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esktop\Apoorva\Math 240\"/>
    </mc:Choice>
  </mc:AlternateContent>
  <bookViews>
    <workbookView xWindow="0" yWindow="0" windowWidth="24000" windowHeight="9735" activeTab="2"/>
  </bookViews>
  <sheets>
    <sheet name="Description" sheetId="1" r:id="rId1"/>
    <sheet name="DataSet" sheetId="2" r:id="rId2"/>
    <sheet name="Final Variables" sheetId="3" r:id="rId3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3" l="1"/>
  <c r="I507" i="3"/>
  <c r="I506" i="3"/>
  <c r="I505" i="3"/>
  <c r="I504" i="3"/>
  <c r="I503" i="3"/>
  <c r="I502" i="3"/>
  <c r="I501" i="3"/>
  <c r="I500" i="3"/>
  <c r="I499" i="3"/>
  <c r="I498" i="3"/>
  <c r="I497" i="3"/>
  <c r="I496" i="3"/>
  <c r="I495" i="3"/>
  <c r="I494" i="3"/>
  <c r="I493" i="3"/>
  <c r="I492" i="3"/>
  <c r="I491" i="3"/>
  <c r="I490" i="3"/>
  <c r="I489" i="3"/>
  <c r="I488" i="3"/>
  <c r="I487" i="3"/>
  <c r="I486" i="3"/>
  <c r="I485" i="3"/>
  <c r="I484" i="3"/>
  <c r="I483" i="3"/>
  <c r="I482" i="3"/>
  <c r="I481" i="3"/>
  <c r="I480" i="3"/>
  <c r="I479" i="3"/>
  <c r="I478" i="3"/>
  <c r="I477" i="3"/>
  <c r="I476" i="3"/>
  <c r="I475" i="3"/>
  <c r="I474" i="3"/>
  <c r="I473" i="3"/>
  <c r="I472" i="3"/>
  <c r="I471" i="3"/>
  <c r="I470" i="3"/>
  <c r="I469" i="3"/>
  <c r="I468" i="3"/>
  <c r="I467" i="3"/>
  <c r="I466" i="3"/>
  <c r="I465" i="3"/>
  <c r="I464" i="3"/>
  <c r="I463" i="3"/>
  <c r="I462" i="3"/>
  <c r="I461" i="3"/>
  <c r="I460" i="3"/>
  <c r="I459" i="3"/>
  <c r="I458" i="3"/>
  <c r="I457" i="3"/>
  <c r="I456" i="3"/>
  <c r="I455" i="3"/>
  <c r="I454" i="3"/>
  <c r="I453" i="3"/>
  <c r="I452" i="3"/>
  <c r="I451" i="3"/>
  <c r="I450" i="3"/>
  <c r="I449" i="3"/>
  <c r="I448" i="3"/>
  <c r="I447" i="3"/>
  <c r="I446" i="3"/>
  <c r="I445" i="3"/>
  <c r="I444" i="3"/>
  <c r="I443" i="3"/>
  <c r="I442" i="3"/>
  <c r="I441" i="3"/>
  <c r="I440" i="3"/>
  <c r="I439" i="3"/>
  <c r="I438" i="3"/>
  <c r="I437" i="3"/>
  <c r="I436" i="3"/>
  <c r="I435" i="3"/>
  <c r="I434" i="3"/>
  <c r="I433" i="3"/>
  <c r="I432" i="3"/>
  <c r="I431" i="3"/>
  <c r="I430" i="3"/>
  <c r="I429" i="3"/>
  <c r="I428" i="3"/>
  <c r="I427" i="3"/>
  <c r="I426" i="3"/>
  <c r="I425" i="3"/>
  <c r="I424" i="3"/>
  <c r="I423" i="3"/>
  <c r="I422" i="3"/>
  <c r="I421" i="3"/>
  <c r="I420" i="3"/>
  <c r="I419" i="3"/>
  <c r="I418" i="3"/>
  <c r="I417" i="3"/>
  <c r="I416" i="3"/>
  <c r="I415" i="3"/>
  <c r="I414" i="3"/>
  <c r="I413" i="3"/>
  <c r="I412" i="3"/>
  <c r="I411" i="3"/>
  <c r="I410" i="3"/>
  <c r="I409" i="3"/>
  <c r="I408" i="3"/>
  <c r="I407" i="3"/>
  <c r="I406" i="3"/>
  <c r="I405" i="3"/>
  <c r="I404" i="3"/>
  <c r="I403" i="3"/>
  <c r="I402" i="3"/>
  <c r="I401" i="3"/>
  <c r="I400" i="3"/>
  <c r="I399" i="3"/>
  <c r="I398" i="3"/>
  <c r="I397" i="3"/>
  <c r="I396" i="3"/>
  <c r="I395" i="3"/>
  <c r="I394" i="3"/>
  <c r="I393" i="3"/>
  <c r="I392" i="3"/>
  <c r="I391" i="3"/>
  <c r="I390" i="3"/>
  <c r="I389" i="3"/>
  <c r="I388" i="3"/>
  <c r="I387" i="3"/>
  <c r="I386" i="3"/>
  <c r="I385" i="3"/>
  <c r="I384" i="3"/>
  <c r="I383" i="3"/>
  <c r="I382" i="3"/>
  <c r="I381" i="3"/>
  <c r="I380" i="3"/>
  <c r="I379" i="3"/>
  <c r="I378" i="3"/>
  <c r="I377" i="3"/>
  <c r="I376" i="3"/>
  <c r="I375" i="3"/>
  <c r="I374" i="3"/>
  <c r="I373" i="3"/>
  <c r="I372" i="3"/>
  <c r="I371" i="3"/>
  <c r="I370" i="3"/>
  <c r="I369" i="3"/>
  <c r="I368" i="3"/>
  <c r="I367" i="3"/>
  <c r="I366" i="3"/>
  <c r="I365" i="3"/>
  <c r="I364" i="3"/>
  <c r="I363" i="3"/>
  <c r="I362" i="3"/>
  <c r="I361" i="3"/>
  <c r="I360" i="3"/>
  <c r="I359" i="3"/>
  <c r="I358" i="3"/>
  <c r="I357" i="3"/>
  <c r="I356" i="3"/>
  <c r="I355" i="3"/>
  <c r="I354" i="3"/>
  <c r="I353" i="3"/>
  <c r="I352" i="3"/>
  <c r="I351" i="3"/>
  <c r="I350" i="3"/>
  <c r="I349" i="3"/>
  <c r="I348" i="3"/>
  <c r="I347" i="3"/>
  <c r="I346" i="3"/>
  <c r="I345" i="3"/>
  <c r="I344" i="3"/>
  <c r="I343" i="3"/>
  <c r="I342" i="3"/>
  <c r="I341" i="3"/>
  <c r="I340" i="3"/>
  <c r="I339" i="3"/>
  <c r="I338" i="3"/>
  <c r="I337" i="3"/>
  <c r="I336" i="3"/>
  <c r="I335" i="3"/>
  <c r="I334" i="3"/>
  <c r="I333" i="3"/>
  <c r="I332" i="3"/>
  <c r="I331" i="3"/>
  <c r="I330" i="3"/>
  <c r="I329" i="3"/>
  <c r="I328" i="3"/>
  <c r="I327" i="3"/>
  <c r="I326" i="3"/>
  <c r="I325" i="3"/>
  <c r="I324" i="3"/>
  <c r="I323" i="3"/>
  <c r="I322" i="3"/>
  <c r="I321" i="3"/>
  <c r="I320" i="3"/>
  <c r="I319" i="3"/>
  <c r="I318" i="3"/>
  <c r="I317" i="3"/>
  <c r="I316" i="3"/>
  <c r="I315" i="3"/>
  <c r="I314" i="3"/>
  <c r="I313" i="3"/>
  <c r="I312" i="3"/>
  <c r="I311" i="3"/>
  <c r="I310" i="3"/>
  <c r="I309" i="3"/>
  <c r="I308" i="3"/>
  <c r="I307" i="3"/>
  <c r="I306" i="3"/>
  <c r="I305" i="3"/>
  <c r="I304" i="3"/>
  <c r="I303" i="3"/>
  <c r="I302" i="3"/>
  <c r="I301" i="3"/>
  <c r="I300" i="3"/>
  <c r="I299" i="3"/>
  <c r="I298" i="3"/>
  <c r="I297" i="3"/>
  <c r="I296" i="3"/>
  <c r="I295" i="3"/>
  <c r="I294" i="3"/>
  <c r="I293" i="3"/>
  <c r="I292" i="3"/>
  <c r="I291" i="3"/>
  <c r="I290" i="3"/>
  <c r="I289" i="3"/>
  <c r="I288" i="3"/>
  <c r="I287" i="3"/>
  <c r="I286" i="3"/>
  <c r="I285" i="3"/>
  <c r="I284" i="3"/>
  <c r="I283" i="3"/>
  <c r="I282" i="3"/>
  <c r="I281" i="3"/>
  <c r="I280" i="3"/>
  <c r="I279" i="3"/>
  <c r="I278" i="3"/>
  <c r="I277" i="3"/>
  <c r="I276" i="3"/>
  <c r="I275" i="3"/>
  <c r="I274" i="3"/>
  <c r="I273" i="3"/>
  <c r="I272" i="3"/>
  <c r="I271" i="3"/>
  <c r="I270" i="3"/>
  <c r="I269" i="3"/>
  <c r="I268" i="3"/>
  <c r="I267" i="3"/>
  <c r="I266" i="3"/>
  <c r="I265" i="3"/>
  <c r="I264" i="3"/>
  <c r="I263" i="3"/>
  <c r="I262" i="3"/>
  <c r="I261" i="3"/>
  <c r="I260" i="3"/>
  <c r="I259" i="3"/>
  <c r="I258" i="3"/>
  <c r="I257" i="3"/>
  <c r="I256" i="3"/>
  <c r="I255" i="3"/>
  <c r="I254" i="3"/>
  <c r="I253" i="3"/>
  <c r="I252" i="3"/>
  <c r="I251" i="3"/>
  <c r="I250" i="3"/>
  <c r="I249" i="3"/>
  <c r="I248" i="3"/>
  <c r="I247" i="3"/>
  <c r="I246" i="3"/>
  <c r="I245" i="3"/>
  <c r="I244" i="3"/>
  <c r="I243" i="3"/>
  <c r="I242" i="3"/>
  <c r="I241" i="3"/>
  <c r="I240" i="3"/>
  <c r="I239" i="3"/>
  <c r="I238" i="3"/>
  <c r="I237" i="3"/>
  <c r="I236" i="3"/>
  <c r="I235" i="3"/>
  <c r="I234" i="3"/>
  <c r="I233" i="3"/>
  <c r="I232" i="3"/>
  <c r="I231" i="3"/>
  <c r="I230" i="3"/>
  <c r="I229" i="3"/>
  <c r="I228" i="3"/>
  <c r="I227" i="3"/>
  <c r="I226" i="3"/>
  <c r="I225" i="3"/>
  <c r="I224" i="3"/>
  <c r="I223" i="3"/>
  <c r="I222" i="3"/>
  <c r="I221" i="3"/>
  <c r="I220" i="3"/>
  <c r="I219" i="3"/>
  <c r="I218" i="3"/>
  <c r="I217" i="3"/>
  <c r="I216" i="3"/>
  <c r="I215" i="3"/>
  <c r="I214" i="3"/>
  <c r="I213" i="3"/>
  <c r="I212" i="3"/>
  <c r="I211" i="3"/>
  <c r="I210" i="3"/>
  <c r="I209" i="3"/>
  <c r="I208" i="3"/>
  <c r="I207" i="3"/>
  <c r="I206" i="3"/>
  <c r="I205" i="3"/>
  <c r="I204" i="3"/>
  <c r="I203" i="3"/>
  <c r="I202" i="3"/>
  <c r="I201" i="3"/>
  <c r="I200" i="3"/>
  <c r="I199" i="3"/>
  <c r="I198" i="3"/>
  <c r="I197" i="3"/>
  <c r="I196" i="3"/>
  <c r="I195" i="3"/>
  <c r="I194" i="3"/>
  <c r="I193" i="3"/>
  <c r="I192" i="3"/>
  <c r="I191" i="3"/>
  <c r="I190" i="3"/>
  <c r="I189" i="3"/>
  <c r="I188" i="3"/>
  <c r="I187" i="3"/>
  <c r="I186" i="3"/>
  <c r="I185" i="3"/>
  <c r="I184" i="3"/>
  <c r="I183" i="3"/>
  <c r="I182" i="3"/>
  <c r="I181" i="3"/>
  <c r="I180" i="3"/>
  <c r="I179" i="3"/>
  <c r="I178" i="3"/>
  <c r="I177" i="3"/>
  <c r="I176" i="3"/>
  <c r="I175" i="3"/>
  <c r="I174" i="3"/>
  <c r="I173" i="3"/>
  <c r="I172" i="3"/>
  <c r="I171" i="3"/>
  <c r="I170" i="3"/>
  <c r="I169" i="3"/>
  <c r="I168" i="3"/>
  <c r="I167" i="3"/>
  <c r="I166" i="3"/>
  <c r="I165" i="3"/>
  <c r="I164" i="3"/>
  <c r="I163" i="3"/>
  <c r="I162" i="3"/>
  <c r="I161" i="3"/>
  <c r="I160" i="3"/>
  <c r="I159" i="3"/>
  <c r="I158" i="3"/>
  <c r="I157" i="3"/>
  <c r="I156" i="3"/>
  <c r="I155" i="3"/>
  <c r="I154" i="3"/>
  <c r="I153" i="3"/>
  <c r="I152" i="3"/>
  <c r="I151" i="3"/>
  <c r="I150" i="3"/>
  <c r="I149" i="3"/>
  <c r="I148" i="3"/>
  <c r="I147" i="3"/>
  <c r="I146" i="3"/>
  <c r="I145" i="3"/>
  <c r="I144" i="3"/>
  <c r="I143" i="3"/>
  <c r="I142" i="3"/>
  <c r="I141" i="3"/>
  <c r="I140" i="3"/>
  <c r="I139" i="3"/>
  <c r="I138" i="3"/>
  <c r="I137" i="3"/>
  <c r="I136" i="3"/>
  <c r="I135" i="3"/>
  <c r="I134" i="3"/>
  <c r="I133" i="3"/>
  <c r="I132" i="3"/>
  <c r="I131" i="3"/>
  <c r="I130" i="3"/>
  <c r="I129" i="3"/>
  <c r="I128" i="3"/>
  <c r="I127" i="3"/>
  <c r="I126" i="3"/>
  <c r="I125" i="3"/>
  <c r="I124" i="3"/>
  <c r="I123" i="3"/>
  <c r="I122" i="3"/>
  <c r="I121" i="3"/>
  <c r="I120" i="3"/>
  <c r="I119" i="3"/>
  <c r="I118" i="3"/>
  <c r="I117" i="3"/>
  <c r="I116" i="3"/>
  <c r="I115" i="3"/>
  <c r="I114" i="3"/>
  <c r="I113" i="3"/>
  <c r="I112" i="3"/>
  <c r="I111" i="3"/>
  <c r="I110" i="3"/>
  <c r="I109" i="3"/>
  <c r="I108" i="3"/>
  <c r="I107" i="3"/>
  <c r="I106" i="3"/>
  <c r="I105" i="3"/>
  <c r="I104" i="3"/>
  <c r="I103" i="3"/>
  <c r="I102" i="3"/>
  <c r="I101" i="3"/>
  <c r="I100" i="3"/>
  <c r="I99" i="3"/>
  <c r="I98" i="3"/>
  <c r="I97" i="3"/>
  <c r="I96" i="3"/>
  <c r="I95" i="3"/>
  <c r="I94" i="3"/>
  <c r="I93" i="3"/>
  <c r="I92" i="3"/>
  <c r="I91" i="3"/>
  <c r="I90" i="3"/>
  <c r="I89" i="3"/>
  <c r="I88" i="3"/>
  <c r="I87" i="3"/>
  <c r="I86" i="3"/>
  <c r="I85" i="3"/>
  <c r="I84" i="3"/>
  <c r="I83" i="3"/>
  <c r="I82" i="3"/>
  <c r="I81" i="3"/>
  <c r="I80" i="3"/>
  <c r="I79" i="3"/>
  <c r="I78" i="3"/>
  <c r="I77" i="3"/>
  <c r="I76" i="3"/>
  <c r="I75" i="3"/>
  <c r="I74" i="3"/>
  <c r="I73" i="3"/>
  <c r="I72" i="3"/>
  <c r="I71" i="3"/>
  <c r="I70" i="3"/>
  <c r="I69" i="3"/>
  <c r="I68" i="3"/>
  <c r="I67" i="3"/>
  <c r="I66" i="3"/>
  <c r="I65" i="3"/>
  <c r="I64" i="3"/>
  <c r="I63" i="3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D507" i="3"/>
  <c r="D506" i="3"/>
  <c r="D505" i="3"/>
  <c r="D504" i="3"/>
  <c r="D503" i="3"/>
  <c r="D502" i="3"/>
  <c r="D501" i="3"/>
  <c r="D500" i="3"/>
  <c r="D499" i="3"/>
  <c r="D498" i="3"/>
  <c r="D497" i="3"/>
  <c r="D496" i="3"/>
  <c r="D495" i="3"/>
  <c r="D494" i="3"/>
  <c r="D493" i="3"/>
  <c r="D492" i="3"/>
  <c r="D491" i="3"/>
  <c r="D490" i="3"/>
  <c r="D489" i="3"/>
  <c r="D488" i="3"/>
  <c r="D487" i="3"/>
  <c r="D486" i="3"/>
  <c r="D485" i="3"/>
  <c r="D484" i="3"/>
  <c r="D483" i="3"/>
  <c r="D482" i="3"/>
  <c r="D481" i="3"/>
  <c r="D480" i="3"/>
  <c r="D479" i="3"/>
  <c r="D478" i="3"/>
  <c r="D477" i="3"/>
  <c r="D476" i="3"/>
  <c r="D475" i="3"/>
  <c r="D474" i="3"/>
  <c r="D473" i="3"/>
  <c r="D472" i="3"/>
  <c r="D471" i="3"/>
  <c r="D470" i="3"/>
  <c r="D469" i="3"/>
  <c r="D468" i="3"/>
  <c r="D467" i="3"/>
  <c r="D466" i="3"/>
  <c r="D465" i="3"/>
  <c r="D464" i="3"/>
  <c r="D463" i="3"/>
  <c r="D462" i="3"/>
  <c r="D461" i="3"/>
  <c r="D460" i="3"/>
  <c r="D459" i="3"/>
  <c r="D458" i="3"/>
  <c r="D457" i="3"/>
  <c r="D456" i="3"/>
  <c r="D455" i="3"/>
  <c r="D454" i="3"/>
  <c r="D453" i="3"/>
  <c r="D452" i="3"/>
  <c r="D451" i="3"/>
  <c r="D450" i="3"/>
  <c r="D449" i="3"/>
  <c r="D448" i="3"/>
  <c r="D447" i="3"/>
  <c r="D446" i="3"/>
  <c r="D445" i="3"/>
  <c r="D444" i="3"/>
  <c r="D443" i="3"/>
  <c r="D442" i="3"/>
  <c r="D441" i="3"/>
  <c r="D440" i="3"/>
  <c r="D439" i="3"/>
  <c r="D438" i="3"/>
  <c r="D437" i="3"/>
  <c r="D436" i="3"/>
  <c r="D435" i="3"/>
  <c r="D434" i="3"/>
  <c r="D433" i="3"/>
  <c r="D432" i="3"/>
  <c r="D431" i="3"/>
  <c r="D430" i="3"/>
  <c r="D429" i="3"/>
  <c r="D428" i="3"/>
  <c r="D427" i="3"/>
  <c r="D426" i="3"/>
  <c r="D425" i="3"/>
  <c r="D424" i="3"/>
  <c r="D423" i="3"/>
  <c r="D422" i="3"/>
  <c r="D421" i="3"/>
  <c r="D420" i="3"/>
  <c r="D419" i="3"/>
  <c r="D418" i="3"/>
  <c r="D417" i="3"/>
  <c r="D416" i="3"/>
  <c r="D415" i="3"/>
  <c r="D414" i="3"/>
  <c r="D413" i="3"/>
  <c r="D412" i="3"/>
  <c r="D411" i="3"/>
  <c r="D410" i="3"/>
  <c r="D409" i="3"/>
  <c r="D408" i="3"/>
  <c r="D407" i="3"/>
  <c r="D406" i="3"/>
  <c r="D405" i="3"/>
  <c r="D404" i="3"/>
  <c r="D403" i="3"/>
  <c r="D402" i="3"/>
  <c r="D401" i="3"/>
  <c r="D400" i="3"/>
  <c r="D399" i="3"/>
  <c r="D398" i="3"/>
  <c r="D397" i="3"/>
  <c r="D396" i="3"/>
  <c r="D395" i="3"/>
  <c r="D394" i="3"/>
  <c r="D393" i="3"/>
  <c r="D392" i="3"/>
  <c r="D391" i="3"/>
  <c r="D390" i="3"/>
  <c r="D389" i="3"/>
  <c r="D388" i="3"/>
  <c r="D387" i="3"/>
  <c r="D386" i="3"/>
  <c r="D385" i="3"/>
  <c r="D384" i="3"/>
  <c r="D383" i="3"/>
  <c r="D382" i="3"/>
  <c r="D381" i="3"/>
  <c r="D380" i="3"/>
  <c r="D379" i="3"/>
  <c r="D378" i="3"/>
  <c r="D377" i="3"/>
  <c r="D376" i="3"/>
  <c r="D375" i="3"/>
  <c r="D374" i="3"/>
  <c r="D373" i="3"/>
  <c r="D372" i="3"/>
  <c r="D371" i="3"/>
  <c r="D370" i="3"/>
  <c r="D369" i="3"/>
  <c r="D368" i="3"/>
  <c r="D367" i="3"/>
  <c r="D366" i="3"/>
  <c r="D365" i="3"/>
  <c r="D364" i="3"/>
  <c r="D363" i="3"/>
  <c r="D362" i="3"/>
  <c r="D361" i="3"/>
  <c r="D360" i="3"/>
  <c r="D359" i="3"/>
  <c r="D358" i="3"/>
  <c r="D357" i="3"/>
  <c r="D356" i="3"/>
  <c r="D355" i="3"/>
  <c r="D354" i="3"/>
  <c r="D353" i="3"/>
  <c r="D352" i="3"/>
  <c r="D351" i="3"/>
  <c r="D350" i="3"/>
  <c r="D349" i="3"/>
  <c r="D348" i="3"/>
  <c r="D347" i="3"/>
  <c r="D346" i="3"/>
  <c r="D345" i="3"/>
  <c r="D344" i="3"/>
  <c r="D343" i="3"/>
  <c r="D342" i="3"/>
  <c r="D341" i="3"/>
  <c r="D340" i="3"/>
  <c r="D339" i="3"/>
  <c r="D338" i="3"/>
  <c r="D337" i="3"/>
  <c r="D336" i="3"/>
  <c r="D335" i="3"/>
  <c r="D334" i="3"/>
  <c r="D333" i="3"/>
  <c r="D332" i="3"/>
  <c r="D331" i="3"/>
  <c r="D330" i="3"/>
  <c r="D329" i="3"/>
  <c r="D328" i="3"/>
  <c r="D327" i="3"/>
  <c r="D326" i="3"/>
  <c r="D325" i="3"/>
  <c r="D324" i="3"/>
  <c r="D323" i="3"/>
  <c r="D322" i="3"/>
  <c r="D321" i="3"/>
  <c r="D320" i="3"/>
  <c r="D319" i="3"/>
  <c r="D318" i="3"/>
  <c r="D317" i="3"/>
  <c r="D316" i="3"/>
  <c r="D315" i="3"/>
  <c r="D314" i="3"/>
  <c r="D313" i="3"/>
  <c r="D312" i="3"/>
  <c r="D311" i="3"/>
  <c r="D310" i="3"/>
  <c r="D309" i="3"/>
  <c r="D308" i="3"/>
  <c r="D307" i="3"/>
  <c r="D306" i="3"/>
  <c r="D305" i="3"/>
  <c r="D304" i="3"/>
  <c r="D303" i="3"/>
  <c r="D302" i="3"/>
  <c r="D301" i="3"/>
  <c r="D300" i="3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F507" i="3"/>
  <c r="F506" i="3"/>
  <c r="F505" i="3"/>
  <c r="F504" i="3"/>
  <c r="F503" i="3"/>
  <c r="F502" i="3"/>
  <c r="F501" i="3"/>
  <c r="F500" i="3"/>
  <c r="F499" i="3"/>
  <c r="F498" i="3"/>
  <c r="F497" i="3"/>
  <c r="F496" i="3"/>
  <c r="F495" i="3"/>
  <c r="F494" i="3"/>
  <c r="F493" i="3"/>
  <c r="F492" i="3"/>
  <c r="F491" i="3"/>
  <c r="F490" i="3"/>
  <c r="F489" i="3"/>
  <c r="F488" i="3"/>
  <c r="F487" i="3"/>
  <c r="F486" i="3"/>
  <c r="F485" i="3"/>
  <c r="F484" i="3"/>
  <c r="F483" i="3"/>
  <c r="F482" i="3"/>
  <c r="F481" i="3"/>
  <c r="F480" i="3"/>
  <c r="F479" i="3"/>
  <c r="F478" i="3"/>
  <c r="F477" i="3"/>
  <c r="F476" i="3"/>
  <c r="F475" i="3"/>
  <c r="F474" i="3"/>
  <c r="F473" i="3"/>
  <c r="F472" i="3"/>
  <c r="F471" i="3"/>
  <c r="F470" i="3"/>
  <c r="F469" i="3"/>
  <c r="F468" i="3"/>
  <c r="F467" i="3"/>
  <c r="F466" i="3"/>
  <c r="F465" i="3"/>
  <c r="F464" i="3"/>
  <c r="F463" i="3"/>
  <c r="F462" i="3"/>
  <c r="F461" i="3"/>
  <c r="F460" i="3"/>
  <c r="F459" i="3"/>
  <c r="F458" i="3"/>
  <c r="F457" i="3"/>
  <c r="F456" i="3"/>
  <c r="F455" i="3"/>
  <c r="F454" i="3"/>
  <c r="F453" i="3"/>
  <c r="F452" i="3"/>
  <c r="F451" i="3"/>
  <c r="F450" i="3"/>
  <c r="F449" i="3"/>
  <c r="F448" i="3"/>
  <c r="F447" i="3"/>
  <c r="F446" i="3"/>
  <c r="F445" i="3"/>
  <c r="F444" i="3"/>
  <c r="F443" i="3"/>
  <c r="F442" i="3"/>
  <c r="F441" i="3"/>
  <c r="F440" i="3"/>
  <c r="F439" i="3"/>
  <c r="F438" i="3"/>
  <c r="F437" i="3"/>
  <c r="F436" i="3"/>
  <c r="F435" i="3"/>
  <c r="F434" i="3"/>
  <c r="F433" i="3"/>
  <c r="F432" i="3"/>
  <c r="F431" i="3"/>
  <c r="F430" i="3"/>
  <c r="F429" i="3"/>
  <c r="F428" i="3"/>
  <c r="F427" i="3"/>
  <c r="F426" i="3"/>
  <c r="F425" i="3"/>
  <c r="F424" i="3"/>
  <c r="F423" i="3"/>
  <c r="F422" i="3"/>
  <c r="F421" i="3"/>
  <c r="F420" i="3"/>
  <c r="F419" i="3"/>
  <c r="F418" i="3"/>
  <c r="F417" i="3"/>
  <c r="F416" i="3"/>
  <c r="F415" i="3"/>
  <c r="F414" i="3"/>
  <c r="F413" i="3"/>
  <c r="F412" i="3"/>
  <c r="F411" i="3"/>
  <c r="F410" i="3"/>
  <c r="F409" i="3"/>
  <c r="F408" i="3"/>
  <c r="F407" i="3"/>
  <c r="F406" i="3"/>
  <c r="F405" i="3"/>
  <c r="F404" i="3"/>
  <c r="F403" i="3"/>
  <c r="F402" i="3"/>
  <c r="F401" i="3"/>
  <c r="F400" i="3"/>
  <c r="F399" i="3"/>
  <c r="F398" i="3"/>
  <c r="F397" i="3"/>
  <c r="F396" i="3"/>
  <c r="F395" i="3"/>
  <c r="F394" i="3"/>
  <c r="F393" i="3"/>
  <c r="F392" i="3"/>
  <c r="F391" i="3"/>
  <c r="F390" i="3"/>
  <c r="F389" i="3"/>
  <c r="F388" i="3"/>
  <c r="F387" i="3"/>
  <c r="F386" i="3"/>
  <c r="F385" i="3"/>
  <c r="F384" i="3"/>
  <c r="F383" i="3"/>
  <c r="F382" i="3"/>
  <c r="F381" i="3"/>
  <c r="F380" i="3"/>
  <c r="F379" i="3"/>
  <c r="F378" i="3"/>
  <c r="F377" i="3"/>
  <c r="F376" i="3"/>
  <c r="F375" i="3"/>
  <c r="F374" i="3"/>
  <c r="F373" i="3"/>
  <c r="F372" i="3"/>
  <c r="F371" i="3"/>
  <c r="F370" i="3"/>
  <c r="F369" i="3"/>
  <c r="F368" i="3"/>
  <c r="F367" i="3"/>
  <c r="F366" i="3"/>
  <c r="F365" i="3"/>
  <c r="F364" i="3"/>
  <c r="F363" i="3"/>
  <c r="F362" i="3"/>
  <c r="F361" i="3"/>
  <c r="F360" i="3"/>
  <c r="F359" i="3"/>
  <c r="F358" i="3"/>
  <c r="F357" i="3"/>
  <c r="F356" i="3"/>
  <c r="F355" i="3"/>
  <c r="F354" i="3"/>
  <c r="F353" i="3"/>
  <c r="F352" i="3"/>
  <c r="F351" i="3"/>
  <c r="F350" i="3"/>
  <c r="F349" i="3"/>
  <c r="F348" i="3"/>
  <c r="F347" i="3"/>
  <c r="F346" i="3"/>
  <c r="F345" i="3"/>
  <c r="F344" i="3"/>
  <c r="F343" i="3"/>
  <c r="F342" i="3"/>
  <c r="F341" i="3"/>
  <c r="F340" i="3"/>
  <c r="F339" i="3"/>
  <c r="F338" i="3"/>
  <c r="F337" i="3"/>
  <c r="F336" i="3"/>
  <c r="F335" i="3"/>
  <c r="F334" i="3"/>
  <c r="F333" i="3"/>
  <c r="F332" i="3"/>
  <c r="F331" i="3"/>
  <c r="F330" i="3"/>
  <c r="F329" i="3"/>
  <c r="F328" i="3"/>
  <c r="F327" i="3"/>
  <c r="F326" i="3"/>
  <c r="F325" i="3"/>
  <c r="F324" i="3"/>
  <c r="F323" i="3"/>
  <c r="F322" i="3"/>
  <c r="F321" i="3"/>
  <c r="F320" i="3"/>
  <c r="F319" i="3"/>
  <c r="F318" i="3"/>
  <c r="F317" i="3"/>
  <c r="F316" i="3"/>
  <c r="F315" i="3"/>
  <c r="F314" i="3"/>
  <c r="F313" i="3"/>
  <c r="F312" i="3"/>
  <c r="F311" i="3"/>
  <c r="F310" i="3"/>
  <c r="F309" i="3"/>
  <c r="F308" i="3"/>
  <c r="F307" i="3"/>
  <c r="F306" i="3"/>
  <c r="F305" i="3"/>
  <c r="F304" i="3"/>
  <c r="F303" i="3"/>
  <c r="F302" i="3"/>
  <c r="F301" i="3"/>
  <c r="F300" i="3"/>
  <c r="F299" i="3"/>
  <c r="F298" i="3"/>
  <c r="F297" i="3"/>
  <c r="F296" i="3"/>
  <c r="F295" i="3"/>
  <c r="F294" i="3"/>
  <c r="F293" i="3"/>
  <c r="F292" i="3"/>
  <c r="F291" i="3"/>
  <c r="F290" i="3"/>
  <c r="F289" i="3"/>
  <c r="F288" i="3"/>
  <c r="F287" i="3"/>
  <c r="F286" i="3"/>
  <c r="F285" i="3"/>
  <c r="F284" i="3"/>
  <c r="F283" i="3"/>
  <c r="F282" i="3"/>
  <c r="F281" i="3"/>
  <c r="F280" i="3"/>
  <c r="F279" i="3"/>
  <c r="F278" i="3"/>
  <c r="F277" i="3"/>
  <c r="F276" i="3"/>
  <c r="F275" i="3"/>
  <c r="F274" i="3"/>
  <c r="F273" i="3"/>
  <c r="F272" i="3"/>
  <c r="F271" i="3"/>
  <c r="F270" i="3"/>
  <c r="F269" i="3"/>
  <c r="F268" i="3"/>
  <c r="F267" i="3"/>
  <c r="F266" i="3"/>
  <c r="F265" i="3"/>
  <c r="F264" i="3"/>
  <c r="F263" i="3"/>
  <c r="F262" i="3"/>
  <c r="F261" i="3"/>
  <c r="F260" i="3"/>
  <c r="F259" i="3"/>
  <c r="F258" i="3"/>
  <c r="F257" i="3"/>
  <c r="F256" i="3"/>
  <c r="F255" i="3"/>
  <c r="F254" i="3"/>
  <c r="F253" i="3"/>
  <c r="F252" i="3"/>
  <c r="F251" i="3"/>
  <c r="F250" i="3"/>
  <c r="F249" i="3"/>
  <c r="F248" i="3"/>
  <c r="F247" i="3"/>
  <c r="F246" i="3"/>
  <c r="F245" i="3"/>
  <c r="F244" i="3"/>
  <c r="F243" i="3"/>
  <c r="F242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  <c r="D2" i="3"/>
  <c r="D15" i="3"/>
  <c r="D16" i="3"/>
  <c r="D14" i="3"/>
  <c r="D13" i="3"/>
  <c r="D12" i="3"/>
  <c r="D11" i="3"/>
  <c r="D10" i="3"/>
  <c r="D9" i="3"/>
  <c r="D8" i="3"/>
  <c r="D7" i="3"/>
  <c r="D6" i="3"/>
  <c r="D5" i="3"/>
  <c r="D4" i="3"/>
  <c r="D3" i="3"/>
</calcChain>
</file>

<file path=xl/sharedStrings.xml><?xml version="1.0" encoding="utf-8"?>
<sst xmlns="http://schemas.openxmlformats.org/spreadsheetml/2006/main" count="76" uniqueCount="72">
  <si>
    <t>1. Title: Boston Housing Data</t>
  </si>
  <si>
    <t>2. Sources:</t>
  </si>
  <si>
    <t xml:space="preserve">   (a) Origin:  This dataset was taken from the StatLib library which is</t>
  </si>
  <si>
    <t xml:space="preserve">                maintained at Carnegie Mellon University.</t>
  </si>
  <si>
    <t xml:space="preserve">   (b) Creator:  Harrison</t>
  </si>
  <si>
    <t xml:space="preserve"> D. and Rubinfeld</t>
  </si>
  <si>
    <t xml:space="preserve"> D.L. 'Hedonic prices and the </t>
  </si>
  <si>
    <t xml:space="preserve">                 demand for clean air'</t>
  </si>
  <si>
    <t xml:space="preserve"> J. Environ. Economics &amp; Management</t>
  </si>
  <si>
    <t xml:space="preserve">                 vol.5</t>
  </si>
  <si>
    <t xml:space="preserve"> 81-102</t>
  </si>
  <si>
    <t xml:space="preserve">   (c) Date: July 7</t>
  </si>
  <si>
    <t>3. Past Usage:</t>
  </si>
  <si>
    <t xml:space="preserve">   -   Used in Belsley</t>
  </si>
  <si>
    <t xml:space="preserve"> Kuh &amp; Welsch</t>
  </si>
  <si>
    <t xml:space="preserve"> 'Regression diagnostics ...'</t>
  </si>
  <si>
    <t xml:space="preserve"> Wiley</t>
  </si>
  <si>
    <t xml:space="preserve">       1980.   N.B. Various transformations are used in the table on</t>
  </si>
  <si>
    <t xml:space="preserve">       pages 244-261.</t>
  </si>
  <si>
    <t xml:space="preserve">    -  Quinlan</t>
  </si>
  <si>
    <t>R. (1993). Combining Instance-Based and Model-Based Learning.</t>
  </si>
  <si>
    <t xml:space="preserve">       In Proceedings on the Tenth International Conference of Machine </t>
  </si>
  <si>
    <t xml:space="preserve">       Learning</t>
  </si>
  <si>
    <t xml:space="preserve"> 236-243</t>
  </si>
  <si>
    <t xml:space="preserve"> University of Massachusetts</t>
  </si>
  <si>
    <t xml:space="preserve"> Amherst. Morgan</t>
  </si>
  <si>
    <t xml:space="preserve">       Kaufmann.</t>
  </si>
  <si>
    <t>4. Relevant Information:</t>
  </si>
  <si>
    <t xml:space="preserve">   Concerns housing values in suburbs of Boston.</t>
  </si>
  <si>
    <t>5. Number of Instances: 506</t>
  </si>
  <si>
    <t>6. Number of Attributes: 13 continuous attributes (including "class"</t>
  </si>
  <si>
    <t xml:space="preserve">                         attribute "MEDV")</t>
  </si>
  <si>
    <t xml:space="preserve"> 1 binary-valued attribute.</t>
  </si>
  <si>
    <t>7. Attribute Information:</t>
  </si>
  <si>
    <t xml:space="preserve">    1. CRIM      per capita crime rate by town</t>
  </si>
  <si>
    <t xml:space="preserve">    2. ZN        proportion of residential land zoned for lots over </t>
  </si>
  <si>
    <t>000 sq.ft.</t>
  </si>
  <si>
    <t xml:space="preserve">    3. INDUS     proportion of non-retail business acres per town</t>
  </si>
  <si>
    <t xml:space="preserve">    4. CHAS      Charles River dummy variable (= 1 if tract bounds </t>
  </si>
  <si>
    <t xml:space="preserve">                 river; 0 otherwise)</t>
  </si>
  <si>
    <t xml:space="preserve">    5. NOX       nitric oxides concentration (parts per 10 million)</t>
  </si>
  <si>
    <t xml:space="preserve">    6. RM        average number of rooms per dwelling</t>
  </si>
  <si>
    <t xml:space="preserve">    7. AGE       proportion of owner-occupied units built prior to 1940</t>
  </si>
  <si>
    <t xml:space="preserve">    8. DIS       weighted distances to five Boston employment centres</t>
  </si>
  <si>
    <t xml:space="preserve">    9. RAD       index of accessibility to radial highways</t>
  </si>
  <si>
    <t xml:space="preserve">    10. TAX      full-value property-tax rate per $10</t>
  </si>
  <si>
    <t xml:space="preserve">    11. PTRATIO  pupil-teacher ratio by town</t>
  </si>
  <si>
    <t xml:space="preserve">    12. B        1000(Bk - 0.63)^2 where Bk is the proportion of blacks </t>
  </si>
  <si>
    <t xml:space="preserve">                 by town</t>
  </si>
  <si>
    <t xml:space="preserve">    13. LSTAT    % lower status of the population</t>
  </si>
  <si>
    <t xml:space="preserve">    14. MEDV     Median value of owner-occupied homes in $1000's</t>
  </si>
  <si>
    <t>8. Missing Attribute Values:  None.</t>
  </si>
  <si>
    <t>CRIM</t>
  </si>
  <si>
    <t>ZN</t>
  </si>
  <si>
    <t>INDUS</t>
  </si>
  <si>
    <t>CHAS</t>
  </si>
  <si>
    <t>NOX</t>
  </si>
  <si>
    <t>RM</t>
  </si>
  <si>
    <t>AGE</t>
  </si>
  <si>
    <t>DIS</t>
  </si>
  <si>
    <t>RAD</t>
  </si>
  <si>
    <t>TAX</t>
  </si>
  <si>
    <t>PTRATIO</t>
  </si>
  <si>
    <t>LSTAT</t>
  </si>
  <si>
    <t>ROOMS</t>
  </si>
  <si>
    <t>DISTANCE</t>
  </si>
  <si>
    <t>ROOM^2</t>
  </si>
  <si>
    <t>ln(Distance)</t>
  </si>
  <si>
    <t>LN(LSTAT)</t>
  </si>
  <si>
    <t>BK</t>
  </si>
  <si>
    <t>Hosing_values</t>
  </si>
  <si>
    <t>Housing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</si>
</sst>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8"/>
      <color theme="1"/>
      <name val="Arial"/>
      <family val="2"/>
    </font>
    <font>
      <sz val="8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/>
    <xf numFmtId="0" fontId="1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0" xfId="0" applyFill="1"/>
    <xf numFmtId="0" fontId="1" fillId="4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0" xfId="0" applyFill="1"/>
    <xf numFmtId="0" fontId="1" fillId="5" borderId="0" xfId="0" applyFont="1" applyFill="1"/>
    <xf numFmtId="0" fontId="2" fillId="5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9"/>
  <sheetViews>
    <sheetView workbookViewId="0">
      <selection activeCell="A42" sqref="A42"/>
    </sheetView>
  </sheetViews>
  <sheetFormatPr defaultColWidth="12.5703125" defaultRowHeight="15" x14ac:dyDescent="0.25"/>
  <cols>
    <col min="1" max="1" width="64" bestFit="1" customWidth="1"/>
  </cols>
  <sheetData>
    <row r="1" spans="1:4" x14ac:dyDescent="0.25">
      <c r="A1" t="s">
        <v>0</v>
      </c>
    </row>
    <row r="3" spans="1:4" x14ac:dyDescent="0.25">
      <c r="A3" t="s">
        <v>1</v>
      </c>
    </row>
    <row r="4" spans="1:4" x14ac:dyDescent="0.25">
      <c r="A4" t="s">
        <v>2</v>
      </c>
    </row>
    <row r="5" spans="1:4" x14ac:dyDescent="0.25">
      <c r="A5" t="s">
        <v>3</v>
      </c>
    </row>
    <row r="6" spans="1:4" x14ac:dyDescent="0.25">
      <c r="A6" t="s">
        <v>4</v>
      </c>
      <c r="B6" t="s">
        <v>5</v>
      </c>
      <c r="C6" t="s">
        <v>6</v>
      </c>
    </row>
    <row r="7" spans="1:4" x14ac:dyDescent="0.25">
      <c r="A7" t="s">
        <v>7</v>
      </c>
      <c r="B7" t="s">
        <v>8</v>
      </c>
    </row>
    <row r="8" spans="1:4" x14ac:dyDescent="0.25">
      <c r="A8" t="s">
        <v>9</v>
      </c>
      <c r="B8" t="s">
        <v>10</v>
      </c>
      <c r="C8">
        <v>1978</v>
      </c>
    </row>
    <row r="9" spans="1:4" x14ac:dyDescent="0.25">
      <c r="A9" t="s">
        <v>11</v>
      </c>
      <c r="B9">
        <v>1993</v>
      </c>
    </row>
    <row r="11" spans="1:4" x14ac:dyDescent="0.25">
      <c r="A11" t="s">
        <v>12</v>
      </c>
    </row>
    <row r="12" spans="1:4" x14ac:dyDescent="0.25">
      <c r="A12" t="s">
        <v>13</v>
      </c>
      <c r="B12" t="s">
        <v>14</v>
      </c>
      <c r="C12" t="s">
        <v>15</v>
      </c>
      <c r="D12" t="s">
        <v>16</v>
      </c>
    </row>
    <row r="13" spans="1:4" x14ac:dyDescent="0.25">
      <c r="A13" t="s">
        <v>17</v>
      </c>
    </row>
    <row r="14" spans="1:4" x14ac:dyDescent="0.25">
      <c r="A14" t="s">
        <v>18</v>
      </c>
    </row>
    <row r="15" spans="1:4" x14ac:dyDescent="0.25">
      <c r="A15" t="s">
        <v>19</v>
      </c>
      <c r="B15" t="s">
        <v>20</v>
      </c>
    </row>
    <row r="16" spans="1:4" x14ac:dyDescent="0.25">
      <c r="A16" t="s">
        <v>21</v>
      </c>
    </row>
    <row r="17" spans="1:4" x14ac:dyDescent="0.25">
      <c r="A17" t="s">
        <v>22</v>
      </c>
      <c r="B17" t="s">
        <v>23</v>
      </c>
      <c r="C17" t="s">
        <v>24</v>
      </c>
      <c r="D17" t="s">
        <v>25</v>
      </c>
    </row>
    <row r="18" spans="1:4" x14ac:dyDescent="0.25">
      <c r="A18" t="s">
        <v>26</v>
      </c>
    </row>
    <row r="20" spans="1:4" x14ac:dyDescent="0.25">
      <c r="A20" t="s">
        <v>27</v>
      </c>
    </row>
    <row r="22" spans="1:4" x14ac:dyDescent="0.25">
      <c r="A22" t="s">
        <v>28</v>
      </c>
    </row>
    <row r="24" spans="1:4" x14ac:dyDescent="0.25">
      <c r="A24" t="s">
        <v>29</v>
      </c>
    </row>
    <row r="26" spans="1:4" x14ac:dyDescent="0.25">
      <c r="A26" t="s">
        <v>30</v>
      </c>
    </row>
    <row r="27" spans="1:4" x14ac:dyDescent="0.25">
      <c r="A27" t="s">
        <v>31</v>
      </c>
      <c r="B27" t="s">
        <v>32</v>
      </c>
    </row>
    <row r="29" spans="1:4" x14ac:dyDescent="0.25">
      <c r="A29" t="s">
        <v>33</v>
      </c>
    </row>
    <row r="31" spans="1:4" x14ac:dyDescent="0.25">
      <c r="A31" t="s">
        <v>34</v>
      </c>
    </row>
    <row r="32" spans="1:4" x14ac:dyDescent="0.25">
      <c r="A32" t="s">
        <v>35</v>
      </c>
    </row>
    <row r="33" spans="1:2" x14ac:dyDescent="0.25">
      <c r="A33">
        <v>25</v>
      </c>
      <c r="B33" t="s">
        <v>36</v>
      </c>
    </row>
    <row r="34" spans="1:2" x14ac:dyDescent="0.25">
      <c r="A34" t="s">
        <v>37</v>
      </c>
    </row>
    <row r="35" spans="1:2" x14ac:dyDescent="0.25">
      <c r="A35" t="s">
        <v>38</v>
      </c>
    </row>
    <row r="36" spans="1:2" x14ac:dyDescent="0.25">
      <c r="A36" t="s">
        <v>39</v>
      </c>
    </row>
    <row r="37" spans="1:2" x14ac:dyDescent="0.25">
      <c r="A37" t="s">
        <v>40</v>
      </c>
    </row>
    <row r="38" spans="1:2" x14ac:dyDescent="0.25">
      <c r="A38" t="s">
        <v>41</v>
      </c>
    </row>
    <row r="39" spans="1:2" x14ac:dyDescent="0.25">
      <c r="A39" t="s">
        <v>42</v>
      </c>
    </row>
    <row r="40" spans="1:2" x14ac:dyDescent="0.25">
      <c r="A40" t="s">
        <v>43</v>
      </c>
    </row>
    <row r="41" spans="1:2" x14ac:dyDescent="0.25">
      <c r="A41" t="s">
        <v>44</v>
      </c>
    </row>
    <row r="42" spans="1:2" x14ac:dyDescent="0.25">
      <c r="A42" t="s">
        <v>45</v>
      </c>
      <c r="B42">
        <v>0</v>
      </c>
    </row>
    <row r="43" spans="1:2" x14ac:dyDescent="0.25">
      <c r="A43" t="s">
        <v>46</v>
      </c>
    </row>
    <row r="44" spans="1:2" x14ac:dyDescent="0.25">
      <c r="A44" t="s">
        <v>47</v>
      </c>
    </row>
    <row r="45" spans="1:2" x14ac:dyDescent="0.25">
      <c r="A45" t="s">
        <v>48</v>
      </c>
    </row>
    <row r="46" spans="1:2" x14ac:dyDescent="0.25">
      <c r="A46" t="s">
        <v>49</v>
      </c>
    </row>
    <row r="47" spans="1:2" x14ac:dyDescent="0.25">
      <c r="A47" t="s">
        <v>50</v>
      </c>
    </row>
    <row r="49" spans="1:1" x14ac:dyDescent="0.25">
      <c r="A49" t="s">
        <v>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07"/>
  <sheetViews>
    <sheetView workbookViewId="0">
      <selection activeCell="E1" sqref="E1:E1048576"/>
    </sheetView>
  </sheetViews>
  <sheetFormatPr defaultRowHeight="15" x14ac:dyDescent="0.25"/>
  <cols>
    <col min="1" max="1" width="11.140625" customWidth="1"/>
    <col min="2" max="2" width="6.85546875" customWidth="1"/>
    <col min="3" max="3" width="4.140625" customWidth="1"/>
    <col min="4" max="4" width="6.42578125" customWidth="1"/>
    <col min="5" max="5" width="4.28515625" customWidth="1"/>
    <col min="6" max="6" width="6.140625" customWidth="1"/>
    <col min="7" max="7" width="5.85546875" customWidth="1"/>
    <col min="8" max="8" width="6.7109375" customWidth="1"/>
    <col min="9" max="9" width="6.85546875" customWidth="1"/>
    <col min="10" max="10" width="4" customWidth="1"/>
    <col min="11" max="11" width="4.42578125" customWidth="1"/>
    <col min="12" max="12" width="6.28515625" customWidth="1"/>
    <col min="13" max="13" width="6.7109375" customWidth="1"/>
    <col min="14" max="14" width="5" customWidth="1"/>
  </cols>
  <sheetData>
    <row r="1" spans="1:14" s="10" customFormat="1" ht="15.75" x14ac:dyDescent="0.25">
      <c r="A1" s="11" t="s">
        <v>70</v>
      </c>
      <c r="B1" s="11" t="s">
        <v>52</v>
      </c>
      <c r="C1" s="11" t="s">
        <v>53</v>
      </c>
      <c r="D1" s="11" t="s">
        <v>54</v>
      </c>
      <c r="E1" s="11" t="s">
        <v>55</v>
      </c>
      <c r="F1" s="11" t="s">
        <v>56</v>
      </c>
      <c r="G1" s="11" t="s">
        <v>57</v>
      </c>
      <c r="H1" s="11" t="s">
        <v>58</v>
      </c>
      <c r="I1" s="11" t="s">
        <v>59</v>
      </c>
      <c r="J1" s="11" t="s">
        <v>60</v>
      </c>
      <c r="K1" s="11" t="s">
        <v>61</v>
      </c>
      <c r="L1" s="11" t="s">
        <v>62</v>
      </c>
      <c r="M1" s="11" t="s">
        <v>69</v>
      </c>
      <c r="N1" s="11" t="s">
        <v>63</v>
      </c>
    </row>
    <row r="2" spans="1:14" x14ac:dyDescent="0.25">
      <c r="A2" s="12">
        <v>24</v>
      </c>
      <c r="B2" s="12">
        <v>6.3200000000000001E-3</v>
      </c>
      <c r="C2" s="12">
        <v>18</v>
      </c>
      <c r="D2" s="12">
        <v>2.31</v>
      </c>
      <c r="E2" s="12">
        <v>0</v>
      </c>
      <c r="F2" s="12">
        <v>0.53800000000000003</v>
      </c>
      <c r="G2" s="12">
        <v>6.5750000000000002</v>
      </c>
      <c r="H2" s="12">
        <v>65.2</v>
      </c>
      <c r="I2" s="12">
        <v>4.09</v>
      </c>
      <c r="J2" s="12">
        <v>1</v>
      </c>
      <c r="K2" s="12">
        <v>296</v>
      </c>
      <c r="L2" s="12">
        <v>15.3</v>
      </c>
      <c r="M2" s="12">
        <v>396.9</v>
      </c>
      <c r="N2" s="12">
        <v>4.9800000000000004</v>
      </c>
    </row>
    <row r="3" spans="1:14" x14ac:dyDescent="0.25">
      <c r="A3" s="12">
        <v>21.6</v>
      </c>
      <c r="B3" s="12">
        <v>2.7310000000000001E-2</v>
      </c>
      <c r="C3" s="12">
        <v>0</v>
      </c>
      <c r="D3" s="12">
        <v>7.07</v>
      </c>
      <c r="E3" s="12">
        <v>0</v>
      </c>
      <c r="F3" s="12">
        <v>0.46899999999999997</v>
      </c>
      <c r="G3" s="12">
        <v>6.4210000000000003</v>
      </c>
      <c r="H3" s="12">
        <v>78.900000000000006</v>
      </c>
      <c r="I3" s="12">
        <v>4.9671000000000003</v>
      </c>
      <c r="J3" s="12">
        <v>2</v>
      </c>
      <c r="K3" s="12">
        <v>242</v>
      </c>
      <c r="L3" s="12">
        <v>17.8</v>
      </c>
      <c r="M3" s="12">
        <v>396.9</v>
      </c>
      <c r="N3" s="12">
        <v>9.14</v>
      </c>
    </row>
    <row r="4" spans="1:14" x14ac:dyDescent="0.25">
      <c r="A4" s="12">
        <v>34.700000000000003</v>
      </c>
      <c r="B4" s="12">
        <v>2.7289999999999998E-2</v>
      </c>
      <c r="C4" s="12">
        <v>0</v>
      </c>
      <c r="D4" s="12">
        <v>7.07</v>
      </c>
      <c r="E4" s="12">
        <v>0</v>
      </c>
      <c r="F4" s="12">
        <v>0.46899999999999997</v>
      </c>
      <c r="G4" s="12">
        <v>7.1849999999999996</v>
      </c>
      <c r="H4" s="12">
        <v>61.1</v>
      </c>
      <c r="I4" s="12">
        <v>4.9671000000000003</v>
      </c>
      <c r="J4" s="12">
        <v>2</v>
      </c>
      <c r="K4" s="12">
        <v>242</v>
      </c>
      <c r="L4" s="12">
        <v>17.8</v>
      </c>
      <c r="M4" s="12">
        <v>392.83</v>
      </c>
      <c r="N4" s="12">
        <v>4.03</v>
      </c>
    </row>
    <row r="5" spans="1:14" x14ac:dyDescent="0.25">
      <c r="A5" s="12">
        <v>33.4</v>
      </c>
      <c r="B5" s="12">
        <v>3.2370000000000003E-2</v>
      </c>
      <c r="C5" s="12">
        <v>0</v>
      </c>
      <c r="D5" s="12">
        <v>2.1800000000000002</v>
      </c>
      <c r="E5" s="12">
        <v>0</v>
      </c>
      <c r="F5" s="12">
        <v>0.45800000000000002</v>
      </c>
      <c r="G5" s="12">
        <v>6.9980000000000002</v>
      </c>
      <c r="H5" s="12">
        <v>45.8</v>
      </c>
      <c r="I5" s="12">
        <v>6.0621999999999998</v>
      </c>
      <c r="J5" s="12">
        <v>3</v>
      </c>
      <c r="K5" s="12">
        <v>222</v>
      </c>
      <c r="L5" s="12">
        <v>18.7</v>
      </c>
      <c r="M5" s="12">
        <v>394.63</v>
      </c>
      <c r="N5" s="12">
        <v>2.94</v>
      </c>
    </row>
    <row r="6" spans="1:14" x14ac:dyDescent="0.25">
      <c r="A6" s="12">
        <v>36.200000000000003</v>
      </c>
      <c r="B6" s="12">
        <v>6.905E-2</v>
      </c>
      <c r="C6" s="12">
        <v>0</v>
      </c>
      <c r="D6" s="12">
        <v>2.1800000000000002</v>
      </c>
      <c r="E6" s="12">
        <v>0</v>
      </c>
      <c r="F6" s="12">
        <v>0.45800000000000002</v>
      </c>
      <c r="G6" s="12">
        <v>7.1470000000000002</v>
      </c>
      <c r="H6" s="12">
        <v>54.2</v>
      </c>
      <c r="I6" s="12">
        <v>6.0621999999999998</v>
      </c>
      <c r="J6" s="12">
        <v>3</v>
      </c>
      <c r="K6" s="12">
        <v>222</v>
      </c>
      <c r="L6" s="12">
        <v>18.7</v>
      </c>
      <c r="M6" s="12">
        <v>396.9</v>
      </c>
      <c r="N6" s="12">
        <v>5.33</v>
      </c>
    </row>
    <row r="7" spans="1:14" x14ac:dyDescent="0.25">
      <c r="A7" s="12">
        <v>28.7</v>
      </c>
      <c r="B7" s="12">
        <v>2.9850000000000002E-2</v>
      </c>
      <c r="C7" s="12">
        <v>0</v>
      </c>
      <c r="D7" s="12">
        <v>2.1800000000000002</v>
      </c>
      <c r="E7" s="12">
        <v>0</v>
      </c>
      <c r="F7" s="12">
        <v>0.45800000000000002</v>
      </c>
      <c r="G7" s="12">
        <v>6.43</v>
      </c>
      <c r="H7" s="12">
        <v>58.7</v>
      </c>
      <c r="I7" s="12">
        <v>6.0621999999999998</v>
      </c>
      <c r="J7" s="12">
        <v>3</v>
      </c>
      <c r="K7" s="12">
        <v>222</v>
      </c>
      <c r="L7" s="12">
        <v>18.7</v>
      </c>
      <c r="M7" s="12">
        <v>394.12</v>
      </c>
      <c r="N7" s="12">
        <v>5.21</v>
      </c>
    </row>
    <row r="8" spans="1:14" x14ac:dyDescent="0.25">
      <c r="A8" s="12">
        <v>22.9</v>
      </c>
      <c r="B8" s="12">
        <v>8.8289999999999993E-2</v>
      </c>
      <c r="C8" s="12">
        <v>12.5</v>
      </c>
      <c r="D8" s="12">
        <v>7.87</v>
      </c>
      <c r="E8" s="12">
        <v>0</v>
      </c>
      <c r="F8" s="12">
        <v>0.52400000000000002</v>
      </c>
      <c r="G8" s="12">
        <v>6.0119999999999996</v>
      </c>
      <c r="H8" s="12">
        <v>66.599999999999994</v>
      </c>
      <c r="I8" s="12">
        <v>5.5605000000000002</v>
      </c>
      <c r="J8" s="12">
        <v>5</v>
      </c>
      <c r="K8" s="12">
        <v>311</v>
      </c>
      <c r="L8" s="12">
        <v>15.2</v>
      </c>
      <c r="M8" s="12">
        <v>395.6</v>
      </c>
      <c r="N8" s="12">
        <v>12.43</v>
      </c>
    </row>
    <row r="9" spans="1:14" x14ac:dyDescent="0.25">
      <c r="A9" s="12">
        <v>27.1</v>
      </c>
      <c r="B9" s="12">
        <v>0.14455000000000001</v>
      </c>
      <c r="C9" s="12">
        <v>12.5</v>
      </c>
      <c r="D9" s="12">
        <v>7.87</v>
      </c>
      <c r="E9" s="12">
        <v>0</v>
      </c>
      <c r="F9" s="12">
        <v>0.52400000000000002</v>
      </c>
      <c r="G9" s="12">
        <v>6.1719999999999997</v>
      </c>
      <c r="H9" s="12">
        <v>96.1</v>
      </c>
      <c r="I9" s="12">
        <v>5.9504999999999999</v>
      </c>
      <c r="J9" s="12">
        <v>5</v>
      </c>
      <c r="K9" s="12">
        <v>311</v>
      </c>
      <c r="L9" s="12">
        <v>15.2</v>
      </c>
      <c r="M9" s="12">
        <v>396.9</v>
      </c>
      <c r="N9" s="12">
        <v>19.149999999999999</v>
      </c>
    </row>
    <row r="10" spans="1:14" x14ac:dyDescent="0.25">
      <c r="A10" s="12">
        <v>16.5</v>
      </c>
      <c r="B10" s="12">
        <v>0.21124000000000001</v>
      </c>
      <c r="C10" s="12">
        <v>12.5</v>
      </c>
      <c r="D10" s="12">
        <v>7.87</v>
      </c>
      <c r="E10" s="12">
        <v>0</v>
      </c>
      <c r="F10" s="12">
        <v>0.52400000000000002</v>
      </c>
      <c r="G10" s="12">
        <v>5.6310000000000002</v>
      </c>
      <c r="H10" s="12">
        <v>100</v>
      </c>
      <c r="I10" s="12">
        <v>6.0820999999999996</v>
      </c>
      <c r="J10" s="12">
        <v>5</v>
      </c>
      <c r="K10" s="12">
        <v>311</v>
      </c>
      <c r="L10" s="12">
        <v>15.2</v>
      </c>
      <c r="M10" s="12">
        <v>386.63</v>
      </c>
      <c r="N10" s="12">
        <v>29.93</v>
      </c>
    </row>
    <row r="11" spans="1:14" x14ac:dyDescent="0.25">
      <c r="A11" s="12">
        <v>18.899999999999999</v>
      </c>
      <c r="B11" s="12">
        <v>0.17004</v>
      </c>
      <c r="C11" s="12">
        <v>12.5</v>
      </c>
      <c r="D11" s="12">
        <v>7.87</v>
      </c>
      <c r="E11" s="12">
        <v>0</v>
      </c>
      <c r="F11" s="12">
        <v>0.52400000000000002</v>
      </c>
      <c r="G11" s="12">
        <v>6.0039999999999996</v>
      </c>
      <c r="H11" s="12">
        <v>85.9</v>
      </c>
      <c r="I11" s="12">
        <v>6.5921000000000003</v>
      </c>
      <c r="J11" s="12">
        <v>5</v>
      </c>
      <c r="K11" s="12">
        <v>311</v>
      </c>
      <c r="L11" s="12">
        <v>15.2</v>
      </c>
      <c r="M11" s="12">
        <v>386.71</v>
      </c>
      <c r="N11" s="12">
        <v>17.100000000000001</v>
      </c>
    </row>
    <row r="12" spans="1:14" x14ac:dyDescent="0.25">
      <c r="A12" s="12">
        <v>15</v>
      </c>
      <c r="B12" s="12">
        <v>0.22489000000000001</v>
      </c>
      <c r="C12" s="12">
        <v>12.5</v>
      </c>
      <c r="D12" s="12">
        <v>7.87</v>
      </c>
      <c r="E12" s="12">
        <v>0</v>
      </c>
      <c r="F12" s="12">
        <v>0.52400000000000002</v>
      </c>
      <c r="G12" s="12">
        <v>6.3769999999999998</v>
      </c>
      <c r="H12" s="12">
        <v>94.3</v>
      </c>
      <c r="I12" s="12">
        <v>6.3467000000000002</v>
      </c>
      <c r="J12" s="12">
        <v>5</v>
      </c>
      <c r="K12" s="12">
        <v>311</v>
      </c>
      <c r="L12" s="12">
        <v>15.2</v>
      </c>
      <c r="M12" s="12">
        <v>392.52</v>
      </c>
      <c r="N12" s="12">
        <v>20.45</v>
      </c>
    </row>
    <row r="13" spans="1:14" x14ac:dyDescent="0.25">
      <c r="A13" s="12">
        <v>18.899999999999999</v>
      </c>
      <c r="B13" s="12">
        <v>0.11747</v>
      </c>
      <c r="C13" s="12">
        <v>12.5</v>
      </c>
      <c r="D13" s="12">
        <v>7.87</v>
      </c>
      <c r="E13" s="12">
        <v>0</v>
      </c>
      <c r="F13" s="12">
        <v>0.52400000000000002</v>
      </c>
      <c r="G13" s="12">
        <v>6.0090000000000003</v>
      </c>
      <c r="H13" s="12">
        <v>82.9</v>
      </c>
      <c r="I13" s="12">
        <v>6.2267000000000001</v>
      </c>
      <c r="J13" s="12">
        <v>5</v>
      </c>
      <c r="K13" s="12">
        <v>311</v>
      </c>
      <c r="L13" s="12">
        <v>15.2</v>
      </c>
      <c r="M13" s="12">
        <v>396.9</v>
      </c>
      <c r="N13" s="12">
        <v>13.27</v>
      </c>
    </row>
    <row r="14" spans="1:14" x14ac:dyDescent="0.25">
      <c r="A14" s="12">
        <v>21.7</v>
      </c>
      <c r="B14" s="12">
        <v>9.3780000000000002E-2</v>
      </c>
      <c r="C14" s="12">
        <v>12.5</v>
      </c>
      <c r="D14" s="12">
        <v>7.87</v>
      </c>
      <c r="E14" s="12">
        <v>0</v>
      </c>
      <c r="F14" s="12">
        <v>0.52400000000000002</v>
      </c>
      <c r="G14" s="12">
        <v>5.8890000000000002</v>
      </c>
      <c r="H14" s="12">
        <v>39</v>
      </c>
      <c r="I14" s="12">
        <v>5.4508999999999999</v>
      </c>
      <c r="J14" s="12">
        <v>5</v>
      </c>
      <c r="K14" s="12">
        <v>311</v>
      </c>
      <c r="L14" s="12">
        <v>15.2</v>
      </c>
      <c r="M14" s="12">
        <v>390.5</v>
      </c>
      <c r="N14" s="12">
        <v>15.71</v>
      </c>
    </row>
    <row r="15" spans="1:14" x14ac:dyDescent="0.25">
      <c r="A15" s="12">
        <v>20.399999999999999</v>
      </c>
      <c r="B15" s="12">
        <v>0.62975999999999999</v>
      </c>
      <c r="C15" s="12">
        <v>0</v>
      </c>
      <c r="D15" s="12">
        <v>8.14</v>
      </c>
      <c r="E15" s="12">
        <v>0</v>
      </c>
      <c r="F15" s="12">
        <v>0.53800000000000003</v>
      </c>
      <c r="G15" s="12">
        <v>5.9489999999999998</v>
      </c>
      <c r="H15" s="12">
        <v>61.8</v>
      </c>
      <c r="I15" s="12">
        <v>4.7074999999999996</v>
      </c>
      <c r="J15" s="12">
        <v>4</v>
      </c>
      <c r="K15" s="12">
        <v>307</v>
      </c>
      <c r="L15" s="12">
        <v>21</v>
      </c>
      <c r="M15" s="12">
        <v>396.9</v>
      </c>
      <c r="N15" s="12">
        <v>8.26</v>
      </c>
    </row>
    <row r="16" spans="1:14" x14ac:dyDescent="0.25">
      <c r="A16" s="12">
        <v>18.2</v>
      </c>
      <c r="B16" s="12">
        <v>0.63795999999999997</v>
      </c>
      <c r="C16" s="12">
        <v>0</v>
      </c>
      <c r="D16" s="12">
        <v>8.14</v>
      </c>
      <c r="E16" s="12">
        <v>0</v>
      </c>
      <c r="F16" s="12">
        <v>0.53800000000000003</v>
      </c>
      <c r="G16" s="12">
        <v>6.0960000000000001</v>
      </c>
      <c r="H16" s="12">
        <v>84.5</v>
      </c>
      <c r="I16" s="12">
        <v>4.4619</v>
      </c>
      <c r="J16" s="12">
        <v>4</v>
      </c>
      <c r="K16" s="12">
        <v>307</v>
      </c>
      <c r="L16" s="12">
        <v>21</v>
      </c>
      <c r="M16" s="12">
        <v>380.02</v>
      </c>
      <c r="N16" s="12">
        <v>10.26</v>
      </c>
    </row>
    <row r="17" spans="1:14" x14ac:dyDescent="0.25">
      <c r="A17" s="12">
        <v>19.899999999999999</v>
      </c>
      <c r="B17" s="12">
        <v>0.62739</v>
      </c>
      <c r="C17" s="12">
        <v>0</v>
      </c>
      <c r="D17" s="12">
        <v>8.14</v>
      </c>
      <c r="E17" s="12">
        <v>0</v>
      </c>
      <c r="F17" s="12">
        <v>0.53800000000000003</v>
      </c>
      <c r="G17" s="12">
        <v>5.8339999999999996</v>
      </c>
      <c r="H17" s="12">
        <v>56.5</v>
      </c>
      <c r="I17" s="12">
        <v>4.4985999999999997</v>
      </c>
      <c r="J17" s="12">
        <v>4</v>
      </c>
      <c r="K17" s="12">
        <v>307</v>
      </c>
      <c r="L17" s="12">
        <v>21</v>
      </c>
      <c r="M17" s="12">
        <v>395.62</v>
      </c>
      <c r="N17" s="12">
        <v>8.4700000000000006</v>
      </c>
    </row>
    <row r="18" spans="1:14" x14ac:dyDescent="0.25">
      <c r="A18" s="12">
        <v>23.1</v>
      </c>
      <c r="B18" s="12">
        <v>1.05393</v>
      </c>
      <c r="C18" s="12">
        <v>0</v>
      </c>
      <c r="D18" s="12">
        <v>8.14</v>
      </c>
      <c r="E18" s="12">
        <v>0</v>
      </c>
      <c r="F18" s="12">
        <v>0.53800000000000003</v>
      </c>
      <c r="G18" s="12">
        <v>5.9349999999999996</v>
      </c>
      <c r="H18" s="12">
        <v>29.3</v>
      </c>
      <c r="I18" s="12">
        <v>4.4985999999999997</v>
      </c>
      <c r="J18" s="12">
        <v>4</v>
      </c>
      <c r="K18" s="12">
        <v>307</v>
      </c>
      <c r="L18" s="12">
        <v>21</v>
      </c>
      <c r="M18" s="12">
        <v>386.85</v>
      </c>
      <c r="N18" s="12">
        <v>6.58</v>
      </c>
    </row>
    <row r="19" spans="1:14" x14ac:dyDescent="0.25">
      <c r="A19" s="12">
        <v>17.5</v>
      </c>
      <c r="B19" s="12">
        <v>0.78420000000000001</v>
      </c>
      <c r="C19" s="12">
        <v>0</v>
      </c>
      <c r="D19" s="12">
        <v>8.14</v>
      </c>
      <c r="E19" s="12">
        <v>0</v>
      </c>
      <c r="F19" s="12">
        <v>0.53800000000000003</v>
      </c>
      <c r="G19" s="12">
        <v>5.99</v>
      </c>
      <c r="H19" s="12">
        <v>81.7</v>
      </c>
      <c r="I19" s="12">
        <v>4.2579000000000002</v>
      </c>
      <c r="J19" s="12">
        <v>4</v>
      </c>
      <c r="K19" s="12">
        <v>307</v>
      </c>
      <c r="L19" s="12">
        <v>21</v>
      </c>
      <c r="M19" s="12">
        <v>386.75</v>
      </c>
      <c r="N19" s="12">
        <v>14.67</v>
      </c>
    </row>
    <row r="20" spans="1:14" x14ac:dyDescent="0.25">
      <c r="A20" s="12">
        <v>20.2</v>
      </c>
      <c r="B20" s="12">
        <v>0.80271000000000003</v>
      </c>
      <c r="C20" s="12">
        <v>0</v>
      </c>
      <c r="D20" s="12">
        <v>8.14</v>
      </c>
      <c r="E20" s="12">
        <v>0</v>
      </c>
      <c r="F20" s="12">
        <v>0.53800000000000003</v>
      </c>
      <c r="G20" s="12">
        <v>5.4560000000000004</v>
      </c>
      <c r="H20" s="12">
        <v>36.6</v>
      </c>
      <c r="I20" s="12">
        <v>3.7965</v>
      </c>
      <c r="J20" s="12">
        <v>4</v>
      </c>
      <c r="K20" s="12">
        <v>307</v>
      </c>
      <c r="L20" s="12">
        <v>21</v>
      </c>
      <c r="M20" s="12">
        <v>288.99</v>
      </c>
      <c r="N20" s="12">
        <v>11.69</v>
      </c>
    </row>
    <row r="21" spans="1:14" x14ac:dyDescent="0.25">
      <c r="A21" s="12">
        <v>18.2</v>
      </c>
      <c r="B21" s="12">
        <v>0.7258</v>
      </c>
      <c r="C21" s="12">
        <v>0</v>
      </c>
      <c r="D21" s="12">
        <v>8.14</v>
      </c>
      <c r="E21" s="12">
        <v>0</v>
      </c>
      <c r="F21" s="12">
        <v>0.53800000000000003</v>
      </c>
      <c r="G21" s="12">
        <v>5.7270000000000003</v>
      </c>
      <c r="H21" s="12">
        <v>69.5</v>
      </c>
      <c r="I21" s="12">
        <v>3.7965</v>
      </c>
      <c r="J21" s="12">
        <v>4</v>
      </c>
      <c r="K21" s="12">
        <v>307</v>
      </c>
      <c r="L21" s="12">
        <v>21</v>
      </c>
      <c r="M21" s="12">
        <v>390.95</v>
      </c>
      <c r="N21" s="12">
        <v>11.28</v>
      </c>
    </row>
    <row r="22" spans="1:14" x14ac:dyDescent="0.25">
      <c r="A22" s="12">
        <v>13.6</v>
      </c>
      <c r="B22" s="12">
        <v>1.25179</v>
      </c>
      <c r="C22" s="12">
        <v>0</v>
      </c>
      <c r="D22" s="12">
        <v>8.14</v>
      </c>
      <c r="E22" s="12">
        <v>0</v>
      </c>
      <c r="F22" s="12">
        <v>0.53800000000000003</v>
      </c>
      <c r="G22" s="12">
        <v>5.57</v>
      </c>
      <c r="H22" s="12">
        <v>98.1</v>
      </c>
      <c r="I22" s="12">
        <v>3.7978999999999998</v>
      </c>
      <c r="J22" s="12">
        <v>4</v>
      </c>
      <c r="K22" s="12">
        <v>307</v>
      </c>
      <c r="L22" s="12">
        <v>21</v>
      </c>
      <c r="M22" s="12">
        <v>376.57</v>
      </c>
      <c r="N22" s="12">
        <v>21.02</v>
      </c>
    </row>
    <row r="23" spans="1:14" x14ac:dyDescent="0.25">
      <c r="A23" s="12">
        <v>19.600000000000001</v>
      </c>
      <c r="B23" s="12">
        <v>0.85204000000000002</v>
      </c>
      <c r="C23" s="12">
        <v>0</v>
      </c>
      <c r="D23" s="12">
        <v>8.14</v>
      </c>
      <c r="E23" s="12">
        <v>0</v>
      </c>
      <c r="F23" s="12">
        <v>0.53800000000000003</v>
      </c>
      <c r="G23" s="12">
        <v>5.9649999999999999</v>
      </c>
      <c r="H23" s="12">
        <v>89.2</v>
      </c>
      <c r="I23" s="12">
        <v>4.0122999999999998</v>
      </c>
      <c r="J23" s="12">
        <v>4</v>
      </c>
      <c r="K23" s="12">
        <v>307</v>
      </c>
      <c r="L23" s="12">
        <v>21</v>
      </c>
      <c r="M23" s="12">
        <v>392.53</v>
      </c>
      <c r="N23" s="12">
        <v>13.83</v>
      </c>
    </row>
    <row r="24" spans="1:14" x14ac:dyDescent="0.25">
      <c r="A24" s="12">
        <v>15.2</v>
      </c>
      <c r="B24" s="12">
        <v>1.23247</v>
      </c>
      <c r="C24" s="12">
        <v>0</v>
      </c>
      <c r="D24" s="12">
        <v>8.14</v>
      </c>
      <c r="E24" s="12">
        <v>0</v>
      </c>
      <c r="F24" s="12">
        <v>0.53800000000000003</v>
      </c>
      <c r="G24" s="12">
        <v>6.1420000000000003</v>
      </c>
      <c r="H24" s="12">
        <v>91.7</v>
      </c>
      <c r="I24" s="12">
        <v>3.9769000000000001</v>
      </c>
      <c r="J24" s="12">
        <v>4</v>
      </c>
      <c r="K24" s="12">
        <v>307</v>
      </c>
      <c r="L24" s="12">
        <v>21</v>
      </c>
      <c r="M24" s="12">
        <v>396.9</v>
      </c>
      <c r="N24" s="12">
        <v>18.72</v>
      </c>
    </row>
    <row r="25" spans="1:14" x14ac:dyDescent="0.25">
      <c r="A25" s="12">
        <v>14.5</v>
      </c>
      <c r="B25" s="12">
        <v>0.98843000000000003</v>
      </c>
      <c r="C25" s="12">
        <v>0</v>
      </c>
      <c r="D25" s="12">
        <v>8.14</v>
      </c>
      <c r="E25" s="12">
        <v>0</v>
      </c>
      <c r="F25" s="12">
        <v>0.53800000000000003</v>
      </c>
      <c r="G25" s="12">
        <v>5.8129999999999997</v>
      </c>
      <c r="H25" s="12">
        <v>100</v>
      </c>
      <c r="I25" s="12">
        <v>4.0952000000000002</v>
      </c>
      <c r="J25" s="12">
        <v>4</v>
      </c>
      <c r="K25" s="12">
        <v>307</v>
      </c>
      <c r="L25" s="12">
        <v>21</v>
      </c>
      <c r="M25" s="12">
        <v>394.54</v>
      </c>
      <c r="N25" s="12">
        <v>19.88</v>
      </c>
    </row>
    <row r="26" spans="1:14" x14ac:dyDescent="0.25">
      <c r="A26" s="12">
        <v>15.6</v>
      </c>
      <c r="B26" s="12">
        <v>0.75026000000000004</v>
      </c>
      <c r="C26" s="12">
        <v>0</v>
      </c>
      <c r="D26" s="12">
        <v>8.14</v>
      </c>
      <c r="E26" s="12">
        <v>0</v>
      </c>
      <c r="F26" s="12">
        <v>0.53800000000000003</v>
      </c>
      <c r="G26" s="12">
        <v>5.9240000000000004</v>
      </c>
      <c r="H26" s="12">
        <v>94.1</v>
      </c>
      <c r="I26" s="12">
        <v>4.3996000000000004</v>
      </c>
      <c r="J26" s="12">
        <v>4</v>
      </c>
      <c r="K26" s="12">
        <v>307</v>
      </c>
      <c r="L26" s="12">
        <v>21</v>
      </c>
      <c r="M26" s="12">
        <v>394.33</v>
      </c>
      <c r="N26" s="12">
        <v>16.3</v>
      </c>
    </row>
    <row r="27" spans="1:14" x14ac:dyDescent="0.25">
      <c r="A27" s="12">
        <v>13.9</v>
      </c>
      <c r="B27" s="12">
        <v>0.84053999999999995</v>
      </c>
      <c r="C27" s="12">
        <v>0</v>
      </c>
      <c r="D27" s="12">
        <v>8.14</v>
      </c>
      <c r="E27" s="12">
        <v>0</v>
      </c>
      <c r="F27" s="12">
        <v>0.53800000000000003</v>
      </c>
      <c r="G27" s="12">
        <v>5.5990000000000002</v>
      </c>
      <c r="H27" s="12">
        <v>85.7</v>
      </c>
      <c r="I27" s="12">
        <v>4.4546000000000001</v>
      </c>
      <c r="J27" s="12">
        <v>4</v>
      </c>
      <c r="K27" s="12">
        <v>307</v>
      </c>
      <c r="L27" s="12">
        <v>21</v>
      </c>
      <c r="M27" s="12">
        <v>303.42</v>
      </c>
      <c r="N27" s="12">
        <v>16.510000000000002</v>
      </c>
    </row>
    <row r="28" spans="1:14" x14ac:dyDescent="0.25">
      <c r="A28" s="12">
        <v>16.600000000000001</v>
      </c>
      <c r="B28" s="12">
        <v>0.67191000000000001</v>
      </c>
      <c r="C28" s="12">
        <v>0</v>
      </c>
      <c r="D28" s="12">
        <v>8.14</v>
      </c>
      <c r="E28" s="12">
        <v>0</v>
      </c>
      <c r="F28" s="12">
        <v>0.53800000000000003</v>
      </c>
      <c r="G28" s="12">
        <v>5.8129999999999997</v>
      </c>
      <c r="H28" s="12">
        <v>90.3</v>
      </c>
      <c r="I28" s="12">
        <v>4.6820000000000004</v>
      </c>
      <c r="J28" s="12">
        <v>4</v>
      </c>
      <c r="K28" s="12">
        <v>307</v>
      </c>
      <c r="L28" s="12">
        <v>21</v>
      </c>
      <c r="M28" s="12">
        <v>376.88</v>
      </c>
      <c r="N28" s="12">
        <v>14.81</v>
      </c>
    </row>
    <row r="29" spans="1:14" x14ac:dyDescent="0.25">
      <c r="A29" s="12">
        <v>14.8</v>
      </c>
      <c r="B29" s="12">
        <v>0.95577000000000001</v>
      </c>
      <c r="C29" s="12">
        <v>0</v>
      </c>
      <c r="D29" s="12">
        <v>8.14</v>
      </c>
      <c r="E29" s="12">
        <v>0</v>
      </c>
      <c r="F29" s="12">
        <v>0.53800000000000003</v>
      </c>
      <c r="G29" s="12">
        <v>6.0469999999999997</v>
      </c>
      <c r="H29" s="12">
        <v>88.8</v>
      </c>
      <c r="I29" s="12">
        <v>4.4534000000000002</v>
      </c>
      <c r="J29" s="12">
        <v>4</v>
      </c>
      <c r="K29" s="12">
        <v>307</v>
      </c>
      <c r="L29" s="12">
        <v>21</v>
      </c>
      <c r="M29" s="12">
        <v>306.38</v>
      </c>
      <c r="N29" s="12">
        <v>17.28</v>
      </c>
    </row>
    <row r="30" spans="1:14" x14ac:dyDescent="0.25">
      <c r="A30" s="12">
        <v>18.399999999999999</v>
      </c>
      <c r="B30" s="12">
        <v>0.77298999999999995</v>
      </c>
      <c r="C30" s="12">
        <v>0</v>
      </c>
      <c r="D30" s="12">
        <v>8.14</v>
      </c>
      <c r="E30" s="12">
        <v>0</v>
      </c>
      <c r="F30" s="12">
        <v>0.53800000000000003</v>
      </c>
      <c r="G30" s="12">
        <v>6.4950000000000001</v>
      </c>
      <c r="H30" s="12">
        <v>94.4</v>
      </c>
      <c r="I30" s="12">
        <v>4.4546999999999999</v>
      </c>
      <c r="J30" s="12">
        <v>4</v>
      </c>
      <c r="K30" s="12">
        <v>307</v>
      </c>
      <c r="L30" s="12">
        <v>21</v>
      </c>
      <c r="M30" s="12">
        <v>387.94</v>
      </c>
      <c r="N30" s="12">
        <v>12.8</v>
      </c>
    </row>
    <row r="31" spans="1:14" x14ac:dyDescent="0.25">
      <c r="A31" s="12">
        <v>21</v>
      </c>
      <c r="B31" s="12">
        <v>1.0024500000000001</v>
      </c>
      <c r="C31" s="12">
        <v>0</v>
      </c>
      <c r="D31" s="12">
        <v>8.14</v>
      </c>
      <c r="E31" s="12">
        <v>0</v>
      </c>
      <c r="F31" s="12">
        <v>0.53800000000000003</v>
      </c>
      <c r="G31" s="12">
        <v>6.6740000000000004</v>
      </c>
      <c r="H31" s="12">
        <v>87.3</v>
      </c>
      <c r="I31" s="12">
        <v>4.2389999999999999</v>
      </c>
      <c r="J31" s="12">
        <v>4</v>
      </c>
      <c r="K31" s="12">
        <v>307</v>
      </c>
      <c r="L31" s="12">
        <v>21</v>
      </c>
      <c r="M31" s="12">
        <v>380.23</v>
      </c>
      <c r="N31" s="12">
        <v>11.98</v>
      </c>
    </row>
    <row r="32" spans="1:14" x14ac:dyDescent="0.25">
      <c r="A32" s="12">
        <v>12.7</v>
      </c>
      <c r="B32" s="12">
        <v>1.1308100000000001</v>
      </c>
      <c r="C32" s="12">
        <v>0</v>
      </c>
      <c r="D32" s="12">
        <v>8.14</v>
      </c>
      <c r="E32" s="12">
        <v>0</v>
      </c>
      <c r="F32" s="12">
        <v>0.53800000000000003</v>
      </c>
      <c r="G32" s="12">
        <v>5.7130000000000001</v>
      </c>
      <c r="H32" s="12">
        <v>94.1</v>
      </c>
      <c r="I32" s="12">
        <v>4.2329999999999997</v>
      </c>
      <c r="J32" s="12">
        <v>4</v>
      </c>
      <c r="K32" s="12">
        <v>307</v>
      </c>
      <c r="L32" s="12">
        <v>21</v>
      </c>
      <c r="M32" s="12">
        <v>360.17</v>
      </c>
      <c r="N32" s="12">
        <v>22.6</v>
      </c>
    </row>
    <row r="33" spans="1:14" x14ac:dyDescent="0.25">
      <c r="A33" s="12">
        <v>14.5</v>
      </c>
      <c r="B33" s="12">
        <v>1.3547199999999999</v>
      </c>
      <c r="C33" s="12">
        <v>0</v>
      </c>
      <c r="D33" s="12">
        <v>8.14</v>
      </c>
      <c r="E33" s="12">
        <v>0</v>
      </c>
      <c r="F33" s="12">
        <v>0.53800000000000003</v>
      </c>
      <c r="G33" s="12">
        <v>6.0720000000000001</v>
      </c>
      <c r="H33" s="12">
        <v>100</v>
      </c>
      <c r="I33" s="12">
        <v>4.1749999999999998</v>
      </c>
      <c r="J33" s="12">
        <v>4</v>
      </c>
      <c r="K33" s="12">
        <v>307</v>
      </c>
      <c r="L33" s="12">
        <v>21</v>
      </c>
      <c r="M33" s="12">
        <v>376.73</v>
      </c>
      <c r="N33" s="12">
        <v>13.04</v>
      </c>
    </row>
    <row r="34" spans="1:14" x14ac:dyDescent="0.25">
      <c r="A34" s="12">
        <v>13.2</v>
      </c>
      <c r="B34" s="12">
        <v>1.3879900000000001</v>
      </c>
      <c r="C34" s="12">
        <v>0</v>
      </c>
      <c r="D34" s="12">
        <v>8.14</v>
      </c>
      <c r="E34" s="12">
        <v>0</v>
      </c>
      <c r="F34" s="12">
        <v>0.53800000000000003</v>
      </c>
      <c r="G34" s="12">
        <v>5.95</v>
      </c>
      <c r="H34" s="12">
        <v>82</v>
      </c>
      <c r="I34" s="12">
        <v>3.99</v>
      </c>
      <c r="J34" s="12">
        <v>4</v>
      </c>
      <c r="K34" s="12">
        <v>307</v>
      </c>
      <c r="L34" s="12">
        <v>21</v>
      </c>
      <c r="M34" s="12">
        <v>232.6</v>
      </c>
      <c r="N34" s="12">
        <v>27.71</v>
      </c>
    </row>
    <row r="35" spans="1:14" x14ac:dyDescent="0.25">
      <c r="A35" s="12">
        <v>13.1</v>
      </c>
      <c r="B35" s="12">
        <v>1.1517200000000001</v>
      </c>
      <c r="C35" s="12">
        <v>0</v>
      </c>
      <c r="D35" s="12">
        <v>8.14</v>
      </c>
      <c r="E35" s="12">
        <v>0</v>
      </c>
      <c r="F35" s="12">
        <v>0.53800000000000003</v>
      </c>
      <c r="G35" s="12">
        <v>5.7009999999999996</v>
      </c>
      <c r="H35" s="12">
        <v>95</v>
      </c>
      <c r="I35" s="12">
        <v>3.7871999999999999</v>
      </c>
      <c r="J35" s="12">
        <v>4</v>
      </c>
      <c r="K35" s="12">
        <v>307</v>
      </c>
      <c r="L35" s="12">
        <v>21</v>
      </c>
      <c r="M35" s="12">
        <v>358.77</v>
      </c>
      <c r="N35" s="12">
        <v>18.350000000000001</v>
      </c>
    </row>
    <row r="36" spans="1:14" x14ac:dyDescent="0.25">
      <c r="A36" s="12">
        <v>13.5</v>
      </c>
      <c r="B36" s="12">
        <v>1.6128199999999999</v>
      </c>
      <c r="C36" s="12">
        <v>0</v>
      </c>
      <c r="D36" s="12">
        <v>8.14</v>
      </c>
      <c r="E36" s="12">
        <v>0</v>
      </c>
      <c r="F36" s="12">
        <v>0.53800000000000003</v>
      </c>
      <c r="G36" s="12">
        <v>6.0960000000000001</v>
      </c>
      <c r="H36" s="12">
        <v>96.9</v>
      </c>
      <c r="I36" s="12">
        <v>3.7597999999999998</v>
      </c>
      <c r="J36" s="12">
        <v>4</v>
      </c>
      <c r="K36" s="12">
        <v>307</v>
      </c>
      <c r="L36" s="12">
        <v>21</v>
      </c>
      <c r="M36" s="12">
        <v>248.31</v>
      </c>
      <c r="N36" s="12">
        <v>20.34</v>
      </c>
    </row>
    <row r="37" spans="1:14" x14ac:dyDescent="0.25">
      <c r="A37" s="12">
        <v>18.899999999999999</v>
      </c>
      <c r="B37" s="12">
        <v>6.4170000000000005E-2</v>
      </c>
      <c r="C37" s="12">
        <v>0</v>
      </c>
      <c r="D37" s="12">
        <v>5.96</v>
      </c>
      <c r="E37" s="12">
        <v>0</v>
      </c>
      <c r="F37" s="12">
        <v>0.499</v>
      </c>
      <c r="G37" s="12">
        <v>5.9329999999999998</v>
      </c>
      <c r="H37" s="12">
        <v>68.2</v>
      </c>
      <c r="I37" s="12">
        <v>3.3603000000000001</v>
      </c>
      <c r="J37" s="12">
        <v>5</v>
      </c>
      <c r="K37" s="12">
        <v>279</v>
      </c>
      <c r="L37" s="12">
        <v>19.2</v>
      </c>
      <c r="M37" s="12">
        <v>396.9</v>
      </c>
      <c r="N37" s="12">
        <v>9.68</v>
      </c>
    </row>
    <row r="38" spans="1:14" x14ac:dyDescent="0.25">
      <c r="A38" s="12">
        <v>20</v>
      </c>
      <c r="B38" s="12">
        <v>9.7439999999999999E-2</v>
      </c>
      <c r="C38" s="12">
        <v>0</v>
      </c>
      <c r="D38" s="12">
        <v>5.96</v>
      </c>
      <c r="E38" s="12">
        <v>0</v>
      </c>
      <c r="F38" s="12">
        <v>0.499</v>
      </c>
      <c r="G38" s="12">
        <v>5.8410000000000002</v>
      </c>
      <c r="H38" s="12">
        <v>61.4</v>
      </c>
      <c r="I38" s="12">
        <v>3.3778999999999999</v>
      </c>
      <c r="J38" s="12">
        <v>5</v>
      </c>
      <c r="K38" s="12">
        <v>279</v>
      </c>
      <c r="L38" s="12">
        <v>19.2</v>
      </c>
      <c r="M38" s="12">
        <v>377.56</v>
      </c>
      <c r="N38" s="12">
        <v>11.41</v>
      </c>
    </row>
    <row r="39" spans="1:14" x14ac:dyDescent="0.25">
      <c r="A39" s="12">
        <v>21</v>
      </c>
      <c r="B39" s="12">
        <v>8.0140000000000003E-2</v>
      </c>
      <c r="C39" s="12">
        <v>0</v>
      </c>
      <c r="D39" s="12">
        <v>5.96</v>
      </c>
      <c r="E39" s="12">
        <v>0</v>
      </c>
      <c r="F39" s="12">
        <v>0.499</v>
      </c>
      <c r="G39" s="12">
        <v>5.85</v>
      </c>
      <c r="H39" s="12">
        <v>41.5</v>
      </c>
      <c r="I39" s="12">
        <v>3.9342000000000001</v>
      </c>
      <c r="J39" s="12">
        <v>5</v>
      </c>
      <c r="K39" s="12">
        <v>279</v>
      </c>
      <c r="L39" s="12">
        <v>19.2</v>
      </c>
      <c r="M39" s="12">
        <v>396.9</v>
      </c>
      <c r="N39" s="12">
        <v>8.77</v>
      </c>
    </row>
    <row r="40" spans="1:14" x14ac:dyDescent="0.25">
      <c r="A40" s="12">
        <v>24.7</v>
      </c>
      <c r="B40" s="12">
        <v>0.17505000000000001</v>
      </c>
      <c r="C40" s="12">
        <v>0</v>
      </c>
      <c r="D40" s="12">
        <v>5.96</v>
      </c>
      <c r="E40" s="12">
        <v>0</v>
      </c>
      <c r="F40" s="12">
        <v>0.499</v>
      </c>
      <c r="G40" s="12">
        <v>5.9660000000000002</v>
      </c>
      <c r="H40" s="12">
        <v>30.2</v>
      </c>
      <c r="I40" s="12">
        <v>3.8473000000000002</v>
      </c>
      <c r="J40" s="12">
        <v>5</v>
      </c>
      <c r="K40" s="12">
        <v>279</v>
      </c>
      <c r="L40" s="12">
        <v>19.2</v>
      </c>
      <c r="M40" s="12">
        <v>393.43</v>
      </c>
      <c r="N40" s="12">
        <v>10.130000000000001</v>
      </c>
    </row>
    <row r="41" spans="1:14" x14ac:dyDescent="0.25">
      <c r="A41" s="12">
        <v>30.8</v>
      </c>
      <c r="B41" s="12">
        <v>2.7629999999999998E-2</v>
      </c>
      <c r="C41" s="12">
        <v>75</v>
      </c>
      <c r="D41" s="12">
        <v>2.95</v>
      </c>
      <c r="E41" s="12">
        <v>0</v>
      </c>
      <c r="F41" s="12">
        <v>0.42799999999999999</v>
      </c>
      <c r="G41" s="12">
        <v>6.5949999999999998</v>
      </c>
      <c r="H41" s="12">
        <v>21.8</v>
      </c>
      <c r="I41" s="12">
        <v>5.4010999999999996</v>
      </c>
      <c r="J41" s="12">
        <v>3</v>
      </c>
      <c r="K41" s="12">
        <v>252</v>
      </c>
      <c r="L41" s="12">
        <v>18.3</v>
      </c>
      <c r="M41" s="12">
        <v>395.63</v>
      </c>
      <c r="N41" s="12">
        <v>4.32</v>
      </c>
    </row>
    <row r="42" spans="1:14" x14ac:dyDescent="0.25">
      <c r="A42" s="12">
        <v>34.9</v>
      </c>
      <c r="B42" s="12">
        <v>3.3590000000000002E-2</v>
      </c>
      <c r="C42" s="12">
        <v>75</v>
      </c>
      <c r="D42" s="12">
        <v>2.95</v>
      </c>
      <c r="E42" s="12">
        <v>0</v>
      </c>
      <c r="F42" s="12">
        <v>0.42799999999999999</v>
      </c>
      <c r="G42" s="12">
        <v>7.024</v>
      </c>
      <c r="H42" s="12">
        <v>15.8</v>
      </c>
      <c r="I42" s="12">
        <v>5.4010999999999996</v>
      </c>
      <c r="J42" s="12">
        <v>3</v>
      </c>
      <c r="K42" s="12">
        <v>252</v>
      </c>
      <c r="L42" s="12">
        <v>18.3</v>
      </c>
      <c r="M42" s="12">
        <v>395.62</v>
      </c>
      <c r="N42" s="12">
        <v>1.98</v>
      </c>
    </row>
    <row r="43" spans="1:14" x14ac:dyDescent="0.25">
      <c r="A43" s="12">
        <v>26.6</v>
      </c>
      <c r="B43" s="12">
        <v>0.12744</v>
      </c>
      <c r="C43" s="12">
        <v>0</v>
      </c>
      <c r="D43" s="12">
        <v>6.91</v>
      </c>
      <c r="E43" s="12">
        <v>0</v>
      </c>
      <c r="F43" s="12">
        <v>0.44800000000000001</v>
      </c>
      <c r="G43" s="12">
        <v>6.77</v>
      </c>
      <c r="H43" s="12">
        <v>2.9</v>
      </c>
      <c r="I43" s="12">
        <v>5.7209000000000003</v>
      </c>
      <c r="J43" s="12">
        <v>3</v>
      </c>
      <c r="K43" s="12">
        <v>233</v>
      </c>
      <c r="L43" s="12">
        <v>17.899999999999999</v>
      </c>
      <c r="M43" s="12">
        <v>385.41</v>
      </c>
      <c r="N43" s="12">
        <v>4.84</v>
      </c>
    </row>
    <row r="44" spans="1:14" x14ac:dyDescent="0.25">
      <c r="A44" s="12">
        <v>25.3</v>
      </c>
      <c r="B44" s="12">
        <v>0.14149999999999999</v>
      </c>
      <c r="C44" s="12">
        <v>0</v>
      </c>
      <c r="D44" s="12">
        <v>6.91</v>
      </c>
      <c r="E44" s="12">
        <v>0</v>
      </c>
      <c r="F44" s="12">
        <v>0.44800000000000001</v>
      </c>
      <c r="G44" s="12">
        <v>6.1689999999999996</v>
      </c>
      <c r="H44" s="12">
        <v>6.6</v>
      </c>
      <c r="I44" s="12">
        <v>5.7209000000000003</v>
      </c>
      <c r="J44" s="12">
        <v>3</v>
      </c>
      <c r="K44" s="12">
        <v>233</v>
      </c>
      <c r="L44" s="12">
        <v>17.899999999999999</v>
      </c>
      <c r="M44" s="12">
        <v>383.37</v>
      </c>
      <c r="N44" s="12">
        <v>5.81</v>
      </c>
    </row>
    <row r="45" spans="1:14" x14ac:dyDescent="0.25">
      <c r="A45" s="12">
        <v>24.7</v>
      </c>
      <c r="B45" s="12">
        <v>0.15936</v>
      </c>
      <c r="C45" s="12">
        <v>0</v>
      </c>
      <c r="D45" s="12">
        <v>6.91</v>
      </c>
      <c r="E45" s="12">
        <v>0</v>
      </c>
      <c r="F45" s="12">
        <v>0.44800000000000001</v>
      </c>
      <c r="G45" s="12">
        <v>6.2110000000000003</v>
      </c>
      <c r="H45" s="12">
        <v>6.5</v>
      </c>
      <c r="I45" s="12">
        <v>5.7209000000000003</v>
      </c>
      <c r="J45" s="12">
        <v>3</v>
      </c>
      <c r="K45" s="12">
        <v>233</v>
      </c>
      <c r="L45" s="12">
        <v>17.899999999999999</v>
      </c>
      <c r="M45" s="12">
        <v>394.46</v>
      </c>
      <c r="N45" s="12">
        <v>7.44</v>
      </c>
    </row>
    <row r="46" spans="1:14" x14ac:dyDescent="0.25">
      <c r="A46" s="12">
        <v>21.2</v>
      </c>
      <c r="B46" s="12">
        <v>0.12268999999999999</v>
      </c>
      <c r="C46" s="12">
        <v>0</v>
      </c>
      <c r="D46" s="12">
        <v>6.91</v>
      </c>
      <c r="E46" s="12">
        <v>0</v>
      </c>
      <c r="F46" s="12">
        <v>0.44800000000000001</v>
      </c>
      <c r="G46" s="12">
        <v>6.069</v>
      </c>
      <c r="H46" s="12">
        <v>40</v>
      </c>
      <c r="I46" s="12">
        <v>5.7209000000000003</v>
      </c>
      <c r="J46" s="12">
        <v>3</v>
      </c>
      <c r="K46" s="12">
        <v>233</v>
      </c>
      <c r="L46" s="12">
        <v>17.899999999999999</v>
      </c>
      <c r="M46" s="12">
        <v>389.39</v>
      </c>
      <c r="N46" s="12">
        <v>9.5500000000000007</v>
      </c>
    </row>
    <row r="47" spans="1:14" x14ac:dyDescent="0.25">
      <c r="A47" s="12">
        <v>19.3</v>
      </c>
      <c r="B47" s="12">
        <v>0.17141999999999999</v>
      </c>
      <c r="C47" s="12">
        <v>0</v>
      </c>
      <c r="D47" s="12">
        <v>6.91</v>
      </c>
      <c r="E47" s="12">
        <v>0</v>
      </c>
      <c r="F47" s="12">
        <v>0.44800000000000001</v>
      </c>
      <c r="G47" s="12">
        <v>5.6820000000000004</v>
      </c>
      <c r="H47" s="12">
        <v>33.799999999999997</v>
      </c>
      <c r="I47" s="12">
        <v>5.1003999999999996</v>
      </c>
      <c r="J47" s="12">
        <v>3</v>
      </c>
      <c r="K47" s="12">
        <v>233</v>
      </c>
      <c r="L47" s="12">
        <v>17.899999999999999</v>
      </c>
      <c r="M47" s="12">
        <v>396.9</v>
      </c>
      <c r="N47" s="12">
        <v>10.210000000000001</v>
      </c>
    </row>
    <row r="48" spans="1:14" x14ac:dyDescent="0.25">
      <c r="A48" s="12">
        <v>20</v>
      </c>
      <c r="B48" s="12">
        <v>0.18836</v>
      </c>
      <c r="C48" s="12">
        <v>0</v>
      </c>
      <c r="D48" s="12">
        <v>6.91</v>
      </c>
      <c r="E48" s="12">
        <v>0</v>
      </c>
      <c r="F48" s="12">
        <v>0.44800000000000001</v>
      </c>
      <c r="G48" s="12">
        <v>5.7859999999999996</v>
      </c>
      <c r="H48" s="12">
        <v>33.299999999999997</v>
      </c>
      <c r="I48" s="12">
        <v>5.1003999999999996</v>
      </c>
      <c r="J48" s="12">
        <v>3</v>
      </c>
      <c r="K48" s="12">
        <v>233</v>
      </c>
      <c r="L48" s="12">
        <v>17.899999999999999</v>
      </c>
      <c r="M48" s="12">
        <v>396.9</v>
      </c>
      <c r="N48" s="12">
        <v>14.15</v>
      </c>
    </row>
    <row r="49" spans="1:14" x14ac:dyDescent="0.25">
      <c r="A49" s="12">
        <v>16.600000000000001</v>
      </c>
      <c r="B49" s="12">
        <v>0.22927</v>
      </c>
      <c r="C49" s="12">
        <v>0</v>
      </c>
      <c r="D49" s="12">
        <v>6.91</v>
      </c>
      <c r="E49" s="12">
        <v>0</v>
      </c>
      <c r="F49" s="12">
        <v>0.44800000000000001</v>
      </c>
      <c r="G49" s="12">
        <v>6.03</v>
      </c>
      <c r="H49" s="12">
        <v>85.5</v>
      </c>
      <c r="I49" s="12">
        <v>5.6894</v>
      </c>
      <c r="J49" s="12">
        <v>3</v>
      </c>
      <c r="K49" s="12">
        <v>233</v>
      </c>
      <c r="L49" s="12">
        <v>17.899999999999999</v>
      </c>
      <c r="M49" s="12">
        <v>392.74</v>
      </c>
      <c r="N49" s="12">
        <v>18.8</v>
      </c>
    </row>
    <row r="50" spans="1:14" x14ac:dyDescent="0.25">
      <c r="A50" s="12">
        <v>14.4</v>
      </c>
      <c r="B50" s="12">
        <v>0.25386999999999998</v>
      </c>
      <c r="C50" s="12">
        <v>0</v>
      </c>
      <c r="D50" s="12">
        <v>6.91</v>
      </c>
      <c r="E50" s="12">
        <v>0</v>
      </c>
      <c r="F50" s="12">
        <v>0.44800000000000001</v>
      </c>
      <c r="G50" s="12">
        <v>5.399</v>
      </c>
      <c r="H50" s="12">
        <v>95.3</v>
      </c>
      <c r="I50" s="12">
        <v>5.87</v>
      </c>
      <c r="J50" s="12">
        <v>3</v>
      </c>
      <c r="K50" s="12">
        <v>233</v>
      </c>
      <c r="L50" s="12">
        <v>17.899999999999999</v>
      </c>
      <c r="M50" s="12">
        <v>396.9</v>
      </c>
      <c r="N50" s="12">
        <v>30.81</v>
      </c>
    </row>
    <row r="51" spans="1:14" x14ac:dyDescent="0.25">
      <c r="A51" s="12">
        <v>19.399999999999999</v>
      </c>
      <c r="B51" s="12">
        <v>0.21976999999999999</v>
      </c>
      <c r="C51" s="12">
        <v>0</v>
      </c>
      <c r="D51" s="12">
        <v>6.91</v>
      </c>
      <c r="E51" s="12">
        <v>0</v>
      </c>
      <c r="F51" s="12">
        <v>0.44800000000000001</v>
      </c>
      <c r="G51" s="12">
        <v>5.6020000000000003</v>
      </c>
      <c r="H51" s="12">
        <v>62</v>
      </c>
      <c r="I51" s="12">
        <v>6.0876999999999999</v>
      </c>
      <c r="J51" s="12">
        <v>3</v>
      </c>
      <c r="K51" s="12">
        <v>233</v>
      </c>
      <c r="L51" s="12">
        <v>17.899999999999999</v>
      </c>
      <c r="M51" s="12">
        <v>396.9</v>
      </c>
      <c r="N51" s="12">
        <v>16.2</v>
      </c>
    </row>
    <row r="52" spans="1:14" x14ac:dyDescent="0.25">
      <c r="A52" s="12">
        <v>19.7</v>
      </c>
      <c r="B52" s="12">
        <v>8.8730000000000003E-2</v>
      </c>
      <c r="C52" s="12">
        <v>21</v>
      </c>
      <c r="D52" s="12">
        <v>5.64</v>
      </c>
      <c r="E52" s="12">
        <v>0</v>
      </c>
      <c r="F52" s="12">
        <v>0.439</v>
      </c>
      <c r="G52" s="12">
        <v>5.9630000000000001</v>
      </c>
      <c r="H52" s="12">
        <v>45.7</v>
      </c>
      <c r="I52" s="12">
        <v>6.8147000000000002</v>
      </c>
      <c r="J52" s="12">
        <v>4</v>
      </c>
      <c r="K52" s="12">
        <v>243</v>
      </c>
      <c r="L52" s="12">
        <v>16.8</v>
      </c>
      <c r="M52" s="12">
        <v>395.56</v>
      </c>
      <c r="N52" s="12">
        <v>13.45</v>
      </c>
    </row>
    <row r="53" spans="1:14" x14ac:dyDescent="0.25">
      <c r="A53" s="12">
        <v>20.5</v>
      </c>
      <c r="B53" s="12">
        <v>4.3369999999999999E-2</v>
      </c>
      <c r="C53" s="12">
        <v>21</v>
      </c>
      <c r="D53" s="12">
        <v>5.64</v>
      </c>
      <c r="E53" s="12">
        <v>0</v>
      </c>
      <c r="F53" s="12">
        <v>0.439</v>
      </c>
      <c r="G53" s="12">
        <v>6.1150000000000002</v>
      </c>
      <c r="H53" s="12">
        <v>63</v>
      </c>
      <c r="I53" s="12">
        <v>6.8147000000000002</v>
      </c>
      <c r="J53" s="12">
        <v>4</v>
      </c>
      <c r="K53" s="12">
        <v>243</v>
      </c>
      <c r="L53" s="12">
        <v>16.8</v>
      </c>
      <c r="M53" s="12">
        <v>393.97</v>
      </c>
      <c r="N53" s="12">
        <v>9.43</v>
      </c>
    </row>
    <row r="54" spans="1:14" x14ac:dyDescent="0.25">
      <c r="A54" s="12">
        <v>25</v>
      </c>
      <c r="B54" s="12">
        <v>5.3600000000000002E-2</v>
      </c>
      <c r="C54" s="12">
        <v>21</v>
      </c>
      <c r="D54" s="12">
        <v>5.64</v>
      </c>
      <c r="E54" s="12">
        <v>0</v>
      </c>
      <c r="F54" s="12">
        <v>0.439</v>
      </c>
      <c r="G54" s="12">
        <v>6.5110000000000001</v>
      </c>
      <c r="H54" s="12">
        <v>21.1</v>
      </c>
      <c r="I54" s="12">
        <v>6.8147000000000002</v>
      </c>
      <c r="J54" s="12">
        <v>4</v>
      </c>
      <c r="K54" s="12">
        <v>243</v>
      </c>
      <c r="L54" s="12">
        <v>16.8</v>
      </c>
      <c r="M54" s="12">
        <v>396.9</v>
      </c>
      <c r="N54" s="12">
        <v>5.28</v>
      </c>
    </row>
    <row r="55" spans="1:14" x14ac:dyDescent="0.25">
      <c r="A55" s="12">
        <v>23.4</v>
      </c>
      <c r="B55" s="12">
        <v>4.981E-2</v>
      </c>
      <c r="C55" s="12">
        <v>21</v>
      </c>
      <c r="D55" s="12">
        <v>5.64</v>
      </c>
      <c r="E55" s="12">
        <v>0</v>
      </c>
      <c r="F55" s="12">
        <v>0.439</v>
      </c>
      <c r="G55" s="12">
        <v>5.9980000000000002</v>
      </c>
      <c r="H55" s="12">
        <v>21.4</v>
      </c>
      <c r="I55" s="12">
        <v>6.8147000000000002</v>
      </c>
      <c r="J55" s="12">
        <v>4</v>
      </c>
      <c r="K55" s="12">
        <v>243</v>
      </c>
      <c r="L55" s="12">
        <v>16.8</v>
      </c>
      <c r="M55" s="12">
        <v>396.9</v>
      </c>
      <c r="N55" s="12">
        <v>8.43</v>
      </c>
    </row>
    <row r="56" spans="1:14" x14ac:dyDescent="0.25">
      <c r="A56" s="12">
        <v>18.899999999999999</v>
      </c>
      <c r="B56" s="12">
        <v>1.3599999999999999E-2</v>
      </c>
      <c r="C56" s="12">
        <v>75</v>
      </c>
      <c r="D56" s="12">
        <v>4</v>
      </c>
      <c r="E56" s="12">
        <v>0</v>
      </c>
      <c r="F56" s="12">
        <v>0.41</v>
      </c>
      <c r="G56" s="12">
        <v>5.8879999999999999</v>
      </c>
      <c r="H56" s="12">
        <v>47.6</v>
      </c>
      <c r="I56" s="12">
        <v>7.3197000000000001</v>
      </c>
      <c r="J56" s="12">
        <v>3</v>
      </c>
      <c r="K56" s="12">
        <v>469</v>
      </c>
      <c r="L56" s="12">
        <v>21.1</v>
      </c>
      <c r="M56" s="12">
        <v>396.9</v>
      </c>
      <c r="N56" s="12">
        <v>14.8</v>
      </c>
    </row>
    <row r="57" spans="1:14" x14ac:dyDescent="0.25">
      <c r="A57" s="12">
        <v>35.4</v>
      </c>
      <c r="B57" s="12">
        <v>1.311E-2</v>
      </c>
      <c r="C57" s="12">
        <v>90</v>
      </c>
      <c r="D57" s="12">
        <v>1.22</v>
      </c>
      <c r="E57" s="12">
        <v>0</v>
      </c>
      <c r="F57" s="12">
        <v>0.40300000000000002</v>
      </c>
      <c r="G57" s="12">
        <v>7.2489999999999997</v>
      </c>
      <c r="H57" s="12">
        <v>21.9</v>
      </c>
      <c r="I57" s="12">
        <v>8.6966000000000001</v>
      </c>
      <c r="J57" s="12">
        <v>5</v>
      </c>
      <c r="K57" s="12">
        <v>226</v>
      </c>
      <c r="L57" s="12">
        <v>17.899999999999999</v>
      </c>
      <c r="M57" s="12">
        <v>395.93</v>
      </c>
      <c r="N57" s="12">
        <v>4.8099999999999996</v>
      </c>
    </row>
    <row r="58" spans="1:14" x14ac:dyDescent="0.25">
      <c r="A58" s="12">
        <v>24.7</v>
      </c>
      <c r="B58" s="12">
        <v>2.0549999999999999E-2</v>
      </c>
      <c r="C58" s="12">
        <v>85</v>
      </c>
      <c r="D58" s="12">
        <v>0.74</v>
      </c>
      <c r="E58" s="12">
        <v>0</v>
      </c>
      <c r="F58" s="12">
        <v>0.41</v>
      </c>
      <c r="G58" s="12">
        <v>6.383</v>
      </c>
      <c r="H58" s="12">
        <v>35.700000000000003</v>
      </c>
      <c r="I58" s="12">
        <v>9.1875999999999998</v>
      </c>
      <c r="J58" s="12">
        <v>2</v>
      </c>
      <c r="K58" s="12">
        <v>313</v>
      </c>
      <c r="L58" s="12">
        <v>17.3</v>
      </c>
      <c r="M58" s="12">
        <v>396.9</v>
      </c>
      <c r="N58" s="12">
        <v>5.77</v>
      </c>
    </row>
    <row r="59" spans="1:14" x14ac:dyDescent="0.25">
      <c r="A59" s="12">
        <v>31.6</v>
      </c>
      <c r="B59" s="12">
        <v>1.4319999999999999E-2</v>
      </c>
      <c r="C59" s="12">
        <v>100</v>
      </c>
      <c r="D59" s="12">
        <v>1.32</v>
      </c>
      <c r="E59" s="12">
        <v>0</v>
      </c>
      <c r="F59" s="12">
        <v>0.41099999999999998</v>
      </c>
      <c r="G59" s="12">
        <v>6.8159999999999998</v>
      </c>
      <c r="H59" s="12">
        <v>40.5</v>
      </c>
      <c r="I59" s="12">
        <v>8.3247999999999998</v>
      </c>
      <c r="J59" s="12">
        <v>5</v>
      </c>
      <c r="K59" s="12">
        <v>256</v>
      </c>
      <c r="L59" s="12">
        <v>15.1</v>
      </c>
      <c r="M59" s="12">
        <v>392.9</v>
      </c>
      <c r="N59" s="12">
        <v>3.95</v>
      </c>
    </row>
    <row r="60" spans="1:14" x14ac:dyDescent="0.25">
      <c r="A60" s="12">
        <v>23.3</v>
      </c>
      <c r="B60" s="12">
        <v>0.15445</v>
      </c>
      <c r="C60" s="12">
        <v>25</v>
      </c>
      <c r="D60" s="12">
        <v>5.13</v>
      </c>
      <c r="E60" s="12">
        <v>0</v>
      </c>
      <c r="F60" s="12">
        <v>0.45300000000000001</v>
      </c>
      <c r="G60" s="12">
        <v>6.1449999999999996</v>
      </c>
      <c r="H60" s="12">
        <v>29.2</v>
      </c>
      <c r="I60" s="12">
        <v>7.8148</v>
      </c>
      <c r="J60" s="12">
        <v>8</v>
      </c>
      <c r="K60" s="12">
        <v>284</v>
      </c>
      <c r="L60" s="12">
        <v>19.7</v>
      </c>
      <c r="M60" s="12">
        <v>390.68</v>
      </c>
      <c r="N60" s="12">
        <v>6.86</v>
      </c>
    </row>
    <row r="61" spans="1:14" x14ac:dyDescent="0.25">
      <c r="A61" s="12">
        <v>19.600000000000001</v>
      </c>
      <c r="B61" s="12">
        <v>0.10328</v>
      </c>
      <c r="C61" s="12">
        <v>25</v>
      </c>
      <c r="D61" s="12">
        <v>5.13</v>
      </c>
      <c r="E61" s="12">
        <v>0</v>
      </c>
      <c r="F61" s="12">
        <v>0.45300000000000001</v>
      </c>
      <c r="G61" s="12">
        <v>5.9269999999999996</v>
      </c>
      <c r="H61" s="12">
        <v>47.2</v>
      </c>
      <c r="I61" s="12">
        <v>6.9320000000000004</v>
      </c>
      <c r="J61" s="12">
        <v>8</v>
      </c>
      <c r="K61" s="12">
        <v>284</v>
      </c>
      <c r="L61" s="12">
        <v>19.7</v>
      </c>
      <c r="M61" s="12">
        <v>396.9</v>
      </c>
      <c r="N61" s="12">
        <v>9.2200000000000006</v>
      </c>
    </row>
    <row r="62" spans="1:14" x14ac:dyDescent="0.25">
      <c r="A62" s="12">
        <v>18.7</v>
      </c>
      <c r="B62" s="12">
        <v>0.14932000000000001</v>
      </c>
      <c r="C62" s="12">
        <v>25</v>
      </c>
      <c r="D62" s="12">
        <v>5.13</v>
      </c>
      <c r="E62" s="12">
        <v>0</v>
      </c>
      <c r="F62" s="12">
        <v>0.45300000000000001</v>
      </c>
      <c r="G62" s="12">
        <v>5.7409999999999997</v>
      </c>
      <c r="H62" s="12">
        <v>66.2</v>
      </c>
      <c r="I62" s="12">
        <v>7.2253999999999996</v>
      </c>
      <c r="J62" s="12">
        <v>8</v>
      </c>
      <c r="K62" s="12">
        <v>284</v>
      </c>
      <c r="L62" s="12">
        <v>19.7</v>
      </c>
      <c r="M62" s="12">
        <v>395.11</v>
      </c>
      <c r="N62" s="12">
        <v>13.15</v>
      </c>
    </row>
    <row r="63" spans="1:14" x14ac:dyDescent="0.25">
      <c r="A63" s="12">
        <v>16</v>
      </c>
      <c r="B63" s="12">
        <v>0.17171</v>
      </c>
      <c r="C63" s="12">
        <v>25</v>
      </c>
      <c r="D63" s="12">
        <v>5.13</v>
      </c>
      <c r="E63" s="12">
        <v>0</v>
      </c>
      <c r="F63" s="12">
        <v>0.45300000000000001</v>
      </c>
      <c r="G63" s="12">
        <v>5.9660000000000002</v>
      </c>
      <c r="H63" s="12">
        <v>93.4</v>
      </c>
      <c r="I63" s="12">
        <v>6.8185000000000002</v>
      </c>
      <c r="J63" s="12">
        <v>8</v>
      </c>
      <c r="K63" s="12">
        <v>284</v>
      </c>
      <c r="L63" s="12">
        <v>19.7</v>
      </c>
      <c r="M63" s="12">
        <v>378.08</v>
      </c>
      <c r="N63" s="12">
        <v>14.44</v>
      </c>
    </row>
    <row r="64" spans="1:14" x14ac:dyDescent="0.25">
      <c r="A64" s="12">
        <v>22.2</v>
      </c>
      <c r="B64" s="12">
        <v>0.11027000000000001</v>
      </c>
      <c r="C64" s="12">
        <v>25</v>
      </c>
      <c r="D64" s="12">
        <v>5.13</v>
      </c>
      <c r="E64" s="12">
        <v>0</v>
      </c>
      <c r="F64" s="12">
        <v>0.45300000000000001</v>
      </c>
      <c r="G64" s="12">
        <v>6.4560000000000004</v>
      </c>
      <c r="H64" s="12">
        <v>67.8</v>
      </c>
      <c r="I64" s="12">
        <v>7.2255000000000003</v>
      </c>
      <c r="J64" s="12">
        <v>8</v>
      </c>
      <c r="K64" s="12">
        <v>284</v>
      </c>
      <c r="L64" s="12">
        <v>19.7</v>
      </c>
      <c r="M64" s="12">
        <v>396.9</v>
      </c>
      <c r="N64" s="12">
        <v>6.73</v>
      </c>
    </row>
    <row r="65" spans="1:14" x14ac:dyDescent="0.25">
      <c r="A65" s="12">
        <v>25</v>
      </c>
      <c r="B65" s="12">
        <v>0.1265</v>
      </c>
      <c r="C65" s="12">
        <v>25</v>
      </c>
      <c r="D65" s="12">
        <v>5.13</v>
      </c>
      <c r="E65" s="12">
        <v>0</v>
      </c>
      <c r="F65" s="12">
        <v>0.45300000000000001</v>
      </c>
      <c r="G65" s="12">
        <v>6.7619999999999996</v>
      </c>
      <c r="H65" s="12">
        <v>43.4</v>
      </c>
      <c r="I65" s="12">
        <v>7.9809000000000001</v>
      </c>
      <c r="J65" s="12">
        <v>8</v>
      </c>
      <c r="K65" s="12">
        <v>284</v>
      </c>
      <c r="L65" s="12">
        <v>19.7</v>
      </c>
      <c r="M65" s="12">
        <v>395.58</v>
      </c>
      <c r="N65" s="12">
        <v>9.5</v>
      </c>
    </row>
    <row r="66" spans="1:14" x14ac:dyDescent="0.25">
      <c r="A66" s="12">
        <v>33</v>
      </c>
      <c r="B66" s="12">
        <v>1.951E-2</v>
      </c>
      <c r="C66" s="12">
        <v>17.5</v>
      </c>
      <c r="D66" s="12">
        <v>1.38</v>
      </c>
      <c r="E66" s="12">
        <v>0</v>
      </c>
      <c r="F66" s="12">
        <v>0.41610000000000003</v>
      </c>
      <c r="G66" s="12">
        <v>7.1040000000000001</v>
      </c>
      <c r="H66" s="12">
        <v>59.5</v>
      </c>
      <c r="I66" s="12">
        <v>9.2228999999999992</v>
      </c>
      <c r="J66" s="12">
        <v>3</v>
      </c>
      <c r="K66" s="12">
        <v>216</v>
      </c>
      <c r="L66" s="12">
        <v>18.600000000000001</v>
      </c>
      <c r="M66" s="12">
        <v>393.24</v>
      </c>
      <c r="N66" s="12">
        <v>8.0500000000000007</v>
      </c>
    </row>
    <row r="67" spans="1:14" x14ac:dyDescent="0.25">
      <c r="A67" s="12">
        <v>23.5</v>
      </c>
      <c r="B67" s="12">
        <v>3.5839999999999997E-2</v>
      </c>
      <c r="C67" s="12">
        <v>80</v>
      </c>
      <c r="D67" s="12">
        <v>3.37</v>
      </c>
      <c r="E67" s="12">
        <v>0</v>
      </c>
      <c r="F67" s="12">
        <v>0.39800000000000002</v>
      </c>
      <c r="G67" s="12">
        <v>6.29</v>
      </c>
      <c r="H67" s="12">
        <v>17.8</v>
      </c>
      <c r="I67" s="12">
        <v>6.6115000000000004</v>
      </c>
      <c r="J67" s="12">
        <v>4</v>
      </c>
      <c r="K67" s="12">
        <v>337</v>
      </c>
      <c r="L67" s="12">
        <v>16.100000000000001</v>
      </c>
      <c r="M67" s="12">
        <v>396.9</v>
      </c>
      <c r="N67" s="12">
        <v>4.67</v>
      </c>
    </row>
    <row r="68" spans="1:14" x14ac:dyDescent="0.25">
      <c r="A68" s="12">
        <v>19.399999999999999</v>
      </c>
      <c r="B68" s="12">
        <v>4.3790000000000003E-2</v>
      </c>
      <c r="C68" s="12">
        <v>80</v>
      </c>
      <c r="D68" s="12">
        <v>3.37</v>
      </c>
      <c r="E68" s="12">
        <v>0</v>
      </c>
      <c r="F68" s="12">
        <v>0.39800000000000002</v>
      </c>
      <c r="G68" s="12">
        <v>5.7869999999999999</v>
      </c>
      <c r="H68" s="12">
        <v>31.1</v>
      </c>
      <c r="I68" s="12">
        <v>6.6115000000000004</v>
      </c>
      <c r="J68" s="12">
        <v>4</v>
      </c>
      <c r="K68" s="12">
        <v>337</v>
      </c>
      <c r="L68" s="12">
        <v>16.100000000000001</v>
      </c>
      <c r="M68" s="12">
        <v>396.9</v>
      </c>
      <c r="N68" s="12">
        <v>10.24</v>
      </c>
    </row>
    <row r="69" spans="1:14" x14ac:dyDescent="0.25">
      <c r="A69" s="12">
        <v>22</v>
      </c>
      <c r="B69" s="12">
        <v>5.7889999999999997E-2</v>
      </c>
      <c r="C69" s="12">
        <v>12.5</v>
      </c>
      <c r="D69" s="12">
        <v>6.07</v>
      </c>
      <c r="E69" s="12">
        <v>0</v>
      </c>
      <c r="F69" s="12">
        <v>0.40899999999999997</v>
      </c>
      <c r="G69" s="12">
        <v>5.8780000000000001</v>
      </c>
      <c r="H69" s="12">
        <v>21.4</v>
      </c>
      <c r="I69" s="12">
        <v>6.4980000000000002</v>
      </c>
      <c r="J69" s="12">
        <v>4</v>
      </c>
      <c r="K69" s="12">
        <v>345</v>
      </c>
      <c r="L69" s="12">
        <v>18.899999999999999</v>
      </c>
      <c r="M69" s="12">
        <v>396.21</v>
      </c>
      <c r="N69" s="12">
        <v>8.1</v>
      </c>
    </row>
    <row r="70" spans="1:14" x14ac:dyDescent="0.25">
      <c r="A70" s="12">
        <v>17.399999999999999</v>
      </c>
      <c r="B70" s="12">
        <v>0.13553999999999999</v>
      </c>
      <c r="C70" s="12">
        <v>12.5</v>
      </c>
      <c r="D70" s="12">
        <v>6.07</v>
      </c>
      <c r="E70" s="12">
        <v>0</v>
      </c>
      <c r="F70" s="12">
        <v>0.40899999999999997</v>
      </c>
      <c r="G70" s="12">
        <v>5.5940000000000003</v>
      </c>
      <c r="H70" s="12">
        <v>36.799999999999997</v>
      </c>
      <c r="I70" s="12">
        <v>6.4980000000000002</v>
      </c>
      <c r="J70" s="12">
        <v>4</v>
      </c>
      <c r="K70" s="12">
        <v>345</v>
      </c>
      <c r="L70" s="12">
        <v>18.899999999999999</v>
      </c>
      <c r="M70" s="12">
        <v>396.9</v>
      </c>
      <c r="N70" s="12">
        <v>13.09</v>
      </c>
    </row>
    <row r="71" spans="1:14" x14ac:dyDescent="0.25">
      <c r="A71" s="12">
        <v>20.9</v>
      </c>
      <c r="B71" s="12">
        <v>0.12816</v>
      </c>
      <c r="C71" s="12">
        <v>12.5</v>
      </c>
      <c r="D71" s="12">
        <v>6.07</v>
      </c>
      <c r="E71" s="12">
        <v>0</v>
      </c>
      <c r="F71" s="12">
        <v>0.40899999999999997</v>
      </c>
      <c r="G71" s="12">
        <v>5.8849999999999998</v>
      </c>
      <c r="H71" s="12">
        <v>33</v>
      </c>
      <c r="I71" s="12">
        <v>6.4980000000000002</v>
      </c>
      <c r="J71" s="12">
        <v>4</v>
      </c>
      <c r="K71" s="12">
        <v>345</v>
      </c>
      <c r="L71" s="12">
        <v>18.899999999999999</v>
      </c>
      <c r="M71" s="12">
        <v>396.9</v>
      </c>
      <c r="N71" s="12">
        <v>8.7899999999999991</v>
      </c>
    </row>
    <row r="72" spans="1:14" x14ac:dyDescent="0.25">
      <c r="A72" s="12">
        <v>24.2</v>
      </c>
      <c r="B72" s="12">
        <v>8.8260000000000005E-2</v>
      </c>
      <c r="C72" s="12">
        <v>0</v>
      </c>
      <c r="D72" s="12">
        <v>10.81</v>
      </c>
      <c r="E72" s="12">
        <v>0</v>
      </c>
      <c r="F72" s="12">
        <v>0.41299999999999998</v>
      </c>
      <c r="G72" s="12">
        <v>6.4169999999999998</v>
      </c>
      <c r="H72" s="12">
        <v>6.6</v>
      </c>
      <c r="I72" s="12">
        <v>5.2873000000000001</v>
      </c>
      <c r="J72" s="12">
        <v>4</v>
      </c>
      <c r="K72" s="12">
        <v>305</v>
      </c>
      <c r="L72" s="12">
        <v>19.2</v>
      </c>
      <c r="M72" s="12">
        <v>383.73</v>
      </c>
      <c r="N72" s="12">
        <v>6.72</v>
      </c>
    </row>
    <row r="73" spans="1:14" x14ac:dyDescent="0.25">
      <c r="A73" s="12">
        <v>21.7</v>
      </c>
      <c r="B73" s="12">
        <v>0.15876000000000001</v>
      </c>
      <c r="C73" s="12">
        <v>0</v>
      </c>
      <c r="D73" s="12">
        <v>10.81</v>
      </c>
      <c r="E73" s="12">
        <v>0</v>
      </c>
      <c r="F73" s="12">
        <v>0.41299999999999998</v>
      </c>
      <c r="G73" s="12">
        <v>5.9610000000000003</v>
      </c>
      <c r="H73" s="12">
        <v>17.5</v>
      </c>
      <c r="I73" s="12">
        <v>5.2873000000000001</v>
      </c>
      <c r="J73" s="12">
        <v>4</v>
      </c>
      <c r="K73" s="12">
        <v>305</v>
      </c>
      <c r="L73" s="12">
        <v>19.2</v>
      </c>
      <c r="M73" s="12">
        <v>376.94</v>
      </c>
      <c r="N73" s="12">
        <v>9.8800000000000008</v>
      </c>
    </row>
    <row r="74" spans="1:14" x14ac:dyDescent="0.25">
      <c r="A74" s="12">
        <v>22.8</v>
      </c>
      <c r="B74" s="12">
        <v>9.1639999999999999E-2</v>
      </c>
      <c r="C74" s="12">
        <v>0</v>
      </c>
      <c r="D74" s="12">
        <v>10.81</v>
      </c>
      <c r="E74" s="12">
        <v>0</v>
      </c>
      <c r="F74" s="12">
        <v>0.41299999999999998</v>
      </c>
      <c r="G74" s="12">
        <v>6.0650000000000004</v>
      </c>
      <c r="H74" s="12">
        <v>7.8</v>
      </c>
      <c r="I74" s="12">
        <v>5.2873000000000001</v>
      </c>
      <c r="J74" s="12">
        <v>4</v>
      </c>
      <c r="K74" s="12">
        <v>305</v>
      </c>
      <c r="L74" s="12">
        <v>19.2</v>
      </c>
      <c r="M74" s="12">
        <v>390.91</v>
      </c>
      <c r="N74" s="12">
        <v>5.52</v>
      </c>
    </row>
    <row r="75" spans="1:14" x14ac:dyDescent="0.25">
      <c r="A75" s="12">
        <v>23.4</v>
      </c>
      <c r="B75" s="12">
        <v>0.19539000000000001</v>
      </c>
      <c r="C75" s="12">
        <v>0</v>
      </c>
      <c r="D75" s="12">
        <v>10.81</v>
      </c>
      <c r="E75" s="12">
        <v>0</v>
      </c>
      <c r="F75" s="12">
        <v>0.41299999999999998</v>
      </c>
      <c r="G75" s="12">
        <v>6.2450000000000001</v>
      </c>
      <c r="H75" s="12">
        <v>6.2</v>
      </c>
      <c r="I75" s="12">
        <v>5.2873000000000001</v>
      </c>
      <c r="J75" s="12">
        <v>4</v>
      </c>
      <c r="K75" s="12">
        <v>305</v>
      </c>
      <c r="L75" s="12">
        <v>19.2</v>
      </c>
      <c r="M75" s="12">
        <v>377.17</v>
      </c>
      <c r="N75" s="12">
        <v>7.54</v>
      </c>
    </row>
    <row r="76" spans="1:14" x14ac:dyDescent="0.25">
      <c r="A76" s="12">
        <v>24.1</v>
      </c>
      <c r="B76" s="12">
        <v>7.8960000000000002E-2</v>
      </c>
      <c r="C76" s="12">
        <v>0</v>
      </c>
      <c r="D76" s="12">
        <v>12.83</v>
      </c>
      <c r="E76" s="12">
        <v>0</v>
      </c>
      <c r="F76" s="12">
        <v>0.437</v>
      </c>
      <c r="G76" s="12">
        <v>6.2729999999999997</v>
      </c>
      <c r="H76" s="12">
        <v>6</v>
      </c>
      <c r="I76" s="12">
        <v>4.2515000000000001</v>
      </c>
      <c r="J76" s="12">
        <v>5</v>
      </c>
      <c r="K76" s="12">
        <v>398</v>
      </c>
      <c r="L76" s="12">
        <v>18.7</v>
      </c>
      <c r="M76" s="12">
        <v>394.92</v>
      </c>
      <c r="N76" s="12">
        <v>6.78</v>
      </c>
    </row>
    <row r="77" spans="1:14" x14ac:dyDescent="0.25">
      <c r="A77" s="12">
        <v>21.4</v>
      </c>
      <c r="B77" s="12">
        <v>9.5119999999999996E-2</v>
      </c>
      <c r="C77" s="12">
        <v>0</v>
      </c>
      <c r="D77" s="12">
        <v>12.83</v>
      </c>
      <c r="E77" s="12">
        <v>0</v>
      </c>
      <c r="F77" s="12">
        <v>0.437</v>
      </c>
      <c r="G77" s="12">
        <v>6.2859999999999996</v>
      </c>
      <c r="H77" s="12">
        <v>45</v>
      </c>
      <c r="I77" s="12">
        <v>4.5026000000000002</v>
      </c>
      <c r="J77" s="12">
        <v>5</v>
      </c>
      <c r="K77" s="12">
        <v>398</v>
      </c>
      <c r="L77" s="12">
        <v>18.7</v>
      </c>
      <c r="M77" s="12">
        <v>383.23</v>
      </c>
      <c r="N77" s="12">
        <v>8.94</v>
      </c>
    </row>
    <row r="78" spans="1:14" x14ac:dyDescent="0.25">
      <c r="A78" s="12">
        <v>20</v>
      </c>
      <c r="B78" s="12">
        <v>0.10153</v>
      </c>
      <c r="C78" s="12">
        <v>0</v>
      </c>
      <c r="D78" s="12">
        <v>12.83</v>
      </c>
      <c r="E78" s="12">
        <v>0</v>
      </c>
      <c r="F78" s="12">
        <v>0.437</v>
      </c>
      <c r="G78" s="12">
        <v>6.2789999999999999</v>
      </c>
      <c r="H78" s="12">
        <v>74.5</v>
      </c>
      <c r="I78" s="12">
        <v>4.0522</v>
      </c>
      <c r="J78" s="12">
        <v>5</v>
      </c>
      <c r="K78" s="12">
        <v>398</v>
      </c>
      <c r="L78" s="12">
        <v>18.7</v>
      </c>
      <c r="M78" s="12">
        <v>373.66</v>
      </c>
      <c r="N78" s="12">
        <v>11.97</v>
      </c>
    </row>
    <row r="79" spans="1:14" x14ac:dyDescent="0.25">
      <c r="A79" s="12">
        <v>20.8</v>
      </c>
      <c r="B79" s="12">
        <v>8.7069999999999995E-2</v>
      </c>
      <c r="C79" s="12">
        <v>0</v>
      </c>
      <c r="D79" s="12">
        <v>12.83</v>
      </c>
      <c r="E79" s="12">
        <v>0</v>
      </c>
      <c r="F79" s="12">
        <v>0.437</v>
      </c>
      <c r="G79" s="12">
        <v>6.14</v>
      </c>
      <c r="H79" s="12">
        <v>45.8</v>
      </c>
      <c r="I79" s="12">
        <v>4.0904999999999996</v>
      </c>
      <c r="J79" s="12">
        <v>5</v>
      </c>
      <c r="K79" s="12">
        <v>398</v>
      </c>
      <c r="L79" s="12">
        <v>18.7</v>
      </c>
      <c r="M79" s="12">
        <v>386.96</v>
      </c>
      <c r="N79" s="12">
        <v>10.27</v>
      </c>
    </row>
    <row r="80" spans="1:14" x14ac:dyDescent="0.25">
      <c r="A80" s="12">
        <v>21.2</v>
      </c>
      <c r="B80" s="12">
        <v>5.6460000000000003E-2</v>
      </c>
      <c r="C80" s="12">
        <v>0</v>
      </c>
      <c r="D80" s="12">
        <v>12.83</v>
      </c>
      <c r="E80" s="12">
        <v>0</v>
      </c>
      <c r="F80" s="12">
        <v>0.437</v>
      </c>
      <c r="G80" s="12">
        <v>6.2320000000000002</v>
      </c>
      <c r="H80" s="12">
        <v>53.7</v>
      </c>
      <c r="I80" s="12">
        <v>5.0141</v>
      </c>
      <c r="J80" s="12">
        <v>5</v>
      </c>
      <c r="K80" s="12">
        <v>398</v>
      </c>
      <c r="L80" s="12">
        <v>18.7</v>
      </c>
      <c r="M80" s="12">
        <v>386.4</v>
      </c>
      <c r="N80" s="12">
        <v>12.34</v>
      </c>
    </row>
    <row r="81" spans="1:14" x14ac:dyDescent="0.25">
      <c r="A81" s="12">
        <v>20.3</v>
      </c>
      <c r="B81" s="12">
        <v>8.387E-2</v>
      </c>
      <c r="C81" s="12">
        <v>0</v>
      </c>
      <c r="D81" s="12">
        <v>12.83</v>
      </c>
      <c r="E81" s="12">
        <v>0</v>
      </c>
      <c r="F81" s="12">
        <v>0.437</v>
      </c>
      <c r="G81" s="12">
        <v>5.8739999999999997</v>
      </c>
      <c r="H81" s="12">
        <v>36.6</v>
      </c>
      <c r="I81" s="12">
        <v>4.5026000000000002</v>
      </c>
      <c r="J81" s="12">
        <v>5</v>
      </c>
      <c r="K81" s="12">
        <v>398</v>
      </c>
      <c r="L81" s="12">
        <v>18.7</v>
      </c>
      <c r="M81" s="12">
        <v>396.06</v>
      </c>
      <c r="N81" s="12">
        <v>9.1</v>
      </c>
    </row>
    <row r="82" spans="1:14" x14ac:dyDescent="0.25">
      <c r="A82" s="12">
        <v>28</v>
      </c>
      <c r="B82" s="12">
        <v>4.113E-2</v>
      </c>
      <c r="C82" s="12">
        <v>25</v>
      </c>
      <c r="D82" s="12">
        <v>4.8600000000000003</v>
      </c>
      <c r="E82" s="12">
        <v>0</v>
      </c>
      <c r="F82" s="12">
        <v>0.42599999999999999</v>
      </c>
      <c r="G82" s="12">
        <v>6.7270000000000003</v>
      </c>
      <c r="H82" s="12">
        <v>33.5</v>
      </c>
      <c r="I82" s="12">
        <v>5.4006999999999996</v>
      </c>
      <c r="J82" s="12">
        <v>4</v>
      </c>
      <c r="K82" s="12">
        <v>281</v>
      </c>
      <c r="L82" s="12">
        <v>19</v>
      </c>
      <c r="M82" s="12">
        <v>396.9</v>
      </c>
      <c r="N82" s="12">
        <v>5.29</v>
      </c>
    </row>
    <row r="83" spans="1:14" x14ac:dyDescent="0.25">
      <c r="A83" s="12">
        <v>23.9</v>
      </c>
      <c r="B83" s="12">
        <v>4.462E-2</v>
      </c>
      <c r="C83" s="12">
        <v>25</v>
      </c>
      <c r="D83" s="12">
        <v>4.8600000000000003</v>
      </c>
      <c r="E83" s="12">
        <v>0</v>
      </c>
      <c r="F83" s="12">
        <v>0.42599999999999999</v>
      </c>
      <c r="G83" s="12">
        <v>6.6189999999999998</v>
      </c>
      <c r="H83" s="12">
        <v>70.400000000000006</v>
      </c>
      <c r="I83" s="12">
        <v>5.4006999999999996</v>
      </c>
      <c r="J83" s="12">
        <v>4</v>
      </c>
      <c r="K83" s="12">
        <v>281</v>
      </c>
      <c r="L83" s="12">
        <v>19</v>
      </c>
      <c r="M83" s="12">
        <v>395.63</v>
      </c>
      <c r="N83" s="12">
        <v>7.22</v>
      </c>
    </row>
    <row r="84" spans="1:14" x14ac:dyDescent="0.25">
      <c r="A84" s="12">
        <v>24.8</v>
      </c>
      <c r="B84" s="12">
        <v>3.6589999999999998E-2</v>
      </c>
      <c r="C84" s="12">
        <v>25</v>
      </c>
      <c r="D84" s="12">
        <v>4.8600000000000003</v>
      </c>
      <c r="E84" s="12">
        <v>0</v>
      </c>
      <c r="F84" s="12">
        <v>0.42599999999999999</v>
      </c>
      <c r="G84" s="12">
        <v>6.3019999999999996</v>
      </c>
      <c r="H84" s="12">
        <v>32.200000000000003</v>
      </c>
      <c r="I84" s="12">
        <v>5.4006999999999996</v>
      </c>
      <c r="J84" s="12">
        <v>4</v>
      </c>
      <c r="K84" s="12">
        <v>281</v>
      </c>
      <c r="L84" s="12">
        <v>19</v>
      </c>
      <c r="M84" s="12">
        <v>396.9</v>
      </c>
      <c r="N84" s="12">
        <v>6.72</v>
      </c>
    </row>
    <row r="85" spans="1:14" x14ac:dyDescent="0.25">
      <c r="A85" s="12">
        <v>22.9</v>
      </c>
      <c r="B85" s="12">
        <v>3.551E-2</v>
      </c>
      <c r="C85" s="12">
        <v>25</v>
      </c>
      <c r="D85" s="12">
        <v>4.8600000000000003</v>
      </c>
      <c r="E85" s="12">
        <v>0</v>
      </c>
      <c r="F85" s="12">
        <v>0.42599999999999999</v>
      </c>
      <c r="G85" s="12">
        <v>6.1669999999999998</v>
      </c>
      <c r="H85" s="12">
        <v>46.7</v>
      </c>
      <c r="I85" s="12">
        <v>5.4006999999999996</v>
      </c>
      <c r="J85" s="12">
        <v>4</v>
      </c>
      <c r="K85" s="12">
        <v>281</v>
      </c>
      <c r="L85" s="12">
        <v>19</v>
      </c>
      <c r="M85" s="12">
        <v>390.64</v>
      </c>
      <c r="N85" s="12">
        <v>7.51</v>
      </c>
    </row>
    <row r="86" spans="1:14" x14ac:dyDescent="0.25">
      <c r="A86" s="12">
        <v>23.9</v>
      </c>
      <c r="B86" s="12">
        <v>5.0590000000000003E-2</v>
      </c>
      <c r="C86" s="12">
        <v>0</v>
      </c>
      <c r="D86" s="12">
        <v>4.49</v>
      </c>
      <c r="E86" s="12">
        <v>0</v>
      </c>
      <c r="F86" s="12">
        <v>0.44900000000000001</v>
      </c>
      <c r="G86" s="12">
        <v>6.3890000000000002</v>
      </c>
      <c r="H86" s="12">
        <v>48</v>
      </c>
      <c r="I86" s="12">
        <v>4.7793999999999999</v>
      </c>
      <c r="J86" s="12">
        <v>3</v>
      </c>
      <c r="K86" s="12">
        <v>247</v>
      </c>
      <c r="L86" s="12">
        <v>18.5</v>
      </c>
      <c r="M86" s="12">
        <v>396.9</v>
      </c>
      <c r="N86" s="12">
        <v>9.6199999999999992</v>
      </c>
    </row>
    <row r="87" spans="1:14" x14ac:dyDescent="0.25">
      <c r="A87" s="12">
        <v>26.6</v>
      </c>
      <c r="B87" s="12">
        <v>5.7349999999999998E-2</v>
      </c>
      <c r="C87" s="12">
        <v>0</v>
      </c>
      <c r="D87" s="12">
        <v>4.49</v>
      </c>
      <c r="E87" s="12">
        <v>0</v>
      </c>
      <c r="F87" s="12">
        <v>0.44900000000000001</v>
      </c>
      <c r="G87" s="12">
        <v>6.63</v>
      </c>
      <c r="H87" s="12">
        <v>56.1</v>
      </c>
      <c r="I87" s="12">
        <v>4.4377000000000004</v>
      </c>
      <c r="J87" s="12">
        <v>3</v>
      </c>
      <c r="K87" s="12">
        <v>247</v>
      </c>
      <c r="L87" s="12">
        <v>18.5</v>
      </c>
      <c r="M87" s="12">
        <v>392.3</v>
      </c>
      <c r="N87" s="12">
        <v>6.53</v>
      </c>
    </row>
    <row r="88" spans="1:14" x14ac:dyDescent="0.25">
      <c r="A88" s="12">
        <v>22.5</v>
      </c>
      <c r="B88" s="12">
        <v>5.1880000000000003E-2</v>
      </c>
      <c r="C88" s="12">
        <v>0</v>
      </c>
      <c r="D88" s="12">
        <v>4.49</v>
      </c>
      <c r="E88" s="12">
        <v>0</v>
      </c>
      <c r="F88" s="12">
        <v>0.44900000000000001</v>
      </c>
      <c r="G88" s="12">
        <v>6.0149999999999997</v>
      </c>
      <c r="H88" s="12">
        <v>45.1</v>
      </c>
      <c r="I88" s="12">
        <v>4.4272</v>
      </c>
      <c r="J88" s="12">
        <v>3</v>
      </c>
      <c r="K88" s="12">
        <v>247</v>
      </c>
      <c r="L88" s="12">
        <v>18.5</v>
      </c>
      <c r="M88" s="12">
        <v>395.99</v>
      </c>
      <c r="N88" s="12">
        <v>12.86</v>
      </c>
    </row>
    <row r="89" spans="1:14" x14ac:dyDescent="0.25">
      <c r="A89" s="12">
        <v>22.2</v>
      </c>
      <c r="B89" s="12">
        <v>7.1510000000000004E-2</v>
      </c>
      <c r="C89" s="12">
        <v>0</v>
      </c>
      <c r="D89" s="12">
        <v>4.49</v>
      </c>
      <c r="E89" s="12">
        <v>0</v>
      </c>
      <c r="F89" s="12">
        <v>0.44900000000000001</v>
      </c>
      <c r="G89" s="12">
        <v>6.1210000000000004</v>
      </c>
      <c r="H89" s="12">
        <v>56.8</v>
      </c>
      <c r="I89" s="12">
        <v>3.7475999999999998</v>
      </c>
      <c r="J89" s="12">
        <v>3</v>
      </c>
      <c r="K89" s="12">
        <v>247</v>
      </c>
      <c r="L89" s="12">
        <v>18.5</v>
      </c>
      <c r="M89" s="12">
        <v>395.15</v>
      </c>
      <c r="N89" s="12">
        <v>8.44</v>
      </c>
    </row>
    <row r="90" spans="1:14" x14ac:dyDescent="0.25">
      <c r="A90" s="12">
        <v>23.6</v>
      </c>
      <c r="B90" s="12">
        <v>5.6599999999999998E-2</v>
      </c>
      <c r="C90" s="12">
        <v>0</v>
      </c>
      <c r="D90" s="12">
        <v>3.41</v>
      </c>
      <c r="E90" s="12">
        <v>0</v>
      </c>
      <c r="F90" s="12">
        <v>0.48899999999999999</v>
      </c>
      <c r="G90" s="12">
        <v>7.0069999999999997</v>
      </c>
      <c r="H90" s="12">
        <v>86.3</v>
      </c>
      <c r="I90" s="12">
        <v>3.4217</v>
      </c>
      <c r="J90" s="12">
        <v>2</v>
      </c>
      <c r="K90" s="12">
        <v>270</v>
      </c>
      <c r="L90" s="12">
        <v>17.8</v>
      </c>
      <c r="M90" s="12">
        <v>396.9</v>
      </c>
      <c r="N90" s="12">
        <v>5.5</v>
      </c>
    </row>
    <row r="91" spans="1:14" x14ac:dyDescent="0.25">
      <c r="A91" s="12">
        <v>28.7</v>
      </c>
      <c r="B91" s="12">
        <v>5.3019999999999998E-2</v>
      </c>
      <c r="C91" s="12">
        <v>0</v>
      </c>
      <c r="D91" s="12">
        <v>3.41</v>
      </c>
      <c r="E91" s="12">
        <v>0</v>
      </c>
      <c r="F91" s="12">
        <v>0.48899999999999999</v>
      </c>
      <c r="G91" s="12">
        <v>7.0789999999999997</v>
      </c>
      <c r="H91" s="12">
        <v>63.1</v>
      </c>
      <c r="I91" s="12">
        <v>3.4144999999999999</v>
      </c>
      <c r="J91" s="12">
        <v>2</v>
      </c>
      <c r="K91" s="12">
        <v>270</v>
      </c>
      <c r="L91" s="12">
        <v>17.8</v>
      </c>
      <c r="M91" s="12">
        <v>396.06</v>
      </c>
      <c r="N91" s="12">
        <v>5.7</v>
      </c>
    </row>
    <row r="92" spans="1:14" x14ac:dyDescent="0.25">
      <c r="A92" s="12">
        <v>22.6</v>
      </c>
      <c r="B92" s="12">
        <v>4.684E-2</v>
      </c>
      <c r="C92" s="12">
        <v>0</v>
      </c>
      <c r="D92" s="12">
        <v>3.41</v>
      </c>
      <c r="E92" s="12">
        <v>0</v>
      </c>
      <c r="F92" s="12">
        <v>0.48899999999999999</v>
      </c>
      <c r="G92" s="12">
        <v>6.4169999999999998</v>
      </c>
      <c r="H92" s="12">
        <v>66.099999999999994</v>
      </c>
      <c r="I92" s="12">
        <v>3.0922999999999998</v>
      </c>
      <c r="J92" s="12">
        <v>2</v>
      </c>
      <c r="K92" s="12">
        <v>270</v>
      </c>
      <c r="L92" s="12">
        <v>17.8</v>
      </c>
      <c r="M92" s="12">
        <v>392.18</v>
      </c>
      <c r="N92" s="12">
        <v>8.81</v>
      </c>
    </row>
    <row r="93" spans="1:14" x14ac:dyDescent="0.25">
      <c r="A93" s="12">
        <v>22</v>
      </c>
      <c r="B93" s="12">
        <v>3.9320000000000001E-2</v>
      </c>
      <c r="C93" s="12">
        <v>0</v>
      </c>
      <c r="D93" s="12">
        <v>3.41</v>
      </c>
      <c r="E93" s="12">
        <v>0</v>
      </c>
      <c r="F93" s="12">
        <v>0.48899999999999999</v>
      </c>
      <c r="G93" s="12">
        <v>6.4050000000000002</v>
      </c>
      <c r="H93" s="12">
        <v>73.900000000000006</v>
      </c>
      <c r="I93" s="12">
        <v>3.0920999999999998</v>
      </c>
      <c r="J93" s="12">
        <v>2</v>
      </c>
      <c r="K93" s="12">
        <v>270</v>
      </c>
      <c r="L93" s="12">
        <v>17.8</v>
      </c>
      <c r="M93" s="12">
        <v>393.55</v>
      </c>
      <c r="N93" s="12">
        <v>8.1999999999999993</v>
      </c>
    </row>
    <row r="94" spans="1:14" x14ac:dyDescent="0.25">
      <c r="A94" s="12">
        <v>22.9</v>
      </c>
      <c r="B94" s="12">
        <v>4.2029999999999998E-2</v>
      </c>
      <c r="C94" s="12">
        <v>28</v>
      </c>
      <c r="D94" s="12">
        <v>15.04</v>
      </c>
      <c r="E94" s="12">
        <v>0</v>
      </c>
      <c r="F94" s="12">
        <v>0.46400000000000002</v>
      </c>
      <c r="G94" s="12">
        <v>6.4420000000000002</v>
      </c>
      <c r="H94" s="12">
        <v>53.6</v>
      </c>
      <c r="I94" s="12">
        <v>3.6659000000000002</v>
      </c>
      <c r="J94" s="12">
        <v>4</v>
      </c>
      <c r="K94" s="12">
        <v>270</v>
      </c>
      <c r="L94" s="12">
        <v>18.2</v>
      </c>
      <c r="M94" s="12">
        <v>395.01</v>
      </c>
      <c r="N94" s="12">
        <v>8.16</v>
      </c>
    </row>
    <row r="95" spans="1:14" x14ac:dyDescent="0.25">
      <c r="A95" s="12">
        <v>25</v>
      </c>
      <c r="B95" s="12">
        <v>2.8750000000000001E-2</v>
      </c>
      <c r="C95" s="12">
        <v>28</v>
      </c>
      <c r="D95" s="12">
        <v>15.04</v>
      </c>
      <c r="E95" s="12">
        <v>0</v>
      </c>
      <c r="F95" s="12">
        <v>0.46400000000000002</v>
      </c>
      <c r="G95" s="12">
        <v>6.2110000000000003</v>
      </c>
      <c r="H95" s="12">
        <v>28.9</v>
      </c>
      <c r="I95" s="12">
        <v>3.6659000000000002</v>
      </c>
      <c r="J95" s="12">
        <v>4</v>
      </c>
      <c r="K95" s="12">
        <v>270</v>
      </c>
      <c r="L95" s="12">
        <v>18.2</v>
      </c>
      <c r="M95" s="12">
        <v>396.33</v>
      </c>
      <c r="N95" s="12">
        <v>6.21</v>
      </c>
    </row>
    <row r="96" spans="1:14" x14ac:dyDescent="0.25">
      <c r="A96" s="12">
        <v>20.6</v>
      </c>
      <c r="B96" s="12">
        <v>4.2939999999999999E-2</v>
      </c>
      <c r="C96" s="12">
        <v>28</v>
      </c>
      <c r="D96" s="12">
        <v>15.04</v>
      </c>
      <c r="E96" s="12">
        <v>0</v>
      </c>
      <c r="F96" s="12">
        <v>0.46400000000000002</v>
      </c>
      <c r="G96" s="12">
        <v>6.2489999999999997</v>
      </c>
      <c r="H96" s="12">
        <v>77.3</v>
      </c>
      <c r="I96" s="12">
        <v>3.6150000000000002</v>
      </c>
      <c r="J96" s="12">
        <v>4</v>
      </c>
      <c r="K96" s="12">
        <v>270</v>
      </c>
      <c r="L96" s="12">
        <v>18.2</v>
      </c>
      <c r="M96" s="12">
        <v>396.9</v>
      </c>
      <c r="N96" s="12">
        <v>10.59</v>
      </c>
    </row>
    <row r="97" spans="1:14" x14ac:dyDescent="0.25">
      <c r="A97" s="12">
        <v>28.4</v>
      </c>
      <c r="B97" s="12">
        <v>0.12204</v>
      </c>
      <c r="C97" s="12">
        <v>0</v>
      </c>
      <c r="D97" s="12">
        <v>2.89</v>
      </c>
      <c r="E97" s="12">
        <v>0</v>
      </c>
      <c r="F97" s="12">
        <v>0.44500000000000001</v>
      </c>
      <c r="G97" s="12">
        <v>6.625</v>
      </c>
      <c r="H97" s="12">
        <v>57.8</v>
      </c>
      <c r="I97" s="12">
        <v>3.4952000000000001</v>
      </c>
      <c r="J97" s="12">
        <v>2</v>
      </c>
      <c r="K97" s="12">
        <v>276</v>
      </c>
      <c r="L97" s="12">
        <v>18</v>
      </c>
      <c r="M97" s="12">
        <v>357.98</v>
      </c>
      <c r="N97" s="12">
        <v>6.65</v>
      </c>
    </row>
    <row r="98" spans="1:14" x14ac:dyDescent="0.25">
      <c r="A98" s="12">
        <v>21.4</v>
      </c>
      <c r="B98" s="12">
        <v>0.11504</v>
      </c>
      <c r="C98" s="12">
        <v>0</v>
      </c>
      <c r="D98" s="12">
        <v>2.89</v>
      </c>
      <c r="E98" s="12">
        <v>0</v>
      </c>
      <c r="F98" s="12">
        <v>0.44500000000000001</v>
      </c>
      <c r="G98" s="12">
        <v>6.1630000000000003</v>
      </c>
      <c r="H98" s="12">
        <v>69.599999999999994</v>
      </c>
      <c r="I98" s="12">
        <v>3.4952000000000001</v>
      </c>
      <c r="J98" s="12">
        <v>2</v>
      </c>
      <c r="K98" s="12">
        <v>276</v>
      </c>
      <c r="L98" s="12">
        <v>18</v>
      </c>
      <c r="M98" s="12">
        <v>391.83</v>
      </c>
      <c r="N98" s="12">
        <v>11.34</v>
      </c>
    </row>
    <row r="99" spans="1:14" x14ac:dyDescent="0.25">
      <c r="A99" s="12">
        <v>38.700000000000003</v>
      </c>
      <c r="B99" s="12">
        <v>0.12083000000000001</v>
      </c>
      <c r="C99" s="12">
        <v>0</v>
      </c>
      <c r="D99" s="12">
        <v>2.89</v>
      </c>
      <c r="E99" s="12">
        <v>0</v>
      </c>
      <c r="F99" s="12">
        <v>0.44500000000000001</v>
      </c>
      <c r="G99" s="12">
        <v>8.0690000000000008</v>
      </c>
      <c r="H99" s="12">
        <v>76</v>
      </c>
      <c r="I99" s="12">
        <v>3.4952000000000001</v>
      </c>
      <c r="J99" s="12">
        <v>2</v>
      </c>
      <c r="K99" s="12">
        <v>276</v>
      </c>
      <c r="L99" s="12">
        <v>18</v>
      </c>
      <c r="M99" s="12">
        <v>396.9</v>
      </c>
      <c r="N99" s="12">
        <v>4.21</v>
      </c>
    </row>
    <row r="100" spans="1:14" x14ac:dyDescent="0.25">
      <c r="A100" s="12">
        <v>43.8</v>
      </c>
      <c r="B100" s="12">
        <v>8.1869999999999998E-2</v>
      </c>
      <c r="C100" s="12">
        <v>0</v>
      </c>
      <c r="D100" s="12">
        <v>2.89</v>
      </c>
      <c r="E100" s="12">
        <v>0</v>
      </c>
      <c r="F100" s="12">
        <v>0.44500000000000001</v>
      </c>
      <c r="G100" s="12">
        <v>7.82</v>
      </c>
      <c r="H100" s="12">
        <v>36.9</v>
      </c>
      <c r="I100" s="12">
        <v>3.4952000000000001</v>
      </c>
      <c r="J100" s="12">
        <v>2</v>
      </c>
      <c r="K100" s="12">
        <v>276</v>
      </c>
      <c r="L100" s="12">
        <v>18</v>
      </c>
      <c r="M100" s="12">
        <v>393.53</v>
      </c>
      <c r="N100" s="12">
        <v>3.57</v>
      </c>
    </row>
    <row r="101" spans="1:14" x14ac:dyDescent="0.25">
      <c r="A101" s="12">
        <v>33.200000000000003</v>
      </c>
      <c r="B101" s="12">
        <v>6.8599999999999994E-2</v>
      </c>
      <c r="C101" s="12">
        <v>0</v>
      </c>
      <c r="D101" s="12">
        <v>2.89</v>
      </c>
      <c r="E101" s="12">
        <v>0</v>
      </c>
      <c r="F101" s="12">
        <v>0.44500000000000001</v>
      </c>
      <c r="G101" s="12">
        <v>7.4160000000000004</v>
      </c>
      <c r="H101" s="12">
        <v>62.5</v>
      </c>
      <c r="I101" s="12">
        <v>3.4952000000000001</v>
      </c>
      <c r="J101" s="12">
        <v>2</v>
      </c>
      <c r="K101" s="12">
        <v>276</v>
      </c>
      <c r="L101" s="12">
        <v>18</v>
      </c>
      <c r="M101" s="12">
        <v>396.9</v>
      </c>
      <c r="N101" s="12">
        <v>6.19</v>
      </c>
    </row>
    <row r="102" spans="1:14" x14ac:dyDescent="0.25">
      <c r="A102" s="12">
        <v>27.5</v>
      </c>
      <c r="B102" s="12">
        <v>0.14865999999999999</v>
      </c>
      <c r="C102" s="12">
        <v>0</v>
      </c>
      <c r="D102" s="12">
        <v>8.56</v>
      </c>
      <c r="E102" s="12">
        <v>0</v>
      </c>
      <c r="F102" s="12">
        <v>0.52</v>
      </c>
      <c r="G102" s="12">
        <v>6.7270000000000003</v>
      </c>
      <c r="H102" s="12">
        <v>79.900000000000006</v>
      </c>
      <c r="I102" s="12">
        <v>2.7778</v>
      </c>
      <c r="J102" s="12">
        <v>5</v>
      </c>
      <c r="K102" s="12">
        <v>384</v>
      </c>
      <c r="L102" s="12">
        <v>20.9</v>
      </c>
      <c r="M102" s="12">
        <v>394.76</v>
      </c>
      <c r="N102" s="12">
        <v>9.42</v>
      </c>
    </row>
    <row r="103" spans="1:14" x14ac:dyDescent="0.25">
      <c r="A103" s="12">
        <v>26.5</v>
      </c>
      <c r="B103" s="12">
        <v>0.11432</v>
      </c>
      <c r="C103" s="12">
        <v>0</v>
      </c>
      <c r="D103" s="12">
        <v>8.56</v>
      </c>
      <c r="E103" s="12">
        <v>0</v>
      </c>
      <c r="F103" s="12">
        <v>0.52</v>
      </c>
      <c r="G103" s="12">
        <v>6.7809999999999997</v>
      </c>
      <c r="H103" s="12">
        <v>71.3</v>
      </c>
      <c r="I103" s="12">
        <v>2.8561000000000001</v>
      </c>
      <c r="J103" s="12">
        <v>5</v>
      </c>
      <c r="K103" s="12">
        <v>384</v>
      </c>
      <c r="L103" s="12">
        <v>20.9</v>
      </c>
      <c r="M103" s="12">
        <v>395.58</v>
      </c>
      <c r="N103" s="12">
        <v>7.67</v>
      </c>
    </row>
    <row r="104" spans="1:14" x14ac:dyDescent="0.25">
      <c r="A104" s="12">
        <v>18.600000000000001</v>
      </c>
      <c r="B104" s="12">
        <v>0.22875999999999999</v>
      </c>
      <c r="C104" s="12">
        <v>0</v>
      </c>
      <c r="D104" s="12">
        <v>8.56</v>
      </c>
      <c r="E104" s="12">
        <v>0</v>
      </c>
      <c r="F104" s="12">
        <v>0.52</v>
      </c>
      <c r="G104" s="12">
        <v>6.4050000000000002</v>
      </c>
      <c r="H104" s="12">
        <v>85.4</v>
      </c>
      <c r="I104" s="12">
        <v>2.7147000000000001</v>
      </c>
      <c r="J104" s="12">
        <v>5</v>
      </c>
      <c r="K104" s="12">
        <v>384</v>
      </c>
      <c r="L104" s="12">
        <v>20.9</v>
      </c>
      <c r="M104" s="12">
        <v>70.8</v>
      </c>
      <c r="N104" s="12">
        <v>10.63</v>
      </c>
    </row>
    <row r="105" spans="1:14" x14ac:dyDescent="0.25">
      <c r="A105" s="12">
        <v>19.3</v>
      </c>
      <c r="B105" s="12">
        <v>0.21160999999999999</v>
      </c>
      <c r="C105" s="12">
        <v>0</v>
      </c>
      <c r="D105" s="12">
        <v>8.56</v>
      </c>
      <c r="E105" s="12">
        <v>0</v>
      </c>
      <c r="F105" s="12">
        <v>0.52</v>
      </c>
      <c r="G105" s="12">
        <v>6.1369999999999996</v>
      </c>
      <c r="H105" s="12">
        <v>87.4</v>
      </c>
      <c r="I105" s="12">
        <v>2.7147000000000001</v>
      </c>
      <c r="J105" s="12">
        <v>5</v>
      </c>
      <c r="K105" s="12">
        <v>384</v>
      </c>
      <c r="L105" s="12">
        <v>20.9</v>
      </c>
      <c r="M105" s="12">
        <v>394.47</v>
      </c>
      <c r="N105" s="12">
        <v>13.44</v>
      </c>
    </row>
    <row r="106" spans="1:14" x14ac:dyDescent="0.25">
      <c r="A106" s="12">
        <v>20.100000000000001</v>
      </c>
      <c r="B106" s="12">
        <v>0.1396</v>
      </c>
      <c r="C106" s="12">
        <v>0</v>
      </c>
      <c r="D106" s="12">
        <v>8.56</v>
      </c>
      <c r="E106" s="12">
        <v>0</v>
      </c>
      <c r="F106" s="12">
        <v>0.52</v>
      </c>
      <c r="G106" s="12">
        <v>6.1669999999999998</v>
      </c>
      <c r="H106" s="12">
        <v>90</v>
      </c>
      <c r="I106" s="12">
        <v>2.4209999999999998</v>
      </c>
      <c r="J106" s="12">
        <v>5</v>
      </c>
      <c r="K106" s="12">
        <v>384</v>
      </c>
      <c r="L106" s="12">
        <v>20.9</v>
      </c>
      <c r="M106" s="12">
        <v>392.69</v>
      </c>
      <c r="N106" s="12">
        <v>12.33</v>
      </c>
    </row>
    <row r="107" spans="1:14" x14ac:dyDescent="0.25">
      <c r="A107" s="12">
        <v>19.5</v>
      </c>
      <c r="B107" s="12">
        <v>0.13261999999999999</v>
      </c>
      <c r="C107" s="12">
        <v>0</v>
      </c>
      <c r="D107" s="12">
        <v>8.56</v>
      </c>
      <c r="E107" s="12">
        <v>0</v>
      </c>
      <c r="F107" s="12">
        <v>0.52</v>
      </c>
      <c r="G107" s="12">
        <v>5.851</v>
      </c>
      <c r="H107" s="12">
        <v>96.7</v>
      </c>
      <c r="I107" s="12">
        <v>2.1069</v>
      </c>
      <c r="J107" s="12">
        <v>5</v>
      </c>
      <c r="K107" s="12">
        <v>384</v>
      </c>
      <c r="L107" s="12">
        <v>20.9</v>
      </c>
      <c r="M107" s="12">
        <v>394.05</v>
      </c>
      <c r="N107" s="12">
        <v>16.47</v>
      </c>
    </row>
    <row r="108" spans="1:14" x14ac:dyDescent="0.25">
      <c r="A108" s="12">
        <v>19.5</v>
      </c>
      <c r="B108" s="12">
        <v>0.17119999999999999</v>
      </c>
      <c r="C108" s="12">
        <v>0</v>
      </c>
      <c r="D108" s="12">
        <v>8.56</v>
      </c>
      <c r="E108" s="12">
        <v>0</v>
      </c>
      <c r="F108" s="12">
        <v>0.52</v>
      </c>
      <c r="G108" s="12">
        <v>5.8360000000000003</v>
      </c>
      <c r="H108" s="12">
        <v>91.9</v>
      </c>
      <c r="I108" s="12">
        <v>2.2109999999999999</v>
      </c>
      <c r="J108" s="12">
        <v>5</v>
      </c>
      <c r="K108" s="12">
        <v>384</v>
      </c>
      <c r="L108" s="12">
        <v>20.9</v>
      </c>
      <c r="M108" s="12">
        <v>395.67</v>
      </c>
      <c r="N108" s="12">
        <v>18.66</v>
      </c>
    </row>
    <row r="109" spans="1:14" x14ac:dyDescent="0.25">
      <c r="A109" s="12">
        <v>20.399999999999999</v>
      </c>
      <c r="B109" s="12">
        <v>0.13117000000000001</v>
      </c>
      <c r="C109" s="12">
        <v>0</v>
      </c>
      <c r="D109" s="12">
        <v>8.56</v>
      </c>
      <c r="E109" s="12">
        <v>0</v>
      </c>
      <c r="F109" s="12">
        <v>0.52</v>
      </c>
      <c r="G109" s="12">
        <v>6.1269999999999998</v>
      </c>
      <c r="H109" s="12">
        <v>85.2</v>
      </c>
      <c r="I109" s="12">
        <v>2.1223999999999998</v>
      </c>
      <c r="J109" s="12">
        <v>5</v>
      </c>
      <c r="K109" s="12">
        <v>384</v>
      </c>
      <c r="L109" s="12">
        <v>20.9</v>
      </c>
      <c r="M109" s="12">
        <v>387.69</v>
      </c>
      <c r="N109" s="12">
        <v>14.09</v>
      </c>
    </row>
    <row r="110" spans="1:14" x14ac:dyDescent="0.25">
      <c r="A110" s="12">
        <v>19.8</v>
      </c>
      <c r="B110" s="12">
        <v>0.12801999999999999</v>
      </c>
      <c r="C110" s="12">
        <v>0</v>
      </c>
      <c r="D110" s="12">
        <v>8.56</v>
      </c>
      <c r="E110" s="12">
        <v>0</v>
      </c>
      <c r="F110" s="12">
        <v>0.52</v>
      </c>
      <c r="G110" s="12">
        <v>6.4740000000000002</v>
      </c>
      <c r="H110" s="12">
        <v>97.1</v>
      </c>
      <c r="I110" s="12">
        <v>2.4329000000000001</v>
      </c>
      <c r="J110" s="12">
        <v>5</v>
      </c>
      <c r="K110" s="12">
        <v>384</v>
      </c>
      <c r="L110" s="12">
        <v>20.9</v>
      </c>
      <c r="M110" s="12">
        <v>395.24</v>
      </c>
      <c r="N110" s="12">
        <v>12.27</v>
      </c>
    </row>
    <row r="111" spans="1:14" x14ac:dyDescent="0.25">
      <c r="A111" s="12">
        <v>19.399999999999999</v>
      </c>
      <c r="B111" s="12">
        <v>0.26362999999999998</v>
      </c>
      <c r="C111" s="12">
        <v>0</v>
      </c>
      <c r="D111" s="12">
        <v>8.56</v>
      </c>
      <c r="E111" s="12">
        <v>0</v>
      </c>
      <c r="F111" s="12">
        <v>0.52</v>
      </c>
      <c r="G111" s="12">
        <v>6.2290000000000001</v>
      </c>
      <c r="H111" s="12">
        <v>91.2</v>
      </c>
      <c r="I111" s="12">
        <v>2.5451000000000001</v>
      </c>
      <c r="J111" s="12">
        <v>5</v>
      </c>
      <c r="K111" s="12">
        <v>384</v>
      </c>
      <c r="L111" s="12">
        <v>20.9</v>
      </c>
      <c r="M111" s="12">
        <v>391.23</v>
      </c>
      <c r="N111" s="12">
        <v>15.55</v>
      </c>
    </row>
    <row r="112" spans="1:14" x14ac:dyDescent="0.25">
      <c r="A112" s="12">
        <v>21.7</v>
      </c>
      <c r="B112" s="12">
        <v>0.10793</v>
      </c>
      <c r="C112" s="12">
        <v>0</v>
      </c>
      <c r="D112" s="12">
        <v>8.56</v>
      </c>
      <c r="E112" s="12">
        <v>0</v>
      </c>
      <c r="F112" s="12">
        <v>0.52</v>
      </c>
      <c r="G112" s="12">
        <v>6.1950000000000003</v>
      </c>
      <c r="H112" s="12">
        <v>54.4</v>
      </c>
      <c r="I112" s="12">
        <v>2.7778</v>
      </c>
      <c r="J112" s="12">
        <v>5</v>
      </c>
      <c r="K112" s="12">
        <v>384</v>
      </c>
      <c r="L112" s="12">
        <v>20.9</v>
      </c>
      <c r="M112" s="12">
        <v>393.49</v>
      </c>
      <c r="N112" s="12">
        <v>13</v>
      </c>
    </row>
    <row r="113" spans="1:14" x14ac:dyDescent="0.25">
      <c r="A113" s="12">
        <v>22.8</v>
      </c>
      <c r="B113" s="12">
        <v>0.10084</v>
      </c>
      <c r="C113" s="12">
        <v>0</v>
      </c>
      <c r="D113" s="12">
        <v>10.01</v>
      </c>
      <c r="E113" s="12">
        <v>0</v>
      </c>
      <c r="F113" s="12">
        <v>0.54700000000000004</v>
      </c>
      <c r="G113" s="12">
        <v>6.7149999999999999</v>
      </c>
      <c r="H113" s="12">
        <v>81.599999999999994</v>
      </c>
      <c r="I113" s="12">
        <v>2.6775000000000002</v>
      </c>
      <c r="J113" s="12">
        <v>6</v>
      </c>
      <c r="K113" s="12">
        <v>432</v>
      </c>
      <c r="L113" s="12">
        <v>17.8</v>
      </c>
      <c r="M113" s="12">
        <v>395.59</v>
      </c>
      <c r="N113" s="12">
        <v>10.16</v>
      </c>
    </row>
    <row r="114" spans="1:14" x14ac:dyDescent="0.25">
      <c r="A114" s="12">
        <v>18.8</v>
      </c>
      <c r="B114" s="12">
        <v>0.12329</v>
      </c>
      <c r="C114" s="12">
        <v>0</v>
      </c>
      <c r="D114" s="12">
        <v>10.01</v>
      </c>
      <c r="E114" s="12">
        <v>0</v>
      </c>
      <c r="F114" s="12">
        <v>0.54700000000000004</v>
      </c>
      <c r="G114" s="12">
        <v>5.9130000000000003</v>
      </c>
      <c r="H114" s="12">
        <v>92.9</v>
      </c>
      <c r="I114" s="12">
        <v>2.3534000000000002</v>
      </c>
      <c r="J114" s="12">
        <v>6</v>
      </c>
      <c r="K114" s="12">
        <v>432</v>
      </c>
      <c r="L114" s="12">
        <v>17.8</v>
      </c>
      <c r="M114" s="12">
        <v>394.95</v>
      </c>
      <c r="N114" s="12">
        <v>16.21</v>
      </c>
    </row>
    <row r="115" spans="1:14" x14ac:dyDescent="0.25">
      <c r="A115" s="12">
        <v>18.7</v>
      </c>
      <c r="B115" s="12">
        <v>0.22212000000000001</v>
      </c>
      <c r="C115" s="12">
        <v>0</v>
      </c>
      <c r="D115" s="12">
        <v>10.01</v>
      </c>
      <c r="E115" s="12">
        <v>0</v>
      </c>
      <c r="F115" s="12">
        <v>0.54700000000000004</v>
      </c>
      <c r="G115" s="12">
        <v>6.0919999999999996</v>
      </c>
      <c r="H115" s="12">
        <v>95.4</v>
      </c>
      <c r="I115" s="12">
        <v>2.548</v>
      </c>
      <c r="J115" s="12">
        <v>6</v>
      </c>
      <c r="K115" s="12">
        <v>432</v>
      </c>
      <c r="L115" s="12">
        <v>17.8</v>
      </c>
      <c r="M115" s="12">
        <v>396.9</v>
      </c>
      <c r="N115" s="12">
        <v>17.09</v>
      </c>
    </row>
    <row r="116" spans="1:14" x14ac:dyDescent="0.25">
      <c r="A116" s="12">
        <v>18.5</v>
      </c>
      <c r="B116" s="12">
        <v>0.14230999999999999</v>
      </c>
      <c r="C116" s="12">
        <v>0</v>
      </c>
      <c r="D116" s="12">
        <v>10.01</v>
      </c>
      <c r="E116" s="12">
        <v>0</v>
      </c>
      <c r="F116" s="12">
        <v>0.54700000000000004</v>
      </c>
      <c r="G116" s="12">
        <v>6.2539999999999996</v>
      </c>
      <c r="H116" s="12">
        <v>84.2</v>
      </c>
      <c r="I116" s="12">
        <v>2.2565</v>
      </c>
      <c r="J116" s="12">
        <v>6</v>
      </c>
      <c r="K116" s="12">
        <v>432</v>
      </c>
      <c r="L116" s="12">
        <v>17.8</v>
      </c>
      <c r="M116" s="12">
        <v>388.74</v>
      </c>
      <c r="N116" s="12">
        <v>10.45</v>
      </c>
    </row>
    <row r="117" spans="1:14" x14ac:dyDescent="0.25">
      <c r="A117" s="12">
        <v>18.3</v>
      </c>
      <c r="B117" s="12">
        <v>0.17133999999999999</v>
      </c>
      <c r="C117" s="12">
        <v>0</v>
      </c>
      <c r="D117" s="12">
        <v>10.01</v>
      </c>
      <c r="E117" s="12">
        <v>0</v>
      </c>
      <c r="F117" s="12">
        <v>0.54700000000000004</v>
      </c>
      <c r="G117" s="12">
        <v>5.9279999999999999</v>
      </c>
      <c r="H117" s="12">
        <v>88.2</v>
      </c>
      <c r="I117" s="12">
        <v>2.4630999999999998</v>
      </c>
      <c r="J117" s="12">
        <v>6</v>
      </c>
      <c r="K117" s="12">
        <v>432</v>
      </c>
      <c r="L117" s="12">
        <v>17.8</v>
      </c>
      <c r="M117" s="12">
        <v>344.91</v>
      </c>
      <c r="N117" s="12">
        <v>15.76</v>
      </c>
    </row>
    <row r="118" spans="1:14" x14ac:dyDescent="0.25">
      <c r="A118" s="12">
        <v>21.2</v>
      </c>
      <c r="B118" s="12">
        <v>0.13158</v>
      </c>
      <c r="C118" s="12">
        <v>0</v>
      </c>
      <c r="D118" s="12">
        <v>10.01</v>
      </c>
      <c r="E118" s="12">
        <v>0</v>
      </c>
      <c r="F118" s="12">
        <v>0.54700000000000004</v>
      </c>
      <c r="G118" s="12">
        <v>6.1760000000000002</v>
      </c>
      <c r="H118" s="12">
        <v>72.5</v>
      </c>
      <c r="I118" s="12">
        <v>2.7301000000000002</v>
      </c>
      <c r="J118" s="12">
        <v>6</v>
      </c>
      <c r="K118" s="12">
        <v>432</v>
      </c>
      <c r="L118" s="12">
        <v>17.8</v>
      </c>
      <c r="M118" s="12">
        <v>393.3</v>
      </c>
      <c r="N118" s="12">
        <v>12.04</v>
      </c>
    </row>
    <row r="119" spans="1:14" x14ac:dyDescent="0.25">
      <c r="A119" s="12">
        <v>19.2</v>
      </c>
      <c r="B119" s="12">
        <v>0.15098</v>
      </c>
      <c r="C119" s="12">
        <v>0</v>
      </c>
      <c r="D119" s="12">
        <v>10.01</v>
      </c>
      <c r="E119" s="12">
        <v>0</v>
      </c>
      <c r="F119" s="12">
        <v>0.54700000000000004</v>
      </c>
      <c r="G119" s="12">
        <v>6.0209999999999999</v>
      </c>
      <c r="H119" s="12">
        <v>82.6</v>
      </c>
      <c r="I119" s="12">
        <v>2.7473999999999998</v>
      </c>
      <c r="J119" s="12">
        <v>6</v>
      </c>
      <c r="K119" s="12">
        <v>432</v>
      </c>
      <c r="L119" s="12">
        <v>17.8</v>
      </c>
      <c r="M119" s="12">
        <v>394.51</v>
      </c>
      <c r="N119" s="12">
        <v>10.3</v>
      </c>
    </row>
    <row r="120" spans="1:14" x14ac:dyDescent="0.25">
      <c r="A120" s="12">
        <v>20.399999999999999</v>
      </c>
      <c r="B120" s="12">
        <v>0.13058</v>
      </c>
      <c r="C120" s="12">
        <v>0</v>
      </c>
      <c r="D120" s="12">
        <v>10.01</v>
      </c>
      <c r="E120" s="12">
        <v>0</v>
      </c>
      <c r="F120" s="12">
        <v>0.54700000000000004</v>
      </c>
      <c r="G120" s="12">
        <v>5.8719999999999999</v>
      </c>
      <c r="H120" s="12">
        <v>73.099999999999994</v>
      </c>
      <c r="I120" s="12">
        <v>2.4775</v>
      </c>
      <c r="J120" s="12">
        <v>6</v>
      </c>
      <c r="K120" s="12">
        <v>432</v>
      </c>
      <c r="L120" s="12">
        <v>17.8</v>
      </c>
      <c r="M120" s="12">
        <v>338.63</v>
      </c>
      <c r="N120" s="12">
        <v>15.37</v>
      </c>
    </row>
    <row r="121" spans="1:14" x14ac:dyDescent="0.25">
      <c r="A121" s="12">
        <v>19.3</v>
      </c>
      <c r="B121" s="12">
        <v>0.14476</v>
      </c>
      <c r="C121" s="12">
        <v>0</v>
      </c>
      <c r="D121" s="12">
        <v>10.01</v>
      </c>
      <c r="E121" s="12">
        <v>0</v>
      </c>
      <c r="F121" s="12">
        <v>0.54700000000000004</v>
      </c>
      <c r="G121" s="12">
        <v>5.7309999999999999</v>
      </c>
      <c r="H121" s="12">
        <v>65.2</v>
      </c>
      <c r="I121" s="12">
        <v>2.7591999999999999</v>
      </c>
      <c r="J121" s="12">
        <v>6</v>
      </c>
      <c r="K121" s="12">
        <v>432</v>
      </c>
      <c r="L121" s="12">
        <v>17.8</v>
      </c>
      <c r="M121" s="12">
        <v>391.5</v>
      </c>
      <c r="N121" s="12">
        <v>13.61</v>
      </c>
    </row>
    <row r="122" spans="1:14" x14ac:dyDescent="0.25">
      <c r="A122" s="12">
        <v>22</v>
      </c>
      <c r="B122" s="12">
        <v>6.8989999999999996E-2</v>
      </c>
      <c r="C122" s="12">
        <v>0</v>
      </c>
      <c r="D122" s="12">
        <v>25.65</v>
      </c>
      <c r="E122" s="12">
        <v>0</v>
      </c>
      <c r="F122" s="12">
        <v>0.58099999999999996</v>
      </c>
      <c r="G122" s="12">
        <v>5.87</v>
      </c>
      <c r="H122" s="12">
        <v>69.7</v>
      </c>
      <c r="I122" s="12">
        <v>2.2576999999999998</v>
      </c>
      <c r="J122" s="12">
        <v>2</v>
      </c>
      <c r="K122" s="12">
        <v>188</v>
      </c>
      <c r="L122" s="12">
        <v>19.100000000000001</v>
      </c>
      <c r="M122" s="12">
        <v>389.15</v>
      </c>
      <c r="N122" s="12">
        <v>14.37</v>
      </c>
    </row>
    <row r="123" spans="1:14" x14ac:dyDescent="0.25">
      <c r="A123" s="12">
        <v>20.3</v>
      </c>
      <c r="B123" s="12">
        <v>7.1650000000000005E-2</v>
      </c>
      <c r="C123" s="12">
        <v>0</v>
      </c>
      <c r="D123" s="12">
        <v>25.65</v>
      </c>
      <c r="E123" s="12">
        <v>0</v>
      </c>
      <c r="F123" s="12">
        <v>0.58099999999999996</v>
      </c>
      <c r="G123" s="12">
        <v>6.0039999999999996</v>
      </c>
      <c r="H123" s="12">
        <v>84.1</v>
      </c>
      <c r="I123" s="12">
        <v>2.1974</v>
      </c>
      <c r="J123" s="12">
        <v>2</v>
      </c>
      <c r="K123" s="12">
        <v>188</v>
      </c>
      <c r="L123" s="12">
        <v>19.100000000000001</v>
      </c>
      <c r="M123" s="12">
        <v>377.67</v>
      </c>
      <c r="N123" s="12">
        <v>14.27</v>
      </c>
    </row>
    <row r="124" spans="1:14" x14ac:dyDescent="0.25">
      <c r="A124" s="12">
        <v>20.5</v>
      </c>
      <c r="B124" s="12">
        <v>9.2990000000000003E-2</v>
      </c>
      <c r="C124" s="12">
        <v>0</v>
      </c>
      <c r="D124" s="12">
        <v>25.65</v>
      </c>
      <c r="E124" s="12">
        <v>0</v>
      </c>
      <c r="F124" s="12">
        <v>0.58099999999999996</v>
      </c>
      <c r="G124" s="12">
        <v>5.9610000000000003</v>
      </c>
      <c r="H124" s="12">
        <v>92.9</v>
      </c>
      <c r="I124" s="12">
        <v>2.0869</v>
      </c>
      <c r="J124" s="12">
        <v>2</v>
      </c>
      <c r="K124" s="12">
        <v>188</v>
      </c>
      <c r="L124" s="12">
        <v>19.100000000000001</v>
      </c>
      <c r="M124" s="12">
        <v>378.09</v>
      </c>
      <c r="N124" s="12">
        <v>17.93</v>
      </c>
    </row>
    <row r="125" spans="1:14" x14ac:dyDescent="0.25">
      <c r="A125" s="12">
        <v>17.3</v>
      </c>
      <c r="B125" s="12">
        <v>0.15038000000000001</v>
      </c>
      <c r="C125" s="12">
        <v>0</v>
      </c>
      <c r="D125" s="12">
        <v>25.65</v>
      </c>
      <c r="E125" s="12">
        <v>0</v>
      </c>
      <c r="F125" s="12">
        <v>0.58099999999999996</v>
      </c>
      <c r="G125" s="12">
        <v>5.8559999999999999</v>
      </c>
      <c r="H125" s="12">
        <v>97</v>
      </c>
      <c r="I125" s="12">
        <v>1.9443999999999999</v>
      </c>
      <c r="J125" s="12">
        <v>2</v>
      </c>
      <c r="K125" s="12">
        <v>188</v>
      </c>
      <c r="L125" s="12">
        <v>19.100000000000001</v>
      </c>
      <c r="M125" s="12">
        <v>370.31</v>
      </c>
      <c r="N125" s="12">
        <v>25.41</v>
      </c>
    </row>
    <row r="126" spans="1:14" x14ac:dyDescent="0.25">
      <c r="A126" s="12">
        <v>18.8</v>
      </c>
      <c r="B126" s="12">
        <v>9.8489999999999994E-2</v>
      </c>
      <c r="C126" s="12">
        <v>0</v>
      </c>
      <c r="D126" s="12">
        <v>25.65</v>
      </c>
      <c r="E126" s="12">
        <v>0</v>
      </c>
      <c r="F126" s="12">
        <v>0.58099999999999996</v>
      </c>
      <c r="G126" s="12">
        <v>5.8789999999999996</v>
      </c>
      <c r="H126" s="12">
        <v>95.8</v>
      </c>
      <c r="I126" s="12">
        <v>2.0063</v>
      </c>
      <c r="J126" s="12">
        <v>2</v>
      </c>
      <c r="K126" s="12">
        <v>188</v>
      </c>
      <c r="L126" s="12">
        <v>19.100000000000001</v>
      </c>
      <c r="M126" s="12">
        <v>379.38</v>
      </c>
      <c r="N126" s="12">
        <v>17.579999999999998</v>
      </c>
    </row>
    <row r="127" spans="1:14" x14ac:dyDescent="0.25">
      <c r="A127" s="12">
        <v>21.4</v>
      </c>
      <c r="B127" s="12">
        <v>0.16902</v>
      </c>
      <c r="C127" s="12">
        <v>0</v>
      </c>
      <c r="D127" s="12">
        <v>25.65</v>
      </c>
      <c r="E127" s="12">
        <v>0</v>
      </c>
      <c r="F127" s="12">
        <v>0.58099999999999996</v>
      </c>
      <c r="G127" s="12">
        <v>5.9859999999999998</v>
      </c>
      <c r="H127" s="12">
        <v>88.4</v>
      </c>
      <c r="I127" s="12">
        <v>1.9928999999999999</v>
      </c>
      <c r="J127" s="12">
        <v>2</v>
      </c>
      <c r="K127" s="12">
        <v>188</v>
      </c>
      <c r="L127" s="12">
        <v>19.100000000000001</v>
      </c>
      <c r="M127" s="12">
        <v>385.02</v>
      </c>
      <c r="N127" s="12">
        <v>14.81</v>
      </c>
    </row>
    <row r="128" spans="1:14" x14ac:dyDescent="0.25">
      <c r="A128" s="12">
        <v>15.7</v>
      </c>
      <c r="B128" s="12">
        <v>0.38735000000000003</v>
      </c>
      <c r="C128" s="12">
        <v>0</v>
      </c>
      <c r="D128" s="12">
        <v>25.65</v>
      </c>
      <c r="E128" s="12">
        <v>0</v>
      </c>
      <c r="F128" s="12">
        <v>0.58099999999999996</v>
      </c>
      <c r="G128" s="12">
        <v>5.6130000000000004</v>
      </c>
      <c r="H128" s="12">
        <v>95.6</v>
      </c>
      <c r="I128" s="12">
        <v>1.7572000000000001</v>
      </c>
      <c r="J128" s="12">
        <v>2</v>
      </c>
      <c r="K128" s="12">
        <v>188</v>
      </c>
      <c r="L128" s="12">
        <v>19.100000000000001</v>
      </c>
      <c r="M128" s="12">
        <v>359.29</v>
      </c>
      <c r="N128" s="12">
        <v>27.26</v>
      </c>
    </row>
    <row r="129" spans="1:14" x14ac:dyDescent="0.25">
      <c r="A129" s="12">
        <v>16.2</v>
      </c>
      <c r="B129" s="12">
        <v>0.25914999999999999</v>
      </c>
      <c r="C129" s="12">
        <v>0</v>
      </c>
      <c r="D129" s="12">
        <v>21.89</v>
      </c>
      <c r="E129" s="12">
        <v>0</v>
      </c>
      <c r="F129" s="12">
        <v>0.624</v>
      </c>
      <c r="G129" s="12">
        <v>5.6929999999999996</v>
      </c>
      <c r="H129" s="12">
        <v>96</v>
      </c>
      <c r="I129" s="12">
        <v>1.7883</v>
      </c>
      <c r="J129" s="12">
        <v>4</v>
      </c>
      <c r="K129" s="12">
        <v>437</v>
      </c>
      <c r="L129" s="12">
        <v>21.2</v>
      </c>
      <c r="M129" s="12">
        <v>392.11</v>
      </c>
      <c r="N129" s="12">
        <v>17.190000000000001</v>
      </c>
    </row>
    <row r="130" spans="1:14" x14ac:dyDescent="0.25">
      <c r="A130" s="12">
        <v>18</v>
      </c>
      <c r="B130" s="12">
        <v>0.32543</v>
      </c>
      <c r="C130" s="12">
        <v>0</v>
      </c>
      <c r="D130" s="12">
        <v>21.89</v>
      </c>
      <c r="E130" s="12">
        <v>0</v>
      </c>
      <c r="F130" s="12">
        <v>0.624</v>
      </c>
      <c r="G130" s="12">
        <v>6.431</v>
      </c>
      <c r="H130" s="12">
        <v>98.8</v>
      </c>
      <c r="I130" s="12">
        <v>1.8125</v>
      </c>
      <c r="J130" s="12">
        <v>4</v>
      </c>
      <c r="K130" s="12">
        <v>437</v>
      </c>
      <c r="L130" s="12">
        <v>21.2</v>
      </c>
      <c r="M130" s="12">
        <v>396.9</v>
      </c>
      <c r="N130" s="12">
        <v>15.39</v>
      </c>
    </row>
    <row r="131" spans="1:14" x14ac:dyDescent="0.25">
      <c r="A131" s="12">
        <v>14.3</v>
      </c>
      <c r="B131" s="12">
        <v>0.88124999999999998</v>
      </c>
      <c r="C131" s="12">
        <v>0</v>
      </c>
      <c r="D131" s="12">
        <v>21.89</v>
      </c>
      <c r="E131" s="12">
        <v>0</v>
      </c>
      <c r="F131" s="12">
        <v>0.624</v>
      </c>
      <c r="G131" s="12">
        <v>5.6369999999999996</v>
      </c>
      <c r="H131" s="12">
        <v>94.7</v>
      </c>
      <c r="I131" s="12">
        <v>1.9799</v>
      </c>
      <c r="J131" s="12">
        <v>4</v>
      </c>
      <c r="K131" s="12">
        <v>437</v>
      </c>
      <c r="L131" s="12">
        <v>21.2</v>
      </c>
      <c r="M131" s="12">
        <v>396.9</v>
      </c>
      <c r="N131" s="12">
        <v>18.34</v>
      </c>
    </row>
    <row r="132" spans="1:14" x14ac:dyDescent="0.25">
      <c r="A132" s="12">
        <v>19.2</v>
      </c>
      <c r="B132" s="12">
        <v>0.34005999999999997</v>
      </c>
      <c r="C132" s="12">
        <v>0</v>
      </c>
      <c r="D132" s="12">
        <v>21.89</v>
      </c>
      <c r="E132" s="12">
        <v>0</v>
      </c>
      <c r="F132" s="12">
        <v>0.624</v>
      </c>
      <c r="G132" s="12">
        <v>6.4580000000000002</v>
      </c>
      <c r="H132" s="12">
        <v>98.9</v>
      </c>
      <c r="I132" s="12">
        <v>2.1185</v>
      </c>
      <c r="J132" s="12">
        <v>4</v>
      </c>
      <c r="K132" s="12">
        <v>437</v>
      </c>
      <c r="L132" s="12">
        <v>21.2</v>
      </c>
      <c r="M132" s="12">
        <v>395.04</v>
      </c>
      <c r="N132" s="12">
        <v>12.6</v>
      </c>
    </row>
    <row r="133" spans="1:14" x14ac:dyDescent="0.25">
      <c r="A133" s="12">
        <v>19.600000000000001</v>
      </c>
      <c r="B133" s="12">
        <v>1.1929399999999999</v>
      </c>
      <c r="C133" s="12">
        <v>0</v>
      </c>
      <c r="D133" s="12">
        <v>21.89</v>
      </c>
      <c r="E133" s="12">
        <v>0</v>
      </c>
      <c r="F133" s="12">
        <v>0.624</v>
      </c>
      <c r="G133" s="12">
        <v>6.3259999999999996</v>
      </c>
      <c r="H133" s="12">
        <v>97.7</v>
      </c>
      <c r="I133" s="12">
        <v>2.2709999999999999</v>
      </c>
      <c r="J133" s="12">
        <v>4</v>
      </c>
      <c r="K133" s="12">
        <v>437</v>
      </c>
      <c r="L133" s="12">
        <v>21.2</v>
      </c>
      <c r="M133" s="12">
        <v>396.9</v>
      </c>
      <c r="N133" s="12">
        <v>12.26</v>
      </c>
    </row>
    <row r="134" spans="1:14" x14ac:dyDescent="0.25">
      <c r="A134" s="12">
        <v>23</v>
      </c>
      <c r="B134" s="12">
        <v>0.59004999999999996</v>
      </c>
      <c r="C134" s="12">
        <v>0</v>
      </c>
      <c r="D134" s="12">
        <v>21.89</v>
      </c>
      <c r="E134" s="12">
        <v>0</v>
      </c>
      <c r="F134" s="12">
        <v>0.624</v>
      </c>
      <c r="G134" s="12">
        <v>6.3719999999999999</v>
      </c>
      <c r="H134" s="12">
        <v>97.9</v>
      </c>
      <c r="I134" s="12">
        <v>2.3273999999999999</v>
      </c>
      <c r="J134" s="12">
        <v>4</v>
      </c>
      <c r="K134" s="12">
        <v>437</v>
      </c>
      <c r="L134" s="12">
        <v>21.2</v>
      </c>
      <c r="M134" s="12">
        <v>385.76</v>
      </c>
      <c r="N134" s="12">
        <v>11.12</v>
      </c>
    </row>
    <row r="135" spans="1:14" x14ac:dyDescent="0.25">
      <c r="A135" s="12">
        <v>18.399999999999999</v>
      </c>
      <c r="B135" s="12">
        <v>0.32982</v>
      </c>
      <c r="C135" s="12">
        <v>0</v>
      </c>
      <c r="D135" s="12">
        <v>21.89</v>
      </c>
      <c r="E135" s="12">
        <v>0</v>
      </c>
      <c r="F135" s="12">
        <v>0.624</v>
      </c>
      <c r="G135" s="12">
        <v>5.8220000000000001</v>
      </c>
      <c r="H135" s="12">
        <v>95.4</v>
      </c>
      <c r="I135" s="12">
        <v>2.4699</v>
      </c>
      <c r="J135" s="12">
        <v>4</v>
      </c>
      <c r="K135" s="12">
        <v>437</v>
      </c>
      <c r="L135" s="12">
        <v>21.2</v>
      </c>
      <c r="M135" s="12">
        <v>388.69</v>
      </c>
      <c r="N135" s="12">
        <v>15.03</v>
      </c>
    </row>
    <row r="136" spans="1:14" x14ac:dyDescent="0.25">
      <c r="A136" s="12">
        <v>15.6</v>
      </c>
      <c r="B136" s="12">
        <v>0.97616999999999998</v>
      </c>
      <c r="C136" s="12">
        <v>0</v>
      </c>
      <c r="D136" s="12">
        <v>21.89</v>
      </c>
      <c r="E136" s="12">
        <v>0</v>
      </c>
      <c r="F136" s="12">
        <v>0.624</v>
      </c>
      <c r="G136" s="12">
        <v>5.7569999999999997</v>
      </c>
      <c r="H136" s="12">
        <v>98.4</v>
      </c>
      <c r="I136" s="12">
        <v>2.3460000000000001</v>
      </c>
      <c r="J136" s="12">
        <v>4</v>
      </c>
      <c r="K136" s="12">
        <v>437</v>
      </c>
      <c r="L136" s="12">
        <v>21.2</v>
      </c>
      <c r="M136" s="12">
        <v>262.76</v>
      </c>
      <c r="N136" s="12">
        <v>17.309999999999999</v>
      </c>
    </row>
    <row r="137" spans="1:14" x14ac:dyDescent="0.25">
      <c r="A137" s="12">
        <v>18.100000000000001</v>
      </c>
      <c r="B137" s="12">
        <v>0.55778000000000005</v>
      </c>
      <c r="C137" s="12">
        <v>0</v>
      </c>
      <c r="D137" s="12">
        <v>21.89</v>
      </c>
      <c r="E137" s="12">
        <v>0</v>
      </c>
      <c r="F137" s="12">
        <v>0.624</v>
      </c>
      <c r="G137" s="12">
        <v>6.335</v>
      </c>
      <c r="H137" s="12">
        <v>98.2</v>
      </c>
      <c r="I137" s="12">
        <v>2.1107</v>
      </c>
      <c r="J137" s="12">
        <v>4</v>
      </c>
      <c r="K137" s="12">
        <v>437</v>
      </c>
      <c r="L137" s="12">
        <v>21.2</v>
      </c>
      <c r="M137" s="12">
        <v>394.67</v>
      </c>
      <c r="N137" s="12">
        <v>16.96</v>
      </c>
    </row>
    <row r="138" spans="1:14" x14ac:dyDescent="0.25">
      <c r="A138" s="12">
        <v>17.399999999999999</v>
      </c>
      <c r="B138" s="12">
        <v>0.32263999999999998</v>
      </c>
      <c r="C138" s="12">
        <v>0</v>
      </c>
      <c r="D138" s="12">
        <v>21.89</v>
      </c>
      <c r="E138" s="12">
        <v>0</v>
      </c>
      <c r="F138" s="12">
        <v>0.624</v>
      </c>
      <c r="G138" s="12">
        <v>5.9420000000000002</v>
      </c>
      <c r="H138" s="12">
        <v>93.5</v>
      </c>
      <c r="I138" s="12">
        <v>1.9669000000000001</v>
      </c>
      <c r="J138" s="12">
        <v>4</v>
      </c>
      <c r="K138" s="12">
        <v>437</v>
      </c>
      <c r="L138" s="12">
        <v>21.2</v>
      </c>
      <c r="M138" s="12">
        <v>378.25</v>
      </c>
      <c r="N138" s="12">
        <v>16.899999999999999</v>
      </c>
    </row>
    <row r="139" spans="1:14" x14ac:dyDescent="0.25">
      <c r="A139" s="12">
        <v>17.100000000000001</v>
      </c>
      <c r="B139" s="12">
        <v>0.35232999999999998</v>
      </c>
      <c r="C139" s="12">
        <v>0</v>
      </c>
      <c r="D139" s="12">
        <v>21.89</v>
      </c>
      <c r="E139" s="12">
        <v>0</v>
      </c>
      <c r="F139" s="12">
        <v>0.624</v>
      </c>
      <c r="G139" s="12">
        <v>6.4539999999999997</v>
      </c>
      <c r="H139" s="12">
        <v>98.4</v>
      </c>
      <c r="I139" s="12">
        <v>1.8498000000000001</v>
      </c>
      <c r="J139" s="12">
        <v>4</v>
      </c>
      <c r="K139" s="12">
        <v>437</v>
      </c>
      <c r="L139" s="12">
        <v>21.2</v>
      </c>
      <c r="M139" s="12">
        <v>394.08</v>
      </c>
      <c r="N139" s="12">
        <v>14.59</v>
      </c>
    </row>
    <row r="140" spans="1:14" x14ac:dyDescent="0.25">
      <c r="A140" s="12">
        <v>13.3</v>
      </c>
      <c r="B140" s="12">
        <v>0.24979999999999999</v>
      </c>
      <c r="C140" s="12">
        <v>0</v>
      </c>
      <c r="D140" s="12">
        <v>21.89</v>
      </c>
      <c r="E140" s="12">
        <v>0</v>
      </c>
      <c r="F140" s="12">
        <v>0.624</v>
      </c>
      <c r="G140" s="12">
        <v>5.8570000000000002</v>
      </c>
      <c r="H140" s="12">
        <v>98.2</v>
      </c>
      <c r="I140" s="12">
        <v>1.6686000000000001</v>
      </c>
      <c r="J140" s="12">
        <v>4</v>
      </c>
      <c r="K140" s="12">
        <v>437</v>
      </c>
      <c r="L140" s="12">
        <v>21.2</v>
      </c>
      <c r="M140" s="12">
        <v>392.04</v>
      </c>
      <c r="N140" s="12">
        <v>21.32</v>
      </c>
    </row>
    <row r="141" spans="1:14" x14ac:dyDescent="0.25">
      <c r="A141" s="12">
        <v>17.8</v>
      </c>
      <c r="B141" s="12">
        <v>0.54452</v>
      </c>
      <c r="C141" s="12">
        <v>0</v>
      </c>
      <c r="D141" s="12">
        <v>21.89</v>
      </c>
      <c r="E141" s="12">
        <v>0</v>
      </c>
      <c r="F141" s="12">
        <v>0.624</v>
      </c>
      <c r="G141" s="12">
        <v>6.1509999999999998</v>
      </c>
      <c r="H141" s="12">
        <v>97.9</v>
      </c>
      <c r="I141" s="12">
        <v>1.6687000000000001</v>
      </c>
      <c r="J141" s="12">
        <v>4</v>
      </c>
      <c r="K141" s="12">
        <v>437</v>
      </c>
      <c r="L141" s="12">
        <v>21.2</v>
      </c>
      <c r="M141" s="12">
        <v>396.9</v>
      </c>
      <c r="N141" s="12">
        <v>18.46</v>
      </c>
    </row>
    <row r="142" spans="1:14" x14ac:dyDescent="0.25">
      <c r="A142" s="12">
        <v>14</v>
      </c>
      <c r="B142" s="12">
        <v>0.29089999999999999</v>
      </c>
      <c r="C142" s="12">
        <v>0</v>
      </c>
      <c r="D142" s="12">
        <v>21.89</v>
      </c>
      <c r="E142" s="12">
        <v>0</v>
      </c>
      <c r="F142" s="12">
        <v>0.624</v>
      </c>
      <c r="G142" s="12">
        <v>6.1740000000000004</v>
      </c>
      <c r="H142" s="12">
        <v>93.6</v>
      </c>
      <c r="I142" s="12">
        <v>1.6119000000000001</v>
      </c>
      <c r="J142" s="12">
        <v>4</v>
      </c>
      <c r="K142" s="12">
        <v>437</v>
      </c>
      <c r="L142" s="12">
        <v>21.2</v>
      </c>
      <c r="M142" s="12">
        <v>388.08</v>
      </c>
      <c r="N142" s="12">
        <v>24.16</v>
      </c>
    </row>
    <row r="143" spans="1:14" x14ac:dyDescent="0.25">
      <c r="A143" s="12">
        <v>14.4</v>
      </c>
      <c r="B143" s="12">
        <v>1.6286400000000001</v>
      </c>
      <c r="C143" s="12">
        <v>0</v>
      </c>
      <c r="D143" s="12">
        <v>21.89</v>
      </c>
      <c r="E143" s="12">
        <v>0</v>
      </c>
      <c r="F143" s="12">
        <v>0.624</v>
      </c>
      <c r="G143" s="12">
        <v>5.0190000000000001</v>
      </c>
      <c r="H143" s="12">
        <v>100</v>
      </c>
      <c r="I143" s="12">
        <v>1.4394</v>
      </c>
      <c r="J143" s="12">
        <v>4</v>
      </c>
      <c r="K143" s="12">
        <v>437</v>
      </c>
      <c r="L143" s="12">
        <v>21.2</v>
      </c>
      <c r="M143" s="12">
        <v>396.9</v>
      </c>
      <c r="N143" s="12">
        <v>34.409999999999997</v>
      </c>
    </row>
    <row r="144" spans="1:14" x14ac:dyDescent="0.25">
      <c r="A144" s="12">
        <v>13.4</v>
      </c>
      <c r="B144" s="12">
        <v>3.3210500000000001</v>
      </c>
      <c r="C144" s="12">
        <v>0</v>
      </c>
      <c r="D144" s="12">
        <v>19.579999999999998</v>
      </c>
      <c r="E144" s="12">
        <v>1</v>
      </c>
      <c r="F144" s="12">
        <v>0.871</v>
      </c>
      <c r="G144" s="12">
        <v>5.4029999999999996</v>
      </c>
      <c r="H144" s="12">
        <v>100</v>
      </c>
      <c r="I144" s="12">
        <v>1.3216000000000001</v>
      </c>
      <c r="J144" s="12">
        <v>5</v>
      </c>
      <c r="K144" s="12">
        <v>403</v>
      </c>
      <c r="L144" s="12">
        <v>14.7</v>
      </c>
      <c r="M144" s="12">
        <v>396.9</v>
      </c>
      <c r="N144" s="12">
        <v>26.82</v>
      </c>
    </row>
    <row r="145" spans="1:14" x14ac:dyDescent="0.25">
      <c r="A145" s="12">
        <v>15.6</v>
      </c>
      <c r="B145" s="12">
        <v>4.0974000000000004</v>
      </c>
      <c r="C145" s="12">
        <v>0</v>
      </c>
      <c r="D145" s="12">
        <v>19.579999999999998</v>
      </c>
      <c r="E145" s="12">
        <v>0</v>
      </c>
      <c r="F145" s="12">
        <v>0.871</v>
      </c>
      <c r="G145" s="12">
        <v>5.468</v>
      </c>
      <c r="H145" s="12">
        <v>100</v>
      </c>
      <c r="I145" s="12">
        <v>1.4117999999999999</v>
      </c>
      <c r="J145" s="12">
        <v>5</v>
      </c>
      <c r="K145" s="12">
        <v>403</v>
      </c>
      <c r="L145" s="12">
        <v>14.7</v>
      </c>
      <c r="M145" s="12">
        <v>396.9</v>
      </c>
      <c r="N145" s="12">
        <v>26.42</v>
      </c>
    </row>
    <row r="146" spans="1:14" x14ac:dyDescent="0.25">
      <c r="A146" s="12">
        <v>11.8</v>
      </c>
      <c r="B146" s="12">
        <v>2.7797399999999999</v>
      </c>
      <c r="C146" s="12">
        <v>0</v>
      </c>
      <c r="D146" s="12">
        <v>19.579999999999998</v>
      </c>
      <c r="E146" s="12">
        <v>0</v>
      </c>
      <c r="F146" s="12">
        <v>0.871</v>
      </c>
      <c r="G146" s="12">
        <v>4.9029999999999996</v>
      </c>
      <c r="H146" s="12">
        <v>97.8</v>
      </c>
      <c r="I146" s="12">
        <v>1.3459000000000001</v>
      </c>
      <c r="J146" s="12">
        <v>5</v>
      </c>
      <c r="K146" s="12">
        <v>403</v>
      </c>
      <c r="L146" s="12">
        <v>14.7</v>
      </c>
      <c r="M146" s="12">
        <v>396.9</v>
      </c>
      <c r="N146" s="12">
        <v>29.29</v>
      </c>
    </row>
    <row r="147" spans="1:14" x14ac:dyDescent="0.25">
      <c r="A147" s="12">
        <v>13.8</v>
      </c>
      <c r="B147" s="12">
        <v>2.37934</v>
      </c>
      <c r="C147" s="12">
        <v>0</v>
      </c>
      <c r="D147" s="12">
        <v>19.579999999999998</v>
      </c>
      <c r="E147" s="12">
        <v>0</v>
      </c>
      <c r="F147" s="12">
        <v>0.871</v>
      </c>
      <c r="G147" s="12">
        <v>6.13</v>
      </c>
      <c r="H147" s="12">
        <v>100</v>
      </c>
      <c r="I147" s="12">
        <v>1.4191</v>
      </c>
      <c r="J147" s="12">
        <v>5</v>
      </c>
      <c r="K147" s="12">
        <v>403</v>
      </c>
      <c r="L147" s="12">
        <v>14.7</v>
      </c>
      <c r="M147" s="12">
        <v>172.91</v>
      </c>
      <c r="N147" s="12">
        <v>27.8</v>
      </c>
    </row>
    <row r="148" spans="1:14" x14ac:dyDescent="0.25">
      <c r="A148" s="12">
        <v>15.6</v>
      </c>
      <c r="B148" s="12">
        <v>2.1550500000000001</v>
      </c>
      <c r="C148" s="12">
        <v>0</v>
      </c>
      <c r="D148" s="12">
        <v>19.579999999999998</v>
      </c>
      <c r="E148" s="12">
        <v>0</v>
      </c>
      <c r="F148" s="12">
        <v>0.871</v>
      </c>
      <c r="G148" s="12">
        <v>5.6280000000000001</v>
      </c>
      <c r="H148" s="12">
        <v>100</v>
      </c>
      <c r="I148" s="12">
        <v>1.5165999999999999</v>
      </c>
      <c r="J148" s="12">
        <v>5</v>
      </c>
      <c r="K148" s="12">
        <v>403</v>
      </c>
      <c r="L148" s="12">
        <v>14.7</v>
      </c>
      <c r="M148" s="12">
        <v>169.27</v>
      </c>
      <c r="N148" s="12">
        <v>16.649999999999999</v>
      </c>
    </row>
    <row r="149" spans="1:14" x14ac:dyDescent="0.25">
      <c r="A149" s="12">
        <v>14.6</v>
      </c>
      <c r="B149" s="12">
        <v>2.3686199999999999</v>
      </c>
      <c r="C149" s="12">
        <v>0</v>
      </c>
      <c r="D149" s="12">
        <v>19.579999999999998</v>
      </c>
      <c r="E149" s="12">
        <v>0</v>
      </c>
      <c r="F149" s="12">
        <v>0.871</v>
      </c>
      <c r="G149" s="12">
        <v>4.9260000000000002</v>
      </c>
      <c r="H149" s="12">
        <v>95.7</v>
      </c>
      <c r="I149" s="12">
        <v>1.4608000000000001</v>
      </c>
      <c r="J149" s="12">
        <v>5</v>
      </c>
      <c r="K149" s="12">
        <v>403</v>
      </c>
      <c r="L149" s="12">
        <v>14.7</v>
      </c>
      <c r="M149" s="12">
        <v>391.71</v>
      </c>
      <c r="N149" s="12">
        <v>29.53</v>
      </c>
    </row>
    <row r="150" spans="1:14" x14ac:dyDescent="0.25">
      <c r="A150" s="12">
        <v>17.8</v>
      </c>
      <c r="B150" s="12">
        <v>2.3309899999999999</v>
      </c>
      <c r="C150" s="12">
        <v>0</v>
      </c>
      <c r="D150" s="12">
        <v>19.579999999999998</v>
      </c>
      <c r="E150" s="12">
        <v>0</v>
      </c>
      <c r="F150" s="12">
        <v>0.871</v>
      </c>
      <c r="G150" s="12">
        <v>5.1859999999999999</v>
      </c>
      <c r="H150" s="12">
        <v>93.8</v>
      </c>
      <c r="I150" s="12">
        <v>1.5296000000000001</v>
      </c>
      <c r="J150" s="12">
        <v>5</v>
      </c>
      <c r="K150" s="12">
        <v>403</v>
      </c>
      <c r="L150" s="12">
        <v>14.7</v>
      </c>
      <c r="M150" s="12">
        <v>356.99</v>
      </c>
      <c r="N150" s="12">
        <v>28.32</v>
      </c>
    </row>
    <row r="151" spans="1:14" x14ac:dyDescent="0.25">
      <c r="A151" s="12">
        <v>15.4</v>
      </c>
      <c r="B151" s="12">
        <v>2.7339699999999998</v>
      </c>
      <c r="C151" s="12">
        <v>0</v>
      </c>
      <c r="D151" s="12">
        <v>19.579999999999998</v>
      </c>
      <c r="E151" s="12">
        <v>0</v>
      </c>
      <c r="F151" s="12">
        <v>0.871</v>
      </c>
      <c r="G151" s="12">
        <v>5.5970000000000004</v>
      </c>
      <c r="H151" s="12">
        <v>94.9</v>
      </c>
      <c r="I151" s="12">
        <v>1.5257000000000001</v>
      </c>
      <c r="J151" s="12">
        <v>5</v>
      </c>
      <c r="K151" s="12">
        <v>403</v>
      </c>
      <c r="L151" s="12">
        <v>14.7</v>
      </c>
      <c r="M151" s="12">
        <v>351.85</v>
      </c>
      <c r="N151" s="12">
        <v>21.45</v>
      </c>
    </row>
    <row r="152" spans="1:14" x14ac:dyDescent="0.25">
      <c r="A152" s="12">
        <v>21.5</v>
      </c>
      <c r="B152" s="12">
        <v>1.6566000000000001</v>
      </c>
      <c r="C152" s="12">
        <v>0</v>
      </c>
      <c r="D152" s="12">
        <v>19.579999999999998</v>
      </c>
      <c r="E152" s="12">
        <v>0</v>
      </c>
      <c r="F152" s="12">
        <v>0.871</v>
      </c>
      <c r="G152" s="12">
        <v>6.1219999999999999</v>
      </c>
      <c r="H152" s="12">
        <v>97.3</v>
      </c>
      <c r="I152" s="12">
        <v>1.6180000000000001</v>
      </c>
      <c r="J152" s="12">
        <v>5</v>
      </c>
      <c r="K152" s="12">
        <v>403</v>
      </c>
      <c r="L152" s="12">
        <v>14.7</v>
      </c>
      <c r="M152" s="12">
        <v>372.8</v>
      </c>
      <c r="N152" s="12">
        <v>14.1</v>
      </c>
    </row>
    <row r="153" spans="1:14" x14ac:dyDescent="0.25">
      <c r="A153" s="12">
        <v>19.600000000000001</v>
      </c>
      <c r="B153" s="12">
        <v>1.4963200000000001</v>
      </c>
      <c r="C153" s="12">
        <v>0</v>
      </c>
      <c r="D153" s="12">
        <v>19.579999999999998</v>
      </c>
      <c r="E153" s="12">
        <v>0</v>
      </c>
      <c r="F153" s="12">
        <v>0.871</v>
      </c>
      <c r="G153" s="12">
        <v>5.4039999999999999</v>
      </c>
      <c r="H153" s="12">
        <v>100</v>
      </c>
      <c r="I153" s="12">
        <v>1.5915999999999999</v>
      </c>
      <c r="J153" s="12">
        <v>5</v>
      </c>
      <c r="K153" s="12">
        <v>403</v>
      </c>
      <c r="L153" s="12">
        <v>14.7</v>
      </c>
      <c r="M153" s="12">
        <v>341.6</v>
      </c>
      <c r="N153" s="12">
        <v>13.28</v>
      </c>
    </row>
    <row r="154" spans="1:14" x14ac:dyDescent="0.25">
      <c r="A154" s="12">
        <v>15.3</v>
      </c>
      <c r="B154" s="12">
        <v>1.1265799999999999</v>
      </c>
      <c r="C154" s="12">
        <v>0</v>
      </c>
      <c r="D154" s="12">
        <v>19.579999999999998</v>
      </c>
      <c r="E154" s="12">
        <v>1</v>
      </c>
      <c r="F154" s="12">
        <v>0.871</v>
      </c>
      <c r="G154" s="12">
        <v>5.0119999999999996</v>
      </c>
      <c r="H154" s="12">
        <v>88</v>
      </c>
      <c r="I154" s="12">
        <v>1.6102000000000001</v>
      </c>
      <c r="J154" s="12">
        <v>5</v>
      </c>
      <c r="K154" s="12">
        <v>403</v>
      </c>
      <c r="L154" s="12">
        <v>14.7</v>
      </c>
      <c r="M154" s="12">
        <v>343.28</v>
      </c>
      <c r="N154" s="12">
        <v>12.12</v>
      </c>
    </row>
    <row r="155" spans="1:14" x14ac:dyDescent="0.25">
      <c r="A155" s="12">
        <v>19.399999999999999</v>
      </c>
      <c r="B155" s="12">
        <v>2.1491799999999999</v>
      </c>
      <c r="C155" s="12">
        <v>0</v>
      </c>
      <c r="D155" s="12">
        <v>19.579999999999998</v>
      </c>
      <c r="E155" s="12">
        <v>0</v>
      </c>
      <c r="F155" s="12">
        <v>0.871</v>
      </c>
      <c r="G155" s="12">
        <v>5.7089999999999996</v>
      </c>
      <c r="H155" s="12">
        <v>98.5</v>
      </c>
      <c r="I155" s="12">
        <v>1.6232</v>
      </c>
      <c r="J155" s="12">
        <v>5</v>
      </c>
      <c r="K155" s="12">
        <v>403</v>
      </c>
      <c r="L155" s="12">
        <v>14.7</v>
      </c>
      <c r="M155" s="12">
        <v>261.95</v>
      </c>
      <c r="N155" s="12">
        <v>15.79</v>
      </c>
    </row>
    <row r="156" spans="1:14" x14ac:dyDescent="0.25">
      <c r="A156" s="12">
        <v>17</v>
      </c>
      <c r="B156" s="12">
        <v>1.4138500000000001</v>
      </c>
      <c r="C156" s="12">
        <v>0</v>
      </c>
      <c r="D156" s="12">
        <v>19.579999999999998</v>
      </c>
      <c r="E156" s="12">
        <v>1</v>
      </c>
      <c r="F156" s="12">
        <v>0.871</v>
      </c>
      <c r="G156" s="12">
        <v>6.1289999999999996</v>
      </c>
      <c r="H156" s="12">
        <v>96</v>
      </c>
      <c r="I156" s="12">
        <v>1.7494000000000001</v>
      </c>
      <c r="J156" s="12">
        <v>5</v>
      </c>
      <c r="K156" s="12">
        <v>403</v>
      </c>
      <c r="L156" s="12">
        <v>14.7</v>
      </c>
      <c r="M156" s="12">
        <v>321.02</v>
      </c>
      <c r="N156" s="12">
        <v>15.12</v>
      </c>
    </row>
    <row r="157" spans="1:14" x14ac:dyDescent="0.25">
      <c r="A157" s="12">
        <v>15.6</v>
      </c>
      <c r="B157" s="12">
        <v>3.5350100000000002</v>
      </c>
      <c r="C157" s="12">
        <v>0</v>
      </c>
      <c r="D157" s="12">
        <v>19.579999999999998</v>
      </c>
      <c r="E157" s="12">
        <v>1</v>
      </c>
      <c r="F157" s="12">
        <v>0.871</v>
      </c>
      <c r="G157" s="12">
        <v>6.1520000000000001</v>
      </c>
      <c r="H157" s="12">
        <v>82.6</v>
      </c>
      <c r="I157" s="12">
        <v>1.7455000000000001</v>
      </c>
      <c r="J157" s="12">
        <v>5</v>
      </c>
      <c r="K157" s="12">
        <v>403</v>
      </c>
      <c r="L157" s="12">
        <v>14.7</v>
      </c>
      <c r="M157" s="12">
        <v>88.01</v>
      </c>
      <c r="N157" s="12">
        <v>15.02</v>
      </c>
    </row>
    <row r="158" spans="1:14" x14ac:dyDescent="0.25">
      <c r="A158" s="12">
        <v>13.1</v>
      </c>
      <c r="B158" s="12">
        <v>2.4466800000000002</v>
      </c>
      <c r="C158" s="12">
        <v>0</v>
      </c>
      <c r="D158" s="12">
        <v>19.579999999999998</v>
      </c>
      <c r="E158" s="12">
        <v>0</v>
      </c>
      <c r="F158" s="12">
        <v>0.871</v>
      </c>
      <c r="G158" s="12">
        <v>5.2720000000000002</v>
      </c>
      <c r="H158" s="12">
        <v>94</v>
      </c>
      <c r="I158" s="12">
        <v>1.7363999999999999</v>
      </c>
      <c r="J158" s="12">
        <v>5</v>
      </c>
      <c r="K158" s="12">
        <v>403</v>
      </c>
      <c r="L158" s="12">
        <v>14.7</v>
      </c>
      <c r="M158" s="12">
        <v>88.63</v>
      </c>
      <c r="N158" s="12">
        <v>16.14</v>
      </c>
    </row>
    <row r="159" spans="1:14" x14ac:dyDescent="0.25">
      <c r="A159" s="12">
        <v>41.3</v>
      </c>
      <c r="B159" s="12">
        <v>1.2235799999999999</v>
      </c>
      <c r="C159" s="12">
        <v>0</v>
      </c>
      <c r="D159" s="12">
        <v>19.579999999999998</v>
      </c>
      <c r="E159" s="12">
        <v>0</v>
      </c>
      <c r="F159" s="12">
        <v>0.60499999999999998</v>
      </c>
      <c r="G159" s="12">
        <v>6.9429999999999996</v>
      </c>
      <c r="H159" s="12">
        <v>97.4</v>
      </c>
      <c r="I159" s="12">
        <v>1.8773</v>
      </c>
      <c r="J159" s="12">
        <v>5</v>
      </c>
      <c r="K159" s="12">
        <v>403</v>
      </c>
      <c r="L159" s="12">
        <v>14.7</v>
      </c>
      <c r="M159" s="12">
        <v>363.43</v>
      </c>
      <c r="N159" s="12">
        <v>4.59</v>
      </c>
    </row>
    <row r="160" spans="1:14" x14ac:dyDescent="0.25">
      <c r="A160" s="12">
        <v>24.3</v>
      </c>
      <c r="B160" s="12">
        <v>1.34284</v>
      </c>
      <c r="C160" s="12">
        <v>0</v>
      </c>
      <c r="D160" s="12">
        <v>19.579999999999998</v>
      </c>
      <c r="E160" s="12">
        <v>0</v>
      </c>
      <c r="F160" s="12">
        <v>0.60499999999999998</v>
      </c>
      <c r="G160" s="12">
        <v>6.0659999999999998</v>
      </c>
      <c r="H160" s="12">
        <v>100</v>
      </c>
      <c r="I160" s="12">
        <v>1.7573000000000001</v>
      </c>
      <c r="J160" s="12">
        <v>5</v>
      </c>
      <c r="K160" s="12">
        <v>403</v>
      </c>
      <c r="L160" s="12">
        <v>14.7</v>
      </c>
      <c r="M160" s="12">
        <v>353.89</v>
      </c>
      <c r="N160" s="12">
        <v>6.43</v>
      </c>
    </row>
    <row r="161" spans="1:14" x14ac:dyDescent="0.25">
      <c r="A161" s="12">
        <v>23.3</v>
      </c>
      <c r="B161" s="12">
        <v>1.42502</v>
      </c>
      <c r="C161" s="12">
        <v>0</v>
      </c>
      <c r="D161" s="12">
        <v>19.579999999999998</v>
      </c>
      <c r="E161" s="12">
        <v>0</v>
      </c>
      <c r="F161" s="12">
        <v>0.871</v>
      </c>
      <c r="G161" s="12">
        <v>6.51</v>
      </c>
      <c r="H161" s="12">
        <v>100</v>
      </c>
      <c r="I161" s="12">
        <v>1.7659</v>
      </c>
      <c r="J161" s="12">
        <v>5</v>
      </c>
      <c r="K161" s="12">
        <v>403</v>
      </c>
      <c r="L161" s="12">
        <v>14.7</v>
      </c>
      <c r="M161" s="12">
        <v>364.31</v>
      </c>
      <c r="N161" s="12">
        <v>7.39</v>
      </c>
    </row>
    <row r="162" spans="1:14" x14ac:dyDescent="0.25">
      <c r="A162" s="12">
        <v>27</v>
      </c>
      <c r="B162" s="12">
        <v>1.27346</v>
      </c>
      <c r="C162" s="12">
        <v>0</v>
      </c>
      <c r="D162" s="12">
        <v>19.579999999999998</v>
      </c>
      <c r="E162" s="12">
        <v>1</v>
      </c>
      <c r="F162" s="12">
        <v>0.60499999999999998</v>
      </c>
      <c r="G162" s="12">
        <v>6.25</v>
      </c>
      <c r="H162" s="12">
        <v>92.6</v>
      </c>
      <c r="I162" s="12">
        <v>1.7984</v>
      </c>
      <c r="J162" s="12">
        <v>5</v>
      </c>
      <c r="K162" s="12">
        <v>403</v>
      </c>
      <c r="L162" s="12">
        <v>14.7</v>
      </c>
      <c r="M162" s="12">
        <v>338.92</v>
      </c>
      <c r="N162" s="12">
        <v>5.5</v>
      </c>
    </row>
    <row r="163" spans="1:14" x14ac:dyDescent="0.25">
      <c r="A163" s="12">
        <v>50</v>
      </c>
      <c r="B163" s="12">
        <v>1.46336</v>
      </c>
      <c r="C163" s="12">
        <v>0</v>
      </c>
      <c r="D163" s="12">
        <v>19.579999999999998</v>
      </c>
      <c r="E163" s="12">
        <v>0</v>
      </c>
      <c r="F163" s="12">
        <v>0.60499999999999998</v>
      </c>
      <c r="G163" s="12">
        <v>7.4889999999999999</v>
      </c>
      <c r="H163" s="12">
        <v>90.8</v>
      </c>
      <c r="I163" s="12">
        <v>1.9709000000000001</v>
      </c>
      <c r="J163" s="12">
        <v>5</v>
      </c>
      <c r="K163" s="12">
        <v>403</v>
      </c>
      <c r="L163" s="12">
        <v>14.7</v>
      </c>
      <c r="M163" s="12">
        <v>374.43</v>
      </c>
      <c r="N163" s="12">
        <v>1.73</v>
      </c>
    </row>
    <row r="164" spans="1:14" x14ac:dyDescent="0.25">
      <c r="A164" s="12">
        <v>50</v>
      </c>
      <c r="B164" s="12">
        <v>1.8337699999999999</v>
      </c>
      <c r="C164" s="12">
        <v>0</v>
      </c>
      <c r="D164" s="12">
        <v>19.579999999999998</v>
      </c>
      <c r="E164" s="12">
        <v>1</v>
      </c>
      <c r="F164" s="12">
        <v>0.60499999999999998</v>
      </c>
      <c r="G164" s="12">
        <v>7.8019999999999996</v>
      </c>
      <c r="H164" s="12">
        <v>98.2</v>
      </c>
      <c r="I164" s="12">
        <v>2.0407000000000002</v>
      </c>
      <c r="J164" s="12">
        <v>5</v>
      </c>
      <c r="K164" s="12">
        <v>403</v>
      </c>
      <c r="L164" s="12">
        <v>14.7</v>
      </c>
      <c r="M164" s="12">
        <v>389.61</v>
      </c>
      <c r="N164" s="12">
        <v>1.92</v>
      </c>
    </row>
    <row r="165" spans="1:14" x14ac:dyDescent="0.25">
      <c r="A165" s="12">
        <v>50</v>
      </c>
      <c r="B165" s="12">
        <v>1.51902</v>
      </c>
      <c r="C165" s="12">
        <v>0</v>
      </c>
      <c r="D165" s="12">
        <v>19.579999999999998</v>
      </c>
      <c r="E165" s="12">
        <v>1</v>
      </c>
      <c r="F165" s="12">
        <v>0.60499999999999998</v>
      </c>
      <c r="G165" s="12">
        <v>8.375</v>
      </c>
      <c r="H165" s="12">
        <v>93.9</v>
      </c>
      <c r="I165" s="12">
        <v>2.1619999999999999</v>
      </c>
      <c r="J165" s="12">
        <v>5</v>
      </c>
      <c r="K165" s="12">
        <v>403</v>
      </c>
      <c r="L165" s="12">
        <v>14.7</v>
      </c>
      <c r="M165" s="12">
        <v>388.45</v>
      </c>
      <c r="N165" s="12">
        <v>3.32</v>
      </c>
    </row>
    <row r="166" spans="1:14" x14ac:dyDescent="0.25">
      <c r="A166" s="12">
        <v>22.7</v>
      </c>
      <c r="B166" s="12">
        <v>2.2423600000000001</v>
      </c>
      <c r="C166" s="12">
        <v>0</v>
      </c>
      <c r="D166" s="12">
        <v>19.579999999999998</v>
      </c>
      <c r="E166" s="12">
        <v>0</v>
      </c>
      <c r="F166" s="12">
        <v>0.60499999999999998</v>
      </c>
      <c r="G166" s="12">
        <v>5.8540000000000001</v>
      </c>
      <c r="H166" s="12">
        <v>91.8</v>
      </c>
      <c r="I166" s="12">
        <v>2.4220000000000002</v>
      </c>
      <c r="J166" s="12">
        <v>5</v>
      </c>
      <c r="K166" s="12">
        <v>403</v>
      </c>
      <c r="L166" s="12">
        <v>14.7</v>
      </c>
      <c r="M166" s="12">
        <v>395.11</v>
      </c>
      <c r="N166" s="12">
        <v>11.64</v>
      </c>
    </row>
    <row r="167" spans="1:14" x14ac:dyDescent="0.25">
      <c r="A167" s="12">
        <v>25</v>
      </c>
      <c r="B167" s="12">
        <v>2.9239999999999999</v>
      </c>
      <c r="C167" s="12">
        <v>0</v>
      </c>
      <c r="D167" s="12">
        <v>19.579999999999998</v>
      </c>
      <c r="E167" s="12">
        <v>0</v>
      </c>
      <c r="F167" s="12">
        <v>0.60499999999999998</v>
      </c>
      <c r="G167" s="12">
        <v>6.101</v>
      </c>
      <c r="H167" s="12">
        <v>93</v>
      </c>
      <c r="I167" s="12">
        <v>2.2833999999999999</v>
      </c>
      <c r="J167" s="12">
        <v>5</v>
      </c>
      <c r="K167" s="12">
        <v>403</v>
      </c>
      <c r="L167" s="12">
        <v>14.7</v>
      </c>
      <c r="M167" s="12">
        <v>240.16</v>
      </c>
      <c r="N167" s="12">
        <v>9.81</v>
      </c>
    </row>
    <row r="168" spans="1:14" x14ac:dyDescent="0.25">
      <c r="A168" s="12">
        <v>50</v>
      </c>
      <c r="B168" s="12">
        <v>2.0101900000000001</v>
      </c>
      <c r="C168" s="12">
        <v>0</v>
      </c>
      <c r="D168" s="12">
        <v>19.579999999999998</v>
      </c>
      <c r="E168" s="12">
        <v>0</v>
      </c>
      <c r="F168" s="12">
        <v>0.60499999999999998</v>
      </c>
      <c r="G168" s="12">
        <v>7.9290000000000003</v>
      </c>
      <c r="H168" s="12">
        <v>96.2</v>
      </c>
      <c r="I168" s="12">
        <v>2.0459000000000001</v>
      </c>
      <c r="J168" s="12">
        <v>5</v>
      </c>
      <c r="K168" s="12">
        <v>403</v>
      </c>
      <c r="L168" s="12">
        <v>14.7</v>
      </c>
      <c r="M168" s="12">
        <v>369.3</v>
      </c>
      <c r="N168" s="12">
        <v>3.7</v>
      </c>
    </row>
    <row r="169" spans="1:14" x14ac:dyDescent="0.25">
      <c r="A169" s="12">
        <v>23.8</v>
      </c>
      <c r="B169" s="12">
        <v>1.8002800000000001</v>
      </c>
      <c r="C169" s="12">
        <v>0</v>
      </c>
      <c r="D169" s="12">
        <v>19.579999999999998</v>
      </c>
      <c r="E169" s="12">
        <v>0</v>
      </c>
      <c r="F169" s="12">
        <v>0.60499999999999998</v>
      </c>
      <c r="G169" s="12">
        <v>5.8769999999999998</v>
      </c>
      <c r="H169" s="12">
        <v>79.2</v>
      </c>
      <c r="I169" s="12">
        <v>2.4258999999999999</v>
      </c>
      <c r="J169" s="12">
        <v>5</v>
      </c>
      <c r="K169" s="12">
        <v>403</v>
      </c>
      <c r="L169" s="12">
        <v>14.7</v>
      </c>
      <c r="M169" s="12">
        <v>227.61</v>
      </c>
      <c r="N169" s="12">
        <v>12.14</v>
      </c>
    </row>
    <row r="170" spans="1:14" x14ac:dyDescent="0.25">
      <c r="A170" s="12">
        <v>23.8</v>
      </c>
      <c r="B170" s="12">
        <v>2.3003999999999998</v>
      </c>
      <c r="C170" s="12">
        <v>0</v>
      </c>
      <c r="D170" s="12">
        <v>19.579999999999998</v>
      </c>
      <c r="E170" s="12">
        <v>0</v>
      </c>
      <c r="F170" s="12">
        <v>0.60499999999999998</v>
      </c>
      <c r="G170" s="12">
        <v>6.319</v>
      </c>
      <c r="H170" s="12">
        <v>96.1</v>
      </c>
      <c r="I170" s="12">
        <v>2.1</v>
      </c>
      <c r="J170" s="12">
        <v>5</v>
      </c>
      <c r="K170" s="12">
        <v>403</v>
      </c>
      <c r="L170" s="12">
        <v>14.7</v>
      </c>
      <c r="M170" s="12">
        <v>297.08999999999997</v>
      </c>
      <c r="N170" s="12">
        <v>11.1</v>
      </c>
    </row>
    <row r="171" spans="1:14" x14ac:dyDescent="0.25">
      <c r="A171" s="12">
        <v>22.3</v>
      </c>
      <c r="B171" s="12">
        <v>2.4495300000000002</v>
      </c>
      <c r="C171" s="12">
        <v>0</v>
      </c>
      <c r="D171" s="12">
        <v>19.579999999999998</v>
      </c>
      <c r="E171" s="12">
        <v>0</v>
      </c>
      <c r="F171" s="12">
        <v>0.60499999999999998</v>
      </c>
      <c r="G171" s="12">
        <v>6.4020000000000001</v>
      </c>
      <c r="H171" s="12">
        <v>95.2</v>
      </c>
      <c r="I171" s="12">
        <v>2.2625000000000002</v>
      </c>
      <c r="J171" s="12">
        <v>5</v>
      </c>
      <c r="K171" s="12">
        <v>403</v>
      </c>
      <c r="L171" s="12">
        <v>14.7</v>
      </c>
      <c r="M171" s="12">
        <v>330.04</v>
      </c>
      <c r="N171" s="12">
        <v>11.32</v>
      </c>
    </row>
    <row r="172" spans="1:14" x14ac:dyDescent="0.25">
      <c r="A172" s="12">
        <v>17.399999999999999</v>
      </c>
      <c r="B172" s="12">
        <v>1.2074199999999999</v>
      </c>
      <c r="C172" s="12">
        <v>0</v>
      </c>
      <c r="D172" s="12">
        <v>19.579999999999998</v>
      </c>
      <c r="E172" s="12">
        <v>0</v>
      </c>
      <c r="F172" s="12">
        <v>0.60499999999999998</v>
      </c>
      <c r="G172" s="12">
        <v>5.875</v>
      </c>
      <c r="H172" s="12">
        <v>94.6</v>
      </c>
      <c r="I172" s="12">
        <v>2.4258999999999999</v>
      </c>
      <c r="J172" s="12">
        <v>5</v>
      </c>
      <c r="K172" s="12">
        <v>403</v>
      </c>
      <c r="L172" s="12">
        <v>14.7</v>
      </c>
      <c r="M172" s="12">
        <v>292.29000000000002</v>
      </c>
      <c r="N172" s="12">
        <v>14.43</v>
      </c>
    </row>
    <row r="173" spans="1:14" x14ac:dyDescent="0.25">
      <c r="A173" s="12">
        <v>19.100000000000001</v>
      </c>
      <c r="B173" s="12">
        <v>2.3138999999999998</v>
      </c>
      <c r="C173" s="12">
        <v>0</v>
      </c>
      <c r="D173" s="12">
        <v>19.579999999999998</v>
      </c>
      <c r="E173" s="12">
        <v>0</v>
      </c>
      <c r="F173" s="12">
        <v>0.60499999999999998</v>
      </c>
      <c r="G173" s="12">
        <v>5.88</v>
      </c>
      <c r="H173" s="12">
        <v>97.3</v>
      </c>
      <c r="I173" s="12">
        <v>2.3887</v>
      </c>
      <c r="J173" s="12">
        <v>5</v>
      </c>
      <c r="K173" s="12">
        <v>403</v>
      </c>
      <c r="L173" s="12">
        <v>14.7</v>
      </c>
      <c r="M173" s="12">
        <v>348.13</v>
      </c>
      <c r="N173" s="12">
        <v>12.03</v>
      </c>
    </row>
    <row r="174" spans="1:14" x14ac:dyDescent="0.25">
      <c r="A174" s="12">
        <v>23.1</v>
      </c>
      <c r="B174" s="12">
        <v>0.13914000000000001</v>
      </c>
      <c r="C174" s="12">
        <v>0</v>
      </c>
      <c r="D174" s="12">
        <v>4.05</v>
      </c>
      <c r="E174" s="12">
        <v>0</v>
      </c>
      <c r="F174" s="12">
        <v>0.51</v>
      </c>
      <c r="G174" s="12">
        <v>5.5720000000000001</v>
      </c>
      <c r="H174" s="12">
        <v>88.5</v>
      </c>
      <c r="I174" s="12">
        <v>2.5960999999999999</v>
      </c>
      <c r="J174" s="12">
        <v>5</v>
      </c>
      <c r="K174" s="12">
        <v>296</v>
      </c>
      <c r="L174" s="12">
        <v>16.600000000000001</v>
      </c>
      <c r="M174" s="12">
        <v>396.9</v>
      </c>
      <c r="N174" s="12">
        <v>14.69</v>
      </c>
    </row>
    <row r="175" spans="1:14" x14ac:dyDescent="0.25">
      <c r="A175" s="12">
        <v>23.6</v>
      </c>
      <c r="B175" s="12">
        <v>9.178E-2</v>
      </c>
      <c r="C175" s="12">
        <v>0</v>
      </c>
      <c r="D175" s="12">
        <v>4.05</v>
      </c>
      <c r="E175" s="12">
        <v>0</v>
      </c>
      <c r="F175" s="12">
        <v>0.51</v>
      </c>
      <c r="G175" s="12">
        <v>6.4160000000000004</v>
      </c>
      <c r="H175" s="12">
        <v>84.1</v>
      </c>
      <c r="I175" s="12">
        <v>2.6463000000000001</v>
      </c>
      <c r="J175" s="12">
        <v>5</v>
      </c>
      <c r="K175" s="12">
        <v>296</v>
      </c>
      <c r="L175" s="12">
        <v>16.600000000000001</v>
      </c>
      <c r="M175" s="12">
        <v>395.5</v>
      </c>
      <c r="N175" s="12">
        <v>9.0399999999999991</v>
      </c>
    </row>
    <row r="176" spans="1:14" x14ac:dyDescent="0.25">
      <c r="A176" s="12">
        <v>22.6</v>
      </c>
      <c r="B176" s="12">
        <v>8.4470000000000003E-2</v>
      </c>
      <c r="C176" s="12">
        <v>0</v>
      </c>
      <c r="D176" s="12">
        <v>4.05</v>
      </c>
      <c r="E176" s="12">
        <v>0</v>
      </c>
      <c r="F176" s="12">
        <v>0.51</v>
      </c>
      <c r="G176" s="12">
        <v>5.859</v>
      </c>
      <c r="H176" s="12">
        <v>68.7</v>
      </c>
      <c r="I176" s="12">
        <v>2.7019000000000002</v>
      </c>
      <c r="J176" s="12">
        <v>5</v>
      </c>
      <c r="K176" s="12">
        <v>296</v>
      </c>
      <c r="L176" s="12">
        <v>16.600000000000001</v>
      </c>
      <c r="M176" s="12">
        <v>393.23</v>
      </c>
      <c r="N176" s="12">
        <v>9.64</v>
      </c>
    </row>
    <row r="177" spans="1:14" x14ac:dyDescent="0.25">
      <c r="A177" s="12">
        <v>29.4</v>
      </c>
      <c r="B177" s="12">
        <v>6.6640000000000005E-2</v>
      </c>
      <c r="C177" s="12">
        <v>0</v>
      </c>
      <c r="D177" s="12">
        <v>4.05</v>
      </c>
      <c r="E177" s="12">
        <v>0</v>
      </c>
      <c r="F177" s="12">
        <v>0.51</v>
      </c>
      <c r="G177" s="12">
        <v>6.5460000000000003</v>
      </c>
      <c r="H177" s="12">
        <v>33.1</v>
      </c>
      <c r="I177" s="12">
        <v>3.1322999999999999</v>
      </c>
      <c r="J177" s="12">
        <v>5</v>
      </c>
      <c r="K177" s="12">
        <v>296</v>
      </c>
      <c r="L177" s="12">
        <v>16.600000000000001</v>
      </c>
      <c r="M177" s="12">
        <v>390.96</v>
      </c>
      <c r="N177" s="12">
        <v>5.33</v>
      </c>
    </row>
    <row r="178" spans="1:14" x14ac:dyDescent="0.25">
      <c r="A178" s="12">
        <v>23.2</v>
      </c>
      <c r="B178" s="12">
        <v>7.0220000000000005E-2</v>
      </c>
      <c r="C178" s="12">
        <v>0</v>
      </c>
      <c r="D178" s="12">
        <v>4.05</v>
      </c>
      <c r="E178" s="12">
        <v>0</v>
      </c>
      <c r="F178" s="12">
        <v>0.51</v>
      </c>
      <c r="G178" s="12">
        <v>6.02</v>
      </c>
      <c r="H178" s="12">
        <v>47.2</v>
      </c>
      <c r="I178" s="12">
        <v>3.5548999999999999</v>
      </c>
      <c r="J178" s="12">
        <v>5</v>
      </c>
      <c r="K178" s="12">
        <v>296</v>
      </c>
      <c r="L178" s="12">
        <v>16.600000000000001</v>
      </c>
      <c r="M178" s="12">
        <v>393.23</v>
      </c>
      <c r="N178" s="12">
        <v>10.11</v>
      </c>
    </row>
    <row r="179" spans="1:14" x14ac:dyDescent="0.25">
      <c r="A179" s="12">
        <v>24.6</v>
      </c>
      <c r="B179" s="12">
        <v>5.425E-2</v>
      </c>
      <c r="C179" s="12">
        <v>0</v>
      </c>
      <c r="D179" s="12">
        <v>4.05</v>
      </c>
      <c r="E179" s="12">
        <v>0</v>
      </c>
      <c r="F179" s="12">
        <v>0.51</v>
      </c>
      <c r="G179" s="12">
        <v>6.3150000000000004</v>
      </c>
      <c r="H179" s="12">
        <v>73.400000000000006</v>
      </c>
      <c r="I179" s="12">
        <v>3.3174999999999999</v>
      </c>
      <c r="J179" s="12">
        <v>5</v>
      </c>
      <c r="K179" s="12">
        <v>296</v>
      </c>
      <c r="L179" s="12">
        <v>16.600000000000001</v>
      </c>
      <c r="M179" s="12">
        <v>395.6</v>
      </c>
      <c r="N179" s="12">
        <v>6.29</v>
      </c>
    </row>
    <row r="180" spans="1:14" x14ac:dyDescent="0.25">
      <c r="A180" s="12">
        <v>29.9</v>
      </c>
      <c r="B180" s="12">
        <v>6.6420000000000007E-2</v>
      </c>
      <c r="C180" s="12">
        <v>0</v>
      </c>
      <c r="D180" s="12">
        <v>4.05</v>
      </c>
      <c r="E180" s="12">
        <v>0</v>
      </c>
      <c r="F180" s="12">
        <v>0.51</v>
      </c>
      <c r="G180" s="12">
        <v>6.86</v>
      </c>
      <c r="H180" s="12">
        <v>74.400000000000006</v>
      </c>
      <c r="I180" s="12">
        <v>2.9152999999999998</v>
      </c>
      <c r="J180" s="12">
        <v>5</v>
      </c>
      <c r="K180" s="12">
        <v>296</v>
      </c>
      <c r="L180" s="12">
        <v>16.600000000000001</v>
      </c>
      <c r="M180" s="12">
        <v>391.27</v>
      </c>
      <c r="N180" s="12">
        <v>6.92</v>
      </c>
    </row>
    <row r="181" spans="1:14" x14ac:dyDescent="0.25">
      <c r="A181" s="12">
        <v>37.200000000000003</v>
      </c>
      <c r="B181" s="12">
        <v>5.7799999999999997E-2</v>
      </c>
      <c r="C181" s="12">
        <v>0</v>
      </c>
      <c r="D181" s="12">
        <v>2.46</v>
      </c>
      <c r="E181" s="12">
        <v>0</v>
      </c>
      <c r="F181" s="12">
        <v>0.48799999999999999</v>
      </c>
      <c r="G181" s="12">
        <v>6.98</v>
      </c>
      <c r="H181" s="12">
        <v>58.4</v>
      </c>
      <c r="I181" s="12">
        <v>2.8290000000000002</v>
      </c>
      <c r="J181" s="12">
        <v>3</v>
      </c>
      <c r="K181" s="12">
        <v>193</v>
      </c>
      <c r="L181" s="12">
        <v>17.8</v>
      </c>
      <c r="M181" s="12">
        <v>396.9</v>
      </c>
      <c r="N181" s="12">
        <v>5.04</v>
      </c>
    </row>
    <row r="182" spans="1:14" x14ac:dyDescent="0.25">
      <c r="A182" s="12">
        <v>39.799999999999997</v>
      </c>
      <c r="B182" s="12">
        <v>6.5879999999999994E-2</v>
      </c>
      <c r="C182" s="12">
        <v>0</v>
      </c>
      <c r="D182" s="12">
        <v>2.46</v>
      </c>
      <c r="E182" s="12">
        <v>0</v>
      </c>
      <c r="F182" s="12">
        <v>0.48799999999999999</v>
      </c>
      <c r="G182" s="12">
        <v>7.7649999999999997</v>
      </c>
      <c r="H182" s="12">
        <v>83.3</v>
      </c>
      <c r="I182" s="12">
        <v>2.7410000000000001</v>
      </c>
      <c r="J182" s="12">
        <v>3</v>
      </c>
      <c r="K182" s="12">
        <v>193</v>
      </c>
      <c r="L182" s="12">
        <v>17.8</v>
      </c>
      <c r="M182" s="12">
        <v>395.56</v>
      </c>
      <c r="N182" s="12">
        <v>7.56</v>
      </c>
    </row>
    <row r="183" spans="1:14" x14ac:dyDescent="0.25">
      <c r="A183" s="12">
        <v>36.200000000000003</v>
      </c>
      <c r="B183" s="12">
        <v>6.8879999999999997E-2</v>
      </c>
      <c r="C183" s="12">
        <v>0</v>
      </c>
      <c r="D183" s="12">
        <v>2.46</v>
      </c>
      <c r="E183" s="12">
        <v>0</v>
      </c>
      <c r="F183" s="12">
        <v>0.48799999999999999</v>
      </c>
      <c r="G183" s="12">
        <v>6.1440000000000001</v>
      </c>
      <c r="H183" s="12">
        <v>62.2</v>
      </c>
      <c r="I183" s="12">
        <v>2.5979000000000001</v>
      </c>
      <c r="J183" s="12">
        <v>3</v>
      </c>
      <c r="K183" s="12">
        <v>193</v>
      </c>
      <c r="L183" s="12">
        <v>17.8</v>
      </c>
      <c r="M183" s="12">
        <v>396.9</v>
      </c>
      <c r="N183" s="12">
        <v>9.4499999999999993</v>
      </c>
    </row>
    <row r="184" spans="1:14" x14ac:dyDescent="0.25">
      <c r="A184" s="12">
        <v>37.9</v>
      </c>
      <c r="B184" s="12">
        <v>9.103E-2</v>
      </c>
      <c r="C184" s="12">
        <v>0</v>
      </c>
      <c r="D184" s="12">
        <v>2.46</v>
      </c>
      <c r="E184" s="12">
        <v>0</v>
      </c>
      <c r="F184" s="12">
        <v>0.48799999999999999</v>
      </c>
      <c r="G184" s="12">
        <v>7.1550000000000002</v>
      </c>
      <c r="H184" s="12">
        <v>92.2</v>
      </c>
      <c r="I184" s="12">
        <v>2.7006000000000001</v>
      </c>
      <c r="J184" s="12">
        <v>3</v>
      </c>
      <c r="K184" s="12">
        <v>193</v>
      </c>
      <c r="L184" s="12">
        <v>17.8</v>
      </c>
      <c r="M184" s="12">
        <v>394.12</v>
      </c>
      <c r="N184" s="12">
        <v>4.82</v>
      </c>
    </row>
    <row r="185" spans="1:14" x14ac:dyDescent="0.25">
      <c r="A185" s="12">
        <v>32.5</v>
      </c>
      <c r="B185" s="12">
        <v>0.10008</v>
      </c>
      <c r="C185" s="12">
        <v>0</v>
      </c>
      <c r="D185" s="12">
        <v>2.46</v>
      </c>
      <c r="E185" s="12">
        <v>0</v>
      </c>
      <c r="F185" s="12">
        <v>0.48799999999999999</v>
      </c>
      <c r="G185" s="12">
        <v>6.5629999999999997</v>
      </c>
      <c r="H185" s="12">
        <v>95.6</v>
      </c>
      <c r="I185" s="12">
        <v>2.847</v>
      </c>
      <c r="J185" s="12">
        <v>3</v>
      </c>
      <c r="K185" s="12">
        <v>193</v>
      </c>
      <c r="L185" s="12">
        <v>17.8</v>
      </c>
      <c r="M185" s="12">
        <v>396.9</v>
      </c>
      <c r="N185" s="12">
        <v>5.68</v>
      </c>
    </row>
    <row r="186" spans="1:14" x14ac:dyDescent="0.25">
      <c r="A186" s="12">
        <v>26.4</v>
      </c>
      <c r="B186" s="12">
        <v>8.3080000000000001E-2</v>
      </c>
      <c r="C186" s="12">
        <v>0</v>
      </c>
      <c r="D186" s="12">
        <v>2.46</v>
      </c>
      <c r="E186" s="12">
        <v>0</v>
      </c>
      <c r="F186" s="12">
        <v>0.48799999999999999</v>
      </c>
      <c r="G186" s="12">
        <v>5.6040000000000001</v>
      </c>
      <c r="H186" s="12">
        <v>89.8</v>
      </c>
      <c r="I186" s="12">
        <v>2.9878999999999998</v>
      </c>
      <c r="J186" s="12">
        <v>3</v>
      </c>
      <c r="K186" s="12">
        <v>193</v>
      </c>
      <c r="L186" s="12">
        <v>17.8</v>
      </c>
      <c r="M186" s="12">
        <v>391</v>
      </c>
      <c r="N186" s="12">
        <v>13.98</v>
      </c>
    </row>
    <row r="187" spans="1:14" x14ac:dyDescent="0.25">
      <c r="A187" s="12">
        <v>29.6</v>
      </c>
      <c r="B187" s="12">
        <v>6.0470000000000003E-2</v>
      </c>
      <c r="C187" s="12">
        <v>0</v>
      </c>
      <c r="D187" s="12">
        <v>2.46</v>
      </c>
      <c r="E187" s="12">
        <v>0</v>
      </c>
      <c r="F187" s="12">
        <v>0.48799999999999999</v>
      </c>
      <c r="G187" s="12">
        <v>6.1529999999999996</v>
      </c>
      <c r="H187" s="12">
        <v>68.8</v>
      </c>
      <c r="I187" s="12">
        <v>3.2797000000000001</v>
      </c>
      <c r="J187" s="12">
        <v>3</v>
      </c>
      <c r="K187" s="12">
        <v>193</v>
      </c>
      <c r="L187" s="12">
        <v>17.8</v>
      </c>
      <c r="M187" s="12">
        <v>387.11</v>
      </c>
      <c r="N187" s="12">
        <v>13.15</v>
      </c>
    </row>
    <row r="188" spans="1:14" x14ac:dyDescent="0.25">
      <c r="A188" s="12">
        <v>50</v>
      </c>
      <c r="B188" s="12">
        <v>5.602E-2</v>
      </c>
      <c r="C188" s="12">
        <v>0</v>
      </c>
      <c r="D188" s="12">
        <v>2.46</v>
      </c>
      <c r="E188" s="12">
        <v>0</v>
      </c>
      <c r="F188" s="12">
        <v>0.48799999999999999</v>
      </c>
      <c r="G188" s="12">
        <v>7.8310000000000004</v>
      </c>
      <c r="H188" s="12">
        <v>53.6</v>
      </c>
      <c r="I188" s="12">
        <v>3.1991999999999998</v>
      </c>
      <c r="J188" s="12">
        <v>3</v>
      </c>
      <c r="K188" s="12">
        <v>193</v>
      </c>
      <c r="L188" s="12">
        <v>17.8</v>
      </c>
      <c r="M188" s="12">
        <v>392.63</v>
      </c>
      <c r="N188" s="12">
        <v>4.45</v>
      </c>
    </row>
    <row r="189" spans="1:14" x14ac:dyDescent="0.25">
      <c r="A189" s="12">
        <v>32</v>
      </c>
      <c r="B189" s="12">
        <v>7.8750000000000001E-2</v>
      </c>
      <c r="C189" s="12">
        <v>45</v>
      </c>
      <c r="D189" s="12">
        <v>3.44</v>
      </c>
      <c r="E189" s="12">
        <v>0</v>
      </c>
      <c r="F189" s="12">
        <v>0.437</v>
      </c>
      <c r="G189" s="12">
        <v>6.782</v>
      </c>
      <c r="H189" s="12">
        <v>41.1</v>
      </c>
      <c r="I189" s="12">
        <v>3.7886000000000002</v>
      </c>
      <c r="J189" s="12">
        <v>5</v>
      </c>
      <c r="K189" s="12">
        <v>398</v>
      </c>
      <c r="L189" s="12">
        <v>15.2</v>
      </c>
      <c r="M189" s="12">
        <v>393.87</v>
      </c>
      <c r="N189" s="12">
        <v>6.68</v>
      </c>
    </row>
    <row r="190" spans="1:14" x14ac:dyDescent="0.25">
      <c r="A190" s="12">
        <v>29.8</v>
      </c>
      <c r="B190" s="12">
        <v>0.12579000000000001</v>
      </c>
      <c r="C190" s="12">
        <v>45</v>
      </c>
      <c r="D190" s="12">
        <v>3.44</v>
      </c>
      <c r="E190" s="12">
        <v>0</v>
      </c>
      <c r="F190" s="12">
        <v>0.437</v>
      </c>
      <c r="G190" s="12">
        <v>6.556</v>
      </c>
      <c r="H190" s="12">
        <v>29.1</v>
      </c>
      <c r="I190" s="12">
        <v>4.5667</v>
      </c>
      <c r="J190" s="12">
        <v>5</v>
      </c>
      <c r="K190" s="12">
        <v>398</v>
      </c>
      <c r="L190" s="12">
        <v>15.2</v>
      </c>
      <c r="M190" s="12">
        <v>382.84</v>
      </c>
      <c r="N190" s="12">
        <v>4.5599999999999996</v>
      </c>
    </row>
    <row r="191" spans="1:14" x14ac:dyDescent="0.25">
      <c r="A191" s="12">
        <v>34.9</v>
      </c>
      <c r="B191" s="12">
        <v>8.3699999999999997E-2</v>
      </c>
      <c r="C191" s="12">
        <v>45</v>
      </c>
      <c r="D191" s="12">
        <v>3.44</v>
      </c>
      <c r="E191" s="12">
        <v>0</v>
      </c>
      <c r="F191" s="12">
        <v>0.437</v>
      </c>
      <c r="G191" s="12">
        <v>7.1849999999999996</v>
      </c>
      <c r="H191" s="12">
        <v>38.9</v>
      </c>
      <c r="I191" s="12">
        <v>4.5667</v>
      </c>
      <c r="J191" s="12">
        <v>5</v>
      </c>
      <c r="K191" s="12">
        <v>398</v>
      </c>
      <c r="L191" s="12">
        <v>15.2</v>
      </c>
      <c r="M191" s="12">
        <v>396.9</v>
      </c>
      <c r="N191" s="12">
        <v>5.39</v>
      </c>
    </row>
    <row r="192" spans="1:14" x14ac:dyDescent="0.25">
      <c r="A192" s="12">
        <v>37</v>
      </c>
      <c r="B192" s="12">
        <v>9.0679999999999997E-2</v>
      </c>
      <c r="C192" s="12">
        <v>45</v>
      </c>
      <c r="D192" s="12">
        <v>3.44</v>
      </c>
      <c r="E192" s="12">
        <v>0</v>
      </c>
      <c r="F192" s="12">
        <v>0.437</v>
      </c>
      <c r="G192" s="12">
        <v>6.9509999999999996</v>
      </c>
      <c r="H192" s="12">
        <v>21.5</v>
      </c>
      <c r="I192" s="12">
        <v>6.4798</v>
      </c>
      <c r="J192" s="12">
        <v>5</v>
      </c>
      <c r="K192" s="12">
        <v>398</v>
      </c>
      <c r="L192" s="12">
        <v>15.2</v>
      </c>
      <c r="M192" s="12">
        <v>377.68</v>
      </c>
      <c r="N192" s="12">
        <v>5.0999999999999996</v>
      </c>
    </row>
    <row r="193" spans="1:14" x14ac:dyDescent="0.25">
      <c r="A193" s="12">
        <v>30.5</v>
      </c>
      <c r="B193" s="12">
        <v>6.9110000000000005E-2</v>
      </c>
      <c r="C193" s="12">
        <v>45</v>
      </c>
      <c r="D193" s="12">
        <v>3.44</v>
      </c>
      <c r="E193" s="12">
        <v>0</v>
      </c>
      <c r="F193" s="12">
        <v>0.437</v>
      </c>
      <c r="G193" s="12">
        <v>6.7389999999999999</v>
      </c>
      <c r="H193" s="12">
        <v>30.8</v>
      </c>
      <c r="I193" s="12">
        <v>6.4798</v>
      </c>
      <c r="J193" s="12">
        <v>5</v>
      </c>
      <c r="K193" s="12">
        <v>398</v>
      </c>
      <c r="L193" s="12">
        <v>15.2</v>
      </c>
      <c r="M193" s="12">
        <v>389.71</v>
      </c>
      <c r="N193" s="12">
        <v>4.6900000000000004</v>
      </c>
    </row>
    <row r="194" spans="1:14" x14ac:dyDescent="0.25">
      <c r="A194" s="12">
        <v>36.4</v>
      </c>
      <c r="B194" s="12">
        <v>8.6639999999999995E-2</v>
      </c>
      <c r="C194" s="12">
        <v>45</v>
      </c>
      <c r="D194" s="12">
        <v>3.44</v>
      </c>
      <c r="E194" s="12">
        <v>0</v>
      </c>
      <c r="F194" s="12">
        <v>0.437</v>
      </c>
      <c r="G194" s="12">
        <v>7.1779999999999999</v>
      </c>
      <c r="H194" s="12">
        <v>26.3</v>
      </c>
      <c r="I194" s="12">
        <v>6.4798</v>
      </c>
      <c r="J194" s="12">
        <v>5</v>
      </c>
      <c r="K194" s="12">
        <v>398</v>
      </c>
      <c r="L194" s="12">
        <v>15.2</v>
      </c>
      <c r="M194" s="12">
        <v>390.49</v>
      </c>
      <c r="N194" s="12">
        <v>2.87</v>
      </c>
    </row>
    <row r="195" spans="1:14" x14ac:dyDescent="0.25">
      <c r="A195" s="12">
        <v>31.1</v>
      </c>
      <c r="B195" s="12">
        <v>2.1870000000000001E-2</v>
      </c>
      <c r="C195" s="12">
        <v>60</v>
      </c>
      <c r="D195" s="12">
        <v>2.93</v>
      </c>
      <c r="E195" s="12">
        <v>0</v>
      </c>
      <c r="F195" s="12">
        <v>0.40100000000000002</v>
      </c>
      <c r="G195" s="12">
        <v>6.8</v>
      </c>
      <c r="H195" s="12">
        <v>9.9</v>
      </c>
      <c r="I195" s="12">
        <v>6.2195999999999998</v>
      </c>
      <c r="J195" s="12">
        <v>1</v>
      </c>
      <c r="K195" s="12">
        <v>265</v>
      </c>
      <c r="L195" s="12">
        <v>15.6</v>
      </c>
      <c r="M195" s="12">
        <v>393.37</v>
      </c>
      <c r="N195" s="12">
        <v>5.03</v>
      </c>
    </row>
    <row r="196" spans="1:14" x14ac:dyDescent="0.25">
      <c r="A196" s="12">
        <v>29.1</v>
      </c>
      <c r="B196" s="12">
        <v>1.439E-2</v>
      </c>
      <c r="C196" s="12">
        <v>60</v>
      </c>
      <c r="D196" s="12">
        <v>2.93</v>
      </c>
      <c r="E196" s="12">
        <v>0</v>
      </c>
      <c r="F196" s="12">
        <v>0.40100000000000002</v>
      </c>
      <c r="G196" s="12">
        <v>6.6040000000000001</v>
      </c>
      <c r="H196" s="12">
        <v>18.8</v>
      </c>
      <c r="I196" s="12">
        <v>6.2195999999999998</v>
      </c>
      <c r="J196" s="12">
        <v>1</v>
      </c>
      <c r="K196" s="12">
        <v>265</v>
      </c>
      <c r="L196" s="12">
        <v>15.6</v>
      </c>
      <c r="M196" s="12">
        <v>376.7</v>
      </c>
      <c r="N196" s="12">
        <v>4.38</v>
      </c>
    </row>
    <row r="197" spans="1:14" x14ac:dyDescent="0.25">
      <c r="A197" s="12">
        <v>50</v>
      </c>
      <c r="B197" s="12">
        <v>1.3809999999999999E-2</v>
      </c>
      <c r="C197" s="12">
        <v>80</v>
      </c>
      <c r="D197" s="12">
        <v>0.46</v>
      </c>
      <c r="E197" s="12">
        <v>0</v>
      </c>
      <c r="F197" s="12">
        <v>0.42199999999999999</v>
      </c>
      <c r="G197" s="12">
        <v>7.875</v>
      </c>
      <c r="H197" s="12">
        <v>32</v>
      </c>
      <c r="I197" s="12">
        <v>5.6483999999999996</v>
      </c>
      <c r="J197" s="12">
        <v>4</v>
      </c>
      <c r="K197" s="12">
        <v>255</v>
      </c>
      <c r="L197" s="12">
        <v>14.4</v>
      </c>
      <c r="M197" s="12">
        <v>394.23</v>
      </c>
      <c r="N197" s="12">
        <v>2.97</v>
      </c>
    </row>
    <row r="198" spans="1:14" x14ac:dyDescent="0.25">
      <c r="A198" s="12">
        <v>33.299999999999997</v>
      </c>
      <c r="B198" s="12">
        <v>4.011E-2</v>
      </c>
      <c r="C198" s="12">
        <v>80</v>
      </c>
      <c r="D198" s="12">
        <v>1.52</v>
      </c>
      <c r="E198" s="12">
        <v>0</v>
      </c>
      <c r="F198" s="12">
        <v>0.40400000000000003</v>
      </c>
      <c r="G198" s="12">
        <v>7.2869999999999999</v>
      </c>
      <c r="H198" s="12">
        <v>34.1</v>
      </c>
      <c r="I198" s="12">
        <v>7.3090000000000002</v>
      </c>
      <c r="J198" s="12">
        <v>2</v>
      </c>
      <c r="K198" s="12">
        <v>329</v>
      </c>
      <c r="L198" s="12">
        <v>12.6</v>
      </c>
      <c r="M198" s="12">
        <v>396.9</v>
      </c>
      <c r="N198" s="12">
        <v>4.08</v>
      </c>
    </row>
    <row r="199" spans="1:14" x14ac:dyDescent="0.25">
      <c r="A199" s="12">
        <v>30.3</v>
      </c>
      <c r="B199" s="12">
        <v>4.666E-2</v>
      </c>
      <c r="C199" s="12">
        <v>80</v>
      </c>
      <c r="D199" s="12">
        <v>1.52</v>
      </c>
      <c r="E199" s="12">
        <v>0</v>
      </c>
      <c r="F199" s="12">
        <v>0.40400000000000003</v>
      </c>
      <c r="G199" s="12">
        <v>7.1070000000000002</v>
      </c>
      <c r="H199" s="12">
        <v>36.6</v>
      </c>
      <c r="I199" s="12">
        <v>7.3090000000000002</v>
      </c>
      <c r="J199" s="12">
        <v>2</v>
      </c>
      <c r="K199" s="12">
        <v>329</v>
      </c>
      <c r="L199" s="12">
        <v>12.6</v>
      </c>
      <c r="M199" s="12">
        <v>354.31</v>
      </c>
      <c r="N199" s="12">
        <v>8.61</v>
      </c>
    </row>
    <row r="200" spans="1:14" x14ac:dyDescent="0.25">
      <c r="A200" s="12">
        <v>34.6</v>
      </c>
      <c r="B200" s="12">
        <v>3.7679999999999998E-2</v>
      </c>
      <c r="C200" s="12">
        <v>80</v>
      </c>
      <c r="D200" s="12">
        <v>1.52</v>
      </c>
      <c r="E200" s="12">
        <v>0</v>
      </c>
      <c r="F200" s="12">
        <v>0.40400000000000003</v>
      </c>
      <c r="G200" s="12">
        <v>7.274</v>
      </c>
      <c r="H200" s="12">
        <v>38.299999999999997</v>
      </c>
      <c r="I200" s="12">
        <v>7.3090000000000002</v>
      </c>
      <c r="J200" s="12">
        <v>2</v>
      </c>
      <c r="K200" s="12">
        <v>329</v>
      </c>
      <c r="L200" s="12">
        <v>12.6</v>
      </c>
      <c r="M200" s="12">
        <v>392.2</v>
      </c>
      <c r="N200" s="12">
        <v>6.62</v>
      </c>
    </row>
    <row r="201" spans="1:14" x14ac:dyDescent="0.25">
      <c r="A201" s="12">
        <v>34.9</v>
      </c>
      <c r="B201" s="12">
        <v>3.15E-2</v>
      </c>
      <c r="C201" s="12">
        <v>95</v>
      </c>
      <c r="D201" s="12">
        <v>1.47</v>
      </c>
      <c r="E201" s="12">
        <v>0</v>
      </c>
      <c r="F201" s="12">
        <v>0.40300000000000002</v>
      </c>
      <c r="G201" s="12">
        <v>6.9749999999999996</v>
      </c>
      <c r="H201" s="12">
        <v>15.3</v>
      </c>
      <c r="I201" s="12">
        <v>7.6534000000000004</v>
      </c>
      <c r="J201" s="12">
        <v>3</v>
      </c>
      <c r="K201" s="12">
        <v>402</v>
      </c>
      <c r="L201" s="12">
        <v>17</v>
      </c>
      <c r="M201" s="12">
        <v>396.9</v>
      </c>
      <c r="N201" s="12">
        <v>4.5599999999999996</v>
      </c>
    </row>
    <row r="202" spans="1:14" x14ac:dyDescent="0.25">
      <c r="A202" s="12">
        <v>32.9</v>
      </c>
      <c r="B202" s="12">
        <v>1.7780000000000001E-2</v>
      </c>
      <c r="C202" s="12">
        <v>95</v>
      </c>
      <c r="D202" s="12">
        <v>1.47</v>
      </c>
      <c r="E202" s="12">
        <v>0</v>
      </c>
      <c r="F202" s="12">
        <v>0.40300000000000002</v>
      </c>
      <c r="G202" s="12">
        <v>7.1349999999999998</v>
      </c>
      <c r="H202" s="12">
        <v>13.9</v>
      </c>
      <c r="I202" s="12">
        <v>7.6534000000000004</v>
      </c>
      <c r="J202" s="12">
        <v>3</v>
      </c>
      <c r="K202" s="12">
        <v>402</v>
      </c>
      <c r="L202" s="12">
        <v>17</v>
      </c>
      <c r="M202" s="12">
        <v>384.3</v>
      </c>
      <c r="N202" s="12">
        <v>4.45</v>
      </c>
    </row>
    <row r="203" spans="1:14" x14ac:dyDescent="0.25">
      <c r="A203" s="12">
        <v>24.1</v>
      </c>
      <c r="B203" s="12">
        <v>3.4450000000000001E-2</v>
      </c>
      <c r="C203" s="12">
        <v>82.5</v>
      </c>
      <c r="D203" s="12">
        <v>2.0299999999999998</v>
      </c>
      <c r="E203" s="12">
        <v>0</v>
      </c>
      <c r="F203" s="12">
        <v>0.41499999999999998</v>
      </c>
      <c r="G203" s="12">
        <v>6.1619999999999999</v>
      </c>
      <c r="H203" s="12">
        <v>38.4</v>
      </c>
      <c r="I203" s="12">
        <v>6.27</v>
      </c>
      <c r="J203" s="12">
        <v>2</v>
      </c>
      <c r="K203" s="12">
        <v>348</v>
      </c>
      <c r="L203" s="12">
        <v>14.7</v>
      </c>
      <c r="M203" s="12">
        <v>393.77</v>
      </c>
      <c r="N203" s="12">
        <v>7.43</v>
      </c>
    </row>
    <row r="204" spans="1:14" x14ac:dyDescent="0.25">
      <c r="A204" s="12">
        <v>42.3</v>
      </c>
      <c r="B204" s="12">
        <v>2.1770000000000001E-2</v>
      </c>
      <c r="C204" s="12">
        <v>82.5</v>
      </c>
      <c r="D204" s="12">
        <v>2.0299999999999998</v>
      </c>
      <c r="E204" s="12">
        <v>0</v>
      </c>
      <c r="F204" s="12">
        <v>0.41499999999999998</v>
      </c>
      <c r="G204" s="12">
        <v>7.61</v>
      </c>
      <c r="H204" s="12">
        <v>15.7</v>
      </c>
      <c r="I204" s="12">
        <v>6.27</v>
      </c>
      <c r="J204" s="12">
        <v>2</v>
      </c>
      <c r="K204" s="12">
        <v>348</v>
      </c>
      <c r="L204" s="12">
        <v>14.7</v>
      </c>
      <c r="M204" s="12">
        <v>395.38</v>
      </c>
      <c r="N204" s="12">
        <v>3.11</v>
      </c>
    </row>
    <row r="205" spans="1:14" x14ac:dyDescent="0.25">
      <c r="A205" s="12">
        <v>48.5</v>
      </c>
      <c r="B205" s="12">
        <v>3.5099999999999999E-2</v>
      </c>
      <c r="C205" s="12">
        <v>95</v>
      </c>
      <c r="D205" s="12">
        <v>2.68</v>
      </c>
      <c r="E205" s="12">
        <v>0</v>
      </c>
      <c r="F205" s="12">
        <v>0.41610000000000003</v>
      </c>
      <c r="G205" s="12">
        <v>7.8529999999999998</v>
      </c>
      <c r="H205" s="12">
        <v>33.200000000000003</v>
      </c>
      <c r="I205" s="12">
        <v>5.1180000000000003</v>
      </c>
      <c r="J205" s="12">
        <v>4</v>
      </c>
      <c r="K205" s="12">
        <v>224</v>
      </c>
      <c r="L205" s="12">
        <v>14.7</v>
      </c>
      <c r="M205" s="12">
        <v>392.78</v>
      </c>
      <c r="N205" s="12">
        <v>3.81</v>
      </c>
    </row>
    <row r="206" spans="1:14" x14ac:dyDescent="0.25">
      <c r="A206" s="12">
        <v>50</v>
      </c>
      <c r="B206" s="12">
        <v>2.009E-2</v>
      </c>
      <c r="C206" s="12">
        <v>95</v>
      </c>
      <c r="D206" s="12">
        <v>2.68</v>
      </c>
      <c r="E206" s="12">
        <v>0</v>
      </c>
      <c r="F206" s="12">
        <v>0.41610000000000003</v>
      </c>
      <c r="G206" s="12">
        <v>8.0340000000000007</v>
      </c>
      <c r="H206" s="12">
        <v>31.9</v>
      </c>
      <c r="I206" s="12">
        <v>5.1180000000000003</v>
      </c>
      <c r="J206" s="12">
        <v>4</v>
      </c>
      <c r="K206" s="12">
        <v>224</v>
      </c>
      <c r="L206" s="12">
        <v>14.7</v>
      </c>
      <c r="M206" s="12">
        <v>390.55</v>
      </c>
      <c r="N206" s="12">
        <v>2.88</v>
      </c>
    </row>
    <row r="207" spans="1:14" x14ac:dyDescent="0.25">
      <c r="A207" s="12">
        <v>22.6</v>
      </c>
      <c r="B207" s="12">
        <v>0.13642000000000001</v>
      </c>
      <c r="C207" s="12">
        <v>0</v>
      </c>
      <c r="D207" s="12">
        <v>10.59</v>
      </c>
      <c r="E207" s="12">
        <v>0</v>
      </c>
      <c r="F207" s="12">
        <v>0.48899999999999999</v>
      </c>
      <c r="G207" s="12">
        <v>5.891</v>
      </c>
      <c r="H207" s="12">
        <v>22.3</v>
      </c>
      <c r="I207" s="12">
        <v>3.9453999999999998</v>
      </c>
      <c r="J207" s="12">
        <v>4</v>
      </c>
      <c r="K207" s="12">
        <v>277</v>
      </c>
      <c r="L207" s="12">
        <v>18.600000000000001</v>
      </c>
      <c r="M207" s="12">
        <v>396.9</v>
      </c>
      <c r="N207" s="12">
        <v>10.87</v>
      </c>
    </row>
    <row r="208" spans="1:14" x14ac:dyDescent="0.25">
      <c r="A208" s="12">
        <v>24.4</v>
      </c>
      <c r="B208" s="12">
        <v>0.22969000000000001</v>
      </c>
      <c r="C208" s="12">
        <v>0</v>
      </c>
      <c r="D208" s="12">
        <v>10.59</v>
      </c>
      <c r="E208" s="12">
        <v>0</v>
      </c>
      <c r="F208" s="12">
        <v>0.48899999999999999</v>
      </c>
      <c r="G208" s="12">
        <v>6.3259999999999996</v>
      </c>
      <c r="H208" s="12">
        <v>52.5</v>
      </c>
      <c r="I208" s="12">
        <v>4.3548999999999998</v>
      </c>
      <c r="J208" s="12">
        <v>4</v>
      </c>
      <c r="K208" s="12">
        <v>277</v>
      </c>
      <c r="L208" s="12">
        <v>18.600000000000001</v>
      </c>
      <c r="M208" s="12">
        <v>394.87</v>
      </c>
      <c r="N208" s="12">
        <v>10.97</v>
      </c>
    </row>
    <row r="209" spans="1:14" x14ac:dyDescent="0.25">
      <c r="A209" s="12">
        <v>22.5</v>
      </c>
      <c r="B209" s="12">
        <v>0.25198999999999999</v>
      </c>
      <c r="C209" s="12">
        <v>0</v>
      </c>
      <c r="D209" s="12">
        <v>10.59</v>
      </c>
      <c r="E209" s="12">
        <v>0</v>
      </c>
      <c r="F209" s="12">
        <v>0.48899999999999999</v>
      </c>
      <c r="G209" s="12">
        <v>5.7830000000000004</v>
      </c>
      <c r="H209" s="12">
        <v>72.7</v>
      </c>
      <c r="I209" s="12">
        <v>4.3548999999999998</v>
      </c>
      <c r="J209" s="12">
        <v>4</v>
      </c>
      <c r="K209" s="12">
        <v>277</v>
      </c>
      <c r="L209" s="12">
        <v>18.600000000000001</v>
      </c>
      <c r="M209" s="12">
        <v>389.43</v>
      </c>
      <c r="N209" s="12">
        <v>18.059999999999999</v>
      </c>
    </row>
    <row r="210" spans="1:14" x14ac:dyDescent="0.25">
      <c r="A210" s="12">
        <v>24.4</v>
      </c>
      <c r="B210" s="12">
        <v>0.13586999999999999</v>
      </c>
      <c r="C210" s="12">
        <v>0</v>
      </c>
      <c r="D210" s="12">
        <v>10.59</v>
      </c>
      <c r="E210" s="12">
        <v>1</v>
      </c>
      <c r="F210" s="12">
        <v>0.48899999999999999</v>
      </c>
      <c r="G210" s="12">
        <v>6.0640000000000001</v>
      </c>
      <c r="H210" s="12">
        <v>59.1</v>
      </c>
      <c r="I210" s="12">
        <v>4.2392000000000003</v>
      </c>
      <c r="J210" s="12">
        <v>4</v>
      </c>
      <c r="K210" s="12">
        <v>277</v>
      </c>
      <c r="L210" s="12">
        <v>18.600000000000001</v>
      </c>
      <c r="M210" s="12">
        <v>381.32</v>
      </c>
      <c r="N210" s="12">
        <v>14.66</v>
      </c>
    </row>
    <row r="211" spans="1:14" x14ac:dyDescent="0.25">
      <c r="A211" s="12">
        <v>20</v>
      </c>
      <c r="B211" s="12">
        <v>0.43570999999999999</v>
      </c>
      <c r="C211" s="12">
        <v>0</v>
      </c>
      <c r="D211" s="12">
        <v>10.59</v>
      </c>
      <c r="E211" s="12">
        <v>1</v>
      </c>
      <c r="F211" s="12">
        <v>0.48899999999999999</v>
      </c>
      <c r="G211" s="12">
        <v>5.3440000000000003</v>
      </c>
      <c r="H211" s="12">
        <v>100</v>
      </c>
      <c r="I211" s="12">
        <v>3.875</v>
      </c>
      <c r="J211" s="12">
        <v>4</v>
      </c>
      <c r="K211" s="12">
        <v>277</v>
      </c>
      <c r="L211" s="12">
        <v>18.600000000000001</v>
      </c>
      <c r="M211" s="12">
        <v>396.9</v>
      </c>
      <c r="N211" s="12">
        <v>23.09</v>
      </c>
    </row>
    <row r="212" spans="1:14" x14ac:dyDescent="0.25">
      <c r="A212" s="12">
        <v>21.7</v>
      </c>
      <c r="B212" s="12">
        <v>0.17446</v>
      </c>
      <c r="C212" s="12">
        <v>0</v>
      </c>
      <c r="D212" s="12">
        <v>10.59</v>
      </c>
      <c r="E212" s="12">
        <v>1</v>
      </c>
      <c r="F212" s="12">
        <v>0.48899999999999999</v>
      </c>
      <c r="G212" s="12">
        <v>5.96</v>
      </c>
      <c r="H212" s="12">
        <v>92.1</v>
      </c>
      <c r="I212" s="12">
        <v>3.8771</v>
      </c>
      <c r="J212" s="12">
        <v>4</v>
      </c>
      <c r="K212" s="12">
        <v>277</v>
      </c>
      <c r="L212" s="12">
        <v>18.600000000000001</v>
      </c>
      <c r="M212" s="12">
        <v>393.25</v>
      </c>
      <c r="N212" s="12">
        <v>17.27</v>
      </c>
    </row>
    <row r="213" spans="1:14" x14ac:dyDescent="0.25">
      <c r="A213" s="12">
        <v>19.3</v>
      </c>
      <c r="B213" s="12">
        <v>0.37578</v>
      </c>
      <c r="C213" s="12">
        <v>0</v>
      </c>
      <c r="D213" s="12">
        <v>10.59</v>
      </c>
      <c r="E213" s="12">
        <v>1</v>
      </c>
      <c r="F213" s="12">
        <v>0.48899999999999999</v>
      </c>
      <c r="G213" s="12">
        <v>5.4039999999999999</v>
      </c>
      <c r="H213" s="12">
        <v>88.6</v>
      </c>
      <c r="I213" s="12">
        <v>3.665</v>
      </c>
      <c r="J213" s="12">
        <v>4</v>
      </c>
      <c r="K213" s="12">
        <v>277</v>
      </c>
      <c r="L213" s="12">
        <v>18.600000000000001</v>
      </c>
      <c r="M213" s="12">
        <v>395.24</v>
      </c>
      <c r="N213" s="12">
        <v>23.98</v>
      </c>
    </row>
    <row r="214" spans="1:14" x14ac:dyDescent="0.25">
      <c r="A214" s="12">
        <v>22.4</v>
      </c>
      <c r="B214" s="12">
        <v>0.21718999999999999</v>
      </c>
      <c r="C214" s="12">
        <v>0</v>
      </c>
      <c r="D214" s="12">
        <v>10.59</v>
      </c>
      <c r="E214" s="12">
        <v>1</v>
      </c>
      <c r="F214" s="12">
        <v>0.48899999999999999</v>
      </c>
      <c r="G214" s="12">
        <v>5.8070000000000004</v>
      </c>
      <c r="H214" s="12">
        <v>53.8</v>
      </c>
      <c r="I214" s="12">
        <v>3.6526000000000001</v>
      </c>
      <c r="J214" s="12">
        <v>4</v>
      </c>
      <c r="K214" s="12">
        <v>277</v>
      </c>
      <c r="L214" s="12">
        <v>18.600000000000001</v>
      </c>
      <c r="M214" s="12">
        <v>390.94</v>
      </c>
      <c r="N214" s="12">
        <v>16.03</v>
      </c>
    </row>
    <row r="215" spans="1:14" x14ac:dyDescent="0.25">
      <c r="A215" s="12">
        <v>28.1</v>
      </c>
      <c r="B215" s="12">
        <v>0.14052000000000001</v>
      </c>
      <c r="C215" s="12">
        <v>0</v>
      </c>
      <c r="D215" s="12">
        <v>10.59</v>
      </c>
      <c r="E215" s="12">
        <v>0</v>
      </c>
      <c r="F215" s="12">
        <v>0.48899999999999999</v>
      </c>
      <c r="G215" s="12">
        <v>6.375</v>
      </c>
      <c r="H215" s="12">
        <v>32.299999999999997</v>
      </c>
      <c r="I215" s="12">
        <v>3.9453999999999998</v>
      </c>
      <c r="J215" s="12">
        <v>4</v>
      </c>
      <c r="K215" s="12">
        <v>277</v>
      </c>
      <c r="L215" s="12">
        <v>18.600000000000001</v>
      </c>
      <c r="M215" s="12">
        <v>385.81</v>
      </c>
      <c r="N215" s="12">
        <v>9.3800000000000008</v>
      </c>
    </row>
    <row r="216" spans="1:14" x14ac:dyDescent="0.25">
      <c r="A216" s="12">
        <v>23.7</v>
      </c>
      <c r="B216" s="12">
        <v>0.28954999999999997</v>
      </c>
      <c r="C216" s="12">
        <v>0</v>
      </c>
      <c r="D216" s="12">
        <v>10.59</v>
      </c>
      <c r="E216" s="12">
        <v>0</v>
      </c>
      <c r="F216" s="12">
        <v>0.48899999999999999</v>
      </c>
      <c r="G216" s="12">
        <v>5.4119999999999999</v>
      </c>
      <c r="H216" s="12">
        <v>9.8000000000000007</v>
      </c>
      <c r="I216" s="12">
        <v>3.5874999999999999</v>
      </c>
      <c r="J216" s="12">
        <v>4</v>
      </c>
      <c r="K216" s="12">
        <v>277</v>
      </c>
      <c r="L216" s="12">
        <v>18.600000000000001</v>
      </c>
      <c r="M216" s="12">
        <v>348.93</v>
      </c>
      <c r="N216" s="12">
        <v>29.55</v>
      </c>
    </row>
    <row r="217" spans="1:14" x14ac:dyDescent="0.25">
      <c r="A217" s="12">
        <v>25</v>
      </c>
      <c r="B217" s="12">
        <v>0.19802</v>
      </c>
      <c r="C217" s="12">
        <v>0</v>
      </c>
      <c r="D217" s="12">
        <v>10.59</v>
      </c>
      <c r="E217" s="12">
        <v>0</v>
      </c>
      <c r="F217" s="12">
        <v>0.48899999999999999</v>
      </c>
      <c r="G217" s="12">
        <v>6.1820000000000004</v>
      </c>
      <c r="H217" s="12">
        <v>42.4</v>
      </c>
      <c r="I217" s="12">
        <v>3.9453999999999998</v>
      </c>
      <c r="J217" s="12">
        <v>4</v>
      </c>
      <c r="K217" s="12">
        <v>277</v>
      </c>
      <c r="L217" s="12">
        <v>18.600000000000001</v>
      </c>
      <c r="M217" s="12">
        <v>393.63</v>
      </c>
      <c r="N217" s="12">
        <v>9.4700000000000006</v>
      </c>
    </row>
    <row r="218" spans="1:14" x14ac:dyDescent="0.25">
      <c r="A218" s="12">
        <v>23.3</v>
      </c>
      <c r="B218" s="12">
        <v>4.5600000000000002E-2</v>
      </c>
      <c r="C218" s="12">
        <v>0</v>
      </c>
      <c r="D218" s="12">
        <v>13.89</v>
      </c>
      <c r="E218" s="12">
        <v>1</v>
      </c>
      <c r="F218" s="12">
        <v>0.55000000000000004</v>
      </c>
      <c r="G218" s="12">
        <v>5.8879999999999999</v>
      </c>
      <c r="H218" s="12">
        <v>56</v>
      </c>
      <c r="I218" s="12">
        <v>3.1120999999999999</v>
      </c>
      <c r="J218" s="12">
        <v>5</v>
      </c>
      <c r="K218" s="12">
        <v>276</v>
      </c>
      <c r="L218" s="12">
        <v>16.399999999999999</v>
      </c>
      <c r="M218" s="12">
        <v>392.8</v>
      </c>
      <c r="N218" s="12">
        <v>13.51</v>
      </c>
    </row>
    <row r="219" spans="1:14" x14ac:dyDescent="0.25">
      <c r="A219" s="12">
        <v>28.7</v>
      </c>
      <c r="B219" s="12">
        <v>7.0129999999999998E-2</v>
      </c>
      <c r="C219" s="12">
        <v>0</v>
      </c>
      <c r="D219" s="12">
        <v>13.89</v>
      </c>
      <c r="E219" s="12">
        <v>0</v>
      </c>
      <c r="F219" s="12">
        <v>0.55000000000000004</v>
      </c>
      <c r="G219" s="12">
        <v>6.6420000000000003</v>
      </c>
      <c r="H219" s="12">
        <v>85.1</v>
      </c>
      <c r="I219" s="12">
        <v>3.4211</v>
      </c>
      <c r="J219" s="12">
        <v>5</v>
      </c>
      <c r="K219" s="12">
        <v>276</v>
      </c>
      <c r="L219" s="12">
        <v>16.399999999999999</v>
      </c>
      <c r="M219" s="12">
        <v>392.78</v>
      </c>
      <c r="N219" s="12">
        <v>9.69</v>
      </c>
    </row>
    <row r="220" spans="1:14" x14ac:dyDescent="0.25">
      <c r="A220" s="12">
        <v>21.5</v>
      </c>
      <c r="B220" s="12">
        <v>0.11069</v>
      </c>
      <c r="C220" s="12">
        <v>0</v>
      </c>
      <c r="D220" s="12">
        <v>13.89</v>
      </c>
      <c r="E220" s="12">
        <v>1</v>
      </c>
      <c r="F220" s="12">
        <v>0.55000000000000004</v>
      </c>
      <c r="G220" s="12">
        <v>5.9509999999999996</v>
      </c>
      <c r="H220" s="12">
        <v>93.8</v>
      </c>
      <c r="I220" s="12">
        <v>2.8893</v>
      </c>
      <c r="J220" s="12">
        <v>5</v>
      </c>
      <c r="K220" s="12">
        <v>276</v>
      </c>
      <c r="L220" s="12">
        <v>16.399999999999999</v>
      </c>
      <c r="M220" s="12">
        <v>396.9</v>
      </c>
      <c r="N220" s="12">
        <v>17.920000000000002</v>
      </c>
    </row>
    <row r="221" spans="1:14" x14ac:dyDescent="0.25">
      <c r="A221" s="12">
        <v>23</v>
      </c>
      <c r="B221" s="12">
        <v>0.11425</v>
      </c>
      <c r="C221" s="12">
        <v>0</v>
      </c>
      <c r="D221" s="12">
        <v>13.89</v>
      </c>
      <c r="E221" s="12">
        <v>1</v>
      </c>
      <c r="F221" s="12">
        <v>0.55000000000000004</v>
      </c>
      <c r="G221" s="12">
        <v>6.3730000000000002</v>
      </c>
      <c r="H221" s="12">
        <v>92.4</v>
      </c>
      <c r="I221" s="12">
        <v>3.3633000000000002</v>
      </c>
      <c r="J221" s="12">
        <v>5</v>
      </c>
      <c r="K221" s="12">
        <v>276</v>
      </c>
      <c r="L221" s="12">
        <v>16.399999999999999</v>
      </c>
      <c r="M221" s="12">
        <v>393.74</v>
      </c>
      <c r="N221" s="12">
        <v>10.5</v>
      </c>
    </row>
    <row r="222" spans="1:14" x14ac:dyDescent="0.25">
      <c r="A222" s="12">
        <v>26.7</v>
      </c>
      <c r="B222" s="12">
        <v>0.35809000000000002</v>
      </c>
      <c r="C222" s="12">
        <v>0</v>
      </c>
      <c r="D222" s="12">
        <v>6.2</v>
      </c>
      <c r="E222" s="12">
        <v>1</v>
      </c>
      <c r="F222" s="12">
        <v>0.50700000000000001</v>
      </c>
      <c r="G222" s="12">
        <v>6.9509999999999996</v>
      </c>
      <c r="H222" s="12">
        <v>88.5</v>
      </c>
      <c r="I222" s="12">
        <v>2.8616999999999999</v>
      </c>
      <c r="J222" s="12">
        <v>8</v>
      </c>
      <c r="K222" s="12">
        <v>307</v>
      </c>
      <c r="L222" s="12">
        <v>17.399999999999999</v>
      </c>
      <c r="M222" s="12">
        <v>391.7</v>
      </c>
      <c r="N222" s="12">
        <v>9.7100000000000009</v>
      </c>
    </row>
    <row r="223" spans="1:14" x14ac:dyDescent="0.25">
      <c r="A223" s="12">
        <v>21.7</v>
      </c>
      <c r="B223" s="12">
        <v>0.40771000000000002</v>
      </c>
      <c r="C223" s="12">
        <v>0</v>
      </c>
      <c r="D223" s="12">
        <v>6.2</v>
      </c>
      <c r="E223" s="12">
        <v>1</v>
      </c>
      <c r="F223" s="12">
        <v>0.50700000000000001</v>
      </c>
      <c r="G223" s="12">
        <v>6.1639999999999997</v>
      </c>
      <c r="H223" s="12">
        <v>91.3</v>
      </c>
      <c r="I223" s="12">
        <v>3.048</v>
      </c>
      <c r="J223" s="12">
        <v>8</v>
      </c>
      <c r="K223" s="12">
        <v>307</v>
      </c>
      <c r="L223" s="12">
        <v>17.399999999999999</v>
      </c>
      <c r="M223" s="12">
        <v>395.24</v>
      </c>
      <c r="N223" s="12">
        <v>21.46</v>
      </c>
    </row>
    <row r="224" spans="1:14" x14ac:dyDescent="0.25">
      <c r="A224" s="12">
        <v>27.5</v>
      </c>
      <c r="B224" s="12">
        <v>0.62356</v>
      </c>
      <c r="C224" s="12">
        <v>0</v>
      </c>
      <c r="D224" s="12">
        <v>6.2</v>
      </c>
      <c r="E224" s="12">
        <v>1</v>
      </c>
      <c r="F224" s="12">
        <v>0.50700000000000001</v>
      </c>
      <c r="G224" s="12">
        <v>6.8789999999999996</v>
      </c>
      <c r="H224" s="12">
        <v>77.7</v>
      </c>
      <c r="I224" s="12">
        <v>3.2721</v>
      </c>
      <c r="J224" s="12">
        <v>8</v>
      </c>
      <c r="K224" s="12">
        <v>307</v>
      </c>
      <c r="L224" s="12">
        <v>17.399999999999999</v>
      </c>
      <c r="M224" s="12">
        <v>390.39</v>
      </c>
      <c r="N224" s="12">
        <v>9.93</v>
      </c>
    </row>
    <row r="225" spans="1:14" x14ac:dyDescent="0.25">
      <c r="A225" s="12">
        <v>30.1</v>
      </c>
      <c r="B225" s="12">
        <v>0.61470000000000002</v>
      </c>
      <c r="C225" s="12">
        <v>0</v>
      </c>
      <c r="D225" s="12">
        <v>6.2</v>
      </c>
      <c r="E225" s="12">
        <v>0</v>
      </c>
      <c r="F225" s="12">
        <v>0.50700000000000001</v>
      </c>
      <c r="G225" s="12">
        <v>6.6180000000000003</v>
      </c>
      <c r="H225" s="12">
        <v>80.8</v>
      </c>
      <c r="I225" s="12">
        <v>3.2721</v>
      </c>
      <c r="J225" s="12">
        <v>8</v>
      </c>
      <c r="K225" s="12">
        <v>307</v>
      </c>
      <c r="L225" s="12">
        <v>17.399999999999999</v>
      </c>
      <c r="M225" s="12">
        <v>396.9</v>
      </c>
      <c r="N225" s="12">
        <v>7.6</v>
      </c>
    </row>
    <row r="226" spans="1:14" x14ac:dyDescent="0.25">
      <c r="A226" s="12">
        <v>44.8</v>
      </c>
      <c r="B226" s="12">
        <v>0.31533</v>
      </c>
      <c r="C226" s="12">
        <v>0</v>
      </c>
      <c r="D226" s="12">
        <v>6.2</v>
      </c>
      <c r="E226" s="12">
        <v>0</v>
      </c>
      <c r="F226" s="12">
        <v>0.504</v>
      </c>
      <c r="G226" s="12">
        <v>8.266</v>
      </c>
      <c r="H226" s="12">
        <v>78.3</v>
      </c>
      <c r="I226" s="12">
        <v>2.8944000000000001</v>
      </c>
      <c r="J226" s="12">
        <v>8</v>
      </c>
      <c r="K226" s="12">
        <v>307</v>
      </c>
      <c r="L226" s="12">
        <v>17.399999999999999</v>
      </c>
      <c r="M226" s="12">
        <v>385.05</v>
      </c>
      <c r="N226" s="12">
        <v>4.1399999999999997</v>
      </c>
    </row>
    <row r="227" spans="1:14" x14ac:dyDescent="0.25">
      <c r="A227" s="12">
        <v>50</v>
      </c>
      <c r="B227" s="12">
        <v>0.52693000000000001</v>
      </c>
      <c r="C227" s="12">
        <v>0</v>
      </c>
      <c r="D227" s="12">
        <v>6.2</v>
      </c>
      <c r="E227" s="12">
        <v>0</v>
      </c>
      <c r="F227" s="12">
        <v>0.504</v>
      </c>
      <c r="G227" s="12">
        <v>8.7249999999999996</v>
      </c>
      <c r="H227" s="12">
        <v>83</v>
      </c>
      <c r="I227" s="12">
        <v>2.8944000000000001</v>
      </c>
      <c r="J227" s="12">
        <v>8</v>
      </c>
      <c r="K227" s="12">
        <v>307</v>
      </c>
      <c r="L227" s="12">
        <v>17.399999999999999</v>
      </c>
      <c r="M227" s="12">
        <v>382</v>
      </c>
      <c r="N227" s="12">
        <v>4.63</v>
      </c>
    </row>
    <row r="228" spans="1:14" x14ac:dyDescent="0.25">
      <c r="A228" s="12">
        <v>37.6</v>
      </c>
      <c r="B228" s="12">
        <v>0.38213999999999998</v>
      </c>
      <c r="C228" s="12">
        <v>0</v>
      </c>
      <c r="D228" s="12">
        <v>6.2</v>
      </c>
      <c r="E228" s="12">
        <v>0</v>
      </c>
      <c r="F228" s="12">
        <v>0.504</v>
      </c>
      <c r="G228" s="12">
        <v>8.0399999999999991</v>
      </c>
      <c r="H228" s="12">
        <v>86.5</v>
      </c>
      <c r="I228" s="12">
        <v>3.2157</v>
      </c>
      <c r="J228" s="12">
        <v>8</v>
      </c>
      <c r="K228" s="12">
        <v>307</v>
      </c>
      <c r="L228" s="12">
        <v>17.399999999999999</v>
      </c>
      <c r="M228" s="12">
        <v>387.38</v>
      </c>
      <c r="N228" s="12">
        <v>3.13</v>
      </c>
    </row>
    <row r="229" spans="1:14" x14ac:dyDescent="0.25">
      <c r="A229" s="12">
        <v>31.6</v>
      </c>
      <c r="B229" s="12">
        <v>0.41238000000000002</v>
      </c>
      <c r="C229" s="12">
        <v>0</v>
      </c>
      <c r="D229" s="12">
        <v>6.2</v>
      </c>
      <c r="E229" s="12">
        <v>0</v>
      </c>
      <c r="F229" s="12">
        <v>0.504</v>
      </c>
      <c r="G229" s="12">
        <v>7.1630000000000003</v>
      </c>
      <c r="H229" s="12">
        <v>79.900000000000006</v>
      </c>
      <c r="I229" s="12">
        <v>3.2157</v>
      </c>
      <c r="J229" s="12">
        <v>8</v>
      </c>
      <c r="K229" s="12">
        <v>307</v>
      </c>
      <c r="L229" s="12">
        <v>17.399999999999999</v>
      </c>
      <c r="M229" s="12">
        <v>372.08</v>
      </c>
      <c r="N229" s="12">
        <v>6.36</v>
      </c>
    </row>
    <row r="230" spans="1:14" x14ac:dyDescent="0.25">
      <c r="A230" s="12">
        <v>46.7</v>
      </c>
      <c r="B230" s="12">
        <v>0.29819000000000001</v>
      </c>
      <c r="C230" s="12">
        <v>0</v>
      </c>
      <c r="D230" s="12">
        <v>6.2</v>
      </c>
      <c r="E230" s="12">
        <v>0</v>
      </c>
      <c r="F230" s="12">
        <v>0.504</v>
      </c>
      <c r="G230" s="12">
        <v>7.6859999999999999</v>
      </c>
      <c r="H230" s="12">
        <v>17</v>
      </c>
      <c r="I230" s="12">
        <v>3.3751000000000002</v>
      </c>
      <c r="J230" s="12">
        <v>8</v>
      </c>
      <c r="K230" s="12">
        <v>307</v>
      </c>
      <c r="L230" s="12">
        <v>17.399999999999999</v>
      </c>
      <c r="M230" s="12">
        <v>377.51</v>
      </c>
      <c r="N230" s="12">
        <v>3.92</v>
      </c>
    </row>
    <row r="231" spans="1:14" x14ac:dyDescent="0.25">
      <c r="A231" s="12">
        <v>31.5</v>
      </c>
      <c r="B231" s="12">
        <v>0.44178000000000001</v>
      </c>
      <c r="C231" s="12">
        <v>0</v>
      </c>
      <c r="D231" s="12">
        <v>6.2</v>
      </c>
      <c r="E231" s="12">
        <v>0</v>
      </c>
      <c r="F231" s="12">
        <v>0.504</v>
      </c>
      <c r="G231" s="12">
        <v>6.5519999999999996</v>
      </c>
      <c r="H231" s="12">
        <v>21.4</v>
      </c>
      <c r="I231" s="12">
        <v>3.3751000000000002</v>
      </c>
      <c r="J231" s="12">
        <v>8</v>
      </c>
      <c r="K231" s="12">
        <v>307</v>
      </c>
      <c r="L231" s="12">
        <v>17.399999999999999</v>
      </c>
      <c r="M231" s="12">
        <v>380.34</v>
      </c>
      <c r="N231" s="12">
        <v>3.76</v>
      </c>
    </row>
    <row r="232" spans="1:14" x14ac:dyDescent="0.25">
      <c r="A232" s="12">
        <v>24.3</v>
      </c>
      <c r="B232" s="12">
        <v>0.53700000000000003</v>
      </c>
      <c r="C232" s="12">
        <v>0</v>
      </c>
      <c r="D232" s="12">
        <v>6.2</v>
      </c>
      <c r="E232" s="12">
        <v>0</v>
      </c>
      <c r="F232" s="12">
        <v>0.504</v>
      </c>
      <c r="G232" s="12">
        <v>5.9809999999999999</v>
      </c>
      <c r="H232" s="12">
        <v>68.099999999999994</v>
      </c>
      <c r="I232" s="12">
        <v>3.6715</v>
      </c>
      <c r="J232" s="12">
        <v>8</v>
      </c>
      <c r="K232" s="12">
        <v>307</v>
      </c>
      <c r="L232" s="12">
        <v>17.399999999999999</v>
      </c>
      <c r="M232" s="12">
        <v>378.35</v>
      </c>
      <c r="N232" s="12">
        <v>11.65</v>
      </c>
    </row>
    <row r="233" spans="1:14" x14ac:dyDescent="0.25">
      <c r="A233" s="12">
        <v>31.7</v>
      </c>
      <c r="B233" s="12">
        <v>0.46295999999999998</v>
      </c>
      <c r="C233" s="12">
        <v>0</v>
      </c>
      <c r="D233" s="12">
        <v>6.2</v>
      </c>
      <c r="E233" s="12">
        <v>0</v>
      </c>
      <c r="F233" s="12">
        <v>0.504</v>
      </c>
      <c r="G233" s="12">
        <v>7.4119999999999999</v>
      </c>
      <c r="H233" s="12">
        <v>76.900000000000006</v>
      </c>
      <c r="I233" s="12">
        <v>3.6715</v>
      </c>
      <c r="J233" s="12">
        <v>8</v>
      </c>
      <c r="K233" s="12">
        <v>307</v>
      </c>
      <c r="L233" s="12">
        <v>17.399999999999999</v>
      </c>
      <c r="M233" s="12">
        <v>376.14</v>
      </c>
      <c r="N233" s="12">
        <v>5.25</v>
      </c>
    </row>
    <row r="234" spans="1:14" x14ac:dyDescent="0.25">
      <c r="A234" s="12">
        <v>41.7</v>
      </c>
      <c r="B234" s="12">
        <v>0.57528999999999997</v>
      </c>
      <c r="C234" s="12">
        <v>0</v>
      </c>
      <c r="D234" s="12">
        <v>6.2</v>
      </c>
      <c r="E234" s="12">
        <v>0</v>
      </c>
      <c r="F234" s="12">
        <v>0.50700000000000001</v>
      </c>
      <c r="G234" s="12">
        <v>8.3369999999999997</v>
      </c>
      <c r="H234" s="12">
        <v>73.3</v>
      </c>
      <c r="I234" s="12">
        <v>3.8384</v>
      </c>
      <c r="J234" s="12">
        <v>8</v>
      </c>
      <c r="K234" s="12">
        <v>307</v>
      </c>
      <c r="L234" s="12">
        <v>17.399999999999999</v>
      </c>
      <c r="M234" s="12">
        <v>385.91</v>
      </c>
      <c r="N234" s="12">
        <v>2.4700000000000002</v>
      </c>
    </row>
    <row r="235" spans="1:14" x14ac:dyDescent="0.25">
      <c r="A235" s="12">
        <v>48.3</v>
      </c>
      <c r="B235" s="12">
        <v>0.33146999999999999</v>
      </c>
      <c r="C235" s="12">
        <v>0</v>
      </c>
      <c r="D235" s="12">
        <v>6.2</v>
      </c>
      <c r="E235" s="12">
        <v>0</v>
      </c>
      <c r="F235" s="12">
        <v>0.50700000000000001</v>
      </c>
      <c r="G235" s="12">
        <v>8.2469999999999999</v>
      </c>
      <c r="H235" s="12">
        <v>70.400000000000006</v>
      </c>
      <c r="I235" s="12">
        <v>3.6518999999999999</v>
      </c>
      <c r="J235" s="12">
        <v>8</v>
      </c>
      <c r="K235" s="12">
        <v>307</v>
      </c>
      <c r="L235" s="12">
        <v>17.399999999999999</v>
      </c>
      <c r="M235" s="12">
        <v>378.95</v>
      </c>
      <c r="N235" s="12">
        <v>3.95</v>
      </c>
    </row>
    <row r="236" spans="1:14" x14ac:dyDescent="0.25">
      <c r="A236" s="12">
        <v>29</v>
      </c>
      <c r="B236" s="12">
        <v>0.44790999999999997</v>
      </c>
      <c r="C236" s="12">
        <v>0</v>
      </c>
      <c r="D236" s="12">
        <v>6.2</v>
      </c>
      <c r="E236" s="12">
        <v>1</v>
      </c>
      <c r="F236" s="12">
        <v>0.50700000000000001</v>
      </c>
      <c r="G236" s="12">
        <v>6.726</v>
      </c>
      <c r="H236" s="12">
        <v>66.5</v>
      </c>
      <c r="I236" s="12">
        <v>3.6518999999999999</v>
      </c>
      <c r="J236" s="12">
        <v>8</v>
      </c>
      <c r="K236" s="12">
        <v>307</v>
      </c>
      <c r="L236" s="12">
        <v>17.399999999999999</v>
      </c>
      <c r="M236" s="12">
        <v>360.2</v>
      </c>
      <c r="N236" s="12">
        <v>8.0500000000000007</v>
      </c>
    </row>
    <row r="237" spans="1:14" x14ac:dyDescent="0.25">
      <c r="A237" s="12">
        <v>24</v>
      </c>
      <c r="B237" s="12">
        <v>0.33045000000000002</v>
      </c>
      <c r="C237" s="12">
        <v>0</v>
      </c>
      <c r="D237" s="12">
        <v>6.2</v>
      </c>
      <c r="E237" s="12">
        <v>0</v>
      </c>
      <c r="F237" s="12">
        <v>0.50700000000000001</v>
      </c>
      <c r="G237" s="12">
        <v>6.0860000000000003</v>
      </c>
      <c r="H237" s="12">
        <v>61.5</v>
      </c>
      <c r="I237" s="12">
        <v>3.6518999999999999</v>
      </c>
      <c r="J237" s="12">
        <v>8</v>
      </c>
      <c r="K237" s="12">
        <v>307</v>
      </c>
      <c r="L237" s="12">
        <v>17.399999999999999</v>
      </c>
      <c r="M237" s="12">
        <v>376.75</v>
      </c>
      <c r="N237" s="12">
        <v>10.88</v>
      </c>
    </row>
    <row r="238" spans="1:14" x14ac:dyDescent="0.25">
      <c r="A238" s="12">
        <v>25.1</v>
      </c>
      <c r="B238" s="12">
        <v>0.52058000000000004</v>
      </c>
      <c r="C238" s="12">
        <v>0</v>
      </c>
      <c r="D238" s="12">
        <v>6.2</v>
      </c>
      <c r="E238" s="12">
        <v>1</v>
      </c>
      <c r="F238" s="12">
        <v>0.50700000000000001</v>
      </c>
      <c r="G238" s="12">
        <v>6.6310000000000002</v>
      </c>
      <c r="H238" s="12">
        <v>76.5</v>
      </c>
      <c r="I238" s="12">
        <v>4.1479999999999997</v>
      </c>
      <c r="J238" s="12">
        <v>8</v>
      </c>
      <c r="K238" s="12">
        <v>307</v>
      </c>
      <c r="L238" s="12">
        <v>17.399999999999999</v>
      </c>
      <c r="M238" s="12">
        <v>388.45</v>
      </c>
      <c r="N238" s="12">
        <v>9.5399999999999991</v>
      </c>
    </row>
    <row r="239" spans="1:14" x14ac:dyDescent="0.25">
      <c r="A239" s="12">
        <v>31.5</v>
      </c>
      <c r="B239" s="12">
        <v>0.51183000000000001</v>
      </c>
      <c r="C239" s="12">
        <v>0</v>
      </c>
      <c r="D239" s="12">
        <v>6.2</v>
      </c>
      <c r="E239" s="12">
        <v>0</v>
      </c>
      <c r="F239" s="12">
        <v>0.50700000000000001</v>
      </c>
      <c r="G239" s="12">
        <v>7.3579999999999997</v>
      </c>
      <c r="H239" s="12">
        <v>71.599999999999994</v>
      </c>
      <c r="I239" s="12">
        <v>4.1479999999999997</v>
      </c>
      <c r="J239" s="12">
        <v>8</v>
      </c>
      <c r="K239" s="12">
        <v>307</v>
      </c>
      <c r="L239" s="12">
        <v>17.399999999999999</v>
      </c>
      <c r="M239" s="12">
        <v>390.07</v>
      </c>
      <c r="N239" s="12">
        <v>4.7300000000000004</v>
      </c>
    </row>
    <row r="240" spans="1:14" x14ac:dyDescent="0.25">
      <c r="A240" s="12">
        <v>23.7</v>
      </c>
      <c r="B240" s="12">
        <v>8.2439999999999999E-2</v>
      </c>
      <c r="C240" s="12">
        <v>30</v>
      </c>
      <c r="D240" s="12">
        <v>4.93</v>
      </c>
      <c r="E240" s="12">
        <v>0</v>
      </c>
      <c r="F240" s="12">
        <v>0.42799999999999999</v>
      </c>
      <c r="G240" s="12">
        <v>6.4809999999999999</v>
      </c>
      <c r="H240" s="12">
        <v>18.5</v>
      </c>
      <c r="I240" s="12">
        <v>6.1898999999999997</v>
      </c>
      <c r="J240" s="12">
        <v>6</v>
      </c>
      <c r="K240" s="12">
        <v>300</v>
      </c>
      <c r="L240" s="12">
        <v>16.600000000000001</v>
      </c>
      <c r="M240" s="12">
        <v>379.41</v>
      </c>
      <c r="N240" s="12">
        <v>6.36</v>
      </c>
    </row>
    <row r="241" spans="1:14" x14ac:dyDescent="0.25">
      <c r="A241" s="12">
        <v>23.3</v>
      </c>
      <c r="B241" s="12">
        <v>9.2520000000000005E-2</v>
      </c>
      <c r="C241" s="12">
        <v>30</v>
      </c>
      <c r="D241" s="12">
        <v>4.93</v>
      </c>
      <c r="E241" s="12">
        <v>0</v>
      </c>
      <c r="F241" s="12">
        <v>0.42799999999999999</v>
      </c>
      <c r="G241" s="12">
        <v>6.6059999999999999</v>
      </c>
      <c r="H241" s="12">
        <v>42.2</v>
      </c>
      <c r="I241" s="12">
        <v>6.1898999999999997</v>
      </c>
      <c r="J241" s="12">
        <v>6</v>
      </c>
      <c r="K241" s="12">
        <v>300</v>
      </c>
      <c r="L241" s="12">
        <v>16.600000000000001</v>
      </c>
      <c r="M241" s="12">
        <v>383.78</v>
      </c>
      <c r="N241" s="12">
        <v>7.37</v>
      </c>
    </row>
    <row r="242" spans="1:14" x14ac:dyDescent="0.25">
      <c r="A242" s="12">
        <v>22</v>
      </c>
      <c r="B242" s="12">
        <v>0.11329</v>
      </c>
      <c r="C242" s="12">
        <v>30</v>
      </c>
      <c r="D242" s="12">
        <v>4.93</v>
      </c>
      <c r="E242" s="12">
        <v>0</v>
      </c>
      <c r="F242" s="12">
        <v>0.42799999999999999</v>
      </c>
      <c r="G242" s="12">
        <v>6.8970000000000002</v>
      </c>
      <c r="H242" s="12">
        <v>54.3</v>
      </c>
      <c r="I242" s="12">
        <v>6.3361000000000001</v>
      </c>
      <c r="J242" s="12">
        <v>6</v>
      </c>
      <c r="K242" s="12">
        <v>300</v>
      </c>
      <c r="L242" s="12">
        <v>16.600000000000001</v>
      </c>
      <c r="M242" s="12">
        <v>391.25</v>
      </c>
      <c r="N242" s="12">
        <v>11.38</v>
      </c>
    </row>
    <row r="243" spans="1:14" x14ac:dyDescent="0.25">
      <c r="A243" s="12">
        <v>20.100000000000001</v>
      </c>
      <c r="B243" s="12">
        <v>0.10612000000000001</v>
      </c>
      <c r="C243" s="12">
        <v>30</v>
      </c>
      <c r="D243" s="12">
        <v>4.93</v>
      </c>
      <c r="E243" s="12">
        <v>0</v>
      </c>
      <c r="F243" s="12">
        <v>0.42799999999999999</v>
      </c>
      <c r="G243" s="12">
        <v>6.0949999999999998</v>
      </c>
      <c r="H243" s="12">
        <v>65.099999999999994</v>
      </c>
      <c r="I243" s="12">
        <v>6.3361000000000001</v>
      </c>
      <c r="J243" s="12">
        <v>6</v>
      </c>
      <c r="K243" s="12">
        <v>300</v>
      </c>
      <c r="L243" s="12">
        <v>16.600000000000001</v>
      </c>
      <c r="M243" s="12">
        <v>394.62</v>
      </c>
      <c r="N243" s="12">
        <v>12.4</v>
      </c>
    </row>
    <row r="244" spans="1:14" x14ac:dyDescent="0.25">
      <c r="A244" s="12">
        <v>22.2</v>
      </c>
      <c r="B244" s="12">
        <v>0.10290000000000001</v>
      </c>
      <c r="C244" s="12">
        <v>30</v>
      </c>
      <c r="D244" s="12">
        <v>4.93</v>
      </c>
      <c r="E244" s="12">
        <v>0</v>
      </c>
      <c r="F244" s="12">
        <v>0.42799999999999999</v>
      </c>
      <c r="G244" s="12">
        <v>6.3579999999999997</v>
      </c>
      <c r="H244" s="12">
        <v>52.9</v>
      </c>
      <c r="I244" s="12">
        <v>7.0354999999999999</v>
      </c>
      <c r="J244" s="12">
        <v>6</v>
      </c>
      <c r="K244" s="12">
        <v>300</v>
      </c>
      <c r="L244" s="12">
        <v>16.600000000000001</v>
      </c>
      <c r="M244" s="12">
        <v>372.75</v>
      </c>
      <c r="N244" s="12">
        <v>11.22</v>
      </c>
    </row>
    <row r="245" spans="1:14" x14ac:dyDescent="0.25">
      <c r="A245" s="12">
        <v>23.7</v>
      </c>
      <c r="B245" s="12">
        <v>0.12756999999999999</v>
      </c>
      <c r="C245" s="12">
        <v>30</v>
      </c>
      <c r="D245" s="12">
        <v>4.93</v>
      </c>
      <c r="E245" s="12">
        <v>0</v>
      </c>
      <c r="F245" s="12">
        <v>0.42799999999999999</v>
      </c>
      <c r="G245" s="12">
        <v>6.3929999999999998</v>
      </c>
      <c r="H245" s="12">
        <v>7.8</v>
      </c>
      <c r="I245" s="12">
        <v>7.0354999999999999</v>
      </c>
      <c r="J245" s="12">
        <v>6</v>
      </c>
      <c r="K245" s="12">
        <v>300</v>
      </c>
      <c r="L245" s="12">
        <v>16.600000000000001</v>
      </c>
      <c r="M245" s="12">
        <v>374.71</v>
      </c>
      <c r="N245" s="12">
        <v>5.19</v>
      </c>
    </row>
    <row r="246" spans="1:14" x14ac:dyDescent="0.25">
      <c r="A246" s="12">
        <v>17.600000000000001</v>
      </c>
      <c r="B246" s="12">
        <v>0.20608000000000001</v>
      </c>
      <c r="C246" s="12">
        <v>22</v>
      </c>
      <c r="D246" s="12">
        <v>5.86</v>
      </c>
      <c r="E246" s="12">
        <v>0</v>
      </c>
      <c r="F246" s="12">
        <v>0.43099999999999999</v>
      </c>
      <c r="G246" s="12">
        <v>5.593</v>
      </c>
      <c r="H246" s="12">
        <v>76.5</v>
      </c>
      <c r="I246" s="12">
        <v>7.9549000000000003</v>
      </c>
      <c r="J246" s="12">
        <v>7</v>
      </c>
      <c r="K246" s="12">
        <v>330</v>
      </c>
      <c r="L246" s="12">
        <v>19.100000000000001</v>
      </c>
      <c r="M246" s="12">
        <v>372.49</v>
      </c>
      <c r="N246" s="12">
        <v>12.5</v>
      </c>
    </row>
    <row r="247" spans="1:14" x14ac:dyDescent="0.25">
      <c r="A247" s="12">
        <v>18.5</v>
      </c>
      <c r="B247" s="12">
        <v>0.19133</v>
      </c>
      <c r="C247" s="12">
        <v>22</v>
      </c>
      <c r="D247" s="12">
        <v>5.86</v>
      </c>
      <c r="E247" s="12">
        <v>0</v>
      </c>
      <c r="F247" s="12">
        <v>0.43099999999999999</v>
      </c>
      <c r="G247" s="12">
        <v>5.6050000000000004</v>
      </c>
      <c r="H247" s="12">
        <v>70.2</v>
      </c>
      <c r="I247" s="12">
        <v>7.9549000000000003</v>
      </c>
      <c r="J247" s="12">
        <v>7</v>
      </c>
      <c r="K247" s="12">
        <v>330</v>
      </c>
      <c r="L247" s="12">
        <v>19.100000000000001</v>
      </c>
      <c r="M247" s="12">
        <v>389.13</v>
      </c>
      <c r="N247" s="12">
        <v>18.46</v>
      </c>
    </row>
    <row r="248" spans="1:14" x14ac:dyDescent="0.25">
      <c r="A248" s="12">
        <v>24.3</v>
      </c>
      <c r="B248" s="12">
        <v>0.33983000000000002</v>
      </c>
      <c r="C248" s="12">
        <v>22</v>
      </c>
      <c r="D248" s="12">
        <v>5.86</v>
      </c>
      <c r="E248" s="12">
        <v>0</v>
      </c>
      <c r="F248" s="12">
        <v>0.43099999999999999</v>
      </c>
      <c r="G248" s="12">
        <v>6.1079999999999997</v>
      </c>
      <c r="H248" s="12">
        <v>34.9</v>
      </c>
      <c r="I248" s="12">
        <v>8.0555000000000003</v>
      </c>
      <c r="J248" s="12">
        <v>7</v>
      </c>
      <c r="K248" s="12">
        <v>330</v>
      </c>
      <c r="L248" s="12">
        <v>19.100000000000001</v>
      </c>
      <c r="M248" s="12">
        <v>390.18</v>
      </c>
      <c r="N248" s="12">
        <v>9.16</v>
      </c>
    </row>
    <row r="249" spans="1:14" x14ac:dyDescent="0.25">
      <c r="A249" s="12">
        <v>20.5</v>
      </c>
      <c r="B249" s="12">
        <v>0.19656999999999999</v>
      </c>
      <c r="C249" s="12">
        <v>22</v>
      </c>
      <c r="D249" s="12">
        <v>5.86</v>
      </c>
      <c r="E249" s="12">
        <v>0</v>
      </c>
      <c r="F249" s="12">
        <v>0.43099999999999999</v>
      </c>
      <c r="G249" s="12">
        <v>6.226</v>
      </c>
      <c r="H249" s="12">
        <v>79.2</v>
      </c>
      <c r="I249" s="12">
        <v>8.0555000000000003</v>
      </c>
      <c r="J249" s="12">
        <v>7</v>
      </c>
      <c r="K249" s="12">
        <v>330</v>
      </c>
      <c r="L249" s="12">
        <v>19.100000000000001</v>
      </c>
      <c r="M249" s="12">
        <v>376.14</v>
      </c>
      <c r="N249" s="12">
        <v>10.15</v>
      </c>
    </row>
    <row r="250" spans="1:14" x14ac:dyDescent="0.25">
      <c r="A250" s="12">
        <v>24.5</v>
      </c>
      <c r="B250" s="12">
        <v>0.16439000000000001</v>
      </c>
      <c r="C250" s="12">
        <v>22</v>
      </c>
      <c r="D250" s="12">
        <v>5.86</v>
      </c>
      <c r="E250" s="12">
        <v>0</v>
      </c>
      <c r="F250" s="12">
        <v>0.43099999999999999</v>
      </c>
      <c r="G250" s="12">
        <v>6.4329999999999998</v>
      </c>
      <c r="H250" s="12">
        <v>49.1</v>
      </c>
      <c r="I250" s="12">
        <v>7.8265000000000002</v>
      </c>
      <c r="J250" s="12">
        <v>7</v>
      </c>
      <c r="K250" s="12">
        <v>330</v>
      </c>
      <c r="L250" s="12">
        <v>19.100000000000001</v>
      </c>
      <c r="M250" s="12">
        <v>374.71</v>
      </c>
      <c r="N250" s="12">
        <v>9.52</v>
      </c>
    </row>
    <row r="251" spans="1:14" x14ac:dyDescent="0.25">
      <c r="A251" s="12">
        <v>26.2</v>
      </c>
      <c r="B251" s="12">
        <v>0.19073000000000001</v>
      </c>
      <c r="C251" s="12">
        <v>22</v>
      </c>
      <c r="D251" s="12">
        <v>5.86</v>
      </c>
      <c r="E251" s="12">
        <v>0</v>
      </c>
      <c r="F251" s="12">
        <v>0.43099999999999999</v>
      </c>
      <c r="G251" s="12">
        <v>6.718</v>
      </c>
      <c r="H251" s="12">
        <v>17.5</v>
      </c>
      <c r="I251" s="12">
        <v>7.8265000000000002</v>
      </c>
      <c r="J251" s="12">
        <v>7</v>
      </c>
      <c r="K251" s="12">
        <v>330</v>
      </c>
      <c r="L251" s="12">
        <v>19.100000000000001</v>
      </c>
      <c r="M251" s="12">
        <v>393.74</v>
      </c>
      <c r="N251" s="12">
        <v>6.56</v>
      </c>
    </row>
    <row r="252" spans="1:14" x14ac:dyDescent="0.25">
      <c r="A252" s="12">
        <v>24.4</v>
      </c>
      <c r="B252" s="12">
        <v>0.14030000000000001</v>
      </c>
      <c r="C252" s="12">
        <v>22</v>
      </c>
      <c r="D252" s="12">
        <v>5.86</v>
      </c>
      <c r="E252" s="12">
        <v>0</v>
      </c>
      <c r="F252" s="12">
        <v>0.43099999999999999</v>
      </c>
      <c r="G252" s="12">
        <v>6.4870000000000001</v>
      </c>
      <c r="H252" s="12">
        <v>13</v>
      </c>
      <c r="I252" s="12">
        <v>7.3967000000000001</v>
      </c>
      <c r="J252" s="12">
        <v>7</v>
      </c>
      <c r="K252" s="12">
        <v>330</v>
      </c>
      <c r="L252" s="12">
        <v>19.100000000000001</v>
      </c>
      <c r="M252" s="12">
        <v>396.28</v>
      </c>
      <c r="N252" s="12">
        <v>5.9</v>
      </c>
    </row>
    <row r="253" spans="1:14" x14ac:dyDescent="0.25">
      <c r="A253" s="12">
        <v>24.8</v>
      </c>
      <c r="B253" s="12">
        <v>0.21409</v>
      </c>
      <c r="C253" s="12">
        <v>22</v>
      </c>
      <c r="D253" s="12">
        <v>5.86</v>
      </c>
      <c r="E253" s="12">
        <v>0</v>
      </c>
      <c r="F253" s="12">
        <v>0.43099999999999999</v>
      </c>
      <c r="G253" s="12">
        <v>6.4379999999999997</v>
      </c>
      <c r="H253" s="12">
        <v>8.9</v>
      </c>
      <c r="I253" s="12">
        <v>7.3967000000000001</v>
      </c>
      <c r="J253" s="12">
        <v>7</v>
      </c>
      <c r="K253" s="12">
        <v>330</v>
      </c>
      <c r="L253" s="12">
        <v>19.100000000000001</v>
      </c>
      <c r="M253" s="12">
        <v>377.07</v>
      </c>
      <c r="N253" s="12">
        <v>3.59</v>
      </c>
    </row>
    <row r="254" spans="1:14" x14ac:dyDescent="0.25">
      <c r="A254" s="12">
        <v>29.6</v>
      </c>
      <c r="B254" s="12">
        <v>8.2210000000000005E-2</v>
      </c>
      <c r="C254" s="12">
        <v>22</v>
      </c>
      <c r="D254" s="12">
        <v>5.86</v>
      </c>
      <c r="E254" s="12">
        <v>0</v>
      </c>
      <c r="F254" s="12">
        <v>0.43099999999999999</v>
      </c>
      <c r="G254" s="12">
        <v>6.9569999999999999</v>
      </c>
      <c r="H254" s="12">
        <v>6.8</v>
      </c>
      <c r="I254" s="12">
        <v>8.9067000000000007</v>
      </c>
      <c r="J254" s="12">
        <v>7</v>
      </c>
      <c r="K254" s="12">
        <v>330</v>
      </c>
      <c r="L254" s="12">
        <v>19.100000000000001</v>
      </c>
      <c r="M254" s="12">
        <v>386.09</v>
      </c>
      <c r="N254" s="12">
        <v>3.53</v>
      </c>
    </row>
    <row r="255" spans="1:14" x14ac:dyDescent="0.25">
      <c r="A255" s="12">
        <v>42.8</v>
      </c>
      <c r="B255" s="12">
        <v>0.36893999999999999</v>
      </c>
      <c r="C255" s="12">
        <v>22</v>
      </c>
      <c r="D255" s="12">
        <v>5.86</v>
      </c>
      <c r="E255" s="12">
        <v>0</v>
      </c>
      <c r="F255" s="12">
        <v>0.43099999999999999</v>
      </c>
      <c r="G255" s="12">
        <v>8.2590000000000003</v>
      </c>
      <c r="H255" s="12">
        <v>8.4</v>
      </c>
      <c r="I255" s="12">
        <v>8.9067000000000007</v>
      </c>
      <c r="J255" s="12">
        <v>7</v>
      </c>
      <c r="K255" s="12">
        <v>330</v>
      </c>
      <c r="L255" s="12">
        <v>19.100000000000001</v>
      </c>
      <c r="M255" s="12">
        <v>396.9</v>
      </c>
      <c r="N255" s="12">
        <v>3.54</v>
      </c>
    </row>
    <row r="256" spans="1:14" x14ac:dyDescent="0.25">
      <c r="A256" s="12">
        <v>21.9</v>
      </c>
      <c r="B256" s="12">
        <v>4.8189999999999997E-2</v>
      </c>
      <c r="C256" s="12">
        <v>80</v>
      </c>
      <c r="D256" s="12">
        <v>3.64</v>
      </c>
      <c r="E256" s="12">
        <v>0</v>
      </c>
      <c r="F256" s="12">
        <v>0.39200000000000002</v>
      </c>
      <c r="G256" s="12">
        <v>6.1079999999999997</v>
      </c>
      <c r="H256" s="12">
        <v>32</v>
      </c>
      <c r="I256" s="12">
        <v>9.2202999999999999</v>
      </c>
      <c r="J256" s="12">
        <v>1</v>
      </c>
      <c r="K256" s="12">
        <v>315</v>
      </c>
      <c r="L256" s="12">
        <v>16.399999999999999</v>
      </c>
      <c r="M256" s="12">
        <v>392.89</v>
      </c>
      <c r="N256" s="12">
        <v>6.57</v>
      </c>
    </row>
    <row r="257" spans="1:14" x14ac:dyDescent="0.25">
      <c r="A257" s="12">
        <v>20.9</v>
      </c>
      <c r="B257" s="12">
        <v>3.5479999999999998E-2</v>
      </c>
      <c r="C257" s="12">
        <v>80</v>
      </c>
      <c r="D257" s="12">
        <v>3.64</v>
      </c>
      <c r="E257" s="12">
        <v>0</v>
      </c>
      <c r="F257" s="12">
        <v>0.39200000000000002</v>
      </c>
      <c r="G257" s="12">
        <v>5.8760000000000003</v>
      </c>
      <c r="H257" s="12">
        <v>19.100000000000001</v>
      </c>
      <c r="I257" s="12">
        <v>9.2202999999999999</v>
      </c>
      <c r="J257" s="12">
        <v>1</v>
      </c>
      <c r="K257" s="12">
        <v>315</v>
      </c>
      <c r="L257" s="12">
        <v>16.399999999999999</v>
      </c>
      <c r="M257" s="12">
        <v>395.18</v>
      </c>
      <c r="N257" s="12">
        <v>9.25</v>
      </c>
    </row>
    <row r="258" spans="1:14" x14ac:dyDescent="0.25">
      <c r="A258" s="12">
        <v>44</v>
      </c>
      <c r="B258" s="12">
        <v>1.538E-2</v>
      </c>
      <c r="C258" s="12">
        <v>90</v>
      </c>
      <c r="D258" s="12">
        <v>3.75</v>
      </c>
      <c r="E258" s="12">
        <v>0</v>
      </c>
      <c r="F258" s="12">
        <v>0.39400000000000002</v>
      </c>
      <c r="G258" s="12">
        <v>7.4539999999999997</v>
      </c>
      <c r="H258" s="12">
        <v>34.200000000000003</v>
      </c>
      <c r="I258" s="12">
        <v>6.3361000000000001</v>
      </c>
      <c r="J258" s="12">
        <v>3</v>
      </c>
      <c r="K258" s="12">
        <v>244</v>
      </c>
      <c r="L258" s="12">
        <v>15.9</v>
      </c>
      <c r="M258" s="12">
        <v>386.34</v>
      </c>
      <c r="N258" s="12">
        <v>3.11</v>
      </c>
    </row>
    <row r="259" spans="1:14" x14ac:dyDescent="0.25">
      <c r="A259" s="12">
        <v>50</v>
      </c>
      <c r="B259" s="12">
        <v>0.61153999999999997</v>
      </c>
      <c r="C259" s="12">
        <v>20</v>
      </c>
      <c r="D259" s="12">
        <v>3.97</v>
      </c>
      <c r="E259" s="12">
        <v>0</v>
      </c>
      <c r="F259" s="12">
        <v>0.64700000000000002</v>
      </c>
      <c r="G259" s="12">
        <v>8.7040000000000006</v>
      </c>
      <c r="H259" s="12">
        <v>86.9</v>
      </c>
      <c r="I259" s="12">
        <v>1.8009999999999999</v>
      </c>
      <c r="J259" s="12">
        <v>5</v>
      </c>
      <c r="K259" s="12">
        <v>264</v>
      </c>
      <c r="L259" s="12">
        <v>13</v>
      </c>
      <c r="M259" s="12">
        <v>389.7</v>
      </c>
      <c r="N259" s="12">
        <v>5.12</v>
      </c>
    </row>
    <row r="260" spans="1:14" x14ac:dyDescent="0.25">
      <c r="A260" s="12">
        <v>36</v>
      </c>
      <c r="B260" s="12">
        <v>0.66351000000000004</v>
      </c>
      <c r="C260" s="12">
        <v>20</v>
      </c>
      <c r="D260" s="12">
        <v>3.97</v>
      </c>
      <c r="E260" s="12">
        <v>0</v>
      </c>
      <c r="F260" s="12">
        <v>0.64700000000000002</v>
      </c>
      <c r="G260" s="12">
        <v>7.3330000000000002</v>
      </c>
      <c r="H260" s="12">
        <v>100</v>
      </c>
      <c r="I260" s="12">
        <v>1.8946000000000001</v>
      </c>
      <c r="J260" s="12">
        <v>5</v>
      </c>
      <c r="K260" s="12">
        <v>264</v>
      </c>
      <c r="L260" s="12">
        <v>13</v>
      </c>
      <c r="M260" s="12">
        <v>383.29</v>
      </c>
      <c r="N260" s="12">
        <v>7.79</v>
      </c>
    </row>
    <row r="261" spans="1:14" x14ac:dyDescent="0.25">
      <c r="A261" s="12">
        <v>30.1</v>
      </c>
      <c r="B261" s="12">
        <v>0.65664999999999996</v>
      </c>
      <c r="C261" s="12">
        <v>20</v>
      </c>
      <c r="D261" s="12">
        <v>3.97</v>
      </c>
      <c r="E261" s="12">
        <v>0</v>
      </c>
      <c r="F261" s="12">
        <v>0.64700000000000002</v>
      </c>
      <c r="G261" s="12">
        <v>6.8419999999999996</v>
      </c>
      <c r="H261" s="12">
        <v>100</v>
      </c>
      <c r="I261" s="12">
        <v>2.0106999999999999</v>
      </c>
      <c r="J261" s="12">
        <v>5</v>
      </c>
      <c r="K261" s="12">
        <v>264</v>
      </c>
      <c r="L261" s="12">
        <v>13</v>
      </c>
      <c r="M261" s="12">
        <v>391.93</v>
      </c>
      <c r="N261" s="12">
        <v>6.9</v>
      </c>
    </row>
    <row r="262" spans="1:14" x14ac:dyDescent="0.25">
      <c r="A262" s="12">
        <v>33.799999999999997</v>
      </c>
      <c r="B262" s="12">
        <v>0.54010999999999998</v>
      </c>
      <c r="C262" s="12">
        <v>20</v>
      </c>
      <c r="D262" s="12">
        <v>3.97</v>
      </c>
      <c r="E262" s="12">
        <v>0</v>
      </c>
      <c r="F262" s="12">
        <v>0.64700000000000002</v>
      </c>
      <c r="G262" s="12">
        <v>7.2030000000000003</v>
      </c>
      <c r="H262" s="12">
        <v>81.8</v>
      </c>
      <c r="I262" s="12">
        <v>2.1120999999999999</v>
      </c>
      <c r="J262" s="12">
        <v>5</v>
      </c>
      <c r="K262" s="12">
        <v>264</v>
      </c>
      <c r="L262" s="12">
        <v>13</v>
      </c>
      <c r="M262" s="12">
        <v>392.8</v>
      </c>
      <c r="N262" s="12">
        <v>9.59</v>
      </c>
    </row>
    <row r="263" spans="1:14" x14ac:dyDescent="0.25">
      <c r="A263" s="12">
        <v>43.1</v>
      </c>
      <c r="B263" s="12">
        <v>0.53412000000000004</v>
      </c>
      <c r="C263" s="12">
        <v>20</v>
      </c>
      <c r="D263" s="12">
        <v>3.97</v>
      </c>
      <c r="E263" s="12">
        <v>0</v>
      </c>
      <c r="F263" s="12">
        <v>0.64700000000000002</v>
      </c>
      <c r="G263" s="12">
        <v>7.52</v>
      </c>
      <c r="H263" s="12">
        <v>89.4</v>
      </c>
      <c r="I263" s="12">
        <v>2.1398000000000001</v>
      </c>
      <c r="J263" s="12">
        <v>5</v>
      </c>
      <c r="K263" s="12">
        <v>264</v>
      </c>
      <c r="L263" s="12">
        <v>13</v>
      </c>
      <c r="M263" s="12">
        <v>388.37</v>
      </c>
      <c r="N263" s="12">
        <v>7.26</v>
      </c>
    </row>
    <row r="264" spans="1:14" x14ac:dyDescent="0.25">
      <c r="A264" s="12">
        <v>48.8</v>
      </c>
      <c r="B264" s="12">
        <v>0.52014000000000005</v>
      </c>
      <c r="C264" s="12">
        <v>20</v>
      </c>
      <c r="D264" s="12">
        <v>3.97</v>
      </c>
      <c r="E264" s="12">
        <v>0</v>
      </c>
      <c r="F264" s="12">
        <v>0.64700000000000002</v>
      </c>
      <c r="G264" s="12">
        <v>8.3979999999999997</v>
      </c>
      <c r="H264" s="12">
        <v>91.5</v>
      </c>
      <c r="I264" s="12">
        <v>2.2885</v>
      </c>
      <c r="J264" s="12">
        <v>5</v>
      </c>
      <c r="K264" s="12">
        <v>264</v>
      </c>
      <c r="L264" s="12">
        <v>13</v>
      </c>
      <c r="M264" s="12">
        <v>386.86</v>
      </c>
      <c r="N264" s="12">
        <v>5.91</v>
      </c>
    </row>
    <row r="265" spans="1:14" x14ac:dyDescent="0.25">
      <c r="A265" s="12">
        <v>31</v>
      </c>
      <c r="B265" s="12">
        <v>0.82525999999999999</v>
      </c>
      <c r="C265" s="12">
        <v>20</v>
      </c>
      <c r="D265" s="12">
        <v>3.97</v>
      </c>
      <c r="E265" s="12">
        <v>0</v>
      </c>
      <c r="F265" s="12">
        <v>0.64700000000000002</v>
      </c>
      <c r="G265" s="12">
        <v>7.327</v>
      </c>
      <c r="H265" s="12">
        <v>94.5</v>
      </c>
      <c r="I265" s="12">
        <v>2.0788000000000002</v>
      </c>
      <c r="J265" s="12">
        <v>5</v>
      </c>
      <c r="K265" s="12">
        <v>264</v>
      </c>
      <c r="L265" s="12">
        <v>13</v>
      </c>
      <c r="M265" s="12">
        <v>393.42</v>
      </c>
      <c r="N265" s="12">
        <v>11.25</v>
      </c>
    </row>
    <row r="266" spans="1:14" x14ac:dyDescent="0.25">
      <c r="A266" s="12">
        <v>36.5</v>
      </c>
      <c r="B266" s="12">
        <v>0.55006999999999995</v>
      </c>
      <c r="C266" s="12">
        <v>20</v>
      </c>
      <c r="D266" s="12">
        <v>3.97</v>
      </c>
      <c r="E266" s="12">
        <v>0</v>
      </c>
      <c r="F266" s="12">
        <v>0.64700000000000002</v>
      </c>
      <c r="G266" s="12">
        <v>7.2060000000000004</v>
      </c>
      <c r="H266" s="12">
        <v>91.6</v>
      </c>
      <c r="I266" s="12">
        <v>1.9300999999999999</v>
      </c>
      <c r="J266" s="12">
        <v>5</v>
      </c>
      <c r="K266" s="12">
        <v>264</v>
      </c>
      <c r="L266" s="12">
        <v>13</v>
      </c>
      <c r="M266" s="12">
        <v>387.89</v>
      </c>
      <c r="N266" s="12">
        <v>8.1</v>
      </c>
    </row>
    <row r="267" spans="1:14" x14ac:dyDescent="0.25">
      <c r="A267" s="12">
        <v>22.8</v>
      </c>
      <c r="B267" s="12">
        <v>0.76161999999999996</v>
      </c>
      <c r="C267" s="12">
        <v>20</v>
      </c>
      <c r="D267" s="12">
        <v>3.97</v>
      </c>
      <c r="E267" s="12">
        <v>0</v>
      </c>
      <c r="F267" s="12">
        <v>0.64700000000000002</v>
      </c>
      <c r="G267" s="12">
        <v>5.56</v>
      </c>
      <c r="H267" s="12">
        <v>62.8</v>
      </c>
      <c r="I267" s="12">
        <v>1.9864999999999999</v>
      </c>
      <c r="J267" s="12">
        <v>5</v>
      </c>
      <c r="K267" s="12">
        <v>264</v>
      </c>
      <c r="L267" s="12">
        <v>13</v>
      </c>
      <c r="M267" s="12">
        <v>392.4</v>
      </c>
      <c r="N267" s="12">
        <v>10.45</v>
      </c>
    </row>
    <row r="268" spans="1:14" x14ac:dyDescent="0.25">
      <c r="A268" s="12">
        <v>30.7</v>
      </c>
      <c r="B268" s="12">
        <v>0.78569999999999995</v>
      </c>
      <c r="C268" s="12">
        <v>20</v>
      </c>
      <c r="D268" s="12">
        <v>3.97</v>
      </c>
      <c r="E268" s="12">
        <v>0</v>
      </c>
      <c r="F268" s="12">
        <v>0.64700000000000002</v>
      </c>
      <c r="G268" s="12">
        <v>7.0140000000000002</v>
      </c>
      <c r="H268" s="12">
        <v>84.6</v>
      </c>
      <c r="I268" s="12">
        <v>2.1328999999999998</v>
      </c>
      <c r="J268" s="12">
        <v>5</v>
      </c>
      <c r="K268" s="12">
        <v>264</v>
      </c>
      <c r="L268" s="12">
        <v>13</v>
      </c>
      <c r="M268" s="12">
        <v>384.07</v>
      </c>
      <c r="N268" s="12">
        <v>14.79</v>
      </c>
    </row>
    <row r="269" spans="1:14" x14ac:dyDescent="0.25">
      <c r="A269" s="12">
        <v>50</v>
      </c>
      <c r="B269" s="12">
        <v>0.57833999999999997</v>
      </c>
      <c r="C269" s="12">
        <v>20</v>
      </c>
      <c r="D269" s="12">
        <v>3.97</v>
      </c>
      <c r="E269" s="12">
        <v>0</v>
      </c>
      <c r="F269" s="12">
        <v>0.57499999999999996</v>
      </c>
      <c r="G269" s="12">
        <v>8.2970000000000006</v>
      </c>
      <c r="H269" s="12">
        <v>67</v>
      </c>
      <c r="I269" s="12">
        <v>2.4216000000000002</v>
      </c>
      <c r="J269" s="12">
        <v>5</v>
      </c>
      <c r="K269" s="12">
        <v>264</v>
      </c>
      <c r="L269" s="12">
        <v>13</v>
      </c>
      <c r="M269" s="12">
        <v>384.54</v>
      </c>
      <c r="N269" s="12">
        <v>7.44</v>
      </c>
    </row>
    <row r="270" spans="1:14" x14ac:dyDescent="0.25">
      <c r="A270" s="12">
        <v>43.5</v>
      </c>
      <c r="B270" s="12">
        <v>0.54049999999999998</v>
      </c>
      <c r="C270" s="12">
        <v>20</v>
      </c>
      <c r="D270" s="12">
        <v>3.97</v>
      </c>
      <c r="E270" s="12">
        <v>0</v>
      </c>
      <c r="F270" s="12">
        <v>0.57499999999999996</v>
      </c>
      <c r="G270" s="12">
        <v>7.47</v>
      </c>
      <c r="H270" s="12">
        <v>52.6</v>
      </c>
      <c r="I270" s="12">
        <v>2.8719999999999999</v>
      </c>
      <c r="J270" s="12">
        <v>5</v>
      </c>
      <c r="K270" s="12">
        <v>264</v>
      </c>
      <c r="L270" s="12">
        <v>13</v>
      </c>
      <c r="M270" s="12">
        <v>390.3</v>
      </c>
      <c r="N270" s="12">
        <v>3.16</v>
      </c>
    </row>
    <row r="271" spans="1:14" x14ac:dyDescent="0.25">
      <c r="A271" s="12">
        <v>20.7</v>
      </c>
      <c r="B271" s="12">
        <v>9.0649999999999994E-2</v>
      </c>
      <c r="C271" s="12">
        <v>20</v>
      </c>
      <c r="D271" s="12">
        <v>6.96</v>
      </c>
      <c r="E271" s="12">
        <v>1</v>
      </c>
      <c r="F271" s="12">
        <v>0.46400000000000002</v>
      </c>
      <c r="G271" s="12">
        <v>5.92</v>
      </c>
      <c r="H271" s="12">
        <v>61.5</v>
      </c>
      <c r="I271" s="12">
        <v>3.9175</v>
      </c>
      <c r="J271" s="12">
        <v>3</v>
      </c>
      <c r="K271" s="12">
        <v>223</v>
      </c>
      <c r="L271" s="12">
        <v>18.600000000000001</v>
      </c>
      <c r="M271" s="12">
        <v>391.34</v>
      </c>
      <c r="N271" s="12">
        <v>13.65</v>
      </c>
    </row>
    <row r="272" spans="1:14" x14ac:dyDescent="0.25">
      <c r="A272" s="12">
        <v>21.1</v>
      </c>
      <c r="B272" s="12">
        <v>0.29915999999999998</v>
      </c>
      <c r="C272" s="12">
        <v>20</v>
      </c>
      <c r="D272" s="12">
        <v>6.96</v>
      </c>
      <c r="E272" s="12">
        <v>0</v>
      </c>
      <c r="F272" s="12">
        <v>0.46400000000000002</v>
      </c>
      <c r="G272" s="12">
        <v>5.8559999999999999</v>
      </c>
      <c r="H272" s="12">
        <v>42.1</v>
      </c>
      <c r="I272" s="12">
        <v>4.4290000000000003</v>
      </c>
      <c r="J272" s="12">
        <v>3</v>
      </c>
      <c r="K272" s="12">
        <v>223</v>
      </c>
      <c r="L272" s="12">
        <v>18.600000000000001</v>
      </c>
      <c r="M272" s="12">
        <v>388.65</v>
      </c>
      <c r="N272" s="12">
        <v>13</v>
      </c>
    </row>
    <row r="273" spans="1:14" x14ac:dyDescent="0.25">
      <c r="A273" s="12">
        <v>25.2</v>
      </c>
      <c r="B273" s="12">
        <v>0.16211</v>
      </c>
      <c r="C273" s="12">
        <v>20</v>
      </c>
      <c r="D273" s="12">
        <v>6.96</v>
      </c>
      <c r="E273" s="12">
        <v>0</v>
      </c>
      <c r="F273" s="12">
        <v>0.46400000000000002</v>
      </c>
      <c r="G273" s="12">
        <v>6.24</v>
      </c>
      <c r="H273" s="12">
        <v>16.3</v>
      </c>
      <c r="I273" s="12">
        <v>4.4290000000000003</v>
      </c>
      <c r="J273" s="12">
        <v>3</v>
      </c>
      <c r="K273" s="12">
        <v>223</v>
      </c>
      <c r="L273" s="12">
        <v>18.600000000000001</v>
      </c>
      <c r="M273" s="12">
        <v>396.9</v>
      </c>
      <c r="N273" s="12">
        <v>6.59</v>
      </c>
    </row>
    <row r="274" spans="1:14" x14ac:dyDescent="0.25">
      <c r="A274" s="12">
        <v>24.4</v>
      </c>
      <c r="B274" s="12">
        <v>0.11459999999999999</v>
      </c>
      <c r="C274" s="12">
        <v>20</v>
      </c>
      <c r="D274" s="12">
        <v>6.96</v>
      </c>
      <c r="E274" s="12">
        <v>0</v>
      </c>
      <c r="F274" s="12">
        <v>0.46400000000000002</v>
      </c>
      <c r="G274" s="12">
        <v>6.5380000000000003</v>
      </c>
      <c r="H274" s="12">
        <v>58.7</v>
      </c>
      <c r="I274" s="12">
        <v>3.9175</v>
      </c>
      <c r="J274" s="12">
        <v>3</v>
      </c>
      <c r="K274" s="12">
        <v>223</v>
      </c>
      <c r="L274" s="12">
        <v>18.600000000000001</v>
      </c>
      <c r="M274" s="12">
        <v>394.96</v>
      </c>
      <c r="N274" s="12">
        <v>7.73</v>
      </c>
    </row>
    <row r="275" spans="1:14" x14ac:dyDescent="0.25">
      <c r="A275" s="12">
        <v>35.200000000000003</v>
      </c>
      <c r="B275" s="12">
        <v>0.22187999999999999</v>
      </c>
      <c r="C275" s="12">
        <v>20</v>
      </c>
      <c r="D275" s="12">
        <v>6.96</v>
      </c>
      <c r="E275" s="12">
        <v>1</v>
      </c>
      <c r="F275" s="12">
        <v>0.46400000000000002</v>
      </c>
      <c r="G275" s="12">
        <v>7.6909999999999998</v>
      </c>
      <c r="H275" s="12">
        <v>51.8</v>
      </c>
      <c r="I275" s="12">
        <v>4.3665000000000003</v>
      </c>
      <c r="J275" s="12">
        <v>3</v>
      </c>
      <c r="K275" s="12">
        <v>223</v>
      </c>
      <c r="L275" s="12">
        <v>18.600000000000001</v>
      </c>
      <c r="M275" s="12">
        <v>390.77</v>
      </c>
      <c r="N275" s="12">
        <v>6.58</v>
      </c>
    </row>
    <row r="276" spans="1:14" x14ac:dyDescent="0.25">
      <c r="A276" s="12">
        <v>32.4</v>
      </c>
      <c r="B276" s="12">
        <v>5.6439999999999997E-2</v>
      </c>
      <c r="C276" s="12">
        <v>40</v>
      </c>
      <c r="D276" s="12">
        <v>6.41</v>
      </c>
      <c r="E276" s="12">
        <v>1</v>
      </c>
      <c r="F276" s="12">
        <v>0.44700000000000001</v>
      </c>
      <c r="G276" s="12">
        <v>6.758</v>
      </c>
      <c r="H276" s="12">
        <v>32.9</v>
      </c>
      <c r="I276" s="12">
        <v>4.0776000000000003</v>
      </c>
      <c r="J276" s="12">
        <v>4</v>
      </c>
      <c r="K276" s="12">
        <v>254</v>
      </c>
      <c r="L276" s="12">
        <v>17.600000000000001</v>
      </c>
      <c r="M276" s="12">
        <v>396.9</v>
      </c>
      <c r="N276" s="12">
        <v>3.53</v>
      </c>
    </row>
    <row r="277" spans="1:14" x14ac:dyDescent="0.25">
      <c r="A277" s="12">
        <v>32</v>
      </c>
      <c r="B277" s="12">
        <v>9.604E-2</v>
      </c>
      <c r="C277" s="12">
        <v>40</v>
      </c>
      <c r="D277" s="12">
        <v>6.41</v>
      </c>
      <c r="E277" s="12">
        <v>0</v>
      </c>
      <c r="F277" s="12">
        <v>0.44700000000000001</v>
      </c>
      <c r="G277" s="12">
        <v>6.8540000000000001</v>
      </c>
      <c r="H277" s="12">
        <v>42.8</v>
      </c>
      <c r="I277" s="12">
        <v>4.2672999999999996</v>
      </c>
      <c r="J277" s="12">
        <v>4</v>
      </c>
      <c r="K277" s="12">
        <v>254</v>
      </c>
      <c r="L277" s="12">
        <v>17.600000000000001</v>
      </c>
      <c r="M277" s="12">
        <v>396.9</v>
      </c>
      <c r="N277" s="12">
        <v>2.98</v>
      </c>
    </row>
    <row r="278" spans="1:14" x14ac:dyDescent="0.25">
      <c r="A278" s="12">
        <v>33.200000000000003</v>
      </c>
      <c r="B278" s="12">
        <v>0.10469000000000001</v>
      </c>
      <c r="C278" s="12">
        <v>40</v>
      </c>
      <c r="D278" s="12">
        <v>6.41</v>
      </c>
      <c r="E278" s="12">
        <v>1</v>
      </c>
      <c r="F278" s="12">
        <v>0.44700000000000001</v>
      </c>
      <c r="G278" s="12">
        <v>7.2670000000000003</v>
      </c>
      <c r="H278" s="12">
        <v>49</v>
      </c>
      <c r="I278" s="12">
        <v>4.7872000000000003</v>
      </c>
      <c r="J278" s="12">
        <v>4</v>
      </c>
      <c r="K278" s="12">
        <v>254</v>
      </c>
      <c r="L278" s="12">
        <v>17.600000000000001</v>
      </c>
      <c r="M278" s="12">
        <v>389.25</v>
      </c>
      <c r="N278" s="12">
        <v>6.05</v>
      </c>
    </row>
    <row r="279" spans="1:14" x14ac:dyDescent="0.25">
      <c r="A279" s="12">
        <v>33.1</v>
      </c>
      <c r="B279" s="12">
        <v>6.1269999999999998E-2</v>
      </c>
      <c r="C279" s="12">
        <v>40</v>
      </c>
      <c r="D279" s="12">
        <v>6.41</v>
      </c>
      <c r="E279" s="12">
        <v>1</v>
      </c>
      <c r="F279" s="12">
        <v>0.44700000000000001</v>
      </c>
      <c r="G279" s="12">
        <v>6.8259999999999996</v>
      </c>
      <c r="H279" s="12">
        <v>27.6</v>
      </c>
      <c r="I279" s="12">
        <v>4.8628</v>
      </c>
      <c r="J279" s="12">
        <v>4</v>
      </c>
      <c r="K279" s="12">
        <v>254</v>
      </c>
      <c r="L279" s="12">
        <v>17.600000000000001</v>
      </c>
      <c r="M279" s="12">
        <v>393.45</v>
      </c>
      <c r="N279" s="12">
        <v>4.16</v>
      </c>
    </row>
    <row r="280" spans="1:14" x14ac:dyDescent="0.25">
      <c r="A280" s="12">
        <v>29.1</v>
      </c>
      <c r="B280" s="12">
        <v>7.9780000000000004E-2</v>
      </c>
      <c r="C280" s="12">
        <v>40</v>
      </c>
      <c r="D280" s="12">
        <v>6.41</v>
      </c>
      <c r="E280" s="12">
        <v>0</v>
      </c>
      <c r="F280" s="12">
        <v>0.44700000000000001</v>
      </c>
      <c r="G280" s="12">
        <v>6.4820000000000002</v>
      </c>
      <c r="H280" s="12">
        <v>32.1</v>
      </c>
      <c r="I280" s="12">
        <v>4.1402999999999999</v>
      </c>
      <c r="J280" s="12">
        <v>4</v>
      </c>
      <c r="K280" s="12">
        <v>254</v>
      </c>
      <c r="L280" s="12">
        <v>17.600000000000001</v>
      </c>
      <c r="M280" s="12">
        <v>396.9</v>
      </c>
      <c r="N280" s="12">
        <v>7.19</v>
      </c>
    </row>
    <row r="281" spans="1:14" x14ac:dyDescent="0.25">
      <c r="A281" s="12">
        <v>35.1</v>
      </c>
      <c r="B281" s="12">
        <v>0.21038000000000001</v>
      </c>
      <c r="C281" s="12">
        <v>20</v>
      </c>
      <c r="D281" s="12">
        <v>3.33</v>
      </c>
      <c r="E281" s="12">
        <v>0</v>
      </c>
      <c r="F281" s="12">
        <v>0.44290000000000002</v>
      </c>
      <c r="G281" s="12">
        <v>6.8120000000000003</v>
      </c>
      <c r="H281" s="12">
        <v>32.200000000000003</v>
      </c>
      <c r="I281" s="12">
        <v>4.1006999999999998</v>
      </c>
      <c r="J281" s="12">
        <v>5</v>
      </c>
      <c r="K281" s="12">
        <v>216</v>
      </c>
      <c r="L281" s="12">
        <v>14.9</v>
      </c>
      <c r="M281" s="12">
        <v>396.9</v>
      </c>
      <c r="N281" s="12">
        <v>4.8499999999999996</v>
      </c>
    </row>
    <row r="282" spans="1:14" x14ac:dyDescent="0.25">
      <c r="A282" s="12">
        <v>45.4</v>
      </c>
      <c r="B282" s="12">
        <v>3.5779999999999999E-2</v>
      </c>
      <c r="C282" s="12">
        <v>20</v>
      </c>
      <c r="D282" s="12">
        <v>3.33</v>
      </c>
      <c r="E282" s="12">
        <v>0</v>
      </c>
      <c r="F282" s="12">
        <v>0.44290000000000002</v>
      </c>
      <c r="G282" s="12">
        <v>7.82</v>
      </c>
      <c r="H282" s="12">
        <v>64.5</v>
      </c>
      <c r="I282" s="12">
        <v>4.6947000000000001</v>
      </c>
      <c r="J282" s="12">
        <v>5</v>
      </c>
      <c r="K282" s="12">
        <v>216</v>
      </c>
      <c r="L282" s="12">
        <v>14.9</v>
      </c>
      <c r="M282" s="12">
        <v>387.31</v>
      </c>
      <c r="N282" s="12">
        <v>3.76</v>
      </c>
    </row>
    <row r="283" spans="1:14" x14ac:dyDescent="0.25">
      <c r="A283" s="12">
        <v>35.4</v>
      </c>
      <c r="B283" s="12">
        <v>3.705E-2</v>
      </c>
      <c r="C283" s="12">
        <v>20</v>
      </c>
      <c r="D283" s="12">
        <v>3.33</v>
      </c>
      <c r="E283" s="12">
        <v>0</v>
      </c>
      <c r="F283" s="12">
        <v>0.44290000000000002</v>
      </c>
      <c r="G283" s="12">
        <v>6.968</v>
      </c>
      <c r="H283" s="12">
        <v>37.200000000000003</v>
      </c>
      <c r="I283" s="12">
        <v>5.2446999999999999</v>
      </c>
      <c r="J283" s="12">
        <v>5</v>
      </c>
      <c r="K283" s="12">
        <v>216</v>
      </c>
      <c r="L283" s="12">
        <v>14.9</v>
      </c>
      <c r="M283" s="12">
        <v>392.23</v>
      </c>
      <c r="N283" s="12">
        <v>4.59</v>
      </c>
    </row>
    <row r="284" spans="1:14" x14ac:dyDescent="0.25">
      <c r="A284" s="12">
        <v>46</v>
      </c>
      <c r="B284" s="12">
        <v>6.1289999999999997E-2</v>
      </c>
      <c r="C284" s="12">
        <v>20</v>
      </c>
      <c r="D284" s="12">
        <v>3.33</v>
      </c>
      <c r="E284" s="12">
        <v>1</v>
      </c>
      <c r="F284" s="12">
        <v>0.44290000000000002</v>
      </c>
      <c r="G284" s="12">
        <v>7.6449999999999996</v>
      </c>
      <c r="H284" s="12">
        <v>49.7</v>
      </c>
      <c r="I284" s="12">
        <v>5.2119</v>
      </c>
      <c r="J284" s="12">
        <v>5</v>
      </c>
      <c r="K284" s="12">
        <v>216</v>
      </c>
      <c r="L284" s="12">
        <v>14.9</v>
      </c>
      <c r="M284" s="12">
        <v>377.07</v>
      </c>
      <c r="N284" s="12">
        <v>3.01</v>
      </c>
    </row>
    <row r="285" spans="1:14" x14ac:dyDescent="0.25">
      <c r="A285" s="12">
        <v>50</v>
      </c>
      <c r="B285" s="12">
        <v>1.5010000000000001E-2</v>
      </c>
      <c r="C285" s="12">
        <v>90</v>
      </c>
      <c r="D285" s="12">
        <v>1.21</v>
      </c>
      <c r="E285" s="12">
        <v>1</v>
      </c>
      <c r="F285" s="12">
        <v>0.40100000000000002</v>
      </c>
      <c r="G285" s="12">
        <v>7.923</v>
      </c>
      <c r="H285" s="12">
        <v>24.8</v>
      </c>
      <c r="I285" s="12">
        <v>5.8849999999999998</v>
      </c>
      <c r="J285" s="12">
        <v>1</v>
      </c>
      <c r="K285" s="12">
        <v>198</v>
      </c>
      <c r="L285" s="12">
        <v>13.6</v>
      </c>
      <c r="M285" s="12">
        <v>395.52</v>
      </c>
      <c r="N285" s="12">
        <v>3.16</v>
      </c>
    </row>
    <row r="286" spans="1:14" x14ac:dyDescent="0.25">
      <c r="A286" s="12">
        <v>32.200000000000003</v>
      </c>
      <c r="B286" s="12">
        <v>9.0600000000000003E-3</v>
      </c>
      <c r="C286" s="12">
        <v>90</v>
      </c>
      <c r="D286" s="12">
        <v>2.97</v>
      </c>
      <c r="E286" s="12">
        <v>0</v>
      </c>
      <c r="F286" s="12">
        <v>0.4</v>
      </c>
      <c r="G286" s="12">
        <v>7.0880000000000001</v>
      </c>
      <c r="H286" s="12">
        <v>20.8</v>
      </c>
      <c r="I286" s="12">
        <v>7.3072999999999997</v>
      </c>
      <c r="J286" s="12">
        <v>1</v>
      </c>
      <c r="K286" s="12">
        <v>285</v>
      </c>
      <c r="L286" s="12">
        <v>15.3</v>
      </c>
      <c r="M286" s="12">
        <v>394.72</v>
      </c>
      <c r="N286" s="12">
        <v>7.85</v>
      </c>
    </row>
    <row r="287" spans="1:14" x14ac:dyDescent="0.25">
      <c r="A287" s="12">
        <v>22</v>
      </c>
      <c r="B287" s="12">
        <v>1.0959999999999999E-2</v>
      </c>
      <c r="C287" s="12">
        <v>55</v>
      </c>
      <c r="D287" s="12">
        <v>2.25</v>
      </c>
      <c r="E287" s="12">
        <v>0</v>
      </c>
      <c r="F287" s="12">
        <v>0.38900000000000001</v>
      </c>
      <c r="G287" s="12">
        <v>6.4530000000000003</v>
      </c>
      <c r="H287" s="12">
        <v>31.9</v>
      </c>
      <c r="I287" s="12">
        <v>7.3072999999999997</v>
      </c>
      <c r="J287" s="12">
        <v>1</v>
      </c>
      <c r="K287" s="12">
        <v>300</v>
      </c>
      <c r="L287" s="12">
        <v>15.3</v>
      </c>
      <c r="M287" s="12">
        <v>394.72</v>
      </c>
      <c r="N287" s="12">
        <v>8.23</v>
      </c>
    </row>
    <row r="288" spans="1:14" x14ac:dyDescent="0.25">
      <c r="A288" s="12">
        <v>20.100000000000001</v>
      </c>
      <c r="B288" s="12">
        <v>1.9650000000000001E-2</v>
      </c>
      <c r="C288" s="12">
        <v>80</v>
      </c>
      <c r="D288" s="12">
        <v>1.76</v>
      </c>
      <c r="E288" s="12">
        <v>0</v>
      </c>
      <c r="F288" s="12">
        <v>0.38500000000000001</v>
      </c>
      <c r="G288" s="12">
        <v>6.23</v>
      </c>
      <c r="H288" s="12">
        <v>31.5</v>
      </c>
      <c r="I288" s="12">
        <v>9.0891999999999999</v>
      </c>
      <c r="J288" s="12">
        <v>1</v>
      </c>
      <c r="K288" s="12">
        <v>241</v>
      </c>
      <c r="L288" s="12">
        <v>18.2</v>
      </c>
      <c r="M288" s="12">
        <v>341.6</v>
      </c>
      <c r="N288" s="12">
        <v>12.93</v>
      </c>
    </row>
    <row r="289" spans="1:14" x14ac:dyDescent="0.25">
      <c r="A289" s="12">
        <v>23.2</v>
      </c>
      <c r="B289" s="12">
        <v>3.8710000000000001E-2</v>
      </c>
      <c r="C289" s="12">
        <v>52.5</v>
      </c>
      <c r="D289" s="12">
        <v>5.32</v>
      </c>
      <c r="E289" s="12">
        <v>0</v>
      </c>
      <c r="F289" s="12">
        <v>0.40500000000000003</v>
      </c>
      <c r="G289" s="12">
        <v>6.2089999999999996</v>
      </c>
      <c r="H289" s="12">
        <v>31.3</v>
      </c>
      <c r="I289" s="12">
        <v>7.3171999999999997</v>
      </c>
      <c r="J289" s="12">
        <v>6</v>
      </c>
      <c r="K289" s="12">
        <v>293</v>
      </c>
      <c r="L289" s="12">
        <v>16.600000000000001</v>
      </c>
      <c r="M289" s="12">
        <v>396.9</v>
      </c>
      <c r="N289" s="12">
        <v>7.14</v>
      </c>
    </row>
    <row r="290" spans="1:14" x14ac:dyDescent="0.25">
      <c r="A290" s="12">
        <v>22.3</v>
      </c>
      <c r="B290" s="12">
        <v>4.5900000000000003E-2</v>
      </c>
      <c r="C290" s="12">
        <v>52.5</v>
      </c>
      <c r="D290" s="12">
        <v>5.32</v>
      </c>
      <c r="E290" s="12">
        <v>0</v>
      </c>
      <c r="F290" s="12">
        <v>0.40500000000000003</v>
      </c>
      <c r="G290" s="12">
        <v>6.3150000000000004</v>
      </c>
      <c r="H290" s="12">
        <v>45.6</v>
      </c>
      <c r="I290" s="12">
        <v>7.3171999999999997</v>
      </c>
      <c r="J290" s="12">
        <v>6</v>
      </c>
      <c r="K290" s="12">
        <v>293</v>
      </c>
      <c r="L290" s="12">
        <v>16.600000000000001</v>
      </c>
      <c r="M290" s="12">
        <v>396.9</v>
      </c>
      <c r="N290" s="12">
        <v>7.6</v>
      </c>
    </row>
    <row r="291" spans="1:14" x14ac:dyDescent="0.25">
      <c r="A291" s="12">
        <v>24.8</v>
      </c>
      <c r="B291" s="12">
        <v>4.2970000000000001E-2</v>
      </c>
      <c r="C291" s="12">
        <v>52.5</v>
      </c>
      <c r="D291" s="12">
        <v>5.32</v>
      </c>
      <c r="E291" s="12">
        <v>0</v>
      </c>
      <c r="F291" s="12">
        <v>0.40500000000000003</v>
      </c>
      <c r="G291" s="12">
        <v>6.5650000000000004</v>
      </c>
      <c r="H291" s="12">
        <v>22.9</v>
      </c>
      <c r="I291" s="12">
        <v>7.3171999999999997</v>
      </c>
      <c r="J291" s="12">
        <v>6</v>
      </c>
      <c r="K291" s="12">
        <v>293</v>
      </c>
      <c r="L291" s="12">
        <v>16.600000000000001</v>
      </c>
      <c r="M291" s="12">
        <v>371.72</v>
      </c>
      <c r="N291" s="12">
        <v>9.51</v>
      </c>
    </row>
    <row r="292" spans="1:14" x14ac:dyDescent="0.25">
      <c r="A292" s="12">
        <v>28.5</v>
      </c>
      <c r="B292" s="12">
        <v>3.5020000000000003E-2</v>
      </c>
      <c r="C292" s="12">
        <v>80</v>
      </c>
      <c r="D292" s="12">
        <v>4.95</v>
      </c>
      <c r="E292" s="12">
        <v>0</v>
      </c>
      <c r="F292" s="12">
        <v>0.41099999999999998</v>
      </c>
      <c r="G292" s="12">
        <v>6.8609999999999998</v>
      </c>
      <c r="H292" s="12">
        <v>27.9</v>
      </c>
      <c r="I292" s="12">
        <v>5.1166999999999998</v>
      </c>
      <c r="J292" s="12">
        <v>4</v>
      </c>
      <c r="K292" s="12">
        <v>245</v>
      </c>
      <c r="L292" s="12">
        <v>19.2</v>
      </c>
      <c r="M292" s="12">
        <v>396.9</v>
      </c>
      <c r="N292" s="12">
        <v>3.33</v>
      </c>
    </row>
    <row r="293" spans="1:14" x14ac:dyDescent="0.25">
      <c r="A293" s="12">
        <v>37.299999999999997</v>
      </c>
      <c r="B293" s="12">
        <v>7.886E-2</v>
      </c>
      <c r="C293" s="12">
        <v>80</v>
      </c>
      <c r="D293" s="12">
        <v>4.95</v>
      </c>
      <c r="E293" s="12">
        <v>0</v>
      </c>
      <c r="F293" s="12">
        <v>0.41099999999999998</v>
      </c>
      <c r="G293" s="12">
        <v>7.1479999999999997</v>
      </c>
      <c r="H293" s="12">
        <v>27.7</v>
      </c>
      <c r="I293" s="12">
        <v>5.1166999999999998</v>
      </c>
      <c r="J293" s="12">
        <v>4</v>
      </c>
      <c r="K293" s="12">
        <v>245</v>
      </c>
      <c r="L293" s="12">
        <v>19.2</v>
      </c>
      <c r="M293" s="12">
        <v>396.9</v>
      </c>
      <c r="N293" s="12">
        <v>3.56</v>
      </c>
    </row>
    <row r="294" spans="1:14" x14ac:dyDescent="0.25">
      <c r="A294" s="12">
        <v>27.9</v>
      </c>
      <c r="B294" s="12">
        <v>3.6150000000000002E-2</v>
      </c>
      <c r="C294" s="12">
        <v>80</v>
      </c>
      <c r="D294" s="12">
        <v>4.95</v>
      </c>
      <c r="E294" s="12">
        <v>0</v>
      </c>
      <c r="F294" s="12">
        <v>0.41099999999999998</v>
      </c>
      <c r="G294" s="12">
        <v>6.63</v>
      </c>
      <c r="H294" s="12">
        <v>23.4</v>
      </c>
      <c r="I294" s="12">
        <v>5.1166999999999998</v>
      </c>
      <c r="J294" s="12">
        <v>4</v>
      </c>
      <c r="K294" s="12">
        <v>245</v>
      </c>
      <c r="L294" s="12">
        <v>19.2</v>
      </c>
      <c r="M294" s="12">
        <v>396.9</v>
      </c>
      <c r="N294" s="12">
        <v>4.7</v>
      </c>
    </row>
    <row r="295" spans="1:14" x14ac:dyDescent="0.25">
      <c r="A295" s="12">
        <v>23.9</v>
      </c>
      <c r="B295" s="12">
        <v>8.2650000000000001E-2</v>
      </c>
      <c r="C295" s="12">
        <v>0</v>
      </c>
      <c r="D295" s="12">
        <v>13.92</v>
      </c>
      <c r="E295" s="12">
        <v>0</v>
      </c>
      <c r="F295" s="12">
        <v>0.437</v>
      </c>
      <c r="G295" s="12">
        <v>6.1269999999999998</v>
      </c>
      <c r="H295" s="12">
        <v>18.399999999999999</v>
      </c>
      <c r="I295" s="12">
        <v>5.5026999999999999</v>
      </c>
      <c r="J295" s="12">
        <v>4</v>
      </c>
      <c r="K295" s="12">
        <v>289</v>
      </c>
      <c r="L295" s="12">
        <v>16</v>
      </c>
      <c r="M295" s="12">
        <v>396.9</v>
      </c>
      <c r="N295" s="12">
        <v>8.58</v>
      </c>
    </row>
    <row r="296" spans="1:14" x14ac:dyDescent="0.25">
      <c r="A296" s="12">
        <v>21.7</v>
      </c>
      <c r="B296" s="12">
        <v>8.1989999999999993E-2</v>
      </c>
      <c r="C296" s="12">
        <v>0</v>
      </c>
      <c r="D296" s="12">
        <v>13.92</v>
      </c>
      <c r="E296" s="12">
        <v>0</v>
      </c>
      <c r="F296" s="12">
        <v>0.437</v>
      </c>
      <c r="G296" s="12">
        <v>6.0090000000000003</v>
      </c>
      <c r="H296" s="12">
        <v>42.3</v>
      </c>
      <c r="I296" s="12">
        <v>5.5026999999999999</v>
      </c>
      <c r="J296" s="12">
        <v>4</v>
      </c>
      <c r="K296" s="12">
        <v>289</v>
      </c>
      <c r="L296" s="12">
        <v>16</v>
      </c>
      <c r="M296" s="12">
        <v>396.9</v>
      </c>
      <c r="N296" s="12">
        <v>10.4</v>
      </c>
    </row>
    <row r="297" spans="1:14" x14ac:dyDescent="0.25">
      <c r="A297" s="12">
        <v>28.6</v>
      </c>
      <c r="B297" s="12">
        <v>0.12931999999999999</v>
      </c>
      <c r="C297" s="12">
        <v>0</v>
      </c>
      <c r="D297" s="12">
        <v>13.92</v>
      </c>
      <c r="E297" s="12">
        <v>0</v>
      </c>
      <c r="F297" s="12">
        <v>0.437</v>
      </c>
      <c r="G297" s="12">
        <v>6.6779999999999999</v>
      </c>
      <c r="H297" s="12">
        <v>31.1</v>
      </c>
      <c r="I297" s="12">
        <v>5.9603999999999999</v>
      </c>
      <c r="J297" s="12">
        <v>4</v>
      </c>
      <c r="K297" s="12">
        <v>289</v>
      </c>
      <c r="L297" s="12">
        <v>16</v>
      </c>
      <c r="M297" s="12">
        <v>396.9</v>
      </c>
      <c r="N297" s="12">
        <v>6.27</v>
      </c>
    </row>
    <row r="298" spans="1:14" x14ac:dyDescent="0.25">
      <c r="A298" s="12">
        <v>27.1</v>
      </c>
      <c r="B298" s="12">
        <v>5.3719999999999997E-2</v>
      </c>
      <c r="C298" s="12">
        <v>0</v>
      </c>
      <c r="D298" s="12">
        <v>13.92</v>
      </c>
      <c r="E298" s="12">
        <v>0</v>
      </c>
      <c r="F298" s="12">
        <v>0.437</v>
      </c>
      <c r="G298" s="12">
        <v>6.5490000000000004</v>
      </c>
      <c r="H298" s="12">
        <v>51</v>
      </c>
      <c r="I298" s="12">
        <v>5.9603999999999999</v>
      </c>
      <c r="J298" s="12">
        <v>4</v>
      </c>
      <c r="K298" s="12">
        <v>289</v>
      </c>
      <c r="L298" s="12">
        <v>16</v>
      </c>
      <c r="M298" s="12">
        <v>392.85</v>
      </c>
      <c r="N298" s="12">
        <v>7.39</v>
      </c>
    </row>
    <row r="299" spans="1:14" x14ac:dyDescent="0.25">
      <c r="A299" s="12">
        <v>20.3</v>
      </c>
      <c r="B299" s="12">
        <v>0.14102999999999999</v>
      </c>
      <c r="C299" s="12">
        <v>0</v>
      </c>
      <c r="D299" s="12">
        <v>13.92</v>
      </c>
      <c r="E299" s="12">
        <v>0</v>
      </c>
      <c r="F299" s="12">
        <v>0.437</v>
      </c>
      <c r="G299" s="12">
        <v>5.79</v>
      </c>
      <c r="H299" s="12">
        <v>58</v>
      </c>
      <c r="I299" s="12">
        <v>6.32</v>
      </c>
      <c r="J299" s="12">
        <v>4</v>
      </c>
      <c r="K299" s="12">
        <v>289</v>
      </c>
      <c r="L299" s="12">
        <v>16</v>
      </c>
      <c r="M299" s="12">
        <v>396.9</v>
      </c>
      <c r="N299" s="12">
        <v>15.84</v>
      </c>
    </row>
    <row r="300" spans="1:14" x14ac:dyDescent="0.25">
      <c r="A300" s="12">
        <v>22.5</v>
      </c>
      <c r="B300" s="12">
        <v>6.4659999999999995E-2</v>
      </c>
      <c r="C300" s="12">
        <v>70</v>
      </c>
      <c r="D300" s="12">
        <v>2.2400000000000002</v>
      </c>
      <c r="E300" s="12">
        <v>0</v>
      </c>
      <c r="F300" s="12">
        <v>0.4</v>
      </c>
      <c r="G300" s="12">
        <v>6.3449999999999998</v>
      </c>
      <c r="H300" s="12">
        <v>20.100000000000001</v>
      </c>
      <c r="I300" s="12">
        <v>7.8277999999999999</v>
      </c>
      <c r="J300" s="12">
        <v>5</v>
      </c>
      <c r="K300" s="12">
        <v>358</v>
      </c>
      <c r="L300" s="12">
        <v>14.8</v>
      </c>
      <c r="M300" s="12">
        <v>368.24</v>
      </c>
      <c r="N300" s="12">
        <v>4.97</v>
      </c>
    </row>
    <row r="301" spans="1:14" x14ac:dyDescent="0.25">
      <c r="A301" s="12">
        <v>29</v>
      </c>
      <c r="B301" s="12">
        <v>5.561E-2</v>
      </c>
      <c r="C301" s="12">
        <v>70</v>
      </c>
      <c r="D301" s="12">
        <v>2.2400000000000002</v>
      </c>
      <c r="E301" s="12">
        <v>0</v>
      </c>
      <c r="F301" s="12">
        <v>0.4</v>
      </c>
      <c r="G301" s="12">
        <v>7.0410000000000004</v>
      </c>
      <c r="H301" s="12">
        <v>10</v>
      </c>
      <c r="I301" s="12">
        <v>7.8277999999999999</v>
      </c>
      <c r="J301" s="12">
        <v>5</v>
      </c>
      <c r="K301" s="12">
        <v>358</v>
      </c>
      <c r="L301" s="12">
        <v>14.8</v>
      </c>
      <c r="M301" s="12">
        <v>371.58</v>
      </c>
      <c r="N301" s="12">
        <v>4.74</v>
      </c>
    </row>
    <row r="302" spans="1:14" x14ac:dyDescent="0.25">
      <c r="A302" s="12">
        <v>24.8</v>
      </c>
      <c r="B302" s="12">
        <v>4.4170000000000001E-2</v>
      </c>
      <c r="C302" s="12">
        <v>70</v>
      </c>
      <c r="D302" s="12">
        <v>2.2400000000000002</v>
      </c>
      <c r="E302" s="12">
        <v>0</v>
      </c>
      <c r="F302" s="12">
        <v>0.4</v>
      </c>
      <c r="G302" s="12">
        <v>6.8710000000000004</v>
      </c>
      <c r="H302" s="12">
        <v>47.4</v>
      </c>
      <c r="I302" s="12">
        <v>7.8277999999999999</v>
      </c>
      <c r="J302" s="12">
        <v>5</v>
      </c>
      <c r="K302" s="12">
        <v>358</v>
      </c>
      <c r="L302" s="12">
        <v>14.8</v>
      </c>
      <c r="M302" s="12">
        <v>390.86</v>
      </c>
      <c r="N302" s="12">
        <v>6.07</v>
      </c>
    </row>
    <row r="303" spans="1:14" x14ac:dyDescent="0.25">
      <c r="A303" s="12">
        <v>22</v>
      </c>
      <c r="B303" s="12">
        <v>3.5369999999999999E-2</v>
      </c>
      <c r="C303" s="12">
        <v>34</v>
      </c>
      <c r="D303" s="12">
        <v>6.09</v>
      </c>
      <c r="E303" s="12">
        <v>0</v>
      </c>
      <c r="F303" s="12">
        <v>0.433</v>
      </c>
      <c r="G303" s="12">
        <v>6.59</v>
      </c>
      <c r="H303" s="12">
        <v>40.4</v>
      </c>
      <c r="I303" s="12">
        <v>5.4916999999999998</v>
      </c>
      <c r="J303" s="12">
        <v>7</v>
      </c>
      <c r="K303" s="12">
        <v>329</v>
      </c>
      <c r="L303" s="12">
        <v>16.100000000000001</v>
      </c>
      <c r="M303" s="12">
        <v>395.75</v>
      </c>
      <c r="N303" s="12">
        <v>9.5</v>
      </c>
    </row>
    <row r="304" spans="1:14" x14ac:dyDescent="0.25">
      <c r="A304" s="12">
        <v>26.4</v>
      </c>
      <c r="B304" s="12">
        <v>9.2660000000000006E-2</v>
      </c>
      <c r="C304" s="12">
        <v>34</v>
      </c>
      <c r="D304" s="12">
        <v>6.09</v>
      </c>
      <c r="E304" s="12">
        <v>0</v>
      </c>
      <c r="F304" s="12">
        <v>0.433</v>
      </c>
      <c r="G304" s="12">
        <v>6.4950000000000001</v>
      </c>
      <c r="H304" s="12">
        <v>18.399999999999999</v>
      </c>
      <c r="I304" s="12">
        <v>5.4916999999999998</v>
      </c>
      <c r="J304" s="12">
        <v>7</v>
      </c>
      <c r="K304" s="12">
        <v>329</v>
      </c>
      <c r="L304" s="12">
        <v>16.100000000000001</v>
      </c>
      <c r="M304" s="12">
        <v>383.61</v>
      </c>
      <c r="N304" s="12">
        <v>8.67</v>
      </c>
    </row>
    <row r="305" spans="1:14" x14ac:dyDescent="0.25">
      <c r="A305" s="12">
        <v>33.1</v>
      </c>
      <c r="B305" s="12">
        <v>0.1</v>
      </c>
      <c r="C305" s="12">
        <v>34</v>
      </c>
      <c r="D305" s="12">
        <v>6.09</v>
      </c>
      <c r="E305" s="12">
        <v>0</v>
      </c>
      <c r="F305" s="12">
        <v>0.433</v>
      </c>
      <c r="G305" s="12">
        <v>6.9820000000000002</v>
      </c>
      <c r="H305" s="12">
        <v>17.7</v>
      </c>
      <c r="I305" s="12">
        <v>5.4916999999999998</v>
      </c>
      <c r="J305" s="12">
        <v>7</v>
      </c>
      <c r="K305" s="12">
        <v>329</v>
      </c>
      <c r="L305" s="12">
        <v>16.100000000000001</v>
      </c>
      <c r="M305" s="12">
        <v>390.43</v>
      </c>
      <c r="N305" s="12">
        <v>4.8600000000000003</v>
      </c>
    </row>
    <row r="306" spans="1:14" x14ac:dyDescent="0.25">
      <c r="A306" s="12">
        <v>36.1</v>
      </c>
      <c r="B306" s="12">
        <v>5.5149999999999998E-2</v>
      </c>
      <c r="C306" s="12">
        <v>33</v>
      </c>
      <c r="D306" s="12">
        <v>2.1800000000000002</v>
      </c>
      <c r="E306" s="12">
        <v>0</v>
      </c>
      <c r="F306" s="12">
        <v>0.47199999999999998</v>
      </c>
      <c r="G306" s="12">
        <v>7.2359999999999998</v>
      </c>
      <c r="H306" s="12">
        <v>41.1</v>
      </c>
      <c r="I306" s="12">
        <v>4.0220000000000002</v>
      </c>
      <c r="J306" s="12">
        <v>7</v>
      </c>
      <c r="K306" s="12">
        <v>222</v>
      </c>
      <c r="L306" s="12">
        <v>18.399999999999999</v>
      </c>
      <c r="M306" s="12">
        <v>393.68</v>
      </c>
      <c r="N306" s="12">
        <v>6.93</v>
      </c>
    </row>
    <row r="307" spans="1:14" x14ac:dyDescent="0.25">
      <c r="A307" s="12">
        <v>28.4</v>
      </c>
      <c r="B307" s="12">
        <v>5.4789999999999998E-2</v>
      </c>
      <c r="C307" s="12">
        <v>33</v>
      </c>
      <c r="D307" s="12">
        <v>2.1800000000000002</v>
      </c>
      <c r="E307" s="12">
        <v>0</v>
      </c>
      <c r="F307" s="12">
        <v>0.47199999999999998</v>
      </c>
      <c r="G307" s="12">
        <v>6.6159999999999997</v>
      </c>
      <c r="H307" s="12">
        <v>58.1</v>
      </c>
      <c r="I307" s="12">
        <v>3.37</v>
      </c>
      <c r="J307" s="12">
        <v>7</v>
      </c>
      <c r="K307" s="12">
        <v>222</v>
      </c>
      <c r="L307" s="12">
        <v>18.399999999999999</v>
      </c>
      <c r="M307" s="12">
        <v>393.36</v>
      </c>
      <c r="N307" s="12">
        <v>8.93</v>
      </c>
    </row>
    <row r="308" spans="1:14" x14ac:dyDescent="0.25">
      <c r="A308" s="12">
        <v>33.4</v>
      </c>
      <c r="B308" s="12">
        <v>7.5029999999999999E-2</v>
      </c>
      <c r="C308" s="12">
        <v>33</v>
      </c>
      <c r="D308" s="12">
        <v>2.1800000000000002</v>
      </c>
      <c r="E308" s="12">
        <v>0</v>
      </c>
      <c r="F308" s="12">
        <v>0.47199999999999998</v>
      </c>
      <c r="G308" s="12">
        <v>7.42</v>
      </c>
      <c r="H308" s="12">
        <v>71.900000000000006</v>
      </c>
      <c r="I308" s="12">
        <v>3.0992000000000002</v>
      </c>
      <c r="J308" s="12">
        <v>7</v>
      </c>
      <c r="K308" s="12">
        <v>222</v>
      </c>
      <c r="L308" s="12">
        <v>18.399999999999999</v>
      </c>
      <c r="M308" s="12">
        <v>396.9</v>
      </c>
      <c r="N308" s="12">
        <v>6.47</v>
      </c>
    </row>
    <row r="309" spans="1:14" x14ac:dyDescent="0.25">
      <c r="A309" s="12">
        <v>28.2</v>
      </c>
      <c r="B309" s="12">
        <v>4.9320000000000003E-2</v>
      </c>
      <c r="C309" s="12">
        <v>33</v>
      </c>
      <c r="D309" s="12">
        <v>2.1800000000000002</v>
      </c>
      <c r="E309" s="12">
        <v>0</v>
      </c>
      <c r="F309" s="12">
        <v>0.47199999999999998</v>
      </c>
      <c r="G309" s="12">
        <v>6.8490000000000002</v>
      </c>
      <c r="H309" s="12">
        <v>70.3</v>
      </c>
      <c r="I309" s="12">
        <v>3.1827000000000001</v>
      </c>
      <c r="J309" s="12">
        <v>7</v>
      </c>
      <c r="K309" s="12">
        <v>222</v>
      </c>
      <c r="L309" s="12">
        <v>18.399999999999999</v>
      </c>
      <c r="M309" s="12">
        <v>396.9</v>
      </c>
      <c r="N309" s="12">
        <v>7.53</v>
      </c>
    </row>
    <row r="310" spans="1:14" x14ac:dyDescent="0.25">
      <c r="A310" s="12">
        <v>22.8</v>
      </c>
      <c r="B310" s="12">
        <v>0.49297999999999997</v>
      </c>
      <c r="C310" s="12">
        <v>0</v>
      </c>
      <c r="D310" s="12">
        <v>9.9</v>
      </c>
      <c r="E310" s="12">
        <v>0</v>
      </c>
      <c r="F310" s="12">
        <v>0.54400000000000004</v>
      </c>
      <c r="G310" s="12">
        <v>6.6349999999999998</v>
      </c>
      <c r="H310" s="12">
        <v>82.5</v>
      </c>
      <c r="I310" s="12">
        <v>3.3174999999999999</v>
      </c>
      <c r="J310" s="12">
        <v>4</v>
      </c>
      <c r="K310" s="12">
        <v>304</v>
      </c>
      <c r="L310" s="12">
        <v>18.399999999999999</v>
      </c>
      <c r="M310" s="12">
        <v>396.9</v>
      </c>
      <c r="N310" s="12">
        <v>4.54</v>
      </c>
    </row>
    <row r="311" spans="1:14" x14ac:dyDescent="0.25">
      <c r="A311" s="12">
        <v>20.3</v>
      </c>
      <c r="B311" s="12">
        <v>0.34939999999999999</v>
      </c>
      <c r="C311" s="12">
        <v>0</v>
      </c>
      <c r="D311" s="12">
        <v>9.9</v>
      </c>
      <c r="E311" s="12">
        <v>0</v>
      </c>
      <c r="F311" s="12">
        <v>0.54400000000000004</v>
      </c>
      <c r="G311" s="12">
        <v>5.9720000000000004</v>
      </c>
      <c r="H311" s="12">
        <v>76.7</v>
      </c>
      <c r="I311" s="12">
        <v>3.1025</v>
      </c>
      <c r="J311" s="12">
        <v>4</v>
      </c>
      <c r="K311" s="12">
        <v>304</v>
      </c>
      <c r="L311" s="12">
        <v>18.399999999999999</v>
      </c>
      <c r="M311" s="12">
        <v>396.24</v>
      </c>
      <c r="N311" s="12">
        <v>9.9700000000000006</v>
      </c>
    </row>
    <row r="312" spans="1:14" x14ac:dyDescent="0.25">
      <c r="A312" s="12">
        <v>16.100000000000001</v>
      </c>
      <c r="B312" s="12">
        <v>2.6354799999999998</v>
      </c>
      <c r="C312" s="12">
        <v>0</v>
      </c>
      <c r="D312" s="12">
        <v>9.9</v>
      </c>
      <c r="E312" s="12">
        <v>0</v>
      </c>
      <c r="F312" s="12">
        <v>0.54400000000000004</v>
      </c>
      <c r="G312" s="12">
        <v>4.9729999999999999</v>
      </c>
      <c r="H312" s="12">
        <v>37.799999999999997</v>
      </c>
      <c r="I312" s="12">
        <v>2.5194000000000001</v>
      </c>
      <c r="J312" s="12">
        <v>4</v>
      </c>
      <c r="K312" s="12">
        <v>304</v>
      </c>
      <c r="L312" s="12">
        <v>18.399999999999999</v>
      </c>
      <c r="M312" s="12">
        <v>350.45</v>
      </c>
      <c r="N312" s="12">
        <v>12.64</v>
      </c>
    </row>
    <row r="313" spans="1:14" x14ac:dyDescent="0.25">
      <c r="A313" s="12">
        <v>22.1</v>
      </c>
      <c r="B313" s="12">
        <v>0.79040999999999995</v>
      </c>
      <c r="C313" s="12">
        <v>0</v>
      </c>
      <c r="D313" s="12">
        <v>9.9</v>
      </c>
      <c r="E313" s="12">
        <v>0</v>
      </c>
      <c r="F313" s="12">
        <v>0.54400000000000004</v>
      </c>
      <c r="G313" s="12">
        <v>6.1219999999999999</v>
      </c>
      <c r="H313" s="12">
        <v>52.8</v>
      </c>
      <c r="I313" s="12">
        <v>2.6402999999999999</v>
      </c>
      <c r="J313" s="12">
        <v>4</v>
      </c>
      <c r="K313" s="12">
        <v>304</v>
      </c>
      <c r="L313" s="12">
        <v>18.399999999999999</v>
      </c>
      <c r="M313" s="12">
        <v>396.9</v>
      </c>
      <c r="N313" s="12">
        <v>5.98</v>
      </c>
    </row>
    <row r="314" spans="1:14" x14ac:dyDescent="0.25">
      <c r="A314" s="12">
        <v>19.399999999999999</v>
      </c>
      <c r="B314" s="12">
        <v>0.26168999999999998</v>
      </c>
      <c r="C314" s="12">
        <v>0</v>
      </c>
      <c r="D314" s="12">
        <v>9.9</v>
      </c>
      <c r="E314" s="12">
        <v>0</v>
      </c>
      <c r="F314" s="12">
        <v>0.54400000000000004</v>
      </c>
      <c r="G314" s="12">
        <v>6.0229999999999997</v>
      </c>
      <c r="H314" s="12">
        <v>90.4</v>
      </c>
      <c r="I314" s="12">
        <v>2.8340000000000001</v>
      </c>
      <c r="J314" s="12">
        <v>4</v>
      </c>
      <c r="K314" s="12">
        <v>304</v>
      </c>
      <c r="L314" s="12">
        <v>18.399999999999999</v>
      </c>
      <c r="M314" s="12">
        <v>396.3</v>
      </c>
      <c r="N314" s="12">
        <v>11.72</v>
      </c>
    </row>
    <row r="315" spans="1:14" x14ac:dyDescent="0.25">
      <c r="A315" s="12">
        <v>21.6</v>
      </c>
      <c r="B315" s="12">
        <v>0.26938000000000001</v>
      </c>
      <c r="C315" s="12">
        <v>0</v>
      </c>
      <c r="D315" s="12">
        <v>9.9</v>
      </c>
      <c r="E315" s="12">
        <v>0</v>
      </c>
      <c r="F315" s="12">
        <v>0.54400000000000004</v>
      </c>
      <c r="G315" s="12">
        <v>6.266</v>
      </c>
      <c r="H315" s="12">
        <v>82.8</v>
      </c>
      <c r="I315" s="12">
        <v>3.2627999999999999</v>
      </c>
      <c r="J315" s="12">
        <v>4</v>
      </c>
      <c r="K315" s="12">
        <v>304</v>
      </c>
      <c r="L315" s="12">
        <v>18.399999999999999</v>
      </c>
      <c r="M315" s="12">
        <v>393.39</v>
      </c>
      <c r="N315" s="12">
        <v>7.9</v>
      </c>
    </row>
    <row r="316" spans="1:14" x14ac:dyDescent="0.25">
      <c r="A316" s="12">
        <v>23.8</v>
      </c>
      <c r="B316" s="12">
        <v>0.36919999999999997</v>
      </c>
      <c r="C316" s="12">
        <v>0</v>
      </c>
      <c r="D316" s="12">
        <v>9.9</v>
      </c>
      <c r="E316" s="12">
        <v>0</v>
      </c>
      <c r="F316" s="12">
        <v>0.54400000000000004</v>
      </c>
      <c r="G316" s="12">
        <v>6.5670000000000002</v>
      </c>
      <c r="H316" s="12">
        <v>87.3</v>
      </c>
      <c r="I316" s="12">
        <v>3.6023000000000001</v>
      </c>
      <c r="J316" s="12">
        <v>4</v>
      </c>
      <c r="K316" s="12">
        <v>304</v>
      </c>
      <c r="L316" s="12">
        <v>18.399999999999999</v>
      </c>
      <c r="M316" s="12">
        <v>395.69</v>
      </c>
      <c r="N316" s="12">
        <v>9.2799999999999994</v>
      </c>
    </row>
    <row r="317" spans="1:14" x14ac:dyDescent="0.25">
      <c r="A317" s="12">
        <v>16.2</v>
      </c>
      <c r="B317" s="12">
        <v>0.25356000000000001</v>
      </c>
      <c r="C317" s="12">
        <v>0</v>
      </c>
      <c r="D317" s="12">
        <v>9.9</v>
      </c>
      <c r="E317" s="12">
        <v>0</v>
      </c>
      <c r="F317" s="12">
        <v>0.54400000000000004</v>
      </c>
      <c r="G317" s="12">
        <v>5.7050000000000001</v>
      </c>
      <c r="H317" s="12">
        <v>77.7</v>
      </c>
      <c r="I317" s="12">
        <v>3.9449999999999998</v>
      </c>
      <c r="J317" s="12">
        <v>4</v>
      </c>
      <c r="K317" s="12">
        <v>304</v>
      </c>
      <c r="L317" s="12">
        <v>18.399999999999999</v>
      </c>
      <c r="M317" s="12">
        <v>396.42</v>
      </c>
      <c r="N317" s="12">
        <v>11.5</v>
      </c>
    </row>
    <row r="318" spans="1:14" x14ac:dyDescent="0.25">
      <c r="A318" s="12">
        <v>17.8</v>
      </c>
      <c r="B318" s="12">
        <v>0.31827</v>
      </c>
      <c r="C318" s="12">
        <v>0</v>
      </c>
      <c r="D318" s="12">
        <v>9.9</v>
      </c>
      <c r="E318" s="12">
        <v>0</v>
      </c>
      <c r="F318" s="12">
        <v>0.54400000000000004</v>
      </c>
      <c r="G318" s="12">
        <v>5.9139999999999997</v>
      </c>
      <c r="H318" s="12">
        <v>83.2</v>
      </c>
      <c r="I318" s="12">
        <v>3.9986000000000002</v>
      </c>
      <c r="J318" s="12">
        <v>4</v>
      </c>
      <c r="K318" s="12">
        <v>304</v>
      </c>
      <c r="L318" s="12">
        <v>18.399999999999999</v>
      </c>
      <c r="M318" s="12">
        <v>390.7</v>
      </c>
      <c r="N318" s="12">
        <v>18.329999999999998</v>
      </c>
    </row>
    <row r="319" spans="1:14" x14ac:dyDescent="0.25">
      <c r="A319" s="12">
        <v>19.8</v>
      </c>
      <c r="B319" s="12">
        <v>0.24521999999999999</v>
      </c>
      <c r="C319" s="12">
        <v>0</v>
      </c>
      <c r="D319" s="12">
        <v>9.9</v>
      </c>
      <c r="E319" s="12">
        <v>0</v>
      </c>
      <c r="F319" s="12">
        <v>0.54400000000000004</v>
      </c>
      <c r="G319" s="12">
        <v>5.782</v>
      </c>
      <c r="H319" s="12">
        <v>71.7</v>
      </c>
      <c r="I319" s="12">
        <v>4.0316999999999998</v>
      </c>
      <c r="J319" s="12">
        <v>4</v>
      </c>
      <c r="K319" s="12">
        <v>304</v>
      </c>
      <c r="L319" s="12">
        <v>18.399999999999999</v>
      </c>
      <c r="M319" s="12">
        <v>396.9</v>
      </c>
      <c r="N319" s="12">
        <v>15.94</v>
      </c>
    </row>
    <row r="320" spans="1:14" x14ac:dyDescent="0.25">
      <c r="A320" s="12">
        <v>23.1</v>
      </c>
      <c r="B320" s="12">
        <v>0.40201999999999999</v>
      </c>
      <c r="C320" s="12">
        <v>0</v>
      </c>
      <c r="D320" s="12">
        <v>9.9</v>
      </c>
      <c r="E320" s="12">
        <v>0</v>
      </c>
      <c r="F320" s="12">
        <v>0.54400000000000004</v>
      </c>
      <c r="G320" s="12">
        <v>6.3819999999999997</v>
      </c>
      <c r="H320" s="12">
        <v>67.2</v>
      </c>
      <c r="I320" s="12">
        <v>3.5325000000000002</v>
      </c>
      <c r="J320" s="12">
        <v>4</v>
      </c>
      <c r="K320" s="12">
        <v>304</v>
      </c>
      <c r="L320" s="12">
        <v>18.399999999999999</v>
      </c>
      <c r="M320" s="12">
        <v>395.21</v>
      </c>
      <c r="N320" s="12">
        <v>10.36</v>
      </c>
    </row>
    <row r="321" spans="1:14" x14ac:dyDescent="0.25">
      <c r="A321" s="12">
        <v>21</v>
      </c>
      <c r="B321" s="12">
        <v>0.47547</v>
      </c>
      <c r="C321" s="12">
        <v>0</v>
      </c>
      <c r="D321" s="12">
        <v>9.9</v>
      </c>
      <c r="E321" s="12">
        <v>0</v>
      </c>
      <c r="F321" s="12">
        <v>0.54400000000000004</v>
      </c>
      <c r="G321" s="12">
        <v>6.1130000000000004</v>
      </c>
      <c r="H321" s="12">
        <v>58.8</v>
      </c>
      <c r="I321" s="12">
        <v>4.0019</v>
      </c>
      <c r="J321" s="12">
        <v>4</v>
      </c>
      <c r="K321" s="12">
        <v>304</v>
      </c>
      <c r="L321" s="12">
        <v>18.399999999999999</v>
      </c>
      <c r="M321" s="12">
        <v>396.23</v>
      </c>
      <c r="N321" s="12">
        <v>12.73</v>
      </c>
    </row>
    <row r="322" spans="1:14" x14ac:dyDescent="0.25">
      <c r="A322" s="12">
        <v>23.8</v>
      </c>
      <c r="B322" s="12">
        <v>0.1676</v>
      </c>
      <c r="C322" s="12">
        <v>0</v>
      </c>
      <c r="D322" s="12">
        <v>7.38</v>
      </c>
      <c r="E322" s="12">
        <v>0</v>
      </c>
      <c r="F322" s="12">
        <v>0.49299999999999999</v>
      </c>
      <c r="G322" s="12">
        <v>6.4260000000000002</v>
      </c>
      <c r="H322" s="12">
        <v>52.3</v>
      </c>
      <c r="I322" s="12">
        <v>4.5404</v>
      </c>
      <c r="J322" s="12">
        <v>5</v>
      </c>
      <c r="K322" s="12">
        <v>287</v>
      </c>
      <c r="L322" s="12">
        <v>19.600000000000001</v>
      </c>
      <c r="M322" s="12">
        <v>396.9</v>
      </c>
      <c r="N322" s="12">
        <v>7.2</v>
      </c>
    </row>
    <row r="323" spans="1:14" x14ac:dyDescent="0.25">
      <c r="A323" s="12">
        <v>23.1</v>
      </c>
      <c r="B323" s="12">
        <v>0.18159</v>
      </c>
      <c r="C323" s="12">
        <v>0</v>
      </c>
      <c r="D323" s="12">
        <v>7.38</v>
      </c>
      <c r="E323" s="12">
        <v>0</v>
      </c>
      <c r="F323" s="12">
        <v>0.49299999999999999</v>
      </c>
      <c r="G323" s="12">
        <v>6.3760000000000003</v>
      </c>
      <c r="H323" s="12">
        <v>54.3</v>
      </c>
      <c r="I323" s="12">
        <v>4.5404</v>
      </c>
      <c r="J323" s="12">
        <v>5</v>
      </c>
      <c r="K323" s="12">
        <v>287</v>
      </c>
      <c r="L323" s="12">
        <v>19.600000000000001</v>
      </c>
      <c r="M323" s="12">
        <v>396.9</v>
      </c>
      <c r="N323" s="12">
        <v>6.87</v>
      </c>
    </row>
    <row r="324" spans="1:14" x14ac:dyDescent="0.25">
      <c r="A324" s="12">
        <v>20.399999999999999</v>
      </c>
      <c r="B324" s="12">
        <v>0.35114000000000001</v>
      </c>
      <c r="C324" s="12">
        <v>0</v>
      </c>
      <c r="D324" s="12">
        <v>7.38</v>
      </c>
      <c r="E324" s="12">
        <v>0</v>
      </c>
      <c r="F324" s="12">
        <v>0.49299999999999999</v>
      </c>
      <c r="G324" s="12">
        <v>6.0410000000000004</v>
      </c>
      <c r="H324" s="12">
        <v>49.9</v>
      </c>
      <c r="I324" s="12">
        <v>4.7210999999999999</v>
      </c>
      <c r="J324" s="12">
        <v>5</v>
      </c>
      <c r="K324" s="12">
        <v>287</v>
      </c>
      <c r="L324" s="12">
        <v>19.600000000000001</v>
      </c>
      <c r="M324" s="12">
        <v>396.9</v>
      </c>
      <c r="N324" s="12">
        <v>7.7</v>
      </c>
    </row>
    <row r="325" spans="1:14" x14ac:dyDescent="0.25">
      <c r="A325" s="12">
        <v>18.5</v>
      </c>
      <c r="B325" s="12">
        <v>0.28392000000000001</v>
      </c>
      <c r="C325" s="12">
        <v>0</v>
      </c>
      <c r="D325" s="12">
        <v>7.38</v>
      </c>
      <c r="E325" s="12">
        <v>0</v>
      </c>
      <c r="F325" s="12">
        <v>0.49299999999999999</v>
      </c>
      <c r="G325" s="12">
        <v>5.7080000000000002</v>
      </c>
      <c r="H325" s="12">
        <v>74.3</v>
      </c>
      <c r="I325" s="12">
        <v>4.7210999999999999</v>
      </c>
      <c r="J325" s="12">
        <v>5</v>
      </c>
      <c r="K325" s="12">
        <v>287</v>
      </c>
      <c r="L325" s="12">
        <v>19.600000000000001</v>
      </c>
      <c r="M325" s="12">
        <v>391.13</v>
      </c>
      <c r="N325" s="12">
        <v>11.74</v>
      </c>
    </row>
    <row r="326" spans="1:14" x14ac:dyDescent="0.25">
      <c r="A326" s="12">
        <v>25</v>
      </c>
      <c r="B326" s="12">
        <v>0.34109</v>
      </c>
      <c r="C326" s="12">
        <v>0</v>
      </c>
      <c r="D326" s="12">
        <v>7.38</v>
      </c>
      <c r="E326" s="12">
        <v>0</v>
      </c>
      <c r="F326" s="12">
        <v>0.49299999999999999</v>
      </c>
      <c r="G326" s="12">
        <v>6.415</v>
      </c>
      <c r="H326" s="12">
        <v>40.1</v>
      </c>
      <c r="I326" s="12">
        <v>4.7210999999999999</v>
      </c>
      <c r="J326" s="12">
        <v>5</v>
      </c>
      <c r="K326" s="12">
        <v>287</v>
      </c>
      <c r="L326" s="12">
        <v>19.600000000000001</v>
      </c>
      <c r="M326" s="12">
        <v>396.9</v>
      </c>
      <c r="N326" s="12">
        <v>6.12</v>
      </c>
    </row>
    <row r="327" spans="1:14" x14ac:dyDescent="0.25">
      <c r="A327" s="12">
        <v>24.6</v>
      </c>
      <c r="B327" s="12">
        <v>0.19186</v>
      </c>
      <c r="C327" s="12">
        <v>0</v>
      </c>
      <c r="D327" s="12">
        <v>7.38</v>
      </c>
      <c r="E327" s="12">
        <v>0</v>
      </c>
      <c r="F327" s="12">
        <v>0.49299999999999999</v>
      </c>
      <c r="G327" s="12">
        <v>6.431</v>
      </c>
      <c r="H327" s="12">
        <v>14.7</v>
      </c>
      <c r="I327" s="12">
        <v>5.4158999999999997</v>
      </c>
      <c r="J327" s="12">
        <v>5</v>
      </c>
      <c r="K327" s="12">
        <v>287</v>
      </c>
      <c r="L327" s="12">
        <v>19.600000000000001</v>
      </c>
      <c r="M327" s="12">
        <v>393.68</v>
      </c>
      <c r="N327" s="12">
        <v>5.08</v>
      </c>
    </row>
    <row r="328" spans="1:14" x14ac:dyDescent="0.25">
      <c r="A328" s="12">
        <v>23</v>
      </c>
      <c r="B328" s="12">
        <v>0.30347000000000002</v>
      </c>
      <c r="C328" s="12">
        <v>0</v>
      </c>
      <c r="D328" s="12">
        <v>7.38</v>
      </c>
      <c r="E328" s="12">
        <v>0</v>
      </c>
      <c r="F328" s="12">
        <v>0.49299999999999999</v>
      </c>
      <c r="G328" s="12">
        <v>6.3120000000000003</v>
      </c>
      <c r="H328" s="12">
        <v>28.9</v>
      </c>
      <c r="I328" s="12">
        <v>5.4158999999999997</v>
      </c>
      <c r="J328" s="12">
        <v>5</v>
      </c>
      <c r="K328" s="12">
        <v>287</v>
      </c>
      <c r="L328" s="12">
        <v>19.600000000000001</v>
      </c>
      <c r="M328" s="12">
        <v>396.9</v>
      </c>
      <c r="N328" s="12">
        <v>6.15</v>
      </c>
    </row>
    <row r="329" spans="1:14" x14ac:dyDescent="0.25">
      <c r="A329" s="12">
        <v>22.2</v>
      </c>
      <c r="B329" s="12">
        <v>0.24102999999999999</v>
      </c>
      <c r="C329" s="12">
        <v>0</v>
      </c>
      <c r="D329" s="12">
        <v>7.38</v>
      </c>
      <c r="E329" s="12">
        <v>0</v>
      </c>
      <c r="F329" s="12">
        <v>0.49299999999999999</v>
      </c>
      <c r="G329" s="12">
        <v>6.0830000000000002</v>
      </c>
      <c r="H329" s="12">
        <v>43.7</v>
      </c>
      <c r="I329" s="12">
        <v>5.4158999999999997</v>
      </c>
      <c r="J329" s="12">
        <v>5</v>
      </c>
      <c r="K329" s="12">
        <v>287</v>
      </c>
      <c r="L329" s="12">
        <v>19.600000000000001</v>
      </c>
      <c r="M329" s="12">
        <v>396.9</v>
      </c>
      <c r="N329" s="12">
        <v>12.79</v>
      </c>
    </row>
    <row r="330" spans="1:14" x14ac:dyDescent="0.25">
      <c r="A330" s="12">
        <v>19.3</v>
      </c>
      <c r="B330" s="12">
        <v>6.6170000000000007E-2</v>
      </c>
      <c r="C330" s="12">
        <v>0</v>
      </c>
      <c r="D330" s="12">
        <v>3.24</v>
      </c>
      <c r="E330" s="12">
        <v>0</v>
      </c>
      <c r="F330" s="12">
        <v>0.46</v>
      </c>
      <c r="G330" s="12">
        <v>5.8680000000000003</v>
      </c>
      <c r="H330" s="12">
        <v>25.8</v>
      </c>
      <c r="I330" s="12">
        <v>5.2145999999999999</v>
      </c>
      <c r="J330" s="12">
        <v>4</v>
      </c>
      <c r="K330" s="12">
        <v>430</v>
      </c>
      <c r="L330" s="12">
        <v>16.899999999999999</v>
      </c>
      <c r="M330" s="12">
        <v>382.44</v>
      </c>
      <c r="N330" s="12">
        <v>9.9700000000000006</v>
      </c>
    </row>
    <row r="331" spans="1:14" x14ac:dyDescent="0.25">
      <c r="A331" s="12">
        <v>22.6</v>
      </c>
      <c r="B331" s="12">
        <v>6.7239999999999994E-2</v>
      </c>
      <c r="C331" s="12">
        <v>0</v>
      </c>
      <c r="D331" s="12">
        <v>3.24</v>
      </c>
      <c r="E331" s="12">
        <v>0</v>
      </c>
      <c r="F331" s="12">
        <v>0.46</v>
      </c>
      <c r="G331" s="12">
        <v>6.3330000000000002</v>
      </c>
      <c r="H331" s="12">
        <v>17.2</v>
      </c>
      <c r="I331" s="12">
        <v>5.2145999999999999</v>
      </c>
      <c r="J331" s="12">
        <v>4</v>
      </c>
      <c r="K331" s="12">
        <v>430</v>
      </c>
      <c r="L331" s="12">
        <v>16.899999999999999</v>
      </c>
      <c r="M331" s="12">
        <v>375.21</v>
      </c>
      <c r="N331" s="12">
        <v>7.34</v>
      </c>
    </row>
    <row r="332" spans="1:14" x14ac:dyDescent="0.25">
      <c r="A332" s="12">
        <v>19.8</v>
      </c>
      <c r="B332" s="12">
        <v>4.5440000000000001E-2</v>
      </c>
      <c r="C332" s="12">
        <v>0</v>
      </c>
      <c r="D332" s="12">
        <v>3.24</v>
      </c>
      <c r="E332" s="12">
        <v>0</v>
      </c>
      <c r="F332" s="12">
        <v>0.46</v>
      </c>
      <c r="G332" s="12">
        <v>6.1440000000000001</v>
      </c>
      <c r="H332" s="12">
        <v>32.200000000000003</v>
      </c>
      <c r="I332" s="12">
        <v>5.8735999999999997</v>
      </c>
      <c r="J332" s="12">
        <v>4</v>
      </c>
      <c r="K332" s="12">
        <v>430</v>
      </c>
      <c r="L332" s="12">
        <v>16.899999999999999</v>
      </c>
      <c r="M332" s="12">
        <v>368.57</v>
      </c>
      <c r="N332" s="12">
        <v>9.09</v>
      </c>
    </row>
    <row r="333" spans="1:14" x14ac:dyDescent="0.25">
      <c r="A333" s="12">
        <v>17.100000000000001</v>
      </c>
      <c r="B333" s="12">
        <v>5.0229999999999997E-2</v>
      </c>
      <c r="C333" s="12">
        <v>35</v>
      </c>
      <c r="D333" s="12">
        <v>6.06</v>
      </c>
      <c r="E333" s="12">
        <v>0</v>
      </c>
      <c r="F333" s="12">
        <v>0.43790000000000001</v>
      </c>
      <c r="G333" s="12">
        <v>5.7060000000000004</v>
      </c>
      <c r="H333" s="12">
        <v>28.4</v>
      </c>
      <c r="I333" s="12">
        <v>6.6406999999999998</v>
      </c>
      <c r="J333" s="12">
        <v>1</v>
      </c>
      <c r="K333" s="12">
        <v>304</v>
      </c>
      <c r="L333" s="12">
        <v>16.899999999999999</v>
      </c>
      <c r="M333" s="12">
        <v>394.02</v>
      </c>
      <c r="N333" s="12">
        <v>12.43</v>
      </c>
    </row>
    <row r="334" spans="1:14" x14ac:dyDescent="0.25">
      <c r="A334" s="12">
        <v>19.399999999999999</v>
      </c>
      <c r="B334" s="12">
        <v>3.4660000000000003E-2</v>
      </c>
      <c r="C334" s="12">
        <v>35</v>
      </c>
      <c r="D334" s="12">
        <v>6.06</v>
      </c>
      <c r="E334" s="12">
        <v>0</v>
      </c>
      <c r="F334" s="12">
        <v>0.43790000000000001</v>
      </c>
      <c r="G334" s="12">
        <v>6.0309999999999997</v>
      </c>
      <c r="H334" s="12">
        <v>23.3</v>
      </c>
      <c r="I334" s="12">
        <v>6.6406999999999998</v>
      </c>
      <c r="J334" s="12">
        <v>1</v>
      </c>
      <c r="K334" s="12">
        <v>304</v>
      </c>
      <c r="L334" s="12">
        <v>16.899999999999999</v>
      </c>
      <c r="M334" s="12">
        <v>362.25</v>
      </c>
      <c r="N334" s="12">
        <v>7.83</v>
      </c>
    </row>
    <row r="335" spans="1:14" x14ac:dyDescent="0.25">
      <c r="A335" s="12">
        <v>22.2</v>
      </c>
      <c r="B335" s="12">
        <v>5.083E-2</v>
      </c>
      <c r="C335" s="12">
        <v>0</v>
      </c>
      <c r="D335" s="12">
        <v>5.19</v>
      </c>
      <c r="E335" s="12">
        <v>0</v>
      </c>
      <c r="F335" s="12">
        <v>0.51500000000000001</v>
      </c>
      <c r="G335" s="12">
        <v>6.3159999999999998</v>
      </c>
      <c r="H335" s="12">
        <v>38.1</v>
      </c>
      <c r="I335" s="12">
        <v>6.4584000000000001</v>
      </c>
      <c r="J335" s="12">
        <v>5</v>
      </c>
      <c r="K335" s="12">
        <v>224</v>
      </c>
      <c r="L335" s="12">
        <v>20.2</v>
      </c>
      <c r="M335" s="12">
        <v>389.71</v>
      </c>
      <c r="N335" s="12">
        <v>5.68</v>
      </c>
    </row>
    <row r="336" spans="1:14" x14ac:dyDescent="0.25">
      <c r="A336" s="12">
        <v>20.7</v>
      </c>
      <c r="B336" s="12">
        <v>3.7379999999999997E-2</v>
      </c>
      <c r="C336" s="12">
        <v>0</v>
      </c>
      <c r="D336" s="12">
        <v>5.19</v>
      </c>
      <c r="E336" s="12">
        <v>0</v>
      </c>
      <c r="F336" s="12">
        <v>0.51500000000000001</v>
      </c>
      <c r="G336" s="12">
        <v>6.31</v>
      </c>
      <c r="H336" s="12">
        <v>38.5</v>
      </c>
      <c r="I336" s="12">
        <v>6.4584000000000001</v>
      </c>
      <c r="J336" s="12">
        <v>5</v>
      </c>
      <c r="K336" s="12">
        <v>224</v>
      </c>
      <c r="L336" s="12">
        <v>20.2</v>
      </c>
      <c r="M336" s="12">
        <v>389.4</v>
      </c>
      <c r="N336" s="12">
        <v>6.75</v>
      </c>
    </row>
    <row r="337" spans="1:14" x14ac:dyDescent="0.25">
      <c r="A337" s="12">
        <v>21.1</v>
      </c>
      <c r="B337" s="12">
        <v>3.9609999999999999E-2</v>
      </c>
      <c r="C337" s="12">
        <v>0</v>
      </c>
      <c r="D337" s="12">
        <v>5.19</v>
      </c>
      <c r="E337" s="12">
        <v>0</v>
      </c>
      <c r="F337" s="12">
        <v>0.51500000000000001</v>
      </c>
      <c r="G337" s="12">
        <v>6.0369999999999999</v>
      </c>
      <c r="H337" s="12">
        <v>34.5</v>
      </c>
      <c r="I337" s="12">
        <v>5.9852999999999996</v>
      </c>
      <c r="J337" s="12">
        <v>5</v>
      </c>
      <c r="K337" s="12">
        <v>224</v>
      </c>
      <c r="L337" s="12">
        <v>20.2</v>
      </c>
      <c r="M337" s="12">
        <v>396.9</v>
      </c>
      <c r="N337" s="12">
        <v>8.01</v>
      </c>
    </row>
    <row r="338" spans="1:14" x14ac:dyDescent="0.25">
      <c r="A338" s="12">
        <v>19.5</v>
      </c>
      <c r="B338" s="12">
        <v>3.4270000000000002E-2</v>
      </c>
      <c r="C338" s="12">
        <v>0</v>
      </c>
      <c r="D338" s="12">
        <v>5.19</v>
      </c>
      <c r="E338" s="12">
        <v>0</v>
      </c>
      <c r="F338" s="12">
        <v>0.51500000000000001</v>
      </c>
      <c r="G338" s="12">
        <v>5.8689999999999998</v>
      </c>
      <c r="H338" s="12">
        <v>46.3</v>
      </c>
      <c r="I338" s="12">
        <v>5.2310999999999996</v>
      </c>
      <c r="J338" s="12">
        <v>5</v>
      </c>
      <c r="K338" s="12">
        <v>224</v>
      </c>
      <c r="L338" s="12">
        <v>20.2</v>
      </c>
      <c r="M338" s="12">
        <v>396.9</v>
      </c>
      <c r="N338" s="12">
        <v>9.8000000000000007</v>
      </c>
    </row>
    <row r="339" spans="1:14" x14ac:dyDescent="0.25">
      <c r="A339" s="12">
        <v>18.5</v>
      </c>
      <c r="B339" s="12">
        <v>3.041E-2</v>
      </c>
      <c r="C339" s="12">
        <v>0</v>
      </c>
      <c r="D339" s="12">
        <v>5.19</v>
      </c>
      <c r="E339" s="12">
        <v>0</v>
      </c>
      <c r="F339" s="12">
        <v>0.51500000000000001</v>
      </c>
      <c r="G339" s="12">
        <v>5.8949999999999996</v>
      </c>
      <c r="H339" s="12">
        <v>59.6</v>
      </c>
      <c r="I339" s="12">
        <v>5.6150000000000002</v>
      </c>
      <c r="J339" s="12">
        <v>5</v>
      </c>
      <c r="K339" s="12">
        <v>224</v>
      </c>
      <c r="L339" s="12">
        <v>20.2</v>
      </c>
      <c r="M339" s="12">
        <v>394.81</v>
      </c>
      <c r="N339" s="12">
        <v>10.56</v>
      </c>
    </row>
    <row r="340" spans="1:14" x14ac:dyDescent="0.25">
      <c r="A340" s="12">
        <v>20.6</v>
      </c>
      <c r="B340" s="12">
        <v>3.3059999999999999E-2</v>
      </c>
      <c r="C340" s="12">
        <v>0</v>
      </c>
      <c r="D340" s="12">
        <v>5.19</v>
      </c>
      <c r="E340" s="12">
        <v>0</v>
      </c>
      <c r="F340" s="12">
        <v>0.51500000000000001</v>
      </c>
      <c r="G340" s="12">
        <v>6.0590000000000002</v>
      </c>
      <c r="H340" s="12">
        <v>37.299999999999997</v>
      </c>
      <c r="I340" s="12">
        <v>4.8121999999999998</v>
      </c>
      <c r="J340" s="12">
        <v>5</v>
      </c>
      <c r="K340" s="12">
        <v>224</v>
      </c>
      <c r="L340" s="12">
        <v>20.2</v>
      </c>
      <c r="M340" s="12">
        <v>396.14</v>
      </c>
      <c r="N340" s="12">
        <v>8.51</v>
      </c>
    </row>
    <row r="341" spans="1:14" x14ac:dyDescent="0.25">
      <c r="A341" s="12">
        <v>19</v>
      </c>
      <c r="B341" s="12">
        <v>5.4969999999999998E-2</v>
      </c>
      <c r="C341" s="12">
        <v>0</v>
      </c>
      <c r="D341" s="12">
        <v>5.19</v>
      </c>
      <c r="E341" s="12">
        <v>0</v>
      </c>
      <c r="F341" s="12">
        <v>0.51500000000000001</v>
      </c>
      <c r="G341" s="12">
        <v>5.9850000000000003</v>
      </c>
      <c r="H341" s="12">
        <v>45.4</v>
      </c>
      <c r="I341" s="12">
        <v>4.8121999999999998</v>
      </c>
      <c r="J341" s="12">
        <v>5</v>
      </c>
      <c r="K341" s="12">
        <v>224</v>
      </c>
      <c r="L341" s="12">
        <v>20.2</v>
      </c>
      <c r="M341" s="12">
        <v>396.9</v>
      </c>
      <c r="N341" s="12">
        <v>9.74</v>
      </c>
    </row>
    <row r="342" spans="1:14" x14ac:dyDescent="0.25">
      <c r="A342" s="12">
        <v>18.7</v>
      </c>
      <c r="B342" s="12">
        <v>6.1510000000000002E-2</v>
      </c>
      <c r="C342" s="12">
        <v>0</v>
      </c>
      <c r="D342" s="12">
        <v>5.19</v>
      </c>
      <c r="E342" s="12">
        <v>0</v>
      </c>
      <c r="F342" s="12">
        <v>0.51500000000000001</v>
      </c>
      <c r="G342" s="12">
        <v>5.968</v>
      </c>
      <c r="H342" s="12">
        <v>58.5</v>
      </c>
      <c r="I342" s="12">
        <v>4.8121999999999998</v>
      </c>
      <c r="J342" s="12">
        <v>5</v>
      </c>
      <c r="K342" s="12">
        <v>224</v>
      </c>
      <c r="L342" s="12">
        <v>20.2</v>
      </c>
      <c r="M342" s="12">
        <v>396.9</v>
      </c>
      <c r="N342" s="12">
        <v>9.2899999999999991</v>
      </c>
    </row>
    <row r="343" spans="1:14" x14ac:dyDescent="0.25">
      <c r="A343" s="12">
        <v>32.700000000000003</v>
      </c>
      <c r="B343" s="12">
        <v>1.3010000000000001E-2</v>
      </c>
      <c r="C343" s="12">
        <v>35</v>
      </c>
      <c r="D343" s="12">
        <v>1.52</v>
      </c>
      <c r="E343" s="12">
        <v>0</v>
      </c>
      <c r="F343" s="12">
        <v>0.442</v>
      </c>
      <c r="G343" s="12">
        <v>7.2409999999999997</v>
      </c>
      <c r="H343" s="12">
        <v>49.3</v>
      </c>
      <c r="I343" s="12">
        <v>7.0378999999999996</v>
      </c>
      <c r="J343" s="12">
        <v>1</v>
      </c>
      <c r="K343" s="12">
        <v>284</v>
      </c>
      <c r="L343" s="12">
        <v>15.5</v>
      </c>
      <c r="M343" s="12">
        <v>394.74</v>
      </c>
      <c r="N343" s="12">
        <v>5.49</v>
      </c>
    </row>
    <row r="344" spans="1:14" x14ac:dyDescent="0.25">
      <c r="A344" s="12">
        <v>16.5</v>
      </c>
      <c r="B344" s="12">
        <v>2.4979999999999999E-2</v>
      </c>
      <c r="C344" s="12">
        <v>0</v>
      </c>
      <c r="D344" s="12">
        <v>1.89</v>
      </c>
      <c r="E344" s="12">
        <v>0</v>
      </c>
      <c r="F344" s="12">
        <v>0.51800000000000002</v>
      </c>
      <c r="G344" s="12">
        <v>6.54</v>
      </c>
      <c r="H344" s="12">
        <v>59.7</v>
      </c>
      <c r="I344" s="12">
        <v>6.2668999999999997</v>
      </c>
      <c r="J344" s="12">
        <v>1</v>
      </c>
      <c r="K344" s="12">
        <v>422</v>
      </c>
      <c r="L344" s="12">
        <v>15.9</v>
      </c>
      <c r="M344" s="12">
        <v>389.96</v>
      </c>
      <c r="N344" s="12">
        <v>8.65</v>
      </c>
    </row>
    <row r="345" spans="1:14" x14ac:dyDescent="0.25">
      <c r="A345" s="12">
        <v>23.9</v>
      </c>
      <c r="B345" s="12">
        <v>2.5430000000000001E-2</v>
      </c>
      <c r="C345" s="12">
        <v>55</v>
      </c>
      <c r="D345" s="12">
        <v>3.78</v>
      </c>
      <c r="E345" s="12">
        <v>0</v>
      </c>
      <c r="F345" s="12">
        <v>0.48399999999999999</v>
      </c>
      <c r="G345" s="12">
        <v>6.6959999999999997</v>
      </c>
      <c r="H345" s="12">
        <v>56.4</v>
      </c>
      <c r="I345" s="12">
        <v>5.7321</v>
      </c>
      <c r="J345" s="12">
        <v>5</v>
      </c>
      <c r="K345" s="12">
        <v>370</v>
      </c>
      <c r="L345" s="12">
        <v>17.600000000000001</v>
      </c>
      <c r="M345" s="12">
        <v>396.9</v>
      </c>
      <c r="N345" s="12">
        <v>7.18</v>
      </c>
    </row>
    <row r="346" spans="1:14" x14ac:dyDescent="0.25">
      <c r="A346" s="12">
        <v>31.2</v>
      </c>
      <c r="B346" s="12">
        <v>3.049E-2</v>
      </c>
      <c r="C346" s="12">
        <v>55</v>
      </c>
      <c r="D346" s="12">
        <v>3.78</v>
      </c>
      <c r="E346" s="12">
        <v>0</v>
      </c>
      <c r="F346" s="12">
        <v>0.48399999999999999</v>
      </c>
      <c r="G346" s="12">
        <v>6.8739999999999997</v>
      </c>
      <c r="H346" s="12">
        <v>28.1</v>
      </c>
      <c r="I346" s="12">
        <v>6.4653999999999998</v>
      </c>
      <c r="J346" s="12">
        <v>5</v>
      </c>
      <c r="K346" s="12">
        <v>370</v>
      </c>
      <c r="L346" s="12">
        <v>17.600000000000001</v>
      </c>
      <c r="M346" s="12">
        <v>387.97</v>
      </c>
      <c r="N346" s="12">
        <v>4.6100000000000003</v>
      </c>
    </row>
    <row r="347" spans="1:14" x14ac:dyDescent="0.25">
      <c r="A347" s="12">
        <v>17.5</v>
      </c>
      <c r="B347" s="12">
        <v>3.1130000000000001E-2</v>
      </c>
      <c r="C347" s="12">
        <v>0</v>
      </c>
      <c r="D347" s="12">
        <v>4.3899999999999997</v>
      </c>
      <c r="E347" s="12">
        <v>0</v>
      </c>
      <c r="F347" s="12">
        <v>0.442</v>
      </c>
      <c r="G347" s="12">
        <v>6.0140000000000002</v>
      </c>
      <c r="H347" s="12">
        <v>48.5</v>
      </c>
      <c r="I347" s="12">
        <v>8.0136000000000003</v>
      </c>
      <c r="J347" s="12">
        <v>3</v>
      </c>
      <c r="K347" s="12">
        <v>352</v>
      </c>
      <c r="L347" s="12">
        <v>18.8</v>
      </c>
      <c r="M347" s="12">
        <v>385.64</v>
      </c>
      <c r="N347" s="12">
        <v>10.53</v>
      </c>
    </row>
    <row r="348" spans="1:14" x14ac:dyDescent="0.25">
      <c r="A348" s="12">
        <v>17.2</v>
      </c>
      <c r="B348" s="12">
        <v>6.1620000000000001E-2</v>
      </c>
      <c r="C348" s="12">
        <v>0</v>
      </c>
      <c r="D348" s="12">
        <v>4.3899999999999997</v>
      </c>
      <c r="E348" s="12">
        <v>0</v>
      </c>
      <c r="F348" s="12">
        <v>0.442</v>
      </c>
      <c r="G348" s="12">
        <v>5.8979999999999997</v>
      </c>
      <c r="H348" s="12">
        <v>52.3</v>
      </c>
      <c r="I348" s="12">
        <v>8.0136000000000003</v>
      </c>
      <c r="J348" s="12">
        <v>3</v>
      </c>
      <c r="K348" s="12">
        <v>352</v>
      </c>
      <c r="L348" s="12">
        <v>18.8</v>
      </c>
      <c r="M348" s="12">
        <v>364.61</v>
      </c>
      <c r="N348" s="12">
        <v>12.67</v>
      </c>
    </row>
    <row r="349" spans="1:14" x14ac:dyDescent="0.25">
      <c r="A349" s="12">
        <v>23.1</v>
      </c>
      <c r="B349" s="12">
        <v>1.8700000000000001E-2</v>
      </c>
      <c r="C349" s="12">
        <v>85</v>
      </c>
      <c r="D349" s="12">
        <v>4.1500000000000004</v>
      </c>
      <c r="E349" s="12">
        <v>0</v>
      </c>
      <c r="F349" s="12">
        <v>0.42899999999999999</v>
      </c>
      <c r="G349" s="12">
        <v>6.516</v>
      </c>
      <c r="H349" s="12">
        <v>27.7</v>
      </c>
      <c r="I349" s="12">
        <v>8.5352999999999994</v>
      </c>
      <c r="J349" s="12">
        <v>4</v>
      </c>
      <c r="K349" s="12">
        <v>351</v>
      </c>
      <c r="L349" s="12">
        <v>17.899999999999999</v>
      </c>
      <c r="M349" s="12">
        <v>392.43</v>
      </c>
      <c r="N349" s="12">
        <v>6.36</v>
      </c>
    </row>
    <row r="350" spans="1:14" x14ac:dyDescent="0.25">
      <c r="A350" s="12">
        <v>24.5</v>
      </c>
      <c r="B350" s="12">
        <v>1.5010000000000001E-2</v>
      </c>
      <c r="C350" s="12">
        <v>80</v>
      </c>
      <c r="D350" s="12">
        <v>2.0099999999999998</v>
      </c>
      <c r="E350" s="12">
        <v>0</v>
      </c>
      <c r="F350" s="12">
        <v>0.435</v>
      </c>
      <c r="G350" s="12">
        <v>6.6349999999999998</v>
      </c>
      <c r="H350" s="12">
        <v>29.7</v>
      </c>
      <c r="I350" s="12">
        <v>8.3439999999999994</v>
      </c>
      <c r="J350" s="12">
        <v>4</v>
      </c>
      <c r="K350" s="12">
        <v>280</v>
      </c>
      <c r="L350" s="12">
        <v>17</v>
      </c>
      <c r="M350" s="12">
        <v>390.94</v>
      </c>
      <c r="N350" s="12">
        <v>5.99</v>
      </c>
    </row>
    <row r="351" spans="1:14" x14ac:dyDescent="0.25">
      <c r="A351" s="12">
        <v>26.6</v>
      </c>
      <c r="B351" s="12">
        <v>2.8989999999999998E-2</v>
      </c>
      <c r="C351" s="12">
        <v>40</v>
      </c>
      <c r="D351" s="12">
        <v>1.25</v>
      </c>
      <c r="E351" s="12">
        <v>0</v>
      </c>
      <c r="F351" s="12">
        <v>0.42899999999999999</v>
      </c>
      <c r="G351" s="12">
        <v>6.9390000000000001</v>
      </c>
      <c r="H351" s="12">
        <v>34.5</v>
      </c>
      <c r="I351" s="12">
        <v>8.7920999999999996</v>
      </c>
      <c r="J351" s="12">
        <v>1</v>
      </c>
      <c r="K351" s="12">
        <v>335</v>
      </c>
      <c r="L351" s="12">
        <v>19.7</v>
      </c>
      <c r="M351" s="12">
        <v>389.85</v>
      </c>
      <c r="N351" s="12">
        <v>5.89</v>
      </c>
    </row>
    <row r="352" spans="1:14" x14ac:dyDescent="0.25">
      <c r="A352" s="12">
        <v>22.9</v>
      </c>
      <c r="B352" s="12">
        <v>6.2109999999999999E-2</v>
      </c>
      <c r="C352" s="12">
        <v>40</v>
      </c>
      <c r="D352" s="12">
        <v>1.25</v>
      </c>
      <c r="E352" s="12">
        <v>0</v>
      </c>
      <c r="F352" s="12">
        <v>0.42899999999999999</v>
      </c>
      <c r="G352" s="12">
        <v>6.49</v>
      </c>
      <c r="H352" s="12">
        <v>44.4</v>
      </c>
      <c r="I352" s="12">
        <v>8.7920999999999996</v>
      </c>
      <c r="J352" s="12">
        <v>1</v>
      </c>
      <c r="K352" s="12">
        <v>335</v>
      </c>
      <c r="L352" s="12">
        <v>19.7</v>
      </c>
      <c r="M352" s="12">
        <v>396.9</v>
      </c>
      <c r="N352" s="12">
        <v>5.98</v>
      </c>
    </row>
    <row r="353" spans="1:14" x14ac:dyDescent="0.25">
      <c r="A353" s="12">
        <v>24.1</v>
      </c>
      <c r="B353" s="12">
        <v>7.9500000000000001E-2</v>
      </c>
      <c r="C353" s="12">
        <v>60</v>
      </c>
      <c r="D353" s="12">
        <v>1.69</v>
      </c>
      <c r="E353" s="12">
        <v>0</v>
      </c>
      <c r="F353" s="12">
        <v>0.41099999999999998</v>
      </c>
      <c r="G353" s="12">
        <v>6.5789999999999997</v>
      </c>
      <c r="H353" s="12">
        <v>35.9</v>
      </c>
      <c r="I353" s="12">
        <v>10.7103</v>
      </c>
      <c r="J353" s="12">
        <v>4</v>
      </c>
      <c r="K353" s="12">
        <v>411</v>
      </c>
      <c r="L353" s="12">
        <v>18.3</v>
      </c>
      <c r="M353" s="12">
        <v>370.78</v>
      </c>
      <c r="N353" s="12">
        <v>5.49</v>
      </c>
    </row>
    <row r="354" spans="1:14" x14ac:dyDescent="0.25">
      <c r="A354" s="12">
        <v>18.600000000000001</v>
      </c>
      <c r="B354" s="12">
        <v>7.2440000000000004E-2</v>
      </c>
      <c r="C354" s="12">
        <v>60</v>
      </c>
      <c r="D354" s="12">
        <v>1.69</v>
      </c>
      <c r="E354" s="12">
        <v>0</v>
      </c>
      <c r="F354" s="12">
        <v>0.41099999999999998</v>
      </c>
      <c r="G354" s="12">
        <v>5.8840000000000003</v>
      </c>
      <c r="H354" s="12">
        <v>18.5</v>
      </c>
      <c r="I354" s="12">
        <v>10.7103</v>
      </c>
      <c r="J354" s="12">
        <v>4</v>
      </c>
      <c r="K354" s="12">
        <v>411</v>
      </c>
      <c r="L354" s="12">
        <v>18.3</v>
      </c>
      <c r="M354" s="12">
        <v>392.33</v>
      </c>
      <c r="N354" s="12">
        <v>7.79</v>
      </c>
    </row>
    <row r="355" spans="1:14" x14ac:dyDescent="0.25">
      <c r="A355" s="12">
        <v>30.1</v>
      </c>
      <c r="B355" s="12">
        <v>1.7090000000000001E-2</v>
      </c>
      <c r="C355" s="12">
        <v>90</v>
      </c>
      <c r="D355" s="12">
        <v>2.02</v>
      </c>
      <c r="E355" s="12">
        <v>0</v>
      </c>
      <c r="F355" s="12">
        <v>0.41</v>
      </c>
      <c r="G355" s="12">
        <v>6.7279999999999998</v>
      </c>
      <c r="H355" s="12">
        <v>36.1</v>
      </c>
      <c r="I355" s="12">
        <v>12.1265</v>
      </c>
      <c r="J355" s="12">
        <v>5</v>
      </c>
      <c r="K355" s="12">
        <v>187</v>
      </c>
      <c r="L355" s="12">
        <v>17</v>
      </c>
      <c r="M355" s="12">
        <v>384.46</v>
      </c>
      <c r="N355" s="12">
        <v>4.5</v>
      </c>
    </row>
    <row r="356" spans="1:14" x14ac:dyDescent="0.25">
      <c r="A356" s="12">
        <v>18.2</v>
      </c>
      <c r="B356" s="12">
        <v>4.301E-2</v>
      </c>
      <c r="C356" s="12">
        <v>80</v>
      </c>
      <c r="D356" s="12">
        <v>1.91</v>
      </c>
      <c r="E356" s="12">
        <v>0</v>
      </c>
      <c r="F356" s="12">
        <v>0.41299999999999998</v>
      </c>
      <c r="G356" s="12">
        <v>5.6630000000000003</v>
      </c>
      <c r="H356" s="12">
        <v>21.9</v>
      </c>
      <c r="I356" s="12">
        <v>10.585699999999999</v>
      </c>
      <c r="J356" s="12">
        <v>4</v>
      </c>
      <c r="K356" s="12">
        <v>334</v>
      </c>
      <c r="L356" s="12">
        <v>22</v>
      </c>
      <c r="M356" s="12">
        <v>382.8</v>
      </c>
      <c r="N356" s="12">
        <v>8.0500000000000007</v>
      </c>
    </row>
    <row r="357" spans="1:14" x14ac:dyDescent="0.25">
      <c r="A357" s="12">
        <v>20.6</v>
      </c>
      <c r="B357" s="12">
        <v>0.10659</v>
      </c>
      <c r="C357" s="12">
        <v>80</v>
      </c>
      <c r="D357" s="12">
        <v>1.91</v>
      </c>
      <c r="E357" s="12">
        <v>0</v>
      </c>
      <c r="F357" s="12">
        <v>0.41299999999999998</v>
      </c>
      <c r="G357" s="12">
        <v>5.9359999999999999</v>
      </c>
      <c r="H357" s="12">
        <v>19.5</v>
      </c>
      <c r="I357" s="12">
        <v>10.585699999999999</v>
      </c>
      <c r="J357" s="12">
        <v>4</v>
      </c>
      <c r="K357" s="12">
        <v>334</v>
      </c>
      <c r="L357" s="12">
        <v>22</v>
      </c>
      <c r="M357" s="12">
        <v>376.04</v>
      </c>
      <c r="N357" s="12">
        <v>5.57</v>
      </c>
    </row>
    <row r="358" spans="1:14" x14ac:dyDescent="0.25">
      <c r="A358" s="12">
        <v>17.8</v>
      </c>
      <c r="B358" s="12">
        <v>8.9829600000000003</v>
      </c>
      <c r="C358" s="12">
        <v>0</v>
      </c>
      <c r="D358" s="12">
        <v>18.100000000000001</v>
      </c>
      <c r="E358" s="12">
        <v>1</v>
      </c>
      <c r="F358" s="12">
        <v>0.77</v>
      </c>
      <c r="G358" s="12">
        <v>6.2119999999999997</v>
      </c>
      <c r="H358" s="12">
        <v>97.4</v>
      </c>
      <c r="I358" s="12">
        <v>2.1221999999999999</v>
      </c>
      <c r="J358" s="12">
        <v>24</v>
      </c>
      <c r="K358" s="12">
        <v>666</v>
      </c>
      <c r="L358" s="12">
        <v>20.2</v>
      </c>
      <c r="M358" s="12">
        <v>377.73</v>
      </c>
      <c r="N358" s="12">
        <v>17.600000000000001</v>
      </c>
    </row>
    <row r="359" spans="1:14" x14ac:dyDescent="0.25">
      <c r="A359" s="12">
        <v>21.7</v>
      </c>
      <c r="B359" s="12">
        <v>3.8496999999999999</v>
      </c>
      <c r="C359" s="12">
        <v>0</v>
      </c>
      <c r="D359" s="12">
        <v>18.100000000000001</v>
      </c>
      <c r="E359" s="12">
        <v>1</v>
      </c>
      <c r="F359" s="12">
        <v>0.77</v>
      </c>
      <c r="G359" s="12">
        <v>6.3949999999999996</v>
      </c>
      <c r="H359" s="12">
        <v>91</v>
      </c>
      <c r="I359" s="12">
        <v>2.5051999999999999</v>
      </c>
      <c r="J359" s="12">
        <v>24</v>
      </c>
      <c r="K359" s="12">
        <v>666</v>
      </c>
      <c r="L359" s="12">
        <v>20.2</v>
      </c>
      <c r="M359" s="12">
        <v>391.34</v>
      </c>
      <c r="N359" s="12">
        <v>13.27</v>
      </c>
    </row>
    <row r="360" spans="1:14" x14ac:dyDescent="0.25">
      <c r="A360" s="12">
        <v>22.7</v>
      </c>
      <c r="B360" s="12">
        <v>5.2017699999999998</v>
      </c>
      <c r="C360" s="12">
        <v>0</v>
      </c>
      <c r="D360" s="12">
        <v>18.100000000000001</v>
      </c>
      <c r="E360" s="12">
        <v>1</v>
      </c>
      <c r="F360" s="12">
        <v>0.77</v>
      </c>
      <c r="G360" s="12">
        <v>6.1269999999999998</v>
      </c>
      <c r="H360" s="12">
        <v>83.4</v>
      </c>
      <c r="I360" s="12">
        <v>2.7227000000000001</v>
      </c>
      <c r="J360" s="12">
        <v>24</v>
      </c>
      <c r="K360" s="12">
        <v>666</v>
      </c>
      <c r="L360" s="12">
        <v>20.2</v>
      </c>
      <c r="M360" s="12">
        <v>395.43</v>
      </c>
      <c r="N360" s="12">
        <v>11.48</v>
      </c>
    </row>
    <row r="361" spans="1:14" x14ac:dyDescent="0.25">
      <c r="A361" s="12">
        <v>22.6</v>
      </c>
      <c r="B361" s="12">
        <v>4.2613099999999999</v>
      </c>
      <c r="C361" s="12">
        <v>0</v>
      </c>
      <c r="D361" s="12">
        <v>18.100000000000001</v>
      </c>
      <c r="E361" s="12">
        <v>0</v>
      </c>
      <c r="F361" s="12">
        <v>0.77</v>
      </c>
      <c r="G361" s="12">
        <v>6.1120000000000001</v>
      </c>
      <c r="H361" s="12">
        <v>81.3</v>
      </c>
      <c r="I361" s="12">
        <v>2.5091000000000001</v>
      </c>
      <c r="J361" s="12">
        <v>24</v>
      </c>
      <c r="K361" s="12">
        <v>666</v>
      </c>
      <c r="L361" s="12">
        <v>20.2</v>
      </c>
      <c r="M361" s="12">
        <v>390.74</v>
      </c>
      <c r="N361" s="12">
        <v>12.67</v>
      </c>
    </row>
    <row r="362" spans="1:14" x14ac:dyDescent="0.25">
      <c r="A362" s="12">
        <v>25</v>
      </c>
      <c r="B362" s="12">
        <v>4.5419200000000002</v>
      </c>
      <c r="C362" s="12">
        <v>0</v>
      </c>
      <c r="D362" s="12">
        <v>18.100000000000001</v>
      </c>
      <c r="E362" s="12">
        <v>0</v>
      </c>
      <c r="F362" s="12">
        <v>0.77</v>
      </c>
      <c r="G362" s="12">
        <v>6.3979999999999997</v>
      </c>
      <c r="H362" s="12">
        <v>88</v>
      </c>
      <c r="I362" s="12">
        <v>2.5182000000000002</v>
      </c>
      <c r="J362" s="12">
        <v>24</v>
      </c>
      <c r="K362" s="12">
        <v>666</v>
      </c>
      <c r="L362" s="12">
        <v>20.2</v>
      </c>
      <c r="M362" s="12">
        <v>374.56</v>
      </c>
      <c r="N362" s="12">
        <v>7.79</v>
      </c>
    </row>
    <row r="363" spans="1:14" x14ac:dyDescent="0.25">
      <c r="A363" s="12">
        <v>19.899999999999999</v>
      </c>
      <c r="B363" s="12">
        <v>3.83684</v>
      </c>
      <c r="C363" s="12">
        <v>0</v>
      </c>
      <c r="D363" s="12">
        <v>18.100000000000001</v>
      </c>
      <c r="E363" s="12">
        <v>0</v>
      </c>
      <c r="F363" s="12">
        <v>0.77</v>
      </c>
      <c r="G363" s="12">
        <v>6.2510000000000003</v>
      </c>
      <c r="H363" s="12">
        <v>91.1</v>
      </c>
      <c r="I363" s="12">
        <v>2.2955000000000001</v>
      </c>
      <c r="J363" s="12">
        <v>24</v>
      </c>
      <c r="K363" s="12">
        <v>666</v>
      </c>
      <c r="L363" s="12">
        <v>20.2</v>
      </c>
      <c r="M363" s="12">
        <v>350.65</v>
      </c>
      <c r="N363" s="12">
        <v>14.19</v>
      </c>
    </row>
    <row r="364" spans="1:14" x14ac:dyDescent="0.25">
      <c r="A364" s="12">
        <v>20.8</v>
      </c>
      <c r="B364" s="12">
        <v>3.67822</v>
      </c>
      <c r="C364" s="12">
        <v>0</v>
      </c>
      <c r="D364" s="12">
        <v>18.100000000000001</v>
      </c>
      <c r="E364" s="12">
        <v>0</v>
      </c>
      <c r="F364" s="12">
        <v>0.77</v>
      </c>
      <c r="G364" s="12">
        <v>5.3620000000000001</v>
      </c>
      <c r="H364" s="12">
        <v>96.2</v>
      </c>
      <c r="I364" s="12">
        <v>2.1036000000000001</v>
      </c>
      <c r="J364" s="12">
        <v>24</v>
      </c>
      <c r="K364" s="12">
        <v>666</v>
      </c>
      <c r="L364" s="12">
        <v>20.2</v>
      </c>
      <c r="M364" s="12">
        <v>380.79</v>
      </c>
      <c r="N364" s="12">
        <v>10.19</v>
      </c>
    </row>
    <row r="365" spans="1:14" x14ac:dyDescent="0.25">
      <c r="A365" s="12">
        <v>16.8</v>
      </c>
      <c r="B365" s="12">
        <v>4.2223899999999999</v>
      </c>
      <c r="C365" s="12">
        <v>0</v>
      </c>
      <c r="D365" s="12">
        <v>18.100000000000001</v>
      </c>
      <c r="E365" s="12">
        <v>1</v>
      </c>
      <c r="F365" s="12">
        <v>0.77</v>
      </c>
      <c r="G365" s="12">
        <v>5.8029999999999999</v>
      </c>
      <c r="H365" s="12">
        <v>89</v>
      </c>
      <c r="I365" s="12">
        <v>1.9047000000000001</v>
      </c>
      <c r="J365" s="12">
        <v>24</v>
      </c>
      <c r="K365" s="12">
        <v>666</v>
      </c>
      <c r="L365" s="12">
        <v>20.2</v>
      </c>
      <c r="M365" s="12">
        <v>353.04</v>
      </c>
      <c r="N365" s="12">
        <v>14.64</v>
      </c>
    </row>
    <row r="366" spans="1:14" x14ac:dyDescent="0.25">
      <c r="A366" s="12">
        <v>21.9</v>
      </c>
      <c r="B366" s="12">
        <v>3.4742799999999998</v>
      </c>
      <c r="C366" s="12">
        <v>0</v>
      </c>
      <c r="D366" s="12">
        <v>18.100000000000001</v>
      </c>
      <c r="E366" s="12">
        <v>1</v>
      </c>
      <c r="F366" s="12">
        <v>0.71799999999999997</v>
      </c>
      <c r="G366" s="12">
        <v>8.7799999999999994</v>
      </c>
      <c r="H366" s="12">
        <v>82.9</v>
      </c>
      <c r="I366" s="12">
        <v>1.9047000000000001</v>
      </c>
      <c r="J366" s="12">
        <v>24</v>
      </c>
      <c r="K366" s="12">
        <v>666</v>
      </c>
      <c r="L366" s="12">
        <v>20.2</v>
      </c>
      <c r="M366" s="12">
        <v>354.55</v>
      </c>
      <c r="N366" s="12">
        <v>5.29</v>
      </c>
    </row>
    <row r="367" spans="1:14" x14ac:dyDescent="0.25">
      <c r="A367" s="12">
        <v>27.5</v>
      </c>
      <c r="B367" s="12">
        <v>4.5558699999999996</v>
      </c>
      <c r="C367" s="12">
        <v>0</v>
      </c>
      <c r="D367" s="12">
        <v>18.100000000000001</v>
      </c>
      <c r="E367" s="12">
        <v>0</v>
      </c>
      <c r="F367" s="12">
        <v>0.71799999999999997</v>
      </c>
      <c r="G367" s="12">
        <v>3.5609999999999999</v>
      </c>
      <c r="H367" s="12">
        <v>87.9</v>
      </c>
      <c r="I367" s="12">
        <v>1.6132</v>
      </c>
      <c r="J367" s="12">
        <v>24</v>
      </c>
      <c r="K367" s="12">
        <v>666</v>
      </c>
      <c r="L367" s="12">
        <v>20.2</v>
      </c>
      <c r="M367" s="12">
        <v>354.7</v>
      </c>
      <c r="N367" s="12">
        <v>7.12</v>
      </c>
    </row>
    <row r="368" spans="1:14" x14ac:dyDescent="0.25">
      <c r="A368" s="12">
        <v>21.9</v>
      </c>
      <c r="B368" s="12">
        <v>3.6969500000000002</v>
      </c>
      <c r="C368" s="12">
        <v>0</v>
      </c>
      <c r="D368" s="12">
        <v>18.100000000000001</v>
      </c>
      <c r="E368" s="12">
        <v>0</v>
      </c>
      <c r="F368" s="12">
        <v>0.71799999999999997</v>
      </c>
      <c r="G368" s="12">
        <v>4.9630000000000001</v>
      </c>
      <c r="H368" s="12">
        <v>91.4</v>
      </c>
      <c r="I368" s="12">
        <v>1.7523</v>
      </c>
      <c r="J368" s="12">
        <v>24</v>
      </c>
      <c r="K368" s="12">
        <v>666</v>
      </c>
      <c r="L368" s="12">
        <v>20.2</v>
      </c>
      <c r="M368" s="12">
        <v>316.02999999999997</v>
      </c>
      <c r="N368" s="12">
        <v>14</v>
      </c>
    </row>
    <row r="369" spans="1:14" x14ac:dyDescent="0.25">
      <c r="A369" s="12"/>
      <c r="B369" s="12">
        <v>0</v>
      </c>
      <c r="C369" s="12">
        <v>18.100000000000001</v>
      </c>
      <c r="D369" s="12">
        <v>0</v>
      </c>
      <c r="E369" s="12">
        <v>0.63100000000000001</v>
      </c>
      <c r="F369" s="12">
        <v>3.863</v>
      </c>
      <c r="G369" s="12">
        <v>100</v>
      </c>
      <c r="H369" s="12">
        <v>1.5105999999999999</v>
      </c>
      <c r="I369" s="12">
        <v>24</v>
      </c>
      <c r="J369" s="12">
        <v>666</v>
      </c>
      <c r="K369" s="12">
        <v>20.2</v>
      </c>
      <c r="L369" s="12">
        <v>131.41999999999999</v>
      </c>
      <c r="M369" s="12">
        <v>13.33</v>
      </c>
      <c r="N369" s="12">
        <v>23.1</v>
      </c>
    </row>
    <row r="370" spans="1:14" x14ac:dyDescent="0.25">
      <c r="A370" s="12">
        <v>50</v>
      </c>
      <c r="B370" s="12">
        <v>4.8982200000000002</v>
      </c>
      <c r="C370" s="12">
        <v>0</v>
      </c>
      <c r="D370" s="12">
        <v>18.100000000000001</v>
      </c>
      <c r="E370" s="12">
        <v>0</v>
      </c>
      <c r="F370" s="12">
        <v>0.63100000000000001</v>
      </c>
      <c r="G370" s="12">
        <v>4.97</v>
      </c>
      <c r="H370" s="12">
        <v>100</v>
      </c>
      <c r="I370" s="12">
        <v>1.3325</v>
      </c>
      <c r="J370" s="12">
        <v>24</v>
      </c>
      <c r="K370" s="12">
        <v>666</v>
      </c>
      <c r="L370" s="12">
        <v>20.2</v>
      </c>
      <c r="M370" s="12">
        <v>375.52</v>
      </c>
      <c r="N370" s="12">
        <v>3.26</v>
      </c>
    </row>
    <row r="371" spans="1:14" x14ac:dyDescent="0.25">
      <c r="A371" s="12">
        <v>50</v>
      </c>
      <c r="B371" s="12">
        <v>5.6699799999999998</v>
      </c>
      <c r="C371" s="12">
        <v>0</v>
      </c>
      <c r="D371" s="12">
        <v>18.100000000000001</v>
      </c>
      <c r="E371" s="12">
        <v>1</v>
      </c>
      <c r="F371" s="12">
        <v>0.63100000000000001</v>
      </c>
      <c r="G371" s="12">
        <v>6.6829999999999998</v>
      </c>
      <c r="H371" s="12">
        <v>96.8</v>
      </c>
      <c r="I371" s="12">
        <v>1.3567</v>
      </c>
      <c r="J371" s="12">
        <v>24</v>
      </c>
      <c r="K371" s="12">
        <v>666</v>
      </c>
      <c r="L371" s="12">
        <v>20.2</v>
      </c>
      <c r="M371" s="12">
        <v>375.33</v>
      </c>
      <c r="N371" s="12">
        <v>3.73</v>
      </c>
    </row>
    <row r="372" spans="1:14" x14ac:dyDescent="0.25">
      <c r="A372" s="12">
        <v>50</v>
      </c>
      <c r="B372" s="12">
        <v>6.5387599999999999</v>
      </c>
      <c r="C372" s="12">
        <v>0</v>
      </c>
      <c r="D372" s="12">
        <v>18.100000000000001</v>
      </c>
      <c r="E372" s="12">
        <v>1</v>
      </c>
      <c r="F372" s="12">
        <v>0.63100000000000001</v>
      </c>
      <c r="G372" s="12">
        <v>7.016</v>
      </c>
      <c r="H372" s="12">
        <v>97.5</v>
      </c>
      <c r="I372" s="12">
        <v>1.2023999999999999</v>
      </c>
      <c r="J372" s="12">
        <v>24</v>
      </c>
      <c r="K372" s="12">
        <v>666</v>
      </c>
      <c r="L372" s="12">
        <v>20.2</v>
      </c>
      <c r="M372" s="12">
        <v>392.05</v>
      </c>
      <c r="N372" s="12">
        <v>2.96</v>
      </c>
    </row>
    <row r="373" spans="1:14" x14ac:dyDescent="0.25">
      <c r="A373" s="12">
        <v>50</v>
      </c>
      <c r="B373" s="12">
        <v>9.2323000000000004</v>
      </c>
      <c r="C373" s="12">
        <v>0</v>
      </c>
      <c r="D373" s="12">
        <v>18.100000000000001</v>
      </c>
      <c r="E373" s="12">
        <v>0</v>
      </c>
      <c r="F373" s="12">
        <v>0.63100000000000001</v>
      </c>
      <c r="G373" s="12">
        <v>6.2160000000000002</v>
      </c>
      <c r="H373" s="12">
        <v>100</v>
      </c>
      <c r="I373" s="12">
        <v>1.1691</v>
      </c>
      <c r="J373" s="12">
        <v>24</v>
      </c>
      <c r="K373" s="12">
        <v>666</v>
      </c>
      <c r="L373" s="12">
        <v>20.2</v>
      </c>
      <c r="M373" s="12">
        <v>366.15</v>
      </c>
      <c r="N373" s="12">
        <v>9.5299999999999994</v>
      </c>
    </row>
    <row r="374" spans="1:14" x14ac:dyDescent="0.25">
      <c r="A374" s="12">
        <v>50</v>
      </c>
      <c r="B374" s="12">
        <v>8.2672500000000007</v>
      </c>
      <c r="C374" s="12">
        <v>0</v>
      </c>
      <c r="D374" s="12">
        <v>18.100000000000001</v>
      </c>
      <c r="E374" s="12">
        <v>1</v>
      </c>
      <c r="F374" s="12">
        <v>0.66800000000000004</v>
      </c>
      <c r="G374" s="12">
        <v>5.875</v>
      </c>
      <c r="H374" s="12">
        <v>89.6</v>
      </c>
      <c r="I374" s="12">
        <v>1.1295999999999999</v>
      </c>
      <c r="J374" s="12">
        <v>24</v>
      </c>
      <c r="K374" s="12">
        <v>666</v>
      </c>
      <c r="L374" s="12">
        <v>20.2</v>
      </c>
      <c r="M374" s="12">
        <v>347.88</v>
      </c>
      <c r="N374" s="12">
        <v>8.8800000000000008</v>
      </c>
    </row>
    <row r="375" spans="1:14" x14ac:dyDescent="0.25">
      <c r="A375" s="12"/>
      <c r="B375" s="12">
        <v>0</v>
      </c>
      <c r="C375" s="12">
        <v>18.100000000000001</v>
      </c>
      <c r="D375" s="12">
        <v>0</v>
      </c>
      <c r="E375" s="12">
        <v>0.66800000000000004</v>
      </c>
      <c r="F375" s="12">
        <v>4.9059999999999997</v>
      </c>
      <c r="G375" s="12">
        <v>100</v>
      </c>
      <c r="H375" s="12">
        <v>1.1741999999999999</v>
      </c>
      <c r="I375" s="12">
        <v>24</v>
      </c>
      <c r="J375" s="12">
        <v>666</v>
      </c>
      <c r="K375" s="12">
        <v>20.2</v>
      </c>
      <c r="L375" s="12">
        <v>396.9</v>
      </c>
      <c r="M375" s="12">
        <v>34.770000000000003</v>
      </c>
      <c r="N375" s="12">
        <v>13.8</v>
      </c>
    </row>
    <row r="376" spans="1:14" x14ac:dyDescent="0.25">
      <c r="A376" s="12"/>
      <c r="B376" s="12">
        <v>0</v>
      </c>
      <c r="C376" s="12">
        <v>18.100000000000001</v>
      </c>
      <c r="D376" s="12">
        <v>0</v>
      </c>
      <c r="E376" s="12">
        <v>0.66800000000000004</v>
      </c>
      <c r="F376" s="12">
        <v>4.1379999999999999</v>
      </c>
      <c r="G376" s="12">
        <v>100</v>
      </c>
      <c r="H376" s="12">
        <v>1.137</v>
      </c>
      <c r="I376" s="12">
        <v>24</v>
      </c>
      <c r="J376" s="12">
        <v>666</v>
      </c>
      <c r="K376" s="12">
        <v>20.2</v>
      </c>
      <c r="L376" s="12">
        <v>396.9</v>
      </c>
      <c r="M376" s="12">
        <v>37.97</v>
      </c>
      <c r="N376" s="12">
        <v>13.8</v>
      </c>
    </row>
    <row r="377" spans="1:14" x14ac:dyDescent="0.25">
      <c r="A377" s="12"/>
      <c r="B377" s="12">
        <v>0</v>
      </c>
      <c r="C377" s="12">
        <v>18.100000000000001</v>
      </c>
      <c r="D377" s="12">
        <v>0</v>
      </c>
      <c r="E377" s="12">
        <v>0.67100000000000004</v>
      </c>
      <c r="F377" s="12">
        <v>7.3129999999999997</v>
      </c>
      <c r="G377" s="12">
        <v>97.9</v>
      </c>
      <c r="H377" s="12">
        <v>1.3163</v>
      </c>
      <c r="I377" s="12">
        <v>24</v>
      </c>
      <c r="J377" s="12">
        <v>666</v>
      </c>
      <c r="K377" s="12">
        <v>20.2</v>
      </c>
      <c r="L377" s="12">
        <v>396.9</v>
      </c>
      <c r="M377" s="12">
        <v>13.44</v>
      </c>
      <c r="N377" s="12">
        <v>15</v>
      </c>
    </row>
    <row r="378" spans="1:14" x14ac:dyDescent="0.25">
      <c r="A378" s="12"/>
      <c r="B378" s="12">
        <v>0</v>
      </c>
      <c r="C378" s="12">
        <v>18.100000000000001</v>
      </c>
      <c r="D378" s="12">
        <v>0</v>
      </c>
      <c r="E378" s="12">
        <v>0.67100000000000004</v>
      </c>
      <c r="F378" s="12">
        <v>6.649</v>
      </c>
      <c r="G378" s="12">
        <v>93.3</v>
      </c>
      <c r="H378" s="12">
        <v>1.3449</v>
      </c>
      <c r="I378" s="12">
        <v>24</v>
      </c>
      <c r="J378" s="12">
        <v>666</v>
      </c>
      <c r="K378" s="12">
        <v>20.2</v>
      </c>
      <c r="L378" s="12">
        <v>363.02</v>
      </c>
      <c r="M378" s="12">
        <v>23.24</v>
      </c>
      <c r="N378" s="12">
        <v>13.9</v>
      </c>
    </row>
    <row r="379" spans="1:14" x14ac:dyDescent="0.25">
      <c r="A379" s="12">
        <v>13.3</v>
      </c>
      <c r="B379" s="12">
        <v>9.8234899999999996</v>
      </c>
      <c r="C379" s="12">
        <v>0</v>
      </c>
      <c r="D379" s="12">
        <v>18.100000000000001</v>
      </c>
      <c r="E379" s="12">
        <v>0</v>
      </c>
      <c r="F379" s="12">
        <v>0.67100000000000004</v>
      </c>
      <c r="G379" s="12">
        <v>6.7939999999999996</v>
      </c>
      <c r="H379" s="12">
        <v>98.8</v>
      </c>
      <c r="I379" s="12">
        <v>1.3580000000000001</v>
      </c>
      <c r="J379" s="12">
        <v>24</v>
      </c>
      <c r="K379" s="12">
        <v>666</v>
      </c>
      <c r="L379" s="12">
        <v>20.2</v>
      </c>
      <c r="M379" s="12">
        <v>396.9</v>
      </c>
      <c r="N379" s="12">
        <v>21.24</v>
      </c>
    </row>
    <row r="380" spans="1:14" x14ac:dyDescent="0.25">
      <c r="A380" s="12"/>
      <c r="B380" s="12">
        <v>0</v>
      </c>
      <c r="C380" s="12">
        <v>18.100000000000001</v>
      </c>
      <c r="D380" s="12">
        <v>0</v>
      </c>
      <c r="E380" s="12">
        <v>0.67100000000000004</v>
      </c>
      <c r="F380" s="12">
        <v>6.38</v>
      </c>
      <c r="G380" s="12">
        <v>96.2</v>
      </c>
      <c r="H380" s="12">
        <v>1.3861000000000001</v>
      </c>
      <c r="I380" s="12">
        <v>24</v>
      </c>
      <c r="J380" s="12">
        <v>666</v>
      </c>
      <c r="K380" s="12">
        <v>20.2</v>
      </c>
      <c r="L380" s="12">
        <v>396.9</v>
      </c>
      <c r="M380" s="12">
        <v>23.69</v>
      </c>
      <c r="N380" s="12">
        <v>13.1</v>
      </c>
    </row>
    <row r="381" spans="1:14" x14ac:dyDescent="0.25">
      <c r="A381" s="12"/>
      <c r="B381" s="12">
        <v>0</v>
      </c>
      <c r="C381" s="12">
        <v>18.100000000000001</v>
      </c>
      <c r="D381" s="12">
        <v>0</v>
      </c>
      <c r="E381" s="12">
        <v>0.67100000000000004</v>
      </c>
      <c r="F381" s="12">
        <v>6.2229999999999999</v>
      </c>
      <c r="G381" s="12">
        <v>100</v>
      </c>
      <c r="H381" s="12">
        <v>1.3861000000000001</v>
      </c>
      <c r="I381" s="12">
        <v>24</v>
      </c>
      <c r="J381" s="12">
        <v>666</v>
      </c>
      <c r="K381" s="12">
        <v>20.2</v>
      </c>
      <c r="L381" s="12">
        <v>393.74</v>
      </c>
      <c r="M381" s="12">
        <v>21.78</v>
      </c>
      <c r="N381" s="12">
        <v>10.199999999999999</v>
      </c>
    </row>
    <row r="382" spans="1:14" x14ac:dyDescent="0.25">
      <c r="A382" s="12"/>
      <c r="B382" s="12">
        <v>0</v>
      </c>
      <c r="C382" s="12">
        <v>18.100000000000001</v>
      </c>
      <c r="D382" s="12">
        <v>0</v>
      </c>
      <c r="E382" s="12">
        <v>0.67100000000000004</v>
      </c>
      <c r="F382" s="12">
        <v>6.968</v>
      </c>
      <c r="G382" s="12">
        <v>91.9</v>
      </c>
      <c r="H382" s="12">
        <v>1.4165000000000001</v>
      </c>
      <c r="I382" s="12">
        <v>24</v>
      </c>
      <c r="J382" s="12">
        <v>666</v>
      </c>
      <c r="K382" s="12">
        <v>20.2</v>
      </c>
      <c r="L382" s="12">
        <v>396.9</v>
      </c>
      <c r="M382" s="12">
        <v>17.21</v>
      </c>
      <c r="N382" s="12">
        <v>10.4</v>
      </c>
    </row>
    <row r="383" spans="1:14" x14ac:dyDescent="0.25">
      <c r="A383" s="12"/>
      <c r="B383" s="12">
        <v>0</v>
      </c>
      <c r="C383" s="12">
        <v>18.100000000000001</v>
      </c>
      <c r="D383" s="12">
        <v>0</v>
      </c>
      <c r="E383" s="12">
        <v>0.67100000000000004</v>
      </c>
      <c r="F383" s="12">
        <v>6.5449999999999999</v>
      </c>
      <c r="G383" s="12">
        <v>99.1</v>
      </c>
      <c r="H383" s="12">
        <v>1.5192000000000001</v>
      </c>
      <c r="I383" s="12">
        <v>24</v>
      </c>
      <c r="J383" s="12">
        <v>666</v>
      </c>
      <c r="K383" s="12">
        <v>20.2</v>
      </c>
      <c r="L383" s="12">
        <v>396.9</v>
      </c>
      <c r="M383" s="12">
        <v>21.08</v>
      </c>
      <c r="N383" s="12">
        <v>10.9</v>
      </c>
    </row>
    <row r="384" spans="1:14" x14ac:dyDescent="0.25">
      <c r="A384" s="12">
        <v>11.3</v>
      </c>
      <c r="B384" s="12">
        <v>9.1870200000000004</v>
      </c>
      <c r="C384" s="12">
        <v>0</v>
      </c>
      <c r="D384" s="12">
        <v>18.100000000000001</v>
      </c>
      <c r="E384" s="12">
        <v>0</v>
      </c>
      <c r="F384" s="12">
        <v>0.7</v>
      </c>
      <c r="G384" s="12">
        <v>5.5359999999999996</v>
      </c>
      <c r="H384" s="12">
        <v>100</v>
      </c>
      <c r="I384" s="12">
        <v>1.5804</v>
      </c>
      <c r="J384" s="12">
        <v>24</v>
      </c>
      <c r="K384" s="12">
        <v>666</v>
      </c>
      <c r="L384" s="12">
        <v>20.2</v>
      </c>
      <c r="M384" s="12">
        <v>396.9</v>
      </c>
      <c r="N384" s="12">
        <v>23.6</v>
      </c>
    </row>
    <row r="385" spans="1:14" x14ac:dyDescent="0.25">
      <c r="A385" s="12">
        <v>12.3</v>
      </c>
      <c r="B385" s="12">
        <v>7.9924799999999996</v>
      </c>
      <c r="C385" s="12">
        <v>0</v>
      </c>
      <c r="D385" s="12">
        <v>18.100000000000001</v>
      </c>
      <c r="E385" s="12">
        <v>0</v>
      </c>
      <c r="F385" s="12">
        <v>0.7</v>
      </c>
      <c r="G385" s="12">
        <v>5.52</v>
      </c>
      <c r="H385" s="12">
        <v>100</v>
      </c>
      <c r="I385" s="12">
        <v>1.5330999999999999</v>
      </c>
      <c r="J385" s="12">
        <v>24</v>
      </c>
      <c r="K385" s="12">
        <v>666</v>
      </c>
      <c r="L385" s="12">
        <v>20.2</v>
      </c>
      <c r="M385" s="12">
        <v>396.9</v>
      </c>
      <c r="N385" s="12">
        <v>24.56</v>
      </c>
    </row>
    <row r="386" spans="1:14" x14ac:dyDescent="0.25">
      <c r="A386" s="12"/>
      <c r="B386" s="12">
        <v>0</v>
      </c>
      <c r="C386" s="12">
        <v>18.100000000000001</v>
      </c>
      <c r="D386" s="12">
        <v>0</v>
      </c>
      <c r="E386" s="12">
        <v>0.7</v>
      </c>
      <c r="F386" s="12">
        <v>4.3680000000000003</v>
      </c>
      <c r="G386" s="12">
        <v>91.2</v>
      </c>
      <c r="H386" s="12">
        <v>1.4395</v>
      </c>
      <c r="I386" s="12">
        <v>24</v>
      </c>
      <c r="J386" s="12">
        <v>666</v>
      </c>
      <c r="K386" s="12">
        <v>20.2</v>
      </c>
      <c r="L386" s="12">
        <v>285.83</v>
      </c>
      <c r="M386" s="12">
        <v>30.63</v>
      </c>
      <c r="N386" s="12">
        <v>8.8000000000000007</v>
      </c>
    </row>
    <row r="387" spans="1:14" x14ac:dyDescent="0.25">
      <c r="A387" s="12"/>
      <c r="B387" s="12">
        <v>0</v>
      </c>
      <c r="C387" s="12">
        <v>18.100000000000001</v>
      </c>
      <c r="D387" s="12">
        <v>0</v>
      </c>
      <c r="E387" s="12">
        <v>0.7</v>
      </c>
      <c r="F387" s="12">
        <v>5.2770000000000001</v>
      </c>
      <c r="G387" s="12">
        <v>98.1</v>
      </c>
      <c r="H387" s="12">
        <v>1.4260999999999999</v>
      </c>
      <c r="I387" s="12">
        <v>24</v>
      </c>
      <c r="J387" s="12">
        <v>666</v>
      </c>
      <c r="K387" s="12">
        <v>20.2</v>
      </c>
      <c r="L387" s="12">
        <v>396.9</v>
      </c>
      <c r="M387" s="12">
        <v>30.81</v>
      </c>
      <c r="N387" s="12">
        <v>7.2</v>
      </c>
    </row>
    <row r="388" spans="1:14" x14ac:dyDescent="0.25">
      <c r="A388" s="12"/>
      <c r="B388" s="12">
        <v>0</v>
      </c>
      <c r="C388" s="12">
        <v>18.100000000000001</v>
      </c>
      <c r="D388" s="12">
        <v>0</v>
      </c>
      <c r="E388" s="12">
        <v>0.7</v>
      </c>
      <c r="F388" s="12">
        <v>4.6520000000000001</v>
      </c>
      <c r="G388" s="12">
        <v>100</v>
      </c>
      <c r="H388" s="12">
        <v>1.4672000000000001</v>
      </c>
      <c r="I388" s="12">
        <v>24</v>
      </c>
      <c r="J388" s="12">
        <v>666</v>
      </c>
      <c r="K388" s="12">
        <v>20.2</v>
      </c>
      <c r="L388" s="12">
        <v>396.9</v>
      </c>
      <c r="M388" s="12">
        <v>28.28</v>
      </c>
      <c r="N388" s="12">
        <v>10.5</v>
      </c>
    </row>
    <row r="389" spans="1:14" x14ac:dyDescent="0.25">
      <c r="A389" s="12"/>
      <c r="B389" s="12">
        <v>0</v>
      </c>
      <c r="C389" s="12">
        <v>18.100000000000001</v>
      </c>
      <c r="D389" s="12">
        <v>0</v>
      </c>
      <c r="E389" s="12">
        <v>0.7</v>
      </c>
      <c r="F389" s="12">
        <v>5</v>
      </c>
      <c r="G389" s="12">
        <v>89.5</v>
      </c>
      <c r="H389" s="12">
        <v>1.5184</v>
      </c>
      <c r="I389" s="12">
        <v>24</v>
      </c>
      <c r="J389" s="12">
        <v>666</v>
      </c>
      <c r="K389" s="12">
        <v>20.2</v>
      </c>
      <c r="L389" s="12">
        <v>396.9</v>
      </c>
      <c r="M389" s="12">
        <v>31.99</v>
      </c>
      <c r="N389" s="12">
        <v>7.4</v>
      </c>
    </row>
    <row r="390" spans="1:14" x14ac:dyDescent="0.25">
      <c r="A390" s="12"/>
      <c r="B390" s="12">
        <v>0</v>
      </c>
      <c r="C390" s="12">
        <v>18.100000000000001</v>
      </c>
      <c r="D390" s="12">
        <v>0</v>
      </c>
      <c r="E390" s="12">
        <v>0.7</v>
      </c>
      <c r="F390" s="12">
        <v>4.88</v>
      </c>
      <c r="G390" s="12">
        <v>100</v>
      </c>
      <c r="H390" s="12">
        <v>1.5894999999999999</v>
      </c>
      <c r="I390" s="12">
        <v>24</v>
      </c>
      <c r="J390" s="12">
        <v>666</v>
      </c>
      <c r="K390" s="12">
        <v>20.2</v>
      </c>
      <c r="L390" s="12">
        <v>372.92</v>
      </c>
      <c r="M390" s="12">
        <v>30.62</v>
      </c>
      <c r="N390" s="12">
        <v>10.199999999999999</v>
      </c>
    </row>
    <row r="391" spans="1:14" x14ac:dyDescent="0.25">
      <c r="A391" s="12">
        <v>11.5</v>
      </c>
      <c r="B391" s="12">
        <v>8.1517400000000002</v>
      </c>
      <c r="C391" s="12">
        <v>0</v>
      </c>
      <c r="D391" s="12">
        <v>18.100000000000001</v>
      </c>
      <c r="E391" s="12">
        <v>0</v>
      </c>
      <c r="F391" s="12">
        <v>0.7</v>
      </c>
      <c r="G391" s="12">
        <v>5.39</v>
      </c>
      <c r="H391" s="12">
        <v>98.9</v>
      </c>
      <c r="I391" s="12">
        <v>1.7281</v>
      </c>
      <c r="J391" s="12">
        <v>24</v>
      </c>
      <c r="K391" s="12">
        <v>666</v>
      </c>
      <c r="L391" s="12">
        <v>20.2</v>
      </c>
      <c r="M391" s="12">
        <v>396.9</v>
      </c>
      <c r="N391" s="12">
        <v>20.85</v>
      </c>
    </row>
    <row r="392" spans="1:14" x14ac:dyDescent="0.25">
      <c r="A392" s="12">
        <v>15.1</v>
      </c>
      <c r="B392" s="12">
        <v>6.9621500000000003</v>
      </c>
      <c r="C392" s="12">
        <v>0</v>
      </c>
      <c r="D392" s="12">
        <v>18.100000000000001</v>
      </c>
      <c r="E392" s="12">
        <v>0</v>
      </c>
      <c r="F392" s="12">
        <v>0.7</v>
      </c>
      <c r="G392" s="12">
        <v>5.7130000000000001</v>
      </c>
      <c r="H392" s="12">
        <v>97</v>
      </c>
      <c r="I392" s="12">
        <v>1.9265000000000001</v>
      </c>
      <c r="J392" s="12">
        <v>24</v>
      </c>
      <c r="K392" s="12">
        <v>666</v>
      </c>
      <c r="L392" s="12">
        <v>20.2</v>
      </c>
      <c r="M392" s="12">
        <v>394.43</v>
      </c>
      <c r="N392" s="12">
        <v>17.11</v>
      </c>
    </row>
    <row r="393" spans="1:14" x14ac:dyDescent="0.25">
      <c r="A393" s="12">
        <v>23.2</v>
      </c>
      <c r="B393" s="12">
        <v>5.29305</v>
      </c>
      <c r="C393" s="12">
        <v>0</v>
      </c>
      <c r="D393" s="12">
        <v>18.100000000000001</v>
      </c>
      <c r="E393" s="12">
        <v>0</v>
      </c>
      <c r="F393" s="12">
        <v>0.7</v>
      </c>
      <c r="G393" s="12">
        <v>6.0510000000000002</v>
      </c>
      <c r="H393" s="12">
        <v>82.5</v>
      </c>
      <c r="I393" s="12">
        <v>2.1678000000000002</v>
      </c>
      <c r="J393" s="12">
        <v>24</v>
      </c>
      <c r="K393" s="12">
        <v>666</v>
      </c>
      <c r="L393" s="12">
        <v>20.2</v>
      </c>
      <c r="M393" s="12">
        <v>378.38</v>
      </c>
      <c r="N393" s="12">
        <v>18.760000000000002</v>
      </c>
    </row>
    <row r="394" spans="1:14" x14ac:dyDescent="0.25">
      <c r="A394" s="12"/>
      <c r="B394" s="12">
        <v>0</v>
      </c>
      <c r="C394" s="12">
        <v>18.100000000000001</v>
      </c>
      <c r="D394" s="12">
        <v>0</v>
      </c>
      <c r="E394" s="12">
        <v>0.7</v>
      </c>
      <c r="F394" s="12">
        <v>5.0359999999999996</v>
      </c>
      <c r="G394" s="12">
        <v>97</v>
      </c>
      <c r="H394" s="12">
        <v>1.77</v>
      </c>
      <c r="I394" s="12">
        <v>24</v>
      </c>
      <c r="J394" s="12">
        <v>666</v>
      </c>
      <c r="K394" s="12">
        <v>20.2</v>
      </c>
      <c r="L394" s="12">
        <v>396.9</v>
      </c>
      <c r="M394" s="12">
        <v>25.68</v>
      </c>
      <c r="N394" s="12">
        <v>9.6999999999999993</v>
      </c>
    </row>
    <row r="395" spans="1:14" x14ac:dyDescent="0.25">
      <c r="A395" s="12">
        <v>13.8</v>
      </c>
      <c r="B395" s="12">
        <v>8.6447599999999998</v>
      </c>
      <c r="C395" s="12">
        <v>0</v>
      </c>
      <c r="D395" s="12">
        <v>18.100000000000001</v>
      </c>
      <c r="E395" s="12">
        <v>0</v>
      </c>
      <c r="F395" s="12">
        <v>0.69299999999999995</v>
      </c>
      <c r="G395" s="12">
        <v>6.1929999999999996</v>
      </c>
      <c r="H395" s="12">
        <v>92.6</v>
      </c>
      <c r="I395" s="12">
        <v>1.7911999999999999</v>
      </c>
      <c r="J395" s="12">
        <v>24</v>
      </c>
      <c r="K395" s="12">
        <v>666</v>
      </c>
      <c r="L395" s="12">
        <v>20.2</v>
      </c>
      <c r="M395" s="12">
        <v>396.9</v>
      </c>
      <c r="N395" s="12">
        <v>15.17</v>
      </c>
    </row>
    <row r="396" spans="1:14" x14ac:dyDescent="0.25">
      <c r="A396" s="12"/>
      <c r="B396" s="12">
        <v>0</v>
      </c>
      <c r="C396" s="12">
        <v>18.100000000000001</v>
      </c>
      <c r="D396" s="12">
        <v>0</v>
      </c>
      <c r="E396" s="12">
        <v>0.69299999999999995</v>
      </c>
      <c r="F396" s="12">
        <v>5.8869999999999996</v>
      </c>
      <c r="G396" s="12">
        <v>94.7</v>
      </c>
      <c r="H396" s="12">
        <v>1.7821</v>
      </c>
      <c r="I396" s="12">
        <v>24</v>
      </c>
      <c r="J396" s="12">
        <v>666</v>
      </c>
      <c r="K396" s="12">
        <v>20.2</v>
      </c>
      <c r="L396" s="12">
        <v>396.9</v>
      </c>
      <c r="M396" s="12">
        <v>16.350000000000001</v>
      </c>
      <c r="N396" s="12">
        <v>12.7</v>
      </c>
    </row>
    <row r="397" spans="1:14" x14ac:dyDescent="0.25">
      <c r="A397" s="12">
        <v>13.1</v>
      </c>
      <c r="B397" s="12">
        <v>8.7167499999999993</v>
      </c>
      <c r="C397" s="12">
        <v>0</v>
      </c>
      <c r="D397" s="12">
        <v>18.100000000000001</v>
      </c>
      <c r="E397" s="12">
        <v>0</v>
      </c>
      <c r="F397" s="12">
        <v>0.69299999999999995</v>
      </c>
      <c r="G397" s="12">
        <v>6.4710000000000001</v>
      </c>
      <c r="H397" s="12">
        <v>98.8</v>
      </c>
      <c r="I397" s="12">
        <v>1.7257</v>
      </c>
      <c r="J397" s="12">
        <v>24</v>
      </c>
      <c r="K397" s="12">
        <v>666</v>
      </c>
      <c r="L397" s="12">
        <v>20.2</v>
      </c>
      <c r="M397" s="12">
        <v>391.98</v>
      </c>
      <c r="N397" s="12">
        <v>17.12</v>
      </c>
    </row>
    <row r="398" spans="1:14" x14ac:dyDescent="0.25">
      <c r="A398" s="12">
        <v>12.5</v>
      </c>
      <c r="B398" s="12">
        <v>5.8720499999999998</v>
      </c>
      <c r="C398" s="12">
        <v>0</v>
      </c>
      <c r="D398" s="12">
        <v>18.100000000000001</v>
      </c>
      <c r="E398" s="12">
        <v>0</v>
      </c>
      <c r="F398" s="12">
        <v>0.69299999999999995</v>
      </c>
      <c r="G398" s="12">
        <v>6.4050000000000002</v>
      </c>
      <c r="H398" s="12">
        <v>96</v>
      </c>
      <c r="I398" s="12">
        <v>1.6768000000000001</v>
      </c>
      <c r="J398" s="12">
        <v>24</v>
      </c>
      <c r="K398" s="12">
        <v>666</v>
      </c>
      <c r="L398" s="12">
        <v>20.2</v>
      </c>
      <c r="M398" s="12">
        <v>396.9</v>
      </c>
      <c r="N398" s="12">
        <v>19.37</v>
      </c>
    </row>
    <row r="399" spans="1:14" x14ac:dyDescent="0.25">
      <c r="A399" s="12">
        <v>8.5</v>
      </c>
      <c r="B399" s="12">
        <v>7.6720199999999998</v>
      </c>
      <c r="C399" s="12">
        <v>0</v>
      </c>
      <c r="D399" s="12">
        <v>18.100000000000001</v>
      </c>
      <c r="E399" s="12">
        <v>0</v>
      </c>
      <c r="F399" s="12">
        <v>0.69299999999999995</v>
      </c>
      <c r="G399" s="12">
        <v>5.7469999999999999</v>
      </c>
      <c r="H399" s="12">
        <v>98.9</v>
      </c>
      <c r="I399" s="12">
        <v>1.6334</v>
      </c>
      <c r="J399" s="12">
        <v>24</v>
      </c>
      <c r="K399" s="12">
        <v>666</v>
      </c>
      <c r="L399" s="12">
        <v>20.2</v>
      </c>
      <c r="M399" s="12">
        <v>393.1</v>
      </c>
      <c r="N399" s="12">
        <v>19.920000000000002</v>
      </c>
    </row>
    <row r="400" spans="1:14" x14ac:dyDescent="0.25">
      <c r="A400" s="12"/>
      <c r="B400" s="12">
        <v>0</v>
      </c>
      <c r="C400" s="12">
        <v>18.100000000000001</v>
      </c>
      <c r="D400" s="12">
        <v>0</v>
      </c>
      <c r="E400" s="12">
        <v>0.69299999999999995</v>
      </c>
      <c r="F400" s="12">
        <v>5.4530000000000003</v>
      </c>
      <c r="G400" s="12">
        <v>100</v>
      </c>
      <c r="H400" s="12">
        <v>1.4896</v>
      </c>
      <c r="I400" s="12">
        <v>24</v>
      </c>
      <c r="J400" s="12">
        <v>666</v>
      </c>
      <c r="K400" s="12">
        <v>20.2</v>
      </c>
      <c r="L400" s="12">
        <v>396.9</v>
      </c>
      <c r="M400" s="12">
        <v>30.59</v>
      </c>
      <c r="N400" s="12">
        <v>5</v>
      </c>
    </row>
    <row r="401" spans="1:14" x14ac:dyDescent="0.25">
      <c r="A401" s="12">
        <v>6.3</v>
      </c>
      <c r="B401" s="12">
        <v>9.9165500000000009</v>
      </c>
      <c r="C401" s="12">
        <v>0</v>
      </c>
      <c r="D401" s="12">
        <v>18.100000000000001</v>
      </c>
      <c r="E401" s="12">
        <v>0</v>
      </c>
      <c r="F401" s="12">
        <v>0.69299999999999995</v>
      </c>
      <c r="G401" s="12">
        <v>5.8520000000000003</v>
      </c>
      <c r="H401" s="12">
        <v>77.8</v>
      </c>
      <c r="I401" s="12">
        <v>1.5004</v>
      </c>
      <c r="J401" s="12">
        <v>24</v>
      </c>
      <c r="K401" s="12">
        <v>666</v>
      </c>
      <c r="L401" s="12">
        <v>20.2</v>
      </c>
      <c r="M401" s="12">
        <v>338.16</v>
      </c>
      <c r="N401" s="12">
        <v>29.97</v>
      </c>
    </row>
    <row r="402" spans="1:14" x14ac:dyDescent="0.25">
      <c r="A402" s="12"/>
      <c r="B402" s="12">
        <v>0</v>
      </c>
      <c r="C402" s="12">
        <v>18.100000000000001</v>
      </c>
      <c r="D402" s="12">
        <v>0</v>
      </c>
      <c r="E402" s="12">
        <v>0.69299999999999995</v>
      </c>
      <c r="F402" s="12">
        <v>5.9870000000000001</v>
      </c>
      <c r="G402" s="12">
        <v>100</v>
      </c>
      <c r="H402" s="12">
        <v>1.5888</v>
      </c>
      <c r="I402" s="12">
        <v>24</v>
      </c>
      <c r="J402" s="12">
        <v>666</v>
      </c>
      <c r="K402" s="12">
        <v>20.2</v>
      </c>
      <c r="L402" s="12">
        <v>396.9</v>
      </c>
      <c r="M402" s="12">
        <v>26.77</v>
      </c>
      <c r="N402" s="12">
        <v>5.6</v>
      </c>
    </row>
    <row r="403" spans="1:14" x14ac:dyDescent="0.25">
      <c r="A403" s="12"/>
      <c r="B403" s="12">
        <v>0</v>
      </c>
      <c r="C403" s="12">
        <v>18.100000000000001</v>
      </c>
      <c r="D403" s="12">
        <v>0</v>
      </c>
      <c r="E403" s="12">
        <v>0.69299999999999995</v>
      </c>
      <c r="F403" s="12">
        <v>6.343</v>
      </c>
      <c r="G403" s="12">
        <v>100</v>
      </c>
      <c r="H403" s="12">
        <v>1.5741000000000001</v>
      </c>
      <c r="I403" s="12">
        <v>24</v>
      </c>
      <c r="J403" s="12">
        <v>666</v>
      </c>
      <c r="K403" s="12">
        <v>20.2</v>
      </c>
      <c r="L403" s="12">
        <v>396.9</v>
      </c>
      <c r="M403" s="12">
        <v>20.32</v>
      </c>
      <c r="N403" s="12">
        <v>7.2</v>
      </c>
    </row>
    <row r="404" spans="1:14" x14ac:dyDescent="0.25">
      <c r="A404" s="12">
        <v>12.1</v>
      </c>
      <c r="B404" s="12">
        <v>9.5957100000000004</v>
      </c>
      <c r="C404" s="12">
        <v>0</v>
      </c>
      <c r="D404" s="12">
        <v>18.100000000000001</v>
      </c>
      <c r="E404" s="12">
        <v>0</v>
      </c>
      <c r="F404" s="12">
        <v>0.69299999999999995</v>
      </c>
      <c r="G404" s="12">
        <v>6.4039999999999999</v>
      </c>
      <c r="H404" s="12">
        <v>100</v>
      </c>
      <c r="I404" s="12">
        <v>1.639</v>
      </c>
      <c r="J404" s="12">
        <v>24</v>
      </c>
      <c r="K404" s="12">
        <v>666</v>
      </c>
      <c r="L404" s="12">
        <v>20.2</v>
      </c>
      <c r="M404" s="12">
        <v>376.11</v>
      </c>
      <c r="N404" s="12">
        <v>20.309999999999999</v>
      </c>
    </row>
    <row r="405" spans="1:14" x14ac:dyDescent="0.25">
      <c r="A405" s="12"/>
      <c r="B405" s="12">
        <v>0</v>
      </c>
      <c r="C405" s="12">
        <v>18.100000000000001</v>
      </c>
      <c r="D405" s="12">
        <v>0</v>
      </c>
      <c r="E405" s="12">
        <v>0.69299999999999995</v>
      </c>
      <c r="F405" s="12">
        <v>5.3490000000000002</v>
      </c>
      <c r="G405" s="12">
        <v>96</v>
      </c>
      <c r="H405" s="12">
        <v>1.7028000000000001</v>
      </c>
      <c r="I405" s="12">
        <v>24</v>
      </c>
      <c r="J405" s="12">
        <v>666</v>
      </c>
      <c r="K405" s="12">
        <v>20.2</v>
      </c>
      <c r="L405" s="12">
        <v>396.9</v>
      </c>
      <c r="M405" s="12">
        <v>19.77</v>
      </c>
      <c r="N405" s="12">
        <v>8.3000000000000007</v>
      </c>
    </row>
    <row r="406" spans="1:14" x14ac:dyDescent="0.25">
      <c r="A406" s="12"/>
      <c r="B406" s="12">
        <v>0</v>
      </c>
      <c r="C406" s="12">
        <v>18.100000000000001</v>
      </c>
      <c r="D406" s="12">
        <v>0</v>
      </c>
      <c r="E406" s="12">
        <v>0.69299999999999995</v>
      </c>
      <c r="F406" s="12">
        <v>5.5309999999999997</v>
      </c>
      <c r="G406" s="12">
        <v>85.4</v>
      </c>
      <c r="H406" s="12">
        <v>1.6073999999999999</v>
      </c>
      <c r="I406" s="12">
        <v>24</v>
      </c>
      <c r="J406" s="12">
        <v>666</v>
      </c>
      <c r="K406" s="12">
        <v>20.2</v>
      </c>
      <c r="L406" s="12">
        <v>329.46</v>
      </c>
      <c r="M406" s="12">
        <v>27.38</v>
      </c>
      <c r="N406" s="12">
        <v>8.5</v>
      </c>
    </row>
    <row r="407" spans="1:14" x14ac:dyDescent="0.25">
      <c r="A407" s="12"/>
      <c r="B407" s="12">
        <v>0</v>
      </c>
      <c r="C407" s="12">
        <v>18.100000000000001</v>
      </c>
      <c r="D407" s="12">
        <v>0</v>
      </c>
      <c r="E407" s="12">
        <v>0.69299999999999995</v>
      </c>
      <c r="F407" s="12">
        <v>5.6829999999999998</v>
      </c>
      <c r="G407" s="12">
        <v>100</v>
      </c>
      <c r="H407" s="12">
        <v>1.4254</v>
      </c>
      <c r="I407" s="12">
        <v>24</v>
      </c>
      <c r="J407" s="12">
        <v>666</v>
      </c>
      <c r="K407" s="12">
        <v>20.2</v>
      </c>
      <c r="L407" s="12">
        <v>384.97</v>
      </c>
      <c r="M407" s="12">
        <v>22.98</v>
      </c>
      <c r="N407" s="12">
        <v>5</v>
      </c>
    </row>
    <row r="408" spans="1:14" x14ac:dyDescent="0.25">
      <c r="A408" s="12"/>
      <c r="B408" s="12">
        <v>0</v>
      </c>
      <c r="C408" s="12">
        <v>18.100000000000001</v>
      </c>
      <c r="D408" s="12">
        <v>0</v>
      </c>
      <c r="E408" s="12">
        <v>0.65900000000000003</v>
      </c>
      <c r="F408" s="12">
        <v>4.1379999999999999</v>
      </c>
      <c r="G408" s="12">
        <v>100</v>
      </c>
      <c r="H408" s="12">
        <v>1.1780999999999999</v>
      </c>
      <c r="I408" s="12">
        <v>24</v>
      </c>
      <c r="J408" s="12">
        <v>666</v>
      </c>
      <c r="K408" s="12">
        <v>20.2</v>
      </c>
      <c r="L408" s="12">
        <v>370.22</v>
      </c>
      <c r="M408" s="12">
        <v>23.34</v>
      </c>
      <c r="N408" s="12">
        <v>11.9</v>
      </c>
    </row>
    <row r="409" spans="1:14" x14ac:dyDescent="0.25">
      <c r="A409" s="12"/>
      <c r="B409" s="12">
        <v>0</v>
      </c>
      <c r="C409" s="12">
        <v>18.100000000000001</v>
      </c>
      <c r="D409" s="12">
        <v>0</v>
      </c>
      <c r="E409" s="12">
        <v>0.65900000000000003</v>
      </c>
      <c r="F409" s="12">
        <v>5.6079999999999997</v>
      </c>
      <c r="G409" s="12">
        <v>100</v>
      </c>
      <c r="H409" s="12">
        <v>1.2851999999999999</v>
      </c>
      <c r="I409" s="12">
        <v>24</v>
      </c>
      <c r="J409" s="12">
        <v>666</v>
      </c>
      <c r="K409" s="12">
        <v>20.2</v>
      </c>
      <c r="L409" s="12">
        <v>332.09</v>
      </c>
      <c r="M409" s="12">
        <v>12.13</v>
      </c>
      <c r="N409" s="12">
        <v>27.9</v>
      </c>
    </row>
    <row r="410" spans="1:14" x14ac:dyDescent="0.25">
      <c r="A410" s="12">
        <v>17.2</v>
      </c>
      <c r="B410" s="12">
        <v>7.4038899999999996</v>
      </c>
      <c r="C410" s="12">
        <v>0</v>
      </c>
      <c r="D410" s="12">
        <v>18.100000000000001</v>
      </c>
      <c r="E410" s="12">
        <v>0</v>
      </c>
      <c r="F410" s="12">
        <v>0.59699999999999998</v>
      </c>
      <c r="G410" s="12">
        <v>5.617</v>
      </c>
      <c r="H410" s="12">
        <v>97.9</v>
      </c>
      <c r="I410" s="12">
        <v>1.4547000000000001</v>
      </c>
      <c r="J410" s="12">
        <v>24</v>
      </c>
      <c r="K410" s="12">
        <v>666</v>
      </c>
      <c r="L410" s="12">
        <v>20.2</v>
      </c>
      <c r="M410" s="12">
        <v>314.64</v>
      </c>
      <c r="N410" s="12">
        <v>26.4</v>
      </c>
    </row>
    <row r="411" spans="1:14" x14ac:dyDescent="0.25">
      <c r="A411" s="12"/>
      <c r="B411" s="12">
        <v>0</v>
      </c>
      <c r="C411" s="12">
        <v>18.100000000000001</v>
      </c>
      <c r="D411" s="12">
        <v>0</v>
      </c>
      <c r="E411" s="12">
        <v>0.59699999999999998</v>
      </c>
      <c r="F411" s="12">
        <v>6.8520000000000003</v>
      </c>
      <c r="G411" s="12">
        <v>100</v>
      </c>
      <c r="H411" s="12">
        <v>1.4655</v>
      </c>
      <c r="I411" s="12">
        <v>24</v>
      </c>
      <c r="J411" s="12">
        <v>666</v>
      </c>
      <c r="K411" s="12">
        <v>20.2</v>
      </c>
      <c r="L411" s="12">
        <v>179.36</v>
      </c>
      <c r="M411" s="12">
        <v>19.78</v>
      </c>
      <c r="N411" s="12">
        <v>27.5</v>
      </c>
    </row>
    <row r="412" spans="1:14" x14ac:dyDescent="0.25">
      <c r="A412" s="12"/>
      <c r="B412" s="12">
        <v>0</v>
      </c>
      <c r="C412" s="12">
        <v>18.100000000000001</v>
      </c>
      <c r="D412" s="12">
        <v>0</v>
      </c>
      <c r="E412" s="12">
        <v>0.59699999999999998</v>
      </c>
      <c r="F412" s="12">
        <v>5.7569999999999997</v>
      </c>
      <c r="G412" s="12">
        <v>100</v>
      </c>
      <c r="H412" s="12">
        <v>1.413</v>
      </c>
      <c r="I412" s="12">
        <v>24</v>
      </c>
      <c r="J412" s="12">
        <v>666</v>
      </c>
      <c r="K412" s="12">
        <v>20.2</v>
      </c>
      <c r="L412" s="12">
        <v>2.6</v>
      </c>
      <c r="M412" s="12">
        <v>10.11</v>
      </c>
      <c r="N412" s="12">
        <v>15</v>
      </c>
    </row>
    <row r="413" spans="1:14" x14ac:dyDescent="0.25">
      <c r="A413" s="12"/>
      <c r="B413" s="12">
        <v>0</v>
      </c>
      <c r="C413" s="12">
        <v>18.100000000000001</v>
      </c>
      <c r="D413" s="12">
        <v>0</v>
      </c>
      <c r="E413" s="12">
        <v>0.59699999999999998</v>
      </c>
      <c r="F413" s="12">
        <v>6.657</v>
      </c>
      <c r="G413" s="12">
        <v>100</v>
      </c>
      <c r="H413" s="12">
        <v>1.5275000000000001</v>
      </c>
      <c r="I413" s="12">
        <v>24</v>
      </c>
      <c r="J413" s="12">
        <v>666</v>
      </c>
      <c r="K413" s="12">
        <v>20.2</v>
      </c>
      <c r="L413" s="12">
        <v>35.049999999999997</v>
      </c>
      <c r="M413" s="12">
        <v>21.22</v>
      </c>
      <c r="N413" s="12">
        <v>17.2</v>
      </c>
    </row>
    <row r="414" spans="1:14" x14ac:dyDescent="0.25">
      <c r="A414" s="12"/>
      <c r="B414" s="12">
        <v>0</v>
      </c>
      <c r="C414" s="12">
        <v>18.100000000000001</v>
      </c>
      <c r="D414" s="12">
        <v>0</v>
      </c>
      <c r="E414" s="12">
        <v>0.59699999999999998</v>
      </c>
      <c r="F414" s="12">
        <v>4.6280000000000001</v>
      </c>
      <c r="G414" s="12">
        <v>100</v>
      </c>
      <c r="H414" s="12">
        <v>1.5539000000000001</v>
      </c>
      <c r="I414" s="12">
        <v>24</v>
      </c>
      <c r="J414" s="12">
        <v>666</v>
      </c>
      <c r="K414" s="12">
        <v>20.2</v>
      </c>
      <c r="L414" s="12">
        <v>28.79</v>
      </c>
      <c r="M414" s="12">
        <v>34.369999999999997</v>
      </c>
      <c r="N414" s="12">
        <v>17.899999999999999</v>
      </c>
    </row>
    <row r="415" spans="1:14" x14ac:dyDescent="0.25">
      <c r="A415" s="12"/>
      <c r="B415" s="12">
        <v>0</v>
      </c>
      <c r="C415" s="12">
        <v>18.100000000000001</v>
      </c>
      <c r="D415" s="12">
        <v>0</v>
      </c>
      <c r="E415" s="12">
        <v>0.59699999999999998</v>
      </c>
      <c r="F415" s="12">
        <v>5.1550000000000002</v>
      </c>
      <c r="G415" s="12">
        <v>100</v>
      </c>
      <c r="H415" s="12">
        <v>1.5893999999999999</v>
      </c>
      <c r="I415" s="12">
        <v>24</v>
      </c>
      <c r="J415" s="12">
        <v>666</v>
      </c>
      <c r="K415" s="12">
        <v>20.2</v>
      </c>
      <c r="L415" s="12">
        <v>210.97</v>
      </c>
      <c r="M415" s="12">
        <v>20.079999999999998</v>
      </c>
      <c r="N415" s="12">
        <v>16.3</v>
      </c>
    </row>
    <row r="416" spans="1:14" x14ac:dyDescent="0.25">
      <c r="A416" s="12"/>
      <c r="B416" s="12">
        <v>0</v>
      </c>
      <c r="C416" s="12">
        <v>18.100000000000001</v>
      </c>
      <c r="D416" s="12">
        <v>0</v>
      </c>
      <c r="E416" s="12">
        <v>0.69299999999999995</v>
      </c>
      <c r="F416" s="12">
        <v>4.5190000000000001</v>
      </c>
      <c r="G416" s="12">
        <v>100</v>
      </c>
      <c r="H416" s="12">
        <v>1.6581999999999999</v>
      </c>
      <c r="I416" s="12">
        <v>24</v>
      </c>
      <c r="J416" s="12">
        <v>666</v>
      </c>
      <c r="K416" s="12">
        <v>20.2</v>
      </c>
      <c r="L416" s="12">
        <v>88.27</v>
      </c>
      <c r="M416" s="12">
        <v>36.979999999999997</v>
      </c>
      <c r="N416" s="12">
        <v>7</v>
      </c>
    </row>
    <row r="417" spans="1:14" x14ac:dyDescent="0.25">
      <c r="A417" s="12"/>
      <c r="B417" s="12">
        <v>0</v>
      </c>
      <c r="C417" s="12">
        <v>18.100000000000001</v>
      </c>
      <c r="D417" s="12">
        <v>0</v>
      </c>
      <c r="E417" s="12">
        <v>0.67900000000000005</v>
      </c>
      <c r="F417" s="12">
        <v>6.4340000000000002</v>
      </c>
      <c r="G417" s="12">
        <v>100</v>
      </c>
      <c r="H417" s="12">
        <v>1.8347</v>
      </c>
      <c r="I417" s="12">
        <v>24</v>
      </c>
      <c r="J417" s="12">
        <v>666</v>
      </c>
      <c r="K417" s="12">
        <v>20.2</v>
      </c>
      <c r="L417" s="12">
        <v>27.25</v>
      </c>
      <c r="M417" s="12">
        <v>29.05</v>
      </c>
      <c r="N417" s="12">
        <v>7.2</v>
      </c>
    </row>
    <row r="418" spans="1:14" x14ac:dyDescent="0.25">
      <c r="A418" s="12"/>
      <c r="B418" s="12">
        <v>0</v>
      </c>
      <c r="C418" s="12">
        <v>18.100000000000001</v>
      </c>
      <c r="D418" s="12">
        <v>0</v>
      </c>
      <c r="E418" s="12">
        <v>0.67900000000000005</v>
      </c>
      <c r="F418" s="12">
        <v>6.782</v>
      </c>
      <c r="G418" s="12">
        <v>90.8</v>
      </c>
      <c r="H418" s="12">
        <v>1.8194999999999999</v>
      </c>
      <c r="I418" s="12">
        <v>24</v>
      </c>
      <c r="J418" s="12">
        <v>666</v>
      </c>
      <c r="K418" s="12">
        <v>20.2</v>
      </c>
      <c r="L418" s="12">
        <v>21.57</v>
      </c>
      <c r="M418" s="12">
        <v>25.79</v>
      </c>
      <c r="N418" s="12">
        <v>7.5</v>
      </c>
    </row>
    <row r="419" spans="1:14" x14ac:dyDescent="0.25">
      <c r="A419" s="12"/>
      <c r="B419" s="12">
        <v>0</v>
      </c>
      <c r="C419" s="12">
        <v>18.100000000000001</v>
      </c>
      <c r="D419" s="12">
        <v>0</v>
      </c>
      <c r="E419" s="12">
        <v>0.67900000000000005</v>
      </c>
      <c r="F419" s="12">
        <v>5.3040000000000003</v>
      </c>
      <c r="G419" s="12">
        <v>89.1</v>
      </c>
      <c r="H419" s="12">
        <v>1.6475</v>
      </c>
      <c r="I419" s="12">
        <v>24</v>
      </c>
      <c r="J419" s="12">
        <v>666</v>
      </c>
      <c r="K419" s="12">
        <v>20.2</v>
      </c>
      <c r="L419" s="12">
        <v>127.36</v>
      </c>
      <c r="M419" s="12">
        <v>26.64</v>
      </c>
      <c r="N419" s="12">
        <v>10.4</v>
      </c>
    </row>
    <row r="420" spans="1:14" x14ac:dyDescent="0.25">
      <c r="A420" s="12"/>
      <c r="B420" s="12">
        <v>0</v>
      </c>
      <c r="C420" s="12">
        <v>18.100000000000001</v>
      </c>
      <c r="D420" s="12">
        <v>0</v>
      </c>
      <c r="E420" s="12">
        <v>0.67900000000000005</v>
      </c>
      <c r="F420" s="12">
        <v>5.9569999999999999</v>
      </c>
      <c r="G420" s="12">
        <v>100</v>
      </c>
      <c r="H420" s="12">
        <v>1.8026</v>
      </c>
      <c r="I420" s="12">
        <v>24</v>
      </c>
      <c r="J420" s="12">
        <v>666</v>
      </c>
      <c r="K420" s="12">
        <v>20.2</v>
      </c>
      <c r="L420" s="12">
        <v>16.45</v>
      </c>
      <c r="M420" s="12">
        <v>20.62</v>
      </c>
      <c r="N420" s="12">
        <v>8.8000000000000007</v>
      </c>
    </row>
    <row r="421" spans="1:14" x14ac:dyDescent="0.25">
      <c r="A421" s="12"/>
      <c r="B421" s="12">
        <v>0</v>
      </c>
      <c r="C421" s="12">
        <v>18.100000000000001</v>
      </c>
      <c r="D421" s="12">
        <v>0</v>
      </c>
      <c r="E421" s="12">
        <v>0.71799999999999997</v>
      </c>
      <c r="F421" s="12">
        <v>6.8239999999999998</v>
      </c>
      <c r="G421" s="12">
        <v>76.5</v>
      </c>
      <c r="H421" s="12">
        <v>1.794</v>
      </c>
      <c r="I421" s="12">
        <v>24</v>
      </c>
      <c r="J421" s="12">
        <v>666</v>
      </c>
      <c r="K421" s="12">
        <v>20.2</v>
      </c>
      <c r="L421" s="12">
        <v>48.45</v>
      </c>
      <c r="M421" s="12">
        <v>22.74</v>
      </c>
      <c r="N421" s="12">
        <v>8.4</v>
      </c>
    </row>
    <row r="422" spans="1:14" x14ac:dyDescent="0.25">
      <c r="A422" s="12"/>
      <c r="B422" s="12">
        <v>0</v>
      </c>
      <c r="C422" s="12">
        <v>18.100000000000001</v>
      </c>
      <c r="D422" s="12">
        <v>0</v>
      </c>
      <c r="E422" s="12">
        <v>0.71799999999999997</v>
      </c>
      <c r="F422" s="12">
        <v>6.4109999999999996</v>
      </c>
      <c r="G422" s="12">
        <v>100</v>
      </c>
      <c r="H422" s="12">
        <v>1.8589</v>
      </c>
      <c r="I422" s="12">
        <v>24</v>
      </c>
      <c r="J422" s="12">
        <v>666</v>
      </c>
      <c r="K422" s="12">
        <v>20.2</v>
      </c>
      <c r="L422" s="12">
        <v>318.75</v>
      </c>
      <c r="M422" s="12">
        <v>15.02</v>
      </c>
      <c r="N422" s="12">
        <v>16.7</v>
      </c>
    </row>
    <row r="423" spans="1:14" x14ac:dyDescent="0.25">
      <c r="A423" s="12">
        <v>14.2</v>
      </c>
      <c r="B423" s="12">
        <v>7.0225900000000001</v>
      </c>
      <c r="C423" s="12">
        <v>0</v>
      </c>
      <c r="D423" s="12">
        <v>18.100000000000001</v>
      </c>
      <c r="E423" s="12">
        <v>0</v>
      </c>
      <c r="F423" s="12">
        <v>0.71799999999999997</v>
      </c>
      <c r="G423" s="12">
        <v>6.0060000000000002</v>
      </c>
      <c r="H423" s="12">
        <v>95.3</v>
      </c>
      <c r="I423" s="12">
        <v>1.8746</v>
      </c>
      <c r="J423" s="12">
        <v>24</v>
      </c>
      <c r="K423" s="12">
        <v>666</v>
      </c>
      <c r="L423" s="12">
        <v>20.2</v>
      </c>
      <c r="M423" s="12">
        <v>319.98</v>
      </c>
      <c r="N423" s="12">
        <v>15.7</v>
      </c>
    </row>
    <row r="424" spans="1:14" x14ac:dyDescent="0.25">
      <c r="A424" s="12"/>
      <c r="B424" s="12">
        <v>0</v>
      </c>
      <c r="C424" s="12">
        <v>18.100000000000001</v>
      </c>
      <c r="D424" s="12">
        <v>0</v>
      </c>
      <c r="E424" s="12">
        <v>0.61399999999999999</v>
      </c>
      <c r="F424" s="12">
        <v>5.6479999999999997</v>
      </c>
      <c r="G424" s="12">
        <v>87.6</v>
      </c>
      <c r="H424" s="12">
        <v>1.9512</v>
      </c>
      <c r="I424" s="12">
        <v>24</v>
      </c>
      <c r="J424" s="12">
        <v>666</v>
      </c>
      <c r="K424" s="12">
        <v>20.2</v>
      </c>
      <c r="L424" s="12">
        <v>291.55</v>
      </c>
      <c r="M424" s="12">
        <v>14.1</v>
      </c>
      <c r="N424" s="12">
        <v>20.8</v>
      </c>
    </row>
    <row r="425" spans="1:14" x14ac:dyDescent="0.25">
      <c r="A425" s="12">
        <v>13.4</v>
      </c>
      <c r="B425" s="12">
        <v>7.0504199999999999</v>
      </c>
      <c r="C425" s="12">
        <v>0</v>
      </c>
      <c r="D425" s="12">
        <v>18.100000000000001</v>
      </c>
      <c r="E425" s="12">
        <v>0</v>
      </c>
      <c r="F425" s="12">
        <v>0.61399999999999999</v>
      </c>
      <c r="G425" s="12">
        <v>6.1029999999999998</v>
      </c>
      <c r="H425" s="12">
        <v>85.1</v>
      </c>
      <c r="I425" s="12">
        <v>2.0217999999999998</v>
      </c>
      <c r="J425" s="12">
        <v>24</v>
      </c>
      <c r="K425" s="12">
        <v>666</v>
      </c>
      <c r="L425" s="12">
        <v>20.2</v>
      </c>
      <c r="M425" s="12">
        <v>2.52</v>
      </c>
      <c r="N425" s="12">
        <v>23.29</v>
      </c>
    </row>
    <row r="426" spans="1:14" x14ac:dyDescent="0.25">
      <c r="A426" s="12">
        <v>11.7</v>
      </c>
      <c r="B426" s="12">
        <v>8.7921200000000006</v>
      </c>
      <c r="C426" s="12">
        <v>0</v>
      </c>
      <c r="D426" s="12">
        <v>18.100000000000001</v>
      </c>
      <c r="E426" s="12">
        <v>0</v>
      </c>
      <c r="F426" s="12">
        <v>0.58399999999999996</v>
      </c>
      <c r="G426" s="12">
        <v>5.5650000000000004</v>
      </c>
      <c r="H426" s="12">
        <v>70.599999999999994</v>
      </c>
      <c r="I426" s="12">
        <v>2.0634999999999999</v>
      </c>
      <c r="J426" s="12">
        <v>24</v>
      </c>
      <c r="K426" s="12">
        <v>666</v>
      </c>
      <c r="L426" s="12">
        <v>20.2</v>
      </c>
      <c r="M426" s="12">
        <v>3.65</v>
      </c>
      <c r="N426" s="12">
        <v>17.16</v>
      </c>
    </row>
    <row r="427" spans="1:14" x14ac:dyDescent="0.25">
      <c r="A427" s="12"/>
      <c r="B427" s="12">
        <v>0</v>
      </c>
      <c r="C427" s="12">
        <v>18.100000000000001</v>
      </c>
      <c r="D427" s="12">
        <v>0</v>
      </c>
      <c r="E427" s="12">
        <v>0.67900000000000005</v>
      </c>
      <c r="F427" s="12">
        <v>5.8959999999999999</v>
      </c>
      <c r="G427" s="12">
        <v>95.4</v>
      </c>
      <c r="H427" s="12">
        <v>1.9096</v>
      </c>
      <c r="I427" s="12">
        <v>24</v>
      </c>
      <c r="J427" s="12">
        <v>666</v>
      </c>
      <c r="K427" s="12">
        <v>20.2</v>
      </c>
      <c r="L427" s="12">
        <v>7.68</v>
      </c>
      <c r="M427" s="12">
        <v>24.39</v>
      </c>
      <c r="N427" s="12">
        <v>8.3000000000000007</v>
      </c>
    </row>
    <row r="428" spans="1:14" x14ac:dyDescent="0.25">
      <c r="A428" s="12"/>
      <c r="B428" s="12">
        <v>0</v>
      </c>
      <c r="C428" s="12">
        <v>18.100000000000001</v>
      </c>
      <c r="D428" s="12">
        <v>0</v>
      </c>
      <c r="E428" s="12">
        <v>0.58399999999999996</v>
      </c>
      <c r="F428" s="12">
        <v>5.8369999999999997</v>
      </c>
      <c r="G428" s="12">
        <v>59.7</v>
      </c>
      <c r="H428" s="12">
        <v>1.9976</v>
      </c>
      <c r="I428" s="12">
        <v>24</v>
      </c>
      <c r="J428" s="12">
        <v>666</v>
      </c>
      <c r="K428" s="12">
        <v>20.2</v>
      </c>
      <c r="L428" s="12">
        <v>24.65</v>
      </c>
      <c r="M428" s="12">
        <v>15.69</v>
      </c>
      <c r="N428" s="12">
        <v>10.199999999999999</v>
      </c>
    </row>
    <row r="429" spans="1:14" x14ac:dyDescent="0.25">
      <c r="A429" s="12"/>
      <c r="B429" s="12">
        <v>0</v>
      </c>
      <c r="C429" s="12">
        <v>18.100000000000001</v>
      </c>
      <c r="D429" s="12">
        <v>0</v>
      </c>
      <c r="E429" s="12">
        <v>0.67900000000000005</v>
      </c>
      <c r="F429" s="12">
        <v>6.202</v>
      </c>
      <c r="G429" s="12">
        <v>78.7</v>
      </c>
      <c r="H429" s="12">
        <v>1.8629</v>
      </c>
      <c r="I429" s="12">
        <v>24</v>
      </c>
      <c r="J429" s="12">
        <v>666</v>
      </c>
      <c r="K429" s="12">
        <v>20.2</v>
      </c>
      <c r="L429" s="12">
        <v>18.82</v>
      </c>
      <c r="M429" s="12">
        <v>14.52</v>
      </c>
      <c r="N429" s="12">
        <v>10.9</v>
      </c>
    </row>
    <row r="430" spans="1:14" x14ac:dyDescent="0.25">
      <c r="A430" s="12">
        <v>11</v>
      </c>
      <c r="B430" s="12">
        <v>7.3671100000000003</v>
      </c>
      <c r="C430" s="12">
        <v>0</v>
      </c>
      <c r="D430" s="12">
        <v>18.100000000000001</v>
      </c>
      <c r="E430" s="12">
        <v>0</v>
      </c>
      <c r="F430" s="12">
        <v>0.67900000000000005</v>
      </c>
      <c r="G430" s="12">
        <v>6.1929999999999996</v>
      </c>
      <c r="H430" s="12">
        <v>78.099999999999994</v>
      </c>
      <c r="I430" s="12">
        <v>1.9356</v>
      </c>
      <c r="J430" s="12">
        <v>24</v>
      </c>
      <c r="K430" s="12">
        <v>666</v>
      </c>
      <c r="L430" s="12">
        <v>20.2</v>
      </c>
      <c r="M430" s="12">
        <v>96.73</v>
      </c>
      <c r="N430" s="12">
        <v>21.52</v>
      </c>
    </row>
    <row r="431" spans="1:14" x14ac:dyDescent="0.25">
      <c r="A431" s="12">
        <v>9.5</v>
      </c>
      <c r="B431" s="12">
        <v>9.3388899999999992</v>
      </c>
      <c r="C431" s="12">
        <v>0</v>
      </c>
      <c r="D431" s="12">
        <v>18.100000000000001</v>
      </c>
      <c r="E431" s="12">
        <v>0</v>
      </c>
      <c r="F431" s="12">
        <v>0.67900000000000005</v>
      </c>
      <c r="G431" s="12">
        <v>6.38</v>
      </c>
      <c r="H431" s="12">
        <v>95.6</v>
      </c>
      <c r="I431" s="12">
        <v>1.9681999999999999</v>
      </c>
      <c r="J431" s="12">
        <v>24</v>
      </c>
      <c r="K431" s="12">
        <v>666</v>
      </c>
      <c r="L431" s="12">
        <v>20.2</v>
      </c>
      <c r="M431" s="12">
        <v>60.72</v>
      </c>
      <c r="N431" s="12">
        <v>24.08</v>
      </c>
    </row>
    <row r="432" spans="1:14" x14ac:dyDescent="0.25">
      <c r="A432" s="12">
        <v>14.5</v>
      </c>
      <c r="B432" s="12">
        <v>8.4921299999999995</v>
      </c>
      <c r="C432" s="12">
        <v>0</v>
      </c>
      <c r="D432" s="12">
        <v>18.100000000000001</v>
      </c>
      <c r="E432" s="12">
        <v>0</v>
      </c>
      <c r="F432" s="12">
        <v>0.58399999999999996</v>
      </c>
      <c r="G432" s="12">
        <v>6.3479999999999999</v>
      </c>
      <c r="H432" s="12">
        <v>86.1</v>
      </c>
      <c r="I432" s="12">
        <v>2.0527000000000002</v>
      </c>
      <c r="J432" s="12">
        <v>24</v>
      </c>
      <c r="K432" s="12">
        <v>666</v>
      </c>
      <c r="L432" s="12">
        <v>20.2</v>
      </c>
      <c r="M432" s="12">
        <v>83.45</v>
      </c>
      <c r="N432" s="12">
        <v>17.64</v>
      </c>
    </row>
    <row r="433" spans="1:14" x14ac:dyDescent="0.25">
      <c r="A433" s="12"/>
      <c r="B433" s="12">
        <v>0</v>
      </c>
      <c r="C433" s="12">
        <v>18.100000000000001</v>
      </c>
      <c r="D433" s="12">
        <v>0</v>
      </c>
      <c r="E433" s="12">
        <v>0.58399999999999996</v>
      </c>
      <c r="F433" s="12">
        <v>6.8330000000000002</v>
      </c>
      <c r="G433" s="12">
        <v>94.3</v>
      </c>
      <c r="H433" s="12">
        <v>2.0882000000000001</v>
      </c>
      <c r="I433" s="12">
        <v>24</v>
      </c>
      <c r="J433" s="12">
        <v>666</v>
      </c>
      <c r="K433" s="12">
        <v>20.2</v>
      </c>
      <c r="L433" s="12">
        <v>81.33</v>
      </c>
      <c r="M433" s="12">
        <v>19.690000000000001</v>
      </c>
      <c r="N433" s="12">
        <v>14.1</v>
      </c>
    </row>
    <row r="434" spans="1:14" x14ac:dyDescent="0.25">
      <c r="A434" s="12">
        <v>16.100000000000001</v>
      </c>
      <c r="B434" s="12">
        <v>6.4440499999999998</v>
      </c>
      <c r="C434" s="12">
        <v>0</v>
      </c>
      <c r="D434" s="12">
        <v>18.100000000000001</v>
      </c>
      <c r="E434" s="12">
        <v>0</v>
      </c>
      <c r="F434" s="12">
        <v>0.58399999999999996</v>
      </c>
      <c r="G434" s="12">
        <v>6.4249999999999998</v>
      </c>
      <c r="H434" s="12">
        <v>74.8</v>
      </c>
      <c r="I434" s="12">
        <v>2.2004000000000001</v>
      </c>
      <c r="J434" s="12">
        <v>24</v>
      </c>
      <c r="K434" s="12">
        <v>666</v>
      </c>
      <c r="L434" s="12">
        <v>20.2</v>
      </c>
      <c r="M434" s="12">
        <v>97.95</v>
      </c>
      <c r="N434" s="12">
        <v>12.03</v>
      </c>
    </row>
    <row r="435" spans="1:14" x14ac:dyDescent="0.25">
      <c r="A435" s="12">
        <v>14.3</v>
      </c>
      <c r="B435" s="12">
        <v>5.5810700000000004</v>
      </c>
      <c r="C435" s="12">
        <v>0</v>
      </c>
      <c r="D435" s="12">
        <v>18.100000000000001</v>
      </c>
      <c r="E435" s="12">
        <v>0</v>
      </c>
      <c r="F435" s="12">
        <v>0.71299999999999997</v>
      </c>
      <c r="G435" s="12">
        <v>6.4359999999999999</v>
      </c>
      <c r="H435" s="12">
        <v>87.9</v>
      </c>
      <c r="I435" s="12">
        <v>2.3157999999999999</v>
      </c>
      <c r="J435" s="12">
        <v>24</v>
      </c>
      <c r="K435" s="12">
        <v>666</v>
      </c>
      <c r="L435" s="12">
        <v>20.2</v>
      </c>
      <c r="M435" s="12">
        <v>100.19</v>
      </c>
      <c r="N435" s="12">
        <v>16.22</v>
      </c>
    </row>
    <row r="436" spans="1:14" x14ac:dyDescent="0.25">
      <c r="A436" s="12"/>
      <c r="B436" s="12">
        <v>0</v>
      </c>
      <c r="C436" s="12">
        <v>18.100000000000001</v>
      </c>
      <c r="D436" s="12">
        <v>0</v>
      </c>
      <c r="E436" s="12">
        <v>0.71299999999999997</v>
      </c>
      <c r="F436" s="12">
        <v>6.2080000000000002</v>
      </c>
      <c r="G436" s="12">
        <v>95</v>
      </c>
      <c r="H436" s="12">
        <v>2.2222</v>
      </c>
      <c r="I436" s="12">
        <v>24</v>
      </c>
      <c r="J436" s="12">
        <v>666</v>
      </c>
      <c r="K436" s="12">
        <v>20.2</v>
      </c>
      <c r="L436" s="12">
        <v>100.63</v>
      </c>
      <c r="M436" s="12">
        <v>15.17</v>
      </c>
      <c r="N436" s="12">
        <v>11.7</v>
      </c>
    </row>
    <row r="437" spans="1:14" x14ac:dyDescent="0.25">
      <c r="A437" s="12"/>
      <c r="B437" s="12">
        <v>0</v>
      </c>
      <c r="C437" s="12">
        <v>18.100000000000001</v>
      </c>
      <c r="D437" s="12">
        <v>0</v>
      </c>
      <c r="E437" s="12">
        <v>0.74</v>
      </c>
      <c r="F437" s="12">
        <v>6.6289999999999996</v>
      </c>
      <c r="G437" s="12">
        <v>94.6</v>
      </c>
      <c r="H437" s="12">
        <v>2.1246999999999998</v>
      </c>
      <c r="I437" s="12">
        <v>24</v>
      </c>
      <c r="J437" s="12">
        <v>666</v>
      </c>
      <c r="K437" s="12">
        <v>20.2</v>
      </c>
      <c r="L437" s="12">
        <v>109.85</v>
      </c>
      <c r="M437" s="12">
        <v>23.27</v>
      </c>
      <c r="N437" s="12">
        <v>13.4</v>
      </c>
    </row>
    <row r="438" spans="1:14" x14ac:dyDescent="0.25">
      <c r="A438" s="12"/>
      <c r="B438" s="12">
        <v>0</v>
      </c>
      <c r="C438" s="12">
        <v>18.100000000000001</v>
      </c>
      <c r="D438" s="12">
        <v>0</v>
      </c>
      <c r="E438" s="12">
        <v>0.74</v>
      </c>
      <c r="F438" s="12">
        <v>6.4610000000000003</v>
      </c>
      <c r="G438" s="12">
        <v>93.3</v>
      </c>
      <c r="H438" s="12">
        <v>2.0026000000000002</v>
      </c>
      <c r="I438" s="12">
        <v>24</v>
      </c>
      <c r="J438" s="12">
        <v>666</v>
      </c>
      <c r="K438" s="12">
        <v>20.2</v>
      </c>
      <c r="L438" s="12">
        <v>27.49</v>
      </c>
      <c r="M438" s="12">
        <v>18.05</v>
      </c>
      <c r="N438" s="12">
        <v>9.6</v>
      </c>
    </row>
    <row r="439" spans="1:14" x14ac:dyDescent="0.25">
      <c r="A439" s="12"/>
      <c r="B439" s="12">
        <v>0</v>
      </c>
      <c r="C439" s="12">
        <v>18.100000000000001</v>
      </c>
      <c r="D439" s="12">
        <v>0</v>
      </c>
      <c r="E439" s="12">
        <v>0.74</v>
      </c>
      <c r="F439" s="12">
        <v>6.1520000000000001</v>
      </c>
      <c r="G439" s="12">
        <v>100</v>
      </c>
      <c r="H439" s="12">
        <v>1.9141999999999999</v>
      </c>
      <c r="I439" s="12">
        <v>24</v>
      </c>
      <c r="J439" s="12">
        <v>666</v>
      </c>
      <c r="K439" s="12">
        <v>20.2</v>
      </c>
      <c r="L439" s="12">
        <v>9.32</v>
      </c>
      <c r="M439" s="12">
        <v>26.45</v>
      </c>
      <c r="N439" s="12">
        <v>8.6999999999999993</v>
      </c>
    </row>
    <row r="440" spans="1:14" x14ac:dyDescent="0.25">
      <c r="A440" s="12"/>
      <c r="B440" s="12">
        <v>0</v>
      </c>
      <c r="C440" s="12">
        <v>18.100000000000001</v>
      </c>
      <c r="D440" s="12">
        <v>0</v>
      </c>
      <c r="E440" s="12">
        <v>0.74</v>
      </c>
      <c r="F440" s="12">
        <v>5.9349999999999996</v>
      </c>
      <c r="G440" s="12">
        <v>87.9</v>
      </c>
      <c r="H440" s="12">
        <v>1.8206</v>
      </c>
      <c r="I440" s="12">
        <v>24</v>
      </c>
      <c r="J440" s="12">
        <v>666</v>
      </c>
      <c r="K440" s="12">
        <v>20.2</v>
      </c>
      <c r="L440" s="12">
        <v>68.95</v>
      </c>
      <c r="M440" s="12">
        <v>34.020000000000003</v>
      </c>
      <c r="N440" s="12">
        <v>8.4</v>
      </c>
    </row>
    <row r="441" spans="1:14" x14ac:dyDescent="0.25">
      <c r="A441" s="12">
        <v>12.8</v>
      </c>
      <c r="B441" s="12">
        <v>9.3906299999999998</v>
      </c>
      <c r="C441" s="12">
        <v>0</v>
      </c>
      <c r="D441" s="12">
        <v>18.100000000000001</v>
      </c>
      <c r="E441" s="12">
        <v>0</v>
      </c>
      <c r="F441" s="12">
        <v>0.74</v>
      </c>
      <c r="G441" s="12">
        <v>5.6269999999999998</v>
      </c>
      <c r="H441" s="12">
        <v>93.9</v>
      </c>
      <c r="I441" s="12">
        <v>1.8171999999999999</v>
      </c>
      <c r="J441" s="12">
        <v>24</v>
      </c>
      <c r="K441" s="12">
        <v>666</v>
      </c>
      <c r="L441" s="12">
        <v>20.2</v>
      </c>
      <c r="M441" s="12">
        <v>396.9</v>
      </c>
      <c r="N441" s="12">
        <v>22.88</v>
      </c>
    </row>
    <row r="442" spans="1:14" x14ac:dyDescent="0.25">
      <c r="A442" s="12"/>
      <c r="B442" s="12">
        <v>0</v>
      </c>
      <c r="C442" s="12">
        <v>18.100000000000001</v>
      </c>
      <c r="D442" s="12">
        <v>0</v>
      </c>
      <c r="E442" s="12">
        <v>0.74</v>
      </c>
      <c r="F442" s="12">
        <v>5.8179999999999996</v>
      </c>
      <c r="G442" s="12">
        <v>92.4</v>
      </c>
      <c r="H442" s="12">
        <v>1.8662000000000001</v>
      </c>
      <c r="I442" s="12">
        <v>24</v>
      </c>
      <c r="J442" s="12">
        <v>666</v>
      </c>
      <c r="K442" s="12">
        <v>20.2</v>
      </c>
      <c r="L442" s="12">
        <v>391.45</v>
      </c>
      <c r="M442" s="12">
        <v>22.11</v>
      </c>
      <c r="N442" s="12">
        <v>10.5</v>
      </c>
    </row>
    <row r="443" spans="1:14" x14ac:dyDescent="0.25">
      <c r="A443" s="12">
        <v>17.100000000000001</v>
      </c>
      <c r="B443" s="12">
        <v>9.7241800000000005</v>
      </c>
      <c r="C443" s="12">
        <v>0</v>
      </c>
      <c r="D443" s="12">
        <v>18.100000000000001</v>
      </c>
      <c r="E443" s="12">
        <v>0</v>
      </c>
      <c r="F443" s="12">
        <v>0.74</v>
      </c>
      <c r="G443" s="12">
        <v>6.4059999999999997</v>
      </c>
      <c r="H443" s="12">
        <v>97.2</v>
      </c>
      <c r="I443" s="12">
        <v>2.0651000000000002</v>
      </c>
      <c r="J443" s="12">
        <v>24</v>
      </c>
      <c r="K443" s="12">
        <v>666</v>
      </c>
      <c r="L443" s="12">
        <v>20.2</v>
      </c>
      <c r="M443" s="12">
        <v>385.96</v>
      </c>
      <c r="N443" s="12">
        <v>19.52</v>
      </c>
    </row>
    <row r="444" spans="1:14" x14ac:dyDescent="0.25">
      <c r="A444" s="12">
        <v>18.399999999999999</v>
      </c>
      <c r="B444" s="12">
        <v>5.6663699999999997</v>
      </c>
      <c r="C444" s="12">
        <v>0</v>
      </c>
      <c r="D444" s="12">
        <v>18.100000000000001</v>
      </c>
      <c r="E444" s="12">
        <v>0</v>
      </c>
      <c r="F444" s="12">
        <v>0.74</v>
      </c>
      <c r="G444" s="12">
        <v>6.2190000000000003</v>
      </c>
      <c r="H444" s="12">
        <v>100</v>
      </c>
      <c r="I444" s="12">
        <v>2.0047999999999999</v>
      </c>
      <c r="J444" s="12">
        <v>24</v>
      </c>
      <c r="K444" s="12">
        <v>666</v>
      </c>
      <c r="L444" s="12">
        <v>20.2</v>
      </c>
      <c r="M444" s="12">
        <v>395.69</v>
      </c>
      <c r="N444" s="12">
        <v>16.59</v>
      </c>
    </row>
    <row r="445" spans="1:14" x14ac:dyDescent="0.25">
      <c r="A445" s="12">
        <v>15.4</v>
      </c>
      <c r="B445" s="12">
        <v>9.9665400000000002</v>
      </c>
      <c r="C445" s="12">
        <v>0</v>
      </c>
      <c r="D445" s="12">
        <v>18.100000000000001</v>
      </c>
      <c r="E445" s="12">
        <v>0</v>
      </c>
      <c r="F445" s="12">
        <v>0.74</v>
      </c>
      <c r="G445" s="12">
        <v>6.4850000000000003</v>
      </c>
      <c r="H445" s="12">
        <v>100</v>
      </c>
      <c r="I445" s="12">
        <v>1.9783999999999999</v>
      </c>
      <c r="J445" s="12">
        <v>24</v>
      </c>
      <c r="K445" s="12">
        <v>666</v>
      </c>
      <c r="L445" s="12">
        <v>20.2</v>
      </c>
      <c r="M445" s="12">
        <v>386.73</v>
      </c>
      <c r="N445" s="12">
        <v>18.850000000000001</v>
      </c>
    </row>
    <row r="446" spans="1:14" x14ac:dyDescent="0.25">
      <c r="A446" s="12"/>
      <c r="B446" s="12">
        <v>0</v>
      </c>
      <c r="C446" s="12">
        <v>18.100000000000001</v>
      </c>
      <c r="D446" s="12">
        <v>0</v>
      </c>
      <c r="E446" s="12">
        <v>0.74</v>
      </c>
      <c r="F446" s="12">
        <v>5.8540000000000001</v>
      </c>
      <c r="G446" s="12">
        <v>96.6</v>
      </c>
      <c r="H446" s="12">
        <v>1.8956</v>
      </c>
      <c r="I446" s="12">
        <v>24</v>
      </c>
      <c r="J446" s="12">
        <v>666</v>
      </c>
      <c r="K446" s="12">
        <v>20.2</v>
      </c>
      <c r="L446" s="12">
        <v>240.52</v>
      </c>
      <c r="M446" s="12">
        <v>23.79</v>
      </c>
      <c r="N446" s="12">
        <v>10.8</v>
      </c>
    </row>
    <row r="447" spans="1:14" x14ac:dyDescent="0.25">
      <c r="A447" s="12"/>
      <c r="B447" s="12">
        <v>0</v>
      </c>
      <c r="C447" s="12">
        <v>18.100000000000001</v>
      </c>
      <c r="D447" s="12">
        <v>0</v>
      </c>
      <c r="E447" s="12">
        <v>0.74</v>
      </c>
      <c r="F447" s="12">
        <v>6.4589999999999996</v>
      </c>
      <c r="G447" s="12">
        <v>94.8</v>
      </c>
      <c r="H447" s="12">
        <v>1.9879</v>
      </c>
      <c r="I447" s="12">
        <v>24</v>
      </c>
      <c r="J447" s="12">
        <v>666</v>
      </c>
      <c r="K447" s="12">
        <v>20.2</v>
      </c>
      <c r="L447" s="12">
        <v>43.06</v>
      </c>
      <c r="M447" s="12">
        <v>23.98</v>
      </c>
      <c r="N447" s="12">
        <v>11.8</v>
      </c>
    </row>
    <row r="448" spans="1:14" x14ac:dyDescent="0.25">
      <c r="A448" s="12">
        <v>14.9</v>
      </c>
      <c r="B448" s="12">
        <v>6.2880700000000003</v>
      </c>
      <c r="C448" s="12">
        <v>0</v>
      </c>
      <c r="D448" s="12">
        <v>18.100000000000001</v>
      </c>
      <c r="E448" s="12">
        <v>0</v>
      </c>
      <c r="F448" s="12">
        <v>0.74</v>
      </c>
      <c r="G448" s="12">
        <v>6.3410000000000002</v>
      </c>
      <c r="H448" s="12">
        <v>96.4</v>
      </c>
      <c r="I448" s="12">
        <v>2.0720000000000001</v>
      </c>
      <c r="J448" s="12">
        <v>24</v>
      </c>
      <c r="K448" s="12">
        <v>666</v>
      </c>
      <c r="L448" s="12">
        <v>20.2</v>
      </c>
      <c r="M448" s="12">
        <v>318.01</v>
      </c>
      <c r="N448" s="12">
        <v>17.79</v>
      </c>
    </row>
    <row r="449" spans="1:14" x14ac:dyDescent="0.25">
      <c r="A449" s="12">
        <v>12.6</v>
      </c>
      <c r="B449" s="12">
        <v>9.9248499999999993</v>
      </c>
      <c r="C449" s="12">
        <v>0</v>
      </c>
      <c r="D449" s="12">
        <v>18.100000000000001</v>
      </c>
      <c r="E449" s="12">
        <v>0</v>
      </c>
      <c r="F449" s="12">
        <v>0.74</v>
      </c>
      <c r="G449" s="12">
        <v>6.2510000000000003</v>
      </c>
      <c r="H449" s="12">
        <v>96.6</v>
      </c>
      <c r="I449" s="12">
        <v>2.198</v>
      </c>
      <c r="J449" s="12">
        <v>24</v>
      </c>
      <c r="K449" s="12">
        <v>666</v>
      </c>
      <c r="L449" s="12">
        <v>20.2</v>
      </c>
      <c r="M449" s="12">
        <v>388.52</v>
      </c>
      <c r="N449" s="12">
        <v>16.440000000000001</v>
      </c>
    </row>
    <row r="450" spans="1:14" x14ac:dyDescent="0.25">
      <c r="A450" s="12">
        <v>14.1</v>
      </c>
      <c r="B450" s="12">
        <v>9.3290900000000008</v>
      </c>
      <c r="C450" s="12">
        <v>0</v>
      </c>
      <c r="D450" s="12">
        <v>18.100000000000001</v>
      </c>
      <c r="E450" s="12">
        <v>0</v>
      </c>
      <c r="F450" s="12">
        <v>0.71299999999999997</v>
      </c>
      <c r="G450" s="12">
        <v>6.1849999999999996</v>
      </c>
      <c r="H450" s="12">
        <v>98.7</v>
      </c>
      <c r="I450" s="12">
        <v>2.2616000000000001</v>
      </c>
      <c r="J450" s="12">
        <v>24</v>
      </c>
      <c r="K450" s="12">
        <v>666</v>
      </c>
      <c r="L450" s="12">
        <v>20.2</v>
      </c>
      <c r="M450" s="12">
        <v>396.9</v>
      </c>
      <c r="N450" s="12">
        <v>18.13</v>
      </c>
    </row>
    <row r="451" spans="1:14" x14ac:dyDescent="0.25">
      <c r="A451" s="12">
        <v>13</v>
      </c>
      <c r="B451" s="12">
        <v>7.5260100000000003</v>
      </c>
      <c r="C451" s="12">
        <v>0</v>
      </c>
      <c r="D451" s="12">
        <v>18.100000000000001</v>
      </c>
      <c r="E451" s="12">
        <v>0</v>
      </c>
      <c r="F451" s="12">
        <v>0.71299999999999997</v>
      </c>
      <c r="G451" s="12">
        <v>6.4169999999999998</v>
      </c>
      <c r="H451" s="12">
        <v>98.3</v>
      </c>
      <c r="I451" s="12">
        <v>2.1850000000000001</v>
      </c>
      <c r="J451" s="12">
        <v>24</v>
      </c>
      <c r="K451" s="12">
        <v>666</v>
      </c>
      <c r="L451" s="12">
        <v>20.2</v>
      </c>
      <c r="M451" s="12">
        <v>304.20999999999998</v>
      </c>
      <c r="N451" s="12">
        <v>19.309999999999999</v>
      </c>
    </row>
    <row r="452" spans="1:14" x14ac:dyDescent="0.25">
      <c r="A452" s="12">
        <v>13.4</v>
      </c>
      <c r="B452" s="12">
        <v>6.7177199999999999</v>
      </c>
      <c r="C452" s="12">
        <v>0</v>
      </c>
      <c r="D452" s="12">
        <v>18.100000000000001</v>
      </c>
      <c r="E452" s="12">
        <v>0</v>
      </c>
      <c r="F452" s="12">
        <v>0.71299999999999997</v>
      </c>
      <c r="G452" s="12">
        <v>6.7489999999999997</v>
      </c>
      <c r="H452" s="12">
        <v>92.6</v>
      </c>
      <c r="I452" s="12">
        <v>2.3235999999999999</v>
      </c>
      <c r="J452" s="12">
        <v>24</v>
      </c>
      <c r="K452" s="12">
        <v>666</v>
      </c>
      <c r="L452" s="12">
        <v>20.2</v>
      </c>
      <c r="M452" s="12">
        <v>0.32</v>
      </c>
      <c r="N452" s="12">
        <v>17.440000000000001</v>
      </c>
    </row>
    <row r="453" spans="1:14" x14ac:dyDescent="0.25">
      <c r="A453" s="12">
        <v>15.2</v>
      </c>
      <c r="B453" s="12">
        <v>5.4411399999999999</v>
      </c>
      <c r="C453" s="12">
        <v>0</v>
      </c>
      <c r="D453" s="12">
        <v>18.100000000000001</v>
      </c>
      <c r="E453" s="12">
        <v>0</v>
      </c>
      <c r="F453" s="12">
        <v>0.71299999999999997</v>
      </c>
      <c r="G453" s="12">
        <v>6.6550000000000002</v>
      </c>
      <c r="H453" s="12">
        <v>98.2</v>
      </c>
      <c r="I453" s="12">
        <v>2.3552</v>
      </c>
      <c r="J453" s="12">
        <v>24</v>
      </c>
      <c r="K453" s="12">
        <v>666</v>
      </c>
      <c r="L453" s="12">
        <v>20.2</v>
      </c>
      <c r="M453" s="12">
        <v>355.29</v>
      </c>
      <c r="N453" s="12">
        <v>17.73</v>
      </c>
    </row>
    <row r="454" spans="1:14" x14ac:dyDescent="0.25">
      <c r="A454" s="12">
        <v>16.100000000000001</v>
      </c>
      <c r="B454" s="12">
        <v>5.0901699999999996</v>
      </c>
      <c r="C454" s="12">
        <v>0</v>
      </c>
      <c r="D454" s="12">
        <v>18.100000000000001</v>
      </c>
      <c r="E454" s="12">
        <v>0</v>
      </c>
      <c r="F454" s="12">
        <v>0.71299999999999997</v>
      </c>
      <c r="G454" s="12">
        <v>6.2969999999999997</v>
      </c>
      <c r="H454" s="12">
        <v>91.8</v>
      </c>
      <c r="I454" s="12">
        <v>2.3681999999999999</v>
      </c>
      <c r="J454" s="12">
        <v>24</v>
      </c>
      <c r="K454" s="12">
        <v>666</v>
      </c>
      <c r="L454" s="12">
        <v>20.2</v>
      </c>
      <c r="M454" s="12">
        <v>385.09</v>
      </c>
      <c r="N454" s="12">
        <v>17.27</v>
      </c>
    </row>
    <row r="455" spans="1:14" x14ac:dyDescent="0.25">
      <c r="A455" s="12">
        <v>17.8</v>
      </c>
      <c r="B455" s="12">
        <v>8.2480899999999995</v>
      </c>
      <c r="C455" s="12">
        <v>0</v>
      </c>
      <c r="D455" s="12">
        <v>18.100000000000001</v>
      </c>
      <c r="E455" s="12">
        <v>0</v>
      </c>
      <c r="F455" s="12">
        <v>0.71299999999999997</v>
      </c>
      <c r="G455" s="12">
        <v>7.3929999999999998</v>
      </c>
      <c r="H455" s="12">
        <v>99.3</v>
      </c>
      <c r="I455" s="12">
        <v>2.4527000000000001</v>
      </c>
      <c r="J455" s="12">
        <v>24</v>
      </c>
      <c r="K455" s="12">
        <v>666</v>
      </c>
      <c r="L455" s="12">
        <v>20.2</v>
      </c>
      <c r="M455" s="12">
        <v>375.87</v>
      </c>
      <c r="N455" s="12">
        <v>16.739999999999998</v>
      </c>
    </row>
    <row r="456" spans="1:14" x14ac:dyDescent="0.25">
      <c r="A456" s="12">
        <v>14.9</v>
      </c>
      <c r="B456" s="12">
        <v>9.5136299999999991</v>
      </c>
      <c r="C456" s="12">
        <v>0</v>
      </c>
      <c r="D456" s="12">
        <v>18.100000000000001</v>
      </c>
      <c r="E456" s="12">
        <v>0</v>
      </c>
      <c r="F456" s="12">
        <v>0.71299999999999997</v>
      </c>
      <c r="G456" s="12">
        <v>6.7279999999999998</v>
      </c>
      <c r="H456" s="12">
        <v>94.1</v>
      </c>
      <c r="I456" s="12">
        <v>2.4961000000000002</v>
      </c>
      <c r="J456" s="12">
        <v>24</v>
      </c>
      <c r="K456" s="12">
        <v>666</v>
      </c>
      <c r="L456" s="12">
        <v>20.2</v>
      </c>
      <c r="M456" s="12">
        <v>6.68</v>
      </c>
      <c r="N456" s="12">
        <v>18.71</v>
      </c>
    </row>
    <row r="457" spans="1:14" x14ac:dyDescent="0.25">
      <c r="A457" s="12">
        <v>14.1</v>
      </c>
      <c r="B457" s="12">
        <v>4.75237</v>
      </c>
      <c r="C457" s="12">
        <v>0</v>
      </c>
      <c r="D457" s="12">
        <v>18.100000000000001</v>
      </c>
      <c r="E457" s="12">
        <v>0</v>
      </c>
      <c r="F457" s="12">
        <v>0.71299999999999997</v>
      </c>
      <c r="G457" s="12">
        <v>6.5250000000000004</v>
      </c>
      <c r="H457" s="12">
        <v>86.5</v>
      </c>
      <c r="I457" s="12">
        <v>2.4358</v>
      </c>
      <c r="J457" s="12">
        <v>24</v>
      </c>
      <c r="K457" s="12">
        <v>666</v>
      </c>
      <c r="L457" s="12">
        <v>20.2</v>
      </c>
      <c r="M457" s="12">
        <v>50.92</v>
      </c>
      <c r="N457" s="12">
        <v>18.13</v>
      </c>
    </row>
    <row r="458" spans="1:14" x14ac:dyDescent="0.25">
      <c r="A458" s="12">
        <v>12.7</v>
      </c>
      <c r="B458" s="12">
        <v>4.6688299999999998</v>
      </c>
      <c r="C458" s="12">
        <v>0</v>
      </c>
      <c r="D458" s="12">
        <v>18.100000000000001</v>
      </c>
      <c r="E458" s="12">
        <v>0</v>
      </c>
      <c r="F458" s="12">
        <v>0.71299999999999997</v>
      </c>
      <c r="G458" s="12">
        <v>5.976</v>
      </c>
      <c r="H458" s="12">
        <v>87.9</v>
      </c>
      <c r="I458" s="12">
        <v>2.5806</v>
      </c>
      <c r="J458" s="12">
        <v>24</v>
      </c>
      <c r="K458" s="12">
        <v>666</v>
      </c>
      <c r="L458" s="12">
        <v>20.2</v>
      </c>
      <c r="M458" s="12">
        <v>10.48</v>
      </c>
      <c r="N458" s="12">
        <v>19.010000000000002</v>
      </c>
    </row>
    <row r="459" spans="1:14" x14ac:dyDescent="0.25">
      <c r="A459" s="12">
        <v>13.5</v>
      </c>
      <c r="B459" s="12">
        <v>8.2005800000000004</v>
      </c>
      <c r="C459" s="12">
        <v>0</v>
      </c>
      <c r="D459" s="12">
        <v>18.100000000000001</v>
      </c>
      <c r="E459" s="12">
        <v>0</v>
      </c>
      <c r="F459" s="12">
        <v>0.71299999999999997</v>
      </c>
      <c r="G459" s="12">
        <v>5.9359999999999999</v>
      </c>
      <c r="H459" s="12">
        <v>80.3</v>
      </c>
      <c r="I459" s="12">
        <v>2.7791999999999999</v>
      </c>
      <c r="J459" s="12">
        <v>24</v>
      </c>
      <c r="K459" s="12">
        <v>666</v>
      </c>
      <c r="L459" s="12">
        <v>20.2</v>
      </c>
      <c r="M459" s="12">
        <v>3.5</v>
      </c>
      <c r="N459" s="12">
        <v>16.940000000000001</v>
      </c>
    </row>
    <row r="460" spans="1:14" x14ac:dyDescent="0.25">
      <c r="A460" s="12">
        <v>14.9</v>
      </c>
      <c r="B460" s="12">
        <v>7.75223</v>
      </c>
      <c r="C460" s="12">
        <v>0</v>
      </c>
      <c r="D460" s="12">
        <v>18.100000000000001</v>
      </c>
      <c r="E460" s="12">
        <v>0</v>
      </c>
      <c r="F460" s="12">
        <v>0.71299999999999997</v>
      </c>
      <c r="G460" s="12">
        <v>6.3010000000000002</v>
      </c>
      <c r="H460" s="12">
        <v>83.7</v>
      </c>
      <c r="I460" s="12">
        <v>2.7831000000000001</v>
      </c>
      <c r="J460" s="12">
        <v>24</v>
      </c>
      <c r="K460" s="12">
        <v>666</v>
      </c>
      <c r="L460" s="12">
        <v>20.2</v>
      </c>
      <c r="M460" s="12">
        <v>272.20999999999998</v>
      </c>
      <c r="N460" s="12">
        <v>16.23</v>
      </c>
    </row>
    <row r="461" spans="1:14" x14ac:dyDescent="0.25">
      <c r="A461" s="12">
        <v>20</v>
      </c>
      <c r="B461" s="12">
        <v>6.8011699999999999</v>
      </c>
      <c r="C461" s="12">
        <v>0</v>
      </c>
      <c r="D461" s="12">
        <v>18.100000000000001</v>
      </c>
      <c r="E461" s="12">
        <v>0</v>
      </c>
      <c r="F461" s="12">
        <v>0.71299999999999997</v>
      </c>
      <c r="G461" s="12">
        <v>6.0810000000000004</v>
      </c>
      <c r="H461" s="12">
        <v>84.4</v>
      </c>
      <c r="I461" s="12">
        <v>2.7174999999999998</v>
      </c>
      <c r="J461" s="12">
        <v>24</v>
      </c>
      <c r="K461" s="12">
        <v>666</v>
      </c>
      <c r="L461" s="12">
        <v>20.2</v>
      </c>
      <c r="M461" s="12">
        <v>396.9</v>
      </c>
      <c r="N461" s="12">
        <v>14.7</v>
      </c>
    </row>
    <row r="462" spans="1:14" x14ac:dyDescent="0.25">
      <c r="A462" s="12">
        <v>16.399999999999999</v>
      </c>
      <c r="B462" s="12">
        <v>4.8121299999999998</v>
      </c>
      <c r="C462" s="12">
        <v>0</v>
      </c>
      <c r="D462" s="12">
        <v>18.100000000000001</v>
      </c>
      <c r="E462" s="12">
        <v>0</v>
      </c>
      <c r="F462" s="12">
        <v>0.71299999999999997</v>
      </c>
      <c r="G462" s="12">
        <v>6.7009999999999996</v>
      </c>
      <c r="H462" s="12">
        <v>90</v>
      </c>
      <c r="I462" s="12">
        <v>2.5975000000000001</v>
      </c>
      <c r="J462" s="12">
        <v>24</v>
      </c>
      <c r="K462" s="12">
        <v>666</v>
      </c>
      <c r="L462" s="12">
        <v>20.2</v>
      </c>
      <c r="M462" s="12">
        <v>255.23</v>
      </c>
      <c r="N462" s="12">
        <v>16.420000000000002</v>
      </c>
    </row>
    <row r="463" spans="1:14" x14ac:dyDescent="0.25">
      <c r="A463" s="12">
        <v>17.7</v>
      </c>
      <c r="B463" s="12">
        <v>3.6931099999999999</v>
      </c>
      <c r="C463" s="12">
        <v>0</v>
      </c>
      <c r="D463" s="12">
        <v>18.100000000000001</v>
      </c>
      <c r="E463" s="12">
        <v>0</v>
      </c>
      <c r="F463" s="12">
        <v>0.71299999999999997</v>
      </c>
      <c r="G463" s="12">
        <v>6.3760000000000003</v>
      </c>
      <c r="H463" s="12">
        <v>88.4</v>
      </c>
      <c r="I463" s="12">
        <v>2.5670999999999999</v>
      </c>
      <c r="J463" s="12">
        <v>24</v>
      </c>
      <c r="K463" s="12">
        <v>666</v>
      </c>
      <c r="L463" s="12">
        <v>20.2</v>
      </c>
      <c r="M463" s="12">
        <v>391.43</v>
      </c>
      <c r="N463" s="12">
        <v>14.65</v>
      </c>
    </row>
    <row r="464" spans="1:14" x14ac:dyDescent="0.25">
      <c r="A464" s="12">
        <v>19.5</v>
      </c>
      <c r="B464" s="12">
        <v>6.6549199999999997</v>
      </c>
      <c r="C464" s="12">
        <v>0</v>
      </c>
      <c r="D464" s="12">
        <v>18.100000000000001</v>
      </c>
      <c r="E464" s="12">
        <v>0</v>
      </c>
      <c r="F464" s="12">
        <v>0.71299999999999997</v>
      </c>
      <c r="G464" s="12">
        <v>6.3170000000000002</v>
      </c>
      <c r="H464" s="12">
        <v>83</v>
      </c>
      <c r="I464" s="12">
        <v>2.7343999999999999</v>
      </c>
      <c r="J464" s="12">
        <v>24</v>
      </c>
      <c r="K464" s="12">
        <v>666</v>
      </c>
      <c r="L464" s="12">
        <v>20.2</v>
      </c>
      <c r="M464" s="12">
        <v>396.9</v>
      </c>
      <c r="N464" s="12">
        <v>13.99</v>
      </c>
    </row>
    <row r="465" spans="1:14" x14ac:dyDescent="0.25">
      <c r="A465" s="12">
        <v>20.2</v>
      </c>
      <c r="B465" s="12">
        <v>5.8211500000000003</v>
      </c>
      <c r="C465" s="12">
        <v>0</v>
      </c>
      <c r="D465" s="12">
        <v>18.100000000000001</v>
      </c>
      <c r="E465" s="12">
        <v>0</v>
      </c>
      <c r="F465" s="12">
        <v>0.71299999999999997</v>
      </c>
      <c r="G465" s="12">
        <v>6.5129999999999999</v>
      </c>
      <c r="H465" s="12">
        <v>89.9</v>
      </c>
      <c r="I465" s="12">
        <v>2.8016000000000001</v>
      </c>
      <c r="J465" s="12">
        <v>24</v>
      </c>
      <c r="K465" s="12">
        <v>666</v>
      </c>
      <c r="L465" s="12">
        <v>20.2</v>
      </c>
      <c r="M465" s="12">
        <v>393.82</v>
      </c>
      <c r="N465" s="12">
        <v>10.29</v>
      </c>
    </row>
    <row r="466" spans="1:14" x14ac:dyDescent="0.25">
      <c r="A466" s="12">
        <v>21.4</v>
      </c>
      <c r="B466" s="12">
        <v>7.8393199999999998</v>
      </c>
      <c r="C466" s="12">
        <v>0</v>
      </c>
      <c r="D466" s="12">
        <v>18.100000000000001</v>
      </c>
      <c r="E466" s="12">
        <v>0</v>
      </c>
      <c r="F466" s="12">
        <v>0.65500000000000003</v>
      </c>
      <c r="G466" s="12">
        <v>6.2089999999999996</v>
      </c>
      <c r="H466" s="12">
        <v>65.400000000000006</v>
      </c>
      <c r="I466" s="12">
        <v>2.9634</v>
      </c>
      <c r="J466" s="12">
        <v>24</v>
      </c>
      <c r="K466" s="12">
        <v>666</v>
      </c>
      <c r="L466" s="12">
        <v>20.2</v>
      </c>
      <c r="M466" s="12">
        <v>396.9</v>
      </c>
      <c r="N466" s="12">
        <v>13.22</v>
      </c>
    </row>
    <row r="467" spans="1:14" x14ac:dyDescent="0.25">
      <c r="A467" s="12">
        <v>19.899999999999999</v>
      </c>
      <c r="B467" s="12">
        <v>3.1636000000000002</v>
      </c>
      <c r="C467" s="12">
        <v>0</v>
      </c>
      <c r="D467" s="12">
        <v>18.100000000000001</v>
      </c>
      <c r="E467" s="12">
        <v>0</v>
      </c>
      <c r="F467" s="12">
        <v>0.65500000000000003</v>
      </c>
      <c r="G467" s="12">
        <v>5.7590000000000003</v>
      </c>
      <c r="H467" s="12">
        <v>48.2</v>
      </c>
      <c r="I467" s="12">
        <v>3.0665</v>
      </c>
      <c r="J467" s="12">
        <v>24</v>
      </c>
      <c r="K467" s="12">
        <v>666</v>
      </c>
      <c r="L467" s="12">
        <v>20.2</v>
      </c>
      <c r="M467" s="12">
        <v>334.4</v>
      </c>
      <c r="N467" s="12">
        <v>14.13</v>
      </c>
    </row>
    <row r="468" spans="1:14" x14ac:dyDescent="0.25">
      <c r="A468" s="12">
        <v>19</v>
      </c>
      <c r="B468" s="12">
        <v>3.7749799999999998</v>
      </c>
      <c r="C468" s="12">
        <v>0</v>
      </c>
      <c r="D468" s="12">
        <v>18.100000000000001</v>
      </c>
      <c r="E468" s="12">
        <v>0</v>
      </c>
      <c r="F468" s="12">
        <v>0.65500000000000003</v>
      </c>
      <c r="G468" s="12">
        <v>5.952</v>
      </c>
      <c r="H468" s="12">
        <v>84.7</v>
      </c>
      <c r="I468" s="12">
        <v>2.8715000000000002</v>
      </c>
      <c r="J468" s="12">
        <v>24</v>
      </c>
      <c r="K468" s="12">
        <v>666</v>
      </c>
      <c r="L468" s="12">
        <v>20.2</v>
      </c>
      <c r="M468" s="12">
        <v>22.01</v>
      </c>
      <c r="N468" s="12">
        <v>17.149999999999999</v>
      </c>
    </row>
    <row r="469" spans="1:14" x14ac:dyDescent="0.25">
      <c r="A469" s="12">
        <v>19.100000000000001</v>
      </c>
      <c r="B469" s="12">
        <v>4.4222799999999998</v>
      </c>
      <c r="C469" s="12">
        <v>0</v>
      </c>
      <c r="D469" s="12">
        <v>18.100000000000001</v>
      </c>
      <c r="E469" s="12">
        <v>0</v>
      </c>
      <c r="F469" s="12">
        <v>0.58399999999999996</v>
      </c>
      <c r="G469" s="12">
        <v>6.0030000000000001</v>
      </c>
      <c r="H469" s="12">
        <v>94.5</v>
      </c>
      <c r="I469" s="12">
        <v>2.5402999999999998</v>
      </c>
      <c r="J469" s="12">
        <v>24</v>
      </c>
      <c r="K469" s="12">
        <v>666</v>
      </c>
      <c r="L469" s="12">
        <v>20.2</v>
      </c>
      <c r="M469" s="12">
        <v>331.29</v>
      </c>
      <c r="N469" s="12">
        <v>21.32</v>
      </c>
    </row>
    <row r="470" spans="1:14" x14ac:dyDescent="0.25">
      <c r="A470" s="12"/>
      <c r="B470" s="12">
        <v>0</v>
      </c>
      <c r="C470" s="12">
        <v>18.100000000000001</v>
      </c>
      <c r="D470" s="12">
        <v>0</v>
      </c>
      <c r="E470" s="12">
        <v>0.57999999999999996</v>
      </c>
      <c r="F470" s="12">
        <v>5.9260000000000002</v>
      </c>
      <c r="G470" s="12">
        <v>71</v>
      </c>
      <c r="H470" s="12">
        <v>2.9083999999999999</v>
      </c>
      <c r="I470" s="12">
        <v>24</v>
      </c>
      <c r="J470" s="12">
        <v>666</v>
      </c>
      <c r="K470" s="12">
        <v>20.2</v>
      </c>
      <c r="L470" s="12">
        <v>368.74</v>
      </c>
      <c r="M470" s="12">
        <v>18.13</v>
      </c>
      <c r="N470" s="12">
        <v>19.100000000000001</v>
      </c>
    </row>
    <row r="471" spans="1:14" x14ac:dyDescent="0.25">
      <c r="A471" s="12"/>
      <c r="B471" s="12">
        <v>0</v>
      </c>
      <c r="C471" s="12">
        <v>18.100000000000001</v>
      </c>
      <c r="D471" s="12">
        <v>0</v>
      </c>
      <c r="E471" s="12">
        <v>0.57999999999999996</v>
      </c>
      <c r="F471" s="12">
        <v>5.7130000000000001</v>
      </c>
      <c r="G471" s="12">
        <v>56.7</v>
      </c>
      <c r="H471" s="12">
        <v>2.8237000000000001</v>
      </c>
      <c r="I471" s="12">
        <v>24</v>
      </c>
      <c r="J471" s="12">
        <v>666</v>
      </c>
      <c r="K471" s="12">
        <v>20.2</v>
      </c>
      <c r="L471" s="12">
        <v>396.9</v>
      </c>
      <c r="M471" s="12">
        <v>14.76</v>
      </c>
      <c r="N471" s="12">
        <v>20.100000000000001</v>
      </c>
    </row>
    <row r="472" spans="1:14" x14ac:dyDescent="0.25">
      <c r="A472" s="12">
        <v>19.899999999999999</v>
      </c>
      <c r="B472" s="12">
        <v>4.3487900000000002</v>
      </c>
      <c r="C472" s="12">
        <v>0</v>
      </c>
      <c r="D472" s="12">
        <v>18.100000000000001</v>
      </c>
      <c r="E472" s="12">
        <v>0</v>
      </c>
      <c r="F472" s="12">
        <v>0.57999999999999996</v>
      </c>
      <c r="G472" s="12">
        <v>6.1669999999999998</v>
      </c>
      <c r="H472" s="12">
        <v>84</v>
      </c>
      <c r="I472" s="12">
        <v>3.0333999999999999</v>
      </c>
      <c r="J472" s="12">
        <v>24</v>
      </c>
      <c r="K472" s="12">
        <v>666</v>
      </c>
      <c r="L472" s="12">
        <v>20.2</v>
      </c>
      <c r="M472" s="12">
        <v>396.9</v>
      </c>
      <c r="N472" s="12">
        <v>16.29</v>
      </c>
    </row>
    <row r="473" spans="1:14" x14ac:dyDescent="0.25">
      <c r="A473" s="12">
        <v>19.600000000000001</v>
      </c>
      <c r="B473" s="12">
        <v>4.0384099999999998</v>
      </c>
      <c r="C473" s="12">
        <v>0</v>
      </c>
      <c r="D473" s="12">
        <v>18.100000000000001</v>
      </c>
      <c r="E473" s="12">
        <v>0</v>
      </c>
      <c r="F473" s="12">
        <v>0.53200000000000003</v>
      </c>
      <c r="G473" s="12">
        <v>6.2290000000000001</v>
      </c>
      <c r="H473" s="12">
        <v>90.7</v>
      </c>
      <c r="I473" s="12">
        <v>3.0992999999999999</v>
      </c>
      <c r="J473" s="12">
        <v>24</v>
      </c>
      <c r="K473" s="12">
        <v>666</v>
      </c>
      <c r="L473" s="12">
        <v>20.2</v>
      </c>
      <c r="M473" s="12">
        <v>395.33</v>
      </c>
      <c r="N473" s="12">
        <v>12.87</v>
      </c>
    </row>
    <row r="474" spans="1:14" x14ac:dyDescent="0.25">
      <c r="A474" s="12">
        <v>23.2</v>
      </c>
      <c r="B474" s="12">
        <v>3.5686800000000001</v>
      </c>
      <c r="C474" s="12">
        <v>0</v>
      </c>
      <c r="D474" s="12">
        <v>18.100000000000001</v>
      </c>
      <c r="E474" s="12">
        <v>0</v>
      </c>
      <c r="F474" s="12">
        <v>0.57999999999999996</v>
      </c>
      <c r="G474" s="12">
        <v>6.4370000000000003</v>
      </c>
      <c r="H474" s="12">
        <v>75</v>
      </c>
      <c r="I474" s="12">
        <v>2.8965000000000001</v>
      </c>
      <c r="J474" s="12">
        <v>24</v>
      </c>
      <c r="K474" s="12">
        <v>666</v>
      </c>
      <c r="L474" s="12">
        <v>20.2</v>
      </c>
      <c r="M474" s="12">
        <v>393.37</v>
      </c>
      <c r="N474" s="12">
        <v>14.36</v>
      </c>
    </row>
    <row r="475" spans="1:14" x14ac:dyDescent="0.25">
      <c r="A475" s="12">
        <v>29.8</v>
      </c>
      <c r="B475" s="12">
        <v>4.64689</v>
      </c>
      <c r="C475" s="12">
        <v>0</v>
      </c>
      <c r="D475" s="12">
        <v>18.100000000000001</v>
      </c>
      <c r="E475" s="12">
        <v>0</v>
      </c>
      <c r="F475" s="12">
        <v>0.61399999999999999</v>
      </c>
      <c r="G475" s="12">
        <v>6.98</v>
      </c>
      <c r="H475" s="12">
        <v>67.599999999999994</v>
      </c>
      <c r="I475" s="12">
        <v>2.5329000000000002</v>
      </c>
      <c r="J475" s="12">
        <v>24</v>
      </c>
      <c r="K475" s="12">
        <v>666</v>
      </c>
      <c r="L475" s="12">
        <v>20.2</v>
      </c>
      <c r="M475" s="12">
        <v>374.68</v>
      </c>
      <c r="N475" s="12">
        <v>11.66</v>
      </c>
    </row>
    <row r="476" spans="1:14" x14ac:dyDescent="0.25">
      <c r="A476" s="12">
        <v>13.8</v>
      </c>
      <c r="B476" s="12">
        <v>8.05579</v>
      </c>
      <c r="C476" s="12">
        <v>0</v>
      </c>
      <c r="D476" s="12">
        <v>18.100000000000001</v>
      </c>
      <c r="E476" s="12">
        <v>0</v>
      </c>
      <c r="F476" s="12">
        <v>0.58399999999999996</v>
      </c>
      <c r="G476" s="12">
        <v>5.4269999999999996</v>
      </c>
      <c r="H476" s="12">
        <v>95.4</v>
      </c>
      <c r="I476" s="12">
        <v>2.4298000000000002</v>
      </c>
      <c r="J476" s="12">
        <v>24</v>
      </c>
      <c r="K476" s="12">
        <v>666</v>
      </c>
      <c r="L476" s="12">
        <v>20.2</v>
      </c>
      <c r="M476" s="12">
        <v>352.58</v>
      </c>
      <c r="N476" s="12">
        <v>18.14</v>
      </c>
    </row>
    <row r="477" spans="1:14" x14ac:dyDescent="0.25">
      <c r="A477" s="12">
        <v>13.3</v>
      </c>
      <c r="B477" s="12">
        <v>6.3931199999999997</v>
      </c>
      <c r="C477" s="12">
        <v>0</v>
      </c>
      <c r="D477" s="12">
        <v>18.100000000000001</v>
      </c>
      <c r="E477" s="12">
        <v>0</v>
      </c>
      <c r="F477" s="12">
        <v>0.58399999999999996</v>
      </c>
      <c r="G477" s="12">
        <v>6.1619999999999999</v>
      </c>
      <c r="H477" s="12">
        <v>97.4</v>
      </c>
      <c r="I477" s="12">
        <v>2.206</v>
      </c>
      <c r="J477" s="12">
        <v>24</v>
      </c>
      <c r="K477" s="12">
        <v>666</v>
      </c>
      <c r="L477" s="12">
        <v>20.2</v>
      </c>
      <c r="M477" s="12">
        <v>302.76</v>
      </c>
      <c r="N477" s="12">
        <v>24.1</v>
      </c>
    </row>
    <row r="478" spans="1:14" x14ac:dyDescent="0.25">
      <c r="A478" s="12">
        <v>16.7</v>
      </c>
      <c r="B478" s="12">
        <v>4.87141</v>
      </c>
      <c r="C478" s="12">
        <v>0</v>
      </c>
      <c r="D478" s="12">
        <v>18.100000000000001</v>
      </c>
      <c r="E478" s="12">
        <v>0</v>
      </c>
      <c r="F478" s="12">
        <v>0.61399999999999999</v>
      </c>
      <c r="G478" s="12">
        <v>6.484</v>
      </c>
      <c r="H478" s="12">
        <v>93.6</v>
      </c>
      <c r="I478" s="12">
        <v>2.3052999999999999</v>
      </c>
      <c r="J478" s="12">
        <v>24</v>
      </c>
      <c r="K478" s="12">
        <v>666</v>
      </c>
      <c r="L478" s="12">
        <v>20.2</v>
      </c>
      <c r="M478" s="12">
        <v>396.21</v>
      </c>
      <c r="N478" s="12">
        <v>18.68</v>
      </c>
    </row>
    <row r="479" spans="1:14" x14ac:dyDescent="0.25">
      <c r="A479" s="12"/>
      <c r="B479" s="12">
        <v>0</v>
      </c>
      <c r="C479" s="12">
        <v>18.100000000000001</v>
      </c>
      <c r="D479" s="12">
        <v>0</v>
      </c>
      <c r="E479" s="12">
        <v>0.61399999999999999</v>
      </c>
      <c r="F479" s="12">
        <v>5.3040000000000003</v>
      </c>
      <c r="G479" s="12">
        <v>97.3</v>
      </c>
      <c r="H479" s="12">
        <v>2.1006999999999998</v>
      </c>
      <c r="I479" s="12">
        <v>24</v>
      </c>
      <c r="J479" s="12">
        <v>666</v>
      </c>
      <c r="K479" s="12">
        <v>20.2</v>
      </c>
      <c r="L479" s="12">
        <v>349.48</v>
      </c>
      <c r="M479" s="12">
        <v>24.91</v>
      </c>
      <c r="N479" s="12">
        <v>12</v>
      </c>
    </row>
    <row r="480" spans="1:14" x14ac:dyDescent="0.25">
      <c r="A480" s="12"/>
      <c r="B480" s="12">
        <v>0</v>
      </c>
      <c r="C480" s="12">
        <v>18.100000000000001</v>
      </c>
      <c r="D480" s="12">
        <v>0</v>
      </c>
      <c r="E480" s="12">
        <v>0.61399999999999999</v>
      </c>
      <c r="F480" s="12">
        <v>6.1849999999999996</v>
      </c>
      <c r="G480" s="12">
        <v>96.7</v>
      </c>
      <c r="H480" s="12">
        <v>2.1705000000000001</v>
      </c>
      <c r="I480" s="12">
        <v>24</v>
      </c>
      <c r="J480" s="12">
        <v>666</v>
      </c>
      <c r="K480" s="12">
        <v>20.2</v>
      </c>
      <c r="L480" s="12">
        <v>379.7</v>
      </c>
      <c r="M480" s="12">
        <v>18.03</v>
      </c>
      <c r="N480" s="12">
        <v>14.6</v>
      </c>
    </row>
    <row r="481" spans="1:14" x14ac:dyDescent="0.25">
      <c r="A481" s="12"/>
      <c r="B481" s="12">
        <v>0</v>
      </c>
      <c r="C481" s="12">
        <v>18.100000000000001</v>
      </c>
      <c r="D481" s="12">
        <v>0</v>
      </c>
      <c r="E481" s="12">
        <v>0.61399999999999999</v>
      </c>
      <c r="F481" s="12">
        <v>6.2290000000000001</v>
      </c>
      <c r="G481" s="12">
        <v>88</v>
      </c>
      <c r="H481" s="12">
        <v>1.9512</v>
      </c>
      <c r="I481" s="12">
        <v>24</v>
      </c>
      <c r="J481" s="12">
        <v>666</v>
      </c>
      <c r="K481" s="12">
        <v>20.2</v>
      </c>
      <c r="L481" s="12">
        <v>383.32</v>
      </c>
      <c r="M481" s="12">
        <v>13.11</v>
      </c>
      <c r="N481" s="12">
        <v>21.4</v>
      </c>
    </row>
    <row r="482" spans="1:14" x14ac:dyDescent="0.25">
      <c r="A482" s="12">
        <v>23</v>
      </c>
      <c r="B482" s="12">
        <v>5.8240100000000004</v>
      </c>
      <c r="C482" s="12">
        <v>0</v>
      </c>
      <c r="D482" s="12">
        <v>18.100000000000001</v>
      </c>
      <c r="E482" s="12">
        <v>0</v>
      </c>
      <c r="F482" s="12">
        <v>0.53200000000000003</v>
      </c>
      <c r="G482" s="12">
        <v>6.242</v>
      </c>
      <c r="H482" s="12">
        <v>64.7</v>
      </c>
      <c r="I482" s="12">
        <v>3.4241999999999999</v>
      </c>
      <c r="J482" s="12">
        <v>24</v>
      </c>
      <c r="K482" s="12">
        <v>666</v>
      </c>
      <c r="L482" s="12">
        <v>20.2</v>
      </c>
      <c r="M482" s="12">
        <v>396.9</v>
      </c>
      <c r="N482" s="12">
        <v>10.74</v>
      </c>
    </row>
    <row r="483" spans="1:14" x14ac:dyDescent="0.25">
      <c r="A483" s="12">
        <v>23.7</v>
      </c>
      <c r="B483" s="12">
        <v>5.7081799999999996</v>
      </c>
      <c r="C483" s="12">
        <v>0</v>
      </c>
      <c r="D483" s="12">
        <v>18.100000000000001</v>
      </c>
      <c r="E483" s="12">
        <v>0</v>
      </c>
      <c r="F483" s="12">
        <v>0.53200000000000003</v>
      </c>
      <c r="G483" s="12">
        <v>6.75</v>
      </c>
      <c r="H483" s="12">
        <v>74.900000000000006</v>
      </c>
      <c r="I483" s="12">
        <v>3.3317000000000001</v>
      </c>
      <c r="J483" s="12">
        <v>24</v>
      </c>
      <c r="K483" s="12">
        <v>666</v>
      </c>
      <c r="L483" s="12">
        <v>20.2</v>
      </c>
      <c r="M483" s="12">
        <v>393.07</v>
      </c>
      <c r="N483" s="12">
        <v>7.74</v>
      </c>
    </row>
    <row r="484" spans="1:14" x14ac:dyDescent="0.25">
      <c r="A484" s="12">
        <v>25</v>
      </c>
      <c r="B484" s="12">
        <v>5.73116</v>
      </c>
      <c r="C484" s="12">
        <v>0</v>
      </c>
      <c r="D484" s="12">
        <v>18.100000000000001</v>
      </c>
      <c r="E484" s="12">
        <v>0</v>
      </c>
      <c r="F484" s="12">
        <v>0.53200000000000003</v>
      </c>
      <c r="G484" s="12">
        <v>7.0609999999999999</v>
      </c>
      <c r="H484" s="12">
        <v>77</v>
      </c>
      <c r="I484" s="12">
        <v>3.4106000000000001</v>
      </c>
      <c r="J484" s="12">
        <v>24</v>
      </c>
      <c r="K484" s="12">
        <v>666</v>
      </c>
      <c r="L484" s="12">
        <v>20.2</v>
      </c>
      <c r="M484" s="12">
        <v>395.28</v>
      </c>
      <c r="N484" s="12">
        <v>7.01</v>
      </c>
    </row>
    <row r="485" spans="1:14" x14ac:dyDescent="0.25">
      <c r="A485" s="12">
        <v>21.8</v>
      </c>
      <c r="B485" s="12">
        <v>2.8183799999999999</v>
      </c>
      <c r="C485" s="12">
        <v>0</v>
      </c>
      <c r="D485" s="12">
        <v>18.100000000000001</v>
      </c>
      <c r="E485" s="12">
        <v>0</v>
      </c>
      <c r="F485" s="12">
        <v>0.53200000000000003</v>
      </c>
      <c r="G485" s="12">
        <v>5.7619999999999996</v>
      </c>
      <c r="H485" s="12">
        <v>40.299999999999997</v>
      </c>
      <c r="I485" s="12">
        <v>4.0983000000000001</v>
      </c>
      <c r="J485" s="12">
        <v>24</v>
      </c>
      <c r="K485" s="12">
        <v>666</v>
      </c>
      <c r="L485" s="12">
        <v>20.2</v>
      </c>
      <c r="M485" s="12">
        <v>392.92</v>
      </c>
      <c r="N485" s="12">
        <v>10.42</v>
      </c>
    </row>
    <row r="486" spans="1:14" x14ac:dyDescent="0.25">
      <c r="A486" s="12">
        <v>20.6</v>
      </c>
      <c r="B486" s="12">
        <v>2.3785699999999999</v>
      </c>
      <c r="C486" s="12">
        <v>0</v>
      </c>
      <c r="D486" s="12">
        <v>18.100000000000001</v>
      </c>
      <c r="E486" s="12">
        <v>0</v>
      </c>
      <c r="F486" s="12">
        <v>0.58299999999999996</v>
      </c>
      <c r="G486" s="12">
        <v>5.8710000000000004</v>
      </c>
      <c r="H486" s="12">
        <v>41.9</v>
      </c>
      <c r="I486" s="12">
        <v>3.7240000000000002</v>
      </c>
      <c r="J486" s="12">
        <v>24</v>
      </c>
      <c r="K486" s="12">
        <v>666</v>
      </c>
      <c r="L486" s="12">
        <v>20.2</v>
      </c>
      <c r="M486" s="12">
        <v>370.73</v>
      </c>
      <c r="N486" s="12">
        <v>13.34</v>
      </c>
    </row>
    <row r="487" spans="1:14" x14ac:dyDescent="0.25">
      <c r="A487" s="12">
        <v>21.2</v>
      </c>
      <c r="B487" s="12">
        <v>3.67367</v>
      </c>
      <c r="C487" s="12">
        <v>0</v>
      </c>
      <c r="D487" s="12">
        <v>18.100000000000001</v>
      </c>
      <c r="E487" s="12">
        <v>0</v>
      </c>
      <c r="F487" s="12">
        <v>0.58299999999999996</v>
      </c>
      <c r="G487" s="12">
        <v>6.3120000000000003</v>
      </c>
      <c r="H487" s="12">
        <v>51.9</v>
      </c>
      <c r="I487" s="12">
        <v>3.9916999999999998</v>
      </c>
      <c r="J487" s="12">
        <v>24</v>
      </c>
      <c r="K487" s="12">
        <v>666</v>
      </c>
      <c r="L487" s="12">
        <v>20.2</v>
      </c>
      <c r="M487" s="12">
        <v>388.62</v>
      </c>
      <c r="N487" s="12">
        <v>10.58</v>
      </c>
    </row>
    <row r="488" spans="1:14" x14ac:dyDescent="0.25">
      <c r="A488" s="12">
        <v>19.100000000000001</v>
      </c>
      <c r="B488" s="12">
        <v>5.6917499999999999</v>
      </c>
      <c r="C488" s="12">
        <v>0</v>
      </c>
      <c r="D488" s="12">
        <v>18.100000000000001</v>
      </c>
      <c r="E488" s="12">
        <v>0</v>
      </c>
      <c r="F488" s="12">
        <v>0.58299999999999996</v>
      </c>
      <c r="G488" s="12">
        <v>6.1139999999999999</v>
      </c>
      <c r="H488" s="12">
        <v>79.8</v>
      </c>
      <c r="I488" s="12">
        <v>3.5459000000000001</v>
      </c>
      <c r="J488" s="12">
        <v>24</v>
      </c>
      <c r="K488" s="12">
        <v>666</v>
      </c>
      <c r="L488" s="12">
        <v>20.2</v>
      </c>
      <c r="M488" s="12">
        <v>392.68</v>
      </c>
      <c r="N488" s="12">
        <v>14.98</v>
      </c>
    </row>
    <row r="489" spans="1:14" x14ac:dyDescent="0.25">
      <c r="A489" s="12">
        <v>20.6</v>
      </c>
      <c r="B489" s="12">
        <v>4.8356700000000004</v>
      </c>
      <c r="C489" s="12">
        <v>0</v>
      </c>
      <c r="D489" s="12">
        <v>18.100000000000001</v>
      </c>
      <c r="E489" s="12">
        <v>0</v>
      </c>
      <c r="F489" s="12">
        <v>0.58299999999999996</v>
      </c>
      <c r="G489" s="12">
        <v>5.9050000000000002</v>
      </c>
      <c r="H489" s="12">
        <v>53.2</v>
      </c>
      <c r="I489" s="12">
        <v>3.1522999999999999</v>
      </c>
      <c r="J489" s="12">
        <v>24</v>
      </c>
      <c r="K489" s="12">
        <v>666</v>
      </c>
      <c r="L489" s="12">
        <v>20.2</v>
      </c>
      <c r="M489" s="12">
        <v>388.22</v>
      </c>
      <c r="N489" s="12">
        <v>11.45</v>
      </c>
    </row>
    <row r="490" spans="1:14" x14ac:dyDescent="0.25">
      <c r="A490" s="12">
        <v>15.2</v>
      </c>
      <c r="B490" s="12">
        <v>0.15085999999999999</v>
      </c>
      <c r="C490" s="12">
        <v>0</v>
      </c>
      <c r="D490" s="12">
        <v>27.74</v>
      </c>
      <c r="E490" s="12">
        <v>0</v>
      </c>
      <c r="F490" s="12">
        <v>0.60899999999999999</v>
      </c>
      <c r="G490" s="12">
        <v>5.4539999999999997</v>
      </c>
      <c r="H490" s="12">
        <v>92.7</v>
      </c>
      <c r="I490" s="12">
        <v>1.8209</v>
      </c>
      <c r="J490" s="12">
        <v>4</v>
      </c>
      <c r="K490" s="12">
        <v>711</v>
      </c>
      <c r="L490" s="12">
        <v>20.100000000000001</v>
      </c>
      <c r="M490" s="12">
        <v>395.09</v>
      </c>
      <c r="N490" s="12">
        <v>18.059999999999999</v>
      </c>
    </row>
    <row r="491" spans="1:14" x14ac:dyDescent="0.25">
      <c r="A491" s="12">
        <v>7</v>
      </c>
      <c r="B491" s="12">
        <v>0.18337000000000001</v>
      </c>
      <c r="C491" s="12">
        <v>0</v>
      </c>
      <c r="D491" s="12">
        <v>27.74</v>
      </c>
      <c r="E491" s="12">
        <v>0</v>
      </c>
      <c r="F491" s="12">
        <v>0.60899999999999999</v>
      </c>
      <c r="G491" s="12">
        <v>5.4139999999999997</v>
      </c>
      <c r="H491" s="12">
        <v>98.3</v>
      </c>
      <c r="I491" s="12">
        <v>1.7554000000000001</v>
      </c>
      <c r="J491" s="12">
        <v>4</v>
      </c>
      <c r="K491" s="12">
        <v>711</v>
      </c>
      <c r="L491" s="12">
        <v>20.100000000000001</v>
      </c>
      <c r="M491" s="12">
        <v>344.05</v>
      </c>
      <c r="N491" s="12">
        <v>23.97</v>
      </c>
    </row>
    <row r="492" spans="1:14" x14ac:dyDescent="0.25">
      <c r="A492" s="12">
        <v>8.1</v>
      </c>
      <c r="B492" s="12">
        <v>0.20746000000000001</v>
      </c>
      <c r="C492" s="12">
        <v>0</v>
      </c>
      <c r="D492" s="12">
        <v>27.74</v>
      </c>
      <c r="E492" s="12">
        <v>0</v>
      </c>
      <c r="F492" s="12">
        <v>0.60899999999999999</v>
      </c>
      <c r="G492" s="12">
        <v>5.093</v>
      </c>
      <c r="H492" s="12">
        <v>98</v>
      </c>
      <c r="I492" s="12">
        <v>1.8226</v>
      </c>
      <c r="J492" s="12">
        <v>4</v>
      </c>
      <c r="K492" s="12">
        <v>711</v>
      </c>
      <c r="L492" s="12">
        <v>20.100000000000001</v>
      </c>
      <c r="M492" s="12">
        <v>318.43</v>
      </c>
      <c r="N492" s="12">
        <v>29.68</v>
      </c>
    </row>
    <row r="493" spans="1:14" x14ac:dyDescent="0.25">
      <c r="A493" s="12">
        <v>13.6</v>
      </c>
      <c r="B493" s="12">
        <v>0.10574</v>
      </c>
      <c r="C493" s="12">
        <v>0</v>
      </c>
      <c r="D493" s="12">
        <v>27.74</v>
      </c>
      <c r="E493" s="12">
        <v>0</v>
      </c>
      <c r="F493" s="12">
        <v>0.60899999999999999</v>
      </c>
      <c r="G493" s="12">
        <v>5.9829999999999997</v>
      </c>
      <c r="H493" s="12">
        <v>98.8</v>
      </c>
      <c r="I493" s="12">
        <v>1.8681000000000001</v>
      </c>
      <c r="J493" s="12">
        <v>4</v>
      </c>
      <c r="K493" s="12">
        <v>711</v>
      </c>
      <c r="L493" s="12">
        <v>20.100000000000001</v>
      </c>
      <c r="M493" s="12">
        <v>390.11</v>
      </c>
      <c r="N493" s="12">
        <v>18.07</v>
      </c>
    </row>
    <row r="494" spans="1:14" x14ac:dyDescent="0.25">
      <c r="A494" s="12">
        <v>20.100000000000001</v>
      </c>
      <c r="B494" s="12">
        <v>0.11132</v>
      </c>
      <c r="C494" s="12">
        <v>0</v>
      </c>
      <c r="D494" s="12">
        <v>27.74</v>
      </c>
      <c r="E494" s="12">
        <v>0</v>
      </c>
      <c r="F494" s="12">
        <v>0.60899999999999999</v>
      </c>
      <c r="G494" s="12">
        <v>5.9829999999999997</v>
      </c>
      <c r="H494" s="12">
        <v>83.5</v>
      </c>
      <c r="I494" s="12">
        <v>2.1099000000000001</v>
      </c>
      <c r="J494" s="12">
        <v>4</v>
      </c>
      <c r="K494" s="12">
        <v>711</v>
      </c>
      <c r="L494" s="12">
        <v>20.100000000000001</v>
      </c>
      <c r="M494" s="12">
        <v>396.9</v>
      </c>
      <c r="N494" s="12">
        <v>13.35</v>
      </c>
    </row>
    <row r="495" spans="1:14" x14ac:dyDescent="0.25">
      <c r="A495" s="12">
        <v>21.8</v>
      </c>
      <c r="B495" s="12">
        <v>0.17330999999999999</v>
      </c>
      <c r="C495" s="12">
        <v>0</v>
      </c>
      <c r="D495" s="12">
        <v>9.69</v>
      </c>
      <c r="E495" s="12">
        <v>0</v>
      </c>
      <c r="F495" s="12">
        <v>0.58499999999999996</v>
      </c>
      <c r="G495" s="12">
        <v>5.7069999999999999</v>
      </c>
      <c r="H495" s="12">
        <v>54</v>
      </c>
      <c r="I495" s="12">
        <v>2.3816999999999999</v>
      </c>
      <c r="J495" s="12">
        <v>6</v>
      </c>
      <c r="K495" s="12">
        <v>391</v>
      </c>
      <c r="L495" s="12">
        <v>19.2</v>
      </c>
      <c r="M495" s="12">
        <v>396.9</v>
      </c>
      <c r="N495" s="12">
        <v>12.01</v>
      </c>
    </row>
    <row r="496" spans="1:14" x14ac:dyDescent="0.25">
      <c r="A496" s="12">
        <v>24.5</v>
      </c>
      <c r="B496" s="12">
        <v>0.27956999999999999</v>
      </c>
      <c r="C496" s="12">
        <v>0</v>
      </c>
      <c r="D496" s="12">
        <v>9.69</v>
      </c>
      <c r="E496" s="12">
        <v>0</v>
      </c>
      <c r="F496" s="12">
        <v>0.58499999999999996</v>
      </c>
      <c r="G496" s="12">
        <v>5.9260000000000002</v>
      </c>
      <c r="H496" s="12">
        <v>42.6</v>
      </c>
      <c r="I496" s="12">
        <v>2.3816999999999999</v>
      </c>
      <c r="J496" s="12">
        <v>6</v>
      </c>
      <c r="K496" s="12">
        <v>391</v>
      </c>
      <c r="L496" s="12">
        <v>19.2</v>
      </c>
      <c r="M496" s="12">
        <v>396.9</v>
      </c>
      <c r="N496" s="12">
        <v>13.59</v>
      </c>
    </row>
    <row r="497" spans="1:14" x14ac:dyDescent="0.25">
      <c r="A497" s="12">
        <v>23.1</v>
      </c>
      <c r="B497" s="12">
        <v>0.17899000000000001</v>
      </c>
      <c r="C497" s="12">
        <v>0</v>
      </c>
      <c r="D497" s="12">
        <v>9.69</v>
      </c>
      <c r="E497" s="12">
        <v>0</v>
      </c>
      <c r="F497" s="12">
        <v>0.58499999999999996</v>
      </c>
      <c r="G497" s="12">
        <v>5.67</v>
      </c>
      <c r="H497" s="12">
        <v>28.8</v>
      </c>
      <c r="I497" s="12">
        <v>2.7986</v>
      </c>
      <c r="J497" s="12">
        <v>6</v>
      </c>
      <c r="K497" s="12">
        <v>391</v>
      </c>
      <c r="L497" s="12">
        <v>19.2</v>
      </c>
      <c r="M497" s="12">
        <v>393.29</v>
      </c>
      <c r="N497" s="12">
        <v>17.600000000000001</v>
      </c>
    </row>
    <row r="498" spans="1:14" x14ac:dyDescent="0.25">
      <c r="A498" s="12">
        <v>19.7</v>
      </c>
      <c r="B498" s="12">
        <v>0.28960000000000002</v>
      </c>
      <c r="C498" s="12">
        <v>0</v>
      </c>
      <c r="D498" s="12">
        <v>9.69</v>
      </c>
      <c r="E498" s="12">
        <v>0</v>
      </c>
      <c r="F498" s="12">
        <v>0.58499999999999996</v>
      </c>
      <c r="G498" s="12">
        <v>5.39</v>
      </c>
      <c r="H498" s="12">
        <v>72.900000000000006</v>
      </c>
      <c r="I498" s="12">
        <v>2.7986</v>
      </c>
      <c r="J498" s="12">
        <v>6</v>
      </c>
      <c r="K498" s="12">
        <v>391</v>
      </c>
      <c r="L498" s="12">
        <v>19.2</v>
      </c>
      <c r="M498" s="12">
        <v>396.9</v>
      </c>
      <c r="N498" s="12">
        <v>21.14</v>
      </c>
    </row>
    <row r="499" spans="1:14" x14ac:dyDescent="0.25">
      <c r="A499" s="12">
        <v>18.3</v>
      </c>
      <c r="B499" s="12">
        <v>0.26838000000000001</v>
      </c>
      <c r="C499" s="12">
        <v>0</v>
      </c>
      <c r="D499" s="12">
        <v>9.69</v>
      </c>
      <c r="E499" s="12">
        <v>0</v>
      </c>
      <c r="F499" s="12">
        <v>0.58499999999999996</v>
      </c>
      <c r="G499" s="12">
        <v>5.7939999999999996</v>
      </c>
      <c r="H499" s="12">
        <v>70.599999999999994</v>
      </c>
      <c r="I499" s="12">
        <v>2.8927</v>
      </c>
      <c r="J499" s="12">
        <v>6</v>
      </c>
      <c r="K499" s="12">
        <v>391</v>
      </c>
      <c r="L499" s="12">
        <v>19.2</v>
      </c>
      <c r="M499" s="12">
        <v>396.9</v>
      </c>
      <c r="N499" s="12">
        <v>14.1</v>
      </c>
    </row>
    <row r="500" spans="1:14" x14ac:dyDescent="0.25">
      <c r="A500" s="12">
        <v>21.2</v>
      </c>
      <c r="B500" s="12">
        <v>0.23912</v>
      </c>
      <c r="C500" s="12">
        <v>0</v>
      </c>
      <c r="D500" s="12">
        <v>9.69</v>
      </c>
      <c r="E500" s="12">
        <v>0</v>
      </c>
      <c r="F500" s="12">
        <v>0.58499999999999996</v>
      </c>
      <c r="G500" s="12">
        <v>6.0190000000000001</v>
      </c>
      <c r="H500" s="12">
        <v>65.3</v>
      </c>
      <c r="I500" s="12">
        <v>2.4091</v>
      </c>
      <c r="J500" s="12">
        <v>6</v>
      </c>
      <c r="K500" s="12">
        <v>391</v>
      </c>
      <c r="L500" s="12">
        <v>19.2</v>
      </c>
      <c r="M500" s="12">
        <v>396.9</v>
      </c>
      <c r="N500" s="12">
        <v>12.92</v>
      </c>
    </row>
    <row r="501" spans="1:14" x14ac:dyDescent="0.25">
      <c r="A501" s="12">
        <v>17.5</v>
      </c>
      <c r="B501" s="12">
        <v>0.17782999999999999</v>
      </c>
      <c r="C501" s="12">
        <v>0</v>
      </c>
      <c r="D501" s="12">
        <v>9.69</v>
      </c>
      <c r="E501" s="12">
        <v>0</v>
      </c>
      <c r="F501" s="12">
        <v>0.58499999999999996</v>
      </c>
      <c r="G501" s="12">
        <v>5.569</v>
      </c>
      <c r="H501" s="12">
        <v>73.5</v>
      </c>
      <c r="I501" s="12">
        <v>2.3999000000000001</v>
      </c>
      <c r="J501" s="12">
        <v>6</v>
      </c>
      <c r="K501" s="12">
        <v>391</v>
      </c>
      <c r="L501" s="12">
        <v>19.2</v>
      </c>
      <c r="M501" s="12">
        <v>395.77</v>
      </c>
      <c r="N501" s="12">
        <v>15.1</v>
      </c>
    </row>
    <row r="502" spans="1:14" x14ac:dyDescent="0.25">
      <c r="A502" s="12">
        <v>16.8</v>
      </c>
      <c r="B502" s="12">
        <v>0.22438</v>
      </c>
      <c r="C502" s="12">
        <v>0</v>
      </c>
      <c r="D502" s="12">
        <v>9.69</v>
      </c>
      <c r="E502" s="12">
        <v>0</v>
      </c>
      <c r="F502" s="12">
        <v>0.58499999999999996</v>
      </c>
      <c r="G502" s="12">
        <v>6.0270000000000001</v>
      </c>
      <c r="H502" s="12">
        <v>79.7</v>
      </c>
      <c r="I502" s="12">
        <v>2.4982000000000002</v>
      </c>
      <c r="J502" s="12">
        <v>6</v>
      </c>
      <c r="K502" s="12">
        <v>391</v>
      </c>
      <c r="L502" s="12">
        <v>19.2</v>
      </c>
      <c r="M502" s="12">
        <v>396.9</v>
      </c>
      <c r="N502" s="12">
        <v>14.33</v>
      </c>
    </row>
    <row r="503" spans="1:14" x14ac:dyDescent="0.25">
      <c r="A503" s="12">
        <v>22.4</v>
      </c>
      <c r="B503" s="12">
        <v>6.2630000000000005E-2</v>
      </c>
      <c r="C503" s="12">
        <v>0</v>
      </c>
      <c r="D503" s="12">
        <v>11.93</v>
      </c>
      <c r="E503" s="12">
        <v>0</v>
      </c>
      <c r="F503" s="12">
        <v>0.57299999999999995</v>
      </c>
      <c r="G503" s="12">
        <v>6.593</v>
      </c>
      <c r="H503" s="12">
        <v>69.099999999999994</v>
      </c>
      <c r="I503" s="12">
        <v>2.4786000000000001</v>
      </c>
      <c r="J503" s="12">
        <v>1</v>
      </c>
      <c r="K503" s="12">
        <v>273</v>
      </c>
      <c r="L503" s="12">
        <v>21</v>
      </c>
      <c r="M503" s="12">
        <v>391.99</v>
      </c>
      <c r="N503" s="12">
        <v>9.67</v>
      </c>
    </row>
    <row r="504" spans="1:14" x14ac:dyDescent="0.25">
      <c r="A504" s="12">
        <v>20.6</v>
      </c>
      <c r="B504" s="12">
        <v>4.5269999999999998E-2</v>
      </c>
      <c r="C504" s="12">
        <v>0</v>
      </c>
      <c r="D504" s="12">
        <v>11.93</v>
      </c>
      <c r="E504" s="12">
        <v>0</v>
      </c>
      <c r="F504" s="12">
        <v>0.57299999999999995</v>
      </c>
      <c r="G504" s="12">
        <v>6.12</v>
      </c>
      <c r="H504" s="12">
        <v>76.7</v>
      </c>
      <c r="I504" s="12">
        <v>2.2875000000000001</v>
      </c>
      <c r="J504" s="12">
        <v>1</v>
      </c>
      <c r="K504" s="12">
        <v>273</v>
      </c>
      <c r="L504" s="12">
        <v>21</v>
      </c>
      <c r="M504" s="12">
        <v>396.9</v>
      </c>
      <c r="N504" s="12">
        <v>9.08</v>
      </c>
    </row>
    <row r="505" spans="1:14" x14ac:dyDescent="0.25">
      <c r="A505" s="12">
        <v>23.9</v>
      </c>
      <c r="B505" s="12">
        <v>6.0760000000000002E-2</v>
      </c>
      <c r="C505" s="12">
        <v>0</v>
      </c>
      <c r="D505" s="12">
        <v>11.93</v>
      </c>
      <c r="E505" s="12">
        <v>0</v>
      </c>
      <c r="F505" s="12">
        <v>0.57299999999999995</v>
      </c>
      <c r="G505" s="12">
        <v>6.976</v>
      </c>
      <c r="H505" s="12">
        <v>91</v>
      </c>
      <c r="I505" s="12">
        <v>2.1675</v>
      </c>
      <c r="J505" s="12">
        <v>1</v>
      </c>
      <c r="K505" s="12">
        <v>273</v>
      </c>
      <c r="L505" s="12">
        <v>21</v>
      </c>
      <c r="M505" s="12">
        <v>396.9</v>
      </c>
      <c r="N505" s="12">
        <v>5.64</v>
      </c>
    </row>
    <row r="506" spans="1:14" x14ac:dyDescent="0.25">
      <c r="A506" s="12">
        <v>22</v>
      </c>
      <c r="B506" s="12">
        <v>0.10959000000000001</v>
      </c>
      <c r="C506" s="12">
        <v>0</v>
      </c>
      <c r="D506" s="12">
        <v>11.93</v>
      </c>
      <c r="E506" s="12">
        <v>0</v>
      </c>
      <c r="F506" s="12">
        <v>0.57299999999999995</v>
      </c>
      <c r="G506" s="12">
        <v>6.7939999999999996</v>
      </c>
      <c r="H506" s="12">
        <v>89.3</v>
      </c>
      <c r="I506" s="12">
        <v>2.3889</v>
      </c>
      <c r="J506" s="12">
        <v>1</v>
      </c>
      <c r="K506" s="12">
        <v>273</v>
      </c>
      <c r="L506" s="12">
        <v>21</v>
      </c>
      <c r="M506" s="12">
        <v>393.45</v>
      </c>
      <c r="N506" s="12">
        <v>6.48</v>
      </c>
    </row>
    <row r="507" spans="1:14" x14ac:dyDescent="0.25">
      <c r="A507" s="12">
        <v>11.9</v>
      </c>
      <c r="B507" s="12">
        <v>4.7410000000000001E-2</v>
      </c>
      <c r="C507" s="12">
        <v>0</v>
      </c>
      <c r="D507" s="12">
        <v>11.93</v>
      </c>
      <c r="E507" s="12">
        <v>0</v>
      </c>
      <c r="F507" s="12">
        <v>0.57299999999999995</v>
      </c>
      <c r="G507" s="12">
        <v>6.03</v>
      </c>
      <c r="H507" s="12">
        <v>80.8</v>
      </c>
      <c r="I507" s="12">
        <v>2.5049999999999999</v>
      </c>
      <c r="J507" s="12">
        <v>1</v>
      </c>
      <c r="K507" s="12">
        <v>273</v>
      </c>
      <c r="L507" s="12">
        <v>21</v>
      </c>
      <c r="M507" s="12">
        <v>396.9</v>
      </c>
      <c r="N507" s="12">
        <v>7.88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7"/>
  <sheetViews>
    <sheetView tabSelected="1" topLeftCell="A485" workbookViewId="0">
      <selection sqref="A1:J507"/>
    </sheetView>
  </sheetViews>
  <sheetFormatPr defaultRowHeight="15" x14ac:dyDescent="0.25"/>
  <cols>
    <col min="1" max="1" width="14.28515625" style="3" customWidth="1"/>
    <col min="2" max="2" width="7.42578125" style="9" customWidth="1"/>
    <col min="3" max="3" width="8" style="9" customWidth="1"/>
    <col min="4" max="4" width="10" style="6" bestFit="1" customWidth="1"/>
    <col min="5" max="5" width="10.5703125" style="9" bestFit="1" customWidth="1"/>
    <col min="6" max="6" width="12.5703125" style="6" bestFit="1" customWidth="1"/>
    <col min="7" max="7" width="9.140625" style="9"/>
    <col min="8" max="8" width="7.85546875" style="9" customWidth="1"/>
    <col min="9" max="9" width="10.85546875" style="6" customWidth="1"/>
    <col min="10" max="10" width="4.28515625" style="15" customWidth="1"/>
  </cols>
  <sheetData>
    <row r="1" spans="1:10" ht="15.75" x14ac:dyDescent="0.25">
      <c r="A1" s="1" t="s">
        <v>71</v>
      </c>
      <c r="B1" s="7" t="s">
        <v>56</v>
      </c>
      <c r="C1" s="7" t="s">
        <v>64</v>
      </c>
      <c r="D1" s="4" t="s">
        <v>66</v>
      </c>
      <c r="E1" s="7" t="s">
        <v>65</v>
      </c>
      <c r="F1" s="4" t="s">
        <v>67</v>
      </c>
      <c r="G1" s="7" t="s">
        <v>62</v>
      </c>
      <c r="H1" s="7" t="s">
        <v>63</v>
      </c>
      <c r="I1" s="4" t="s">
        <v>68</v>
      </c>
      <c r="J1" s="13" t="s">
        <v>55</v>
      </c>
    </row>
    <row r="2" spans="1:10" x14ac:dyDescent="0.25">
      <c r="A2" s="2">
        <v>24</v>
      </c>
      <c r="B2" s="8">
        <v>0.53800000000000003</v>
      </c>
      <c r="C2" s="8">
        <v>6.5750000000000002</v>
      </c>
      <c r="D2" s="5">
        <f t="shared" ref="D2:D65" si="0">C2^2</f>
        <v>43.230625000000003</v>
      </c>
      <c r="E2" s="8">
        <v>4.09</v>
      </c>
      <c r="F2" s="5">
        <f>LN(E2)</f>
        <v>1.4085449700547104</v>
      </c>
      <c r="G2" s="8">
        <v>15.3</v>
      </c>
      <c r="H2" s="8">
        <v>4.9800000000000004</v>
      </c>
      <c r="I2" s="6">
        <f>LN(H2)</f>
        <v>1.6054298910365616</v>
      </c>
      <c r="J2" s="14">
        <v>0</v>
      </c>
    </row>
    <row r="3" spans="1:10" x14ac:dyDescent="0.25">
      <c r="A3" s="2">
        <v>21.6</v>
      </c>
      <c r="B3" s="8">
        <v>0.46899999999999997</v>
      </c>
      <c r="C3" s="8">
        <v>6.4210000000000003</v>
      </c>
      <c r="D3" s="5">
        <f t="shared" si="0"/>
        <v>41.229241000000002</v>
      </c>
      <c r="E3" s="8">
        <v>4.9671000000000003</v>
      </c>
      <c r="F3" s="5">
        <f>LN(E3)</f>
        <v>1.6028361687995381</v>
      </c>
      <c r="G3" s="8">
        <v>17.8</v>
      </c>
      <c r="H3" s="8">
        <v>9.14</v>
      </c>
      <c r="I3" s="6">
        <f t="shared" ref="I3:I66" si="1">LN(H3)</f>
        <v>2.2126603854660587</v>
      </c>
      <c r="J3" s="14">
        <v>0</v>
      </c>
    </row>
    <row r="4" spans="1:10" x14ac:dyDescent="0.25">
      <c r="A4" s="2">
        <v>34.700000000000003</v>
      </c>
      <c r="B4" s="8">
        <v>0.46899999999999997</v>
      </c>
      <c r="C4" s="8">
        <v>7.1849999999999996</v>
      </c>
      <c r="D4" s="5">
        <f t="shared" si="0"/>
        <v>51.624224999999996</v>
      </c>
      <c r="E4" s="8">
        <v>4.9671000000000003</v>
      </c>
      <c r="F4" s="5">
        <f t="shared" ref="F4:F67" si="2">LN(E4)</f>
        <v>1.6028361687995381</v>
      </c>
      <c r="G4" s="8">
        <v>17.8</v>
      </c>
      <c r="H4" s="8">
        <v>4.03</v>
      </c>
      <c r="I4" s="6">
        <f t="shared" si="1"/>
        <v>1.3937663759585917</v>
      </c>
      <c r="J4" s="14">
        <v>0</v>
      </c>
    </row>
    <row r="5" spans="1:10" x14ac:dyDescent="0.25">
      <c r="A5" s="2">
        <v>33.4</v>
      </c>
      <c r="B5" s="8">
        <v>0.45800000000000002</v>
      </c>
      <c r="C5" s="8">
        <v>6.9980000000000002</v>
      </c>
      <c r="D5" s="5">
        <f t="shared" si="0"/>
        <v>48.972004000000005</v>
      </c>
      <c r="E5" s="8">
        <v>6.0621999999999998</v>
      </c>
      <c r="F5" s="5">
        <f t="shared" si="2"/>
        <v>1.802072770503119</v>
      </c>
      <c r="G5" s="8">
        <v>18.7</v>
      </c>
      <c r="H5" s="8">
        <v>2.94</v>
      </c>
      <c r="I5" s="6">
        <f t="shared" si="1"/>
        <v>1.0784095813505903</v>
      </c>
      <c r="J5" s="14">
        <v>0</v>
      </c>
    </row>
    <row r="6" spans="1:10" x14ac:dyDescent="0.25">
      <c r="A6" s="2">
        <v>36.200000000000003</v>
      </c>
      <c r="B6" s="8">
        <v>0.45800000000000002</v>
      </c>
      <c r="C6" s="8">
        <v>7.1470000000000002</v>
      </c>
      <c r="D6" s="5">
        <f t="shared" si="0"/>
        <v>51.079609000000005</v>
      </c>
      <c r="E6" s="8">
        <v>6.0621999999999998</v>
      </c>
      <c r="F6" s="5">
        <f t="shared" si="2"/>
        <v>1.802072770503119</v>
      </c>
      <c r="G6" s="8">
        <v>18.7</v>
      </c>
      <c r="H6" s="8">
        <v>5.33</v>
      </c>
      <c r="I6" s="6">
        <f t="shared" si="1"/>
        <v>1.6733512381777531</v>
      </c>
      <c r="J6" s="14">
        <v>0</v>
      </c>
    </row>
    <row r="7" spans="1:10" x14ac:dyDescent="0.25">
      <c r="A7" s="2">
        <v>28.7</v>
      </c>
      <c r="B7" s="8">
        <v>0.45800000000000002</v>
      </c>
      <c r="C7" s="8">
        <v>6.43</v>
      </c>
      <c r="D7" s="5">
        <f t="shared" si="0"/>
        <v>41.344899999999996</v>
      </c>
      <c r="E7" s="8">
        <v>6.0621999999999998</v>
      </c>
      <c r="F7" s="5">
        <f t="shared" si="2"/>
        <v>1.802072770503119</v>
      </c>
      <c r="G7" s="8">
        <v>18.7</v>
      </c>
      <c r="H7" s="8">
        <v>5.21</v>
      </c>
      <c r="I7" s="6">
        <f t="shared" si="1"/>
        <v>1.6505798557652755</v>
      </c>
      <c r="J7" s="14">
        <v>0</v>
      </c>
    </row>
    <row r="8" spans="1:10" x14ac:dyDescent="0.25">
      <c r="A8" s="2">
        <v>22.9</v>
      </c>
      <c r="B8" s="8">
        <v>0.52400000000000002</v>
      </c>
      <c r="C8" s="8">
        <v>6.0119999999999996</v>
      </c>
      <c r="D8" s="5">
        <f t="shared" si="0"/>
        <v>36.144143999999997</v>
      </c>
      <c r="E8" s="8">
        <v>5.5605000000000002</v>
      </c>
      <c r="F8" s="5">
        <f t="shared" si="2"/>
        <v>1.7156880322767596</v>
      </c>
      <c r="G8" s="8">
        <v>15.2</v>
      </c>
      <c r="H8" s="8">
        <v>12.43</v>
      </c>
      <c r="I8" s="6">
        <f t="shared" si="1"/>
        <v>2.5201129055226197</v>
      </c>
      <c r="J8" s="14">
        <v>0</v>
      </c>
    </row>
    <row r="9" spans="1:10" x14ac:dyDescent="0.25">
      <c r="A9" s="2">
        <v>27.1</v>
      </c>
      <c r="B9" s="8">
        <v>0.52400000000000002</v>
      </c>
      <c r="C9" s="8">
        <v>6.1719999999999997</v>
      </c>
      <c r="D9" s="5">
        <f t="shared" si="0"/>
        <v>38.093584</v>
      </c>
      <c r="E9" s="8">
        <v>5.9504999999999999</v>
      </c>
      <c r="F9" s="5">
        <f t="shared" si="2"/>
        <v>1.7834752496403574</v>
      </c>
      <c r="G9" s="8">
        <v>15.2</v>
      </c>
      <c r="H9" s="8">
        <v>19.149999999999999</v>
      </c>
      <c r="I9" s="6">
        <f t="shared" si="1"/>
        <v>2.9523027156266548</v>
      </c>
      <c r="J9" s="14">
        <v>0</v>
      </c>
    </row>
    <row r="10" spans="1:10" x14ac:dyDescent="0.25">
      <c r="A10" s="2">
        <v>16.5</v>
      </c>
      <c r="B10" s="8">
        <v>0.52400000000000002</v>
      </c>
      <c r="C10" s="8">
        <v>5.6310000000000002</v>
      </c>
      <c r="D10" s="5">
        <f t="shared" si="0"/>
        <v>31.708161000000004</v>
      </c>
      <c r="E10" s="8">
        <v>6.0820999999999996</v>
      </c>
      <c r="F10" s="5">
        <f t="shared" si="2"/>
        <v>1.8053500310798869</v>
      </c>
      <c r="G10" s="8">
        <v>15.2</v>
      </c>
      <c r="H10" s="8">
        <v>29.93</v>
      </c>
      <c r="I10" s="6">
        <f t="shared" si="1"/>
        <v>3.3988613218646075</v>
      </c>
      <c r="J10" s="14">
        <v>0</v>
      </c>
    </row>
    <row r="11" spans="1:10" x14ac:dyDescent="0.25">
      <c r="A11" s="2">
        <v>18.899999999999999</v>
      </c>
      <c r="B11" s="8">
        <v>0.52400000000000002</v>
      </c>
      <c r="C11" s="8">
        <v>6.0039999999999996</v>
      </c>
      <c r="D11" s="5">
        <f t="shared" si="0"/>
        <v>36.048015999999997</v>
      </c>
      <c r="E11" s="8">
        <v>6.5921000000000003</v>
      </c>
      <c r="F11" s="5">
        <f t="shared" si="2"/>
        <v>1.8858719623950215</v>
      </c>
      <c r="G11" s="8">
        <v>15.2</v>
      </c>
      <c r="H11" s="8">
        <v>17.100000000000001</v>
      </c>
      <c r="I11" s="6">
        <f t="shared" si="1"/>
        <v>2.8390784635086144</v>
      </c>
      <c r="J11" s="14">
        <v>0</v>
      </c>
    </row>
    <row r="12" spans="1:10" x14ac:dyDescent="0.25">
      <c r="A12" s="2">
        <v>15</v>
      </c>
      <c r="B12" s="8">
        <v>0.52400000000000002</v>
      </c>
      <c r="C12" s="8">
        <v>6.3769999999999998</v>
      </c>
      <c r="D12" s="5">
        <f t="shared" si="0"/>
        <v>40.666128999999998</v>
      </c>
      <c r="E12" s="8">
        <v>6.3467000000000002</v>
      </c>
      <c r="F12" s="5">
        <f t="shared" si="2"/>
        <v>1.8479349927821578</v>
      </c>
      <c r="G12" s="8">
        <v>15.2</v>
      </c>
      <c r="H12" s="8">
        <v>20.45</v>
      </c>
      <c r="I12" s="6">
        <f t="shared" si="1"/>
        <v>3.0179828824888109</v>
      </c>
      <c r="J12" s="14">
        <v>0</v>
      </c>
    </row>
    <row r="13" spans="1:10" x14ac:dyDescent="0.25">
      <c r="A13" s="2">
        <v>18.899999999999999</v>
      </c>
      <c r="B13" s="8">
        <v>0.52400000000000002</v>
      </c>
      <c r="C13" s="8">
        <v>6.0090000000000003</v>
      </c>
      <c r="D13" s="5">
        <f t="shared" si="0"/>
        <v>36.108081000000006</v>
      </c>
      <c r="E13" s="8">
        <v>6.2267000000000001</v>
      </c>
      <c r="F13" s="5">
        <f t="shared" si="2"/>
        <v>1.8288464974373158</v>
      </c>
      <c r="G13" s="8">
        <v>15.2</v>
      </c>
      <c r="H13" s="8">
        <v>13.27</v>
      </c>
      <c r="I13" s="6">
        <f t="shared" si="1"/>
        <v>2.5855058483441162</v>
      </c>
      <c r="J13" s="14">
        <v>0</v>
      </c>
    </row>
    <row r="14" spans="1:10" x14ac:dyDescent="0.25">
      <c r="A14" s="2">
        <v>21.7</v>
      </c>
      <c r="B14" s="8">
        <v>0.52400000000000002</v>
      </c>
      <c r="C14" s="8">
        <v>5.8890000000000002</v>
      </c>
      <c r="D14" s="5">
        <f t="shared" si="0"/>
        <v>34.680320999999999</v>
      </c>
      <c r="E14" s="8">
        <v>5.4508999999999999</v>
      </c>
      <c r="F14" s="5">
        <f t="shared" si="2"/>
        <v>1.6957807326561167</v>
      </c>
      <c r="G14" s="8">
        <v>15.2</v>
      </c>
      <c r="H14" s="8">
        <v>15.71</v>
      </c>
      <c r="I14" s="6">
        <f t="shared" si="1"/>
        <v>2.7542974522675299</v>
      </c>
      <c r="J14" s="14">
        <v>0</v>
      </c>
    </row>
    <row r="15" spans="1:10" x14ac:dyDescent="0.25">
      <c r="A15" s="2">
        <v>20.399999999999999</v>
      </c>
      <c r="B15" s="8">
        <v>0.53800000000000003</v>
      </c>
      <c r="C15" s="8">
        <v>5.9489999999999998</v>
      </c>
      <c r="D15" s="5">
        <f t="shared" si="0"/>
        <v>35.390600999999997</v>
      </c>
      <c r="E15" s="8">
        <v>4.7074999999999996</v>
      </c>
      <c r="F15" s="5">
        <f t="shared" si="2"/>
        <v>1.5491569815491704</v>
      </c>
      <c r="G15" s="8">
        <v>21</v>
      </c>
      <c r="H15" s="8">
        <v>8.26</v>
      </c>
      <c r="I15" s="6">
        <f t="shared" si="1"/>
        <v>2.1114245875328868</v>
      </c>
      <c r="J15" s="14">
        <v>0</v>
      </c>
    </row>
    <row r="16" spans="1:10" x14ac:dyDescent="0.25">
      <c r="A16" s="2">
        <v>18.2</v>
      </c>
      <c r="B16" s="8">
        <v>0.53800000000000003</v>
      </c>
      <c r="C16" s="8">
        <v>6.0960000000000001</v>
      </c>
      <c r="D16" s="5">
        <f t="shared" si="0"/>
        <v>37.161216000000003</v>
      </c>
      <c r="E16" s="8">
        <v>4.4619</v>
      </c>
      <c r="F16" s="5">
        <f t="shared" si="2"/>
        <v>1.4955746842845248</v>
      </c>
      <c r="G16" s="8">
        <v>21</v>
      </c>
      <c r="H16" s="8">
        <v>10.26</v>
      </c>
      <c r="I16" s="6">
        <f t="shared" si="1"/>
        <v>2.3282528397426234</v>
      </c>
      <c r="J16" s="14">
        <v>0</v>
      </c>
    </row>
    <row r="17" spans="1:10" x14ac:dyDescent="0.25">
      <c r="A17" s="2">
        <v>19.899999999999999</v>
      </c>
      <c r="B17" s="8">
        <v>0.53800000000000003</v>
      </c>
      <c r="C17" s="8">
        <v>5.8339999999999996</v>
      </c>
      <c r="D17" s="5">
        <f t="shared" si="0"/>
        <v>34.035555999999993</v>
      </c>
      <c r="E17" s="8">
        <v>4.4985999999999997</v>
      </c>
      <c r="F17" s="5">
        <f t="shared" si="2"/>
        <v>1.5037662372600613</v>
      </c>
      <c r="G17" s="8">
        <v>21</v>
      </c>
      <c r="H17" s="8">
        <v>8.4700000000000006</v>
      </c>
      <c r="I17" s="6">
        <f t="shared" si="1"/>
        <v>2.136530508663963</v>
      </c>
      <c r="J17" s="14">
        <v>0</v>
      </c>
    </row>
    <row r="18" spans="1:10" x14ac:dyDescent="0.25">
      <c r="A18" s="2">
        <v>23.1</v>
      </c>
      <c r="B18" s="8">
        <v>0.53800000000000003</v>
      </c>
      <c r="C18" s="8">
        <v>5.9349999999999996</v>
      </c>
      <c r="D18" s="5">
        <f t="shared" si="0"/>
        <v>35.224224999999997</v>
      </c>
      <c r="E18" s="8">
        <v>4.4985999999999997</v>
      </c>
      <c r="F18" s="5">
        <f t="shared" si="2"/>
        <v>1.5037662372600613</v>
      </c>
      <c r="G18" s="8">
        <v>21</v>
      </c>
      <c r="H18" s="8">
        <v>6.58</v>
      </c>
      <c r="I18" s="6">
        <f t="shared" si="1"/>
        <v>1.8840347453372259</v>
      </c>
      <c r="J18" s="14">
        <v>0</v>
      </c>
    </row>
    <row r="19" spans="1:10" x14ac:dyDescent="0.25">
      <c r="A19" s="2">
        <v>17.5</v>
      </c>
      <c r="B19" s="8">
        <v>0.53800000000000003</v>
      </c>
      <c r="C19" s="8">
        <v>5.99</v>
      </c>
      <c r="D19" s="5">
        <f t="shared" si="0"/>
        <v>35.880100000000006</v>
      </c>
      <c r="E19" s="8">
        <v>4.2579000000000002</v>
      </c>
      <c r="F19" s="5">
        <f t="shared" si="2"/>
        <v>1.4487760809911847</v>
      </c>
      <c r="G19" s="8">
        <v>21</v>
      </c>
      <c r="H19" s="8">
        <v>14.67</v>
      </c>
      <c r="I19" s="6">
        <f t="shared" si="1"/>
        <v>2.6858045921548905</v>
      </c>
      <c r="J19" s="14">
        <v>0</v>
      </c>
    </row>
    <row r="20" spans="1:10" x14ac:dyDescent="0.25">
      <c r="A20" s="2">
        <v>20.2</v>
      </c>
      <c r="B20" s="8">
        <v>0.53800000000000003</v>
      </c>
      <c r="C20" s="8">
        <v>5.4560000000000004</v>
      </c>
      <c r="D20" s="5">
        <f t="shared" si="0"/>
        <v>29.767936000000006</v>
      </c>
      <c r="E20" s="8">
        <v>3.7965</v>
      </c>
      <c r="F20" s="5">
        <f t="shared" si="2"/>
        <v>1.3340795896711515</v>
      </c>
      <c r="G20" s="8">
        <v>21</v>
      </c>
      <c r="H20" s="8">
        <v>11.69</v>
      </c>
      <c r="I20" s="6">
        <f t="shared" si="1"/>
        <v>2.4587337754839771</v>
      </c>
      <c r="J20" s="14">
        <v>0</v>
      </c>
    </row>
    <row r="21" spans="1:10" x14ac:dyDescent="0.25">
      <c r="A21" s="2">
        <v>18.2</v>
      </c>
      <c r="B21" s="8">
        <v>0.53800000000000003</v>
      </c>
      <c r="C21" s="8">
        <v>5.7270000000000003</v>
      </c>
      <c r="D21" s="5">
        <f t="shared" si="0"/>
        <v>32.798529000000002</v>
      </c>
      <c r="E21" s="8">
        <v>3.7965</v>
      </c>
      <c r="F21" s="5">
        <f t="shared" si="2"/>
        <v>1.3340795896711515</v>
      </c>
      <c r="G21" s="8">
        <v>21</v>
      </c>
      <c r="H21" s="8">
        <v>11.28</v>
      </c>
      <c r="I21" s="6">
        <f t="shared" si="1"/>
        <v>2.4230312460699128</v>
      </c>
      <c r="J21" s="14">
        <v>0</v>
      </c>
    </row>
    <row r="22" spans="1:10" x14ac:dyDescent="0.25">
      <c r="A22" s="2">
        <v>13.6</v>
      </c>
      <c r="B22" s="8">
        <v>0.53800000000000003</v>
      </c>
      <c r="C22" s="8">
        <v>5.57</v>
      </c>
      <c r="D22" s="5">
        <f t="shared" si="0"/>
        <v>31.024900000000002</v>
      </c>
      <c r="E22" s="8">
        <v>3.7978999999999998</v>
      </c>
      <c r="F22" s="5">
        <f t="shared" si="2"/>
        <v>1.3344482823962802</v>
      </c>
      <c r="G22" s="8">
        <v>21</v>
      </c>
      <c r="H22" s="8">
        <v>21.02</v>
      </c>
      <c r="I22" s="6">
        <f t="shared" si="1"/>
        <v>3.045474365448805</v>
      </c>
      <c r="J22" s="14">
        <v>0</v>
      </c>
    </row>
    <row r="23" spans="1:10" x14ac:dyDescent="0.25">
      <c r="A23" s="2">
        <v>19.600000000000001</v>
      </c>
      <c r="B23" s="8">
        <v>0.53800000000000003</v>
      </c>
      <c r="C23" s="8">
        <v>5.9649999999999999</v>
      </c>
      <c r="D23" s="5">
        <f t="shared" si="0"/>
        <v>35.581224999999996</v>
      </c>
      <c r="E23" s="8">
        <v>4.0122999999999998</v>
      </c>
      <c r="F23" s="5">
        <f t="shared" si="2"/>
        <v>1.3893646429771087</v>
      </c>
      <c r="G23" s="8">
        <v>21</v>
      </c>
      <c r="H23" s="8">
        <v>13.83</v>
      </c>
      <c r="I23" s="6">
        <f t="shared" si="1"/>
        <v>2.6268401456766668</v>
      </c>
      <c r="J23" s="14">
        <v>0</v>
      </c>
    </row>
    <row r="24" spans="1:10" x14ac:dyDescent="0.25">
      <c r="A24" s="2">
        <v>15.2</v>
      </c>
      <c r="B24" s="8">
        <v>0.53800000000000003</v>
      </c>
      <c r="C24" s="8">
        <v>6.1420000000000003</v>
      </c>
      <c r="D24" s="5">
        <f t="shared" si="0"/>
        <v>37.724164000000002</v>
      </c>
      <c r="E24" s="8">
        <v>3.9769000000000001</v>
      </c>
      <c r="F24" s="5">
        <f t="shared" si="2"/>
        <v>1.3805026213280807</v>
      </c>
      <c r="G24" s="8">
        <v>21</v>
      </c>
      <c r="H24" s="8">
        <v>18.72</v>
      </c>
      <c r="I24" s="6">
        <f t="shared" si="1"/>
        <v>2.9295924710494461</v>
      </c>
      <c r="J24" s="14">
        <v>0</v>
      </c>
    </row>
    <row r="25" spans="1:10" x14ac:dyDescent="0.25">
      <c r="A25" s="2">
        <v>14.5</v>
      </c>
      <c r="B25" s="8">
        <v>0.53800000000000003</v>
      </c>
      <c r="C25" s="8">
        <v>5.8129999999999997</v>
      </c>
      <c r="D25" s="5">
        <f t="shared" si="0"/>
        <v>33.790968999999997</v>
      </c>
      <c r="E25" s="8">
        <v>4.0952000000000002</v>
      </c>
      <c r="F25" s="5">
        <f t="shared" si="2"/>
        <v>1.4098155561612364</v>
      </c>
      <c r="G25" s="8">
        <v>21</v>
      </c>
      <c r="H25" s="8">
        <v>19.88</v>
      </c>
      <c r="I25" s="6">
        <f t="shared" si="1"/>
        <v>2.9897142012284279</v>
      </c>
      <c r="J25" s="14">
        <v>0</v>
      </c>
    </row>
    <row r="26" spans="1:10" x14ac:dyDescent="0.25">
      <c r="A26" s="2">
        <v>15.6</v>
      </c>
      <c r="B26" s="8">
        <v>0.53800000000000003</v>
      </c>
      <c r="C26" s="8">
        <v>5.9240000000000004</v>
      </c>
      <c r="D26" s="5">
        <f t="shared" si="0"/>
        <v>35.093776000000005</v>
      </c>
      <c r="E26" s="8">
        <v>4.3996000000000004</v>
      </c>
      <c r="F26" s="5">
        <f t="shared" si="2"/>
        <v>1.4815136277008245</v>
      </c>
      <c r="G26" s="8">
        <v>21</v>
      </c>
      <c r="H26" s="8">
        <v>16.3</v>
      </c>
      <c r="I26" s="6">
        <f t="shared" si="1"/>
        <v>2.7911651078127169</v>
      </c>
      <c r="J26" s="14">
        <v>0</v>
      </c>
    </row>
    <row r="27" spans="1:10" x14ac:dyDescent="0.25">
      <c r="A27" s="2">
        <v>13.9</v>
      </c>
      <c r="B27" s="8">
        <v>0.53800000000000003</v>
      </c>
      <c r="C27" s="8">
        <v>5.5990000000000002</v>
      </c>
      <c r="D27" s="5">
        <f t="shared" si="0"/>
        <v>31.348801000000002</v>
      </c>
      <c r="E27" s="8">
        <v>4.4546000000000001</v>
      </c>
      <c r="F27" s="5">
        <f t="shared" si="2"/>
        <v>1.4939372701352471</v>
      </c>
      <c r="G27" s="8">
        <v>21</v>
      </c>
      <c r="H27" s="8">
        <v>16.510000000000002</v>
      </c>
      <c r="I27" s="6">
        <f t="shared" si="1"/>
        <v>2.8039662579320366</v>
      </c>
      <c r="J27" s="14">
        <v>0</v>
      </c>
    </row>
    <row r="28" spans="1:10" x14ac:dyDescent="0.25">
      <c r="A28" s="2">
        <v>16.600000000000001</v>
      </c>
      <c r="B28" s="8">
        <v>0.53800000000000003</v>
      </c>
      <c r="C28" s="8">
        <v>5.8129999999999997</v>
      </c>
      <c r="D28" s="5">
        <f t="shared" si="0"/>
        <v>33.790968999999997</v>
      </c>
      <c r="E28" s="8">
        <v>4.6820000000000004</v>
      </c>
      <c r="F28" s="5">
        <f t="shared" si="2"/>
        <v>1.5437253690687192</v>
      </c>
      <c r="G28" s="8">
        <v>21</v>
      </c>
      <c r="H28" s="8">
        <v>14.81</v>
      </c>
      <c r="I28" s="6">
        <f t="shared" si="1"/>
        <v>2.6953026282797072</v>
      </c>
      <c r="J28" s="14">
        <v>0</v>
      </c>
    </row>
    <row r="29" spans="1:10" x14ac:dyDescent="0.25">
      <c r="A29" s="2">
        <v>14.8</v>
      </c>
      <c r="B29" s="8">
        <v>0.53800000000000003</v>
      </c>
      <c r="C29" s="8">
        <v>6.0469999999999997</v>
      </c>
      <c r="D29" s="5">
        <f t="shared" si="0"/>
        <v>36.566208999999994</v>
      </c>
      <c r="E29" s="8">
        <v>4.4534000000000002</v>
      </c>
      <c r="F29" s="5">
        <f t="shared" si="2"/>
        <v>1.4936678493882201</v>
      </c>
      <c r="G29" s="8">
        <v>21</v>
      </c>
      <c r="H29" s="8">
        <v>17.28</v>
      </c>
      <c r="I29" s="6">
        <f t="shared" si="1"/>
        <v>2.8495497633759097</v>
      </c>
      <c r="J29" s="14">
        <v>0</v>
      </c>
    </row>
    <row r="30" spans="1:10" x14ac:dyDescent="0.25">
      <c r="A30" s="2">
        <v>18.399999999999999</v>
      </c>
      <c r="B30" s="8">
        <v>0.53800000000000003</v>
      </c>
      <c r="C30" s="8">
        <v>6.4950000000000001</v>
      </c>
      <c r="D30" s="5">
        <f t="shared" si="0"/>
        <v>42.185025000000003</v>
      </c>
      <c r="E30" s="8">
        <v>4.4546999999999999</v>
      </c>
      <c r="F30" s="5">
        <f t="shared" si="2"/>
        <v>1.4939597185879885</v>
      </c>
      <c r="G30" s="8">
        <v>21</v>
      </c>
      <c r="H30" s="8">
        <v>12.8</v>
      </c>
      <c r="I30" s="6">
        <f t="shared" si="1"/>
        <v>2.5494451709255714</v>
      </c>
      <c r="J30" s="14">
        <v>0</v>
      </c>
    </row>
    <row r="31" spans="1:10" x14ac:dyDescent="0.25">
      <c r="A31" s="2">
        <v>21</v>
      </c>
      <c r="B31" s="8">
        <v>0.53800000000000003</v>
      </c>
      <c r="C31" s="8">
        <v>6.6740000000000004</v>
      </c>
      <c r="D31" s="5">
        <f t="shared" si="0"/>
        <v>44.542276000000008</v>
      </c>
      <c r="E31" s="8">
        <v>4.2389999999999999</v>
      </c>
      <c r="F31" s="5">
        <f t="shared" si="2"/>
        <v>1.4443273923705</v>
      </c>
      <c r="G31" s="8">
        <v>21</v>
      </c>
      <c r="H31" s="8">
        <v>11.98</v>
      </c>
      <c r="I31" s="6">
        <f t="shared" si="1"/>
        <v>2.4832385926873033</v>
      </c>
      <c r="J31" s="14">
        <v>0</v>
      </c>
    </row>
    <row r="32" spans="1:10" x14ac:dyDescent="0.25">
      <c r="A32" s="2">
        <v>12.7</v>
      </c>
      <c r="B32" s="8">
        <v>0.53800000000000003</v>
      </c>
      <c r="C32" s="8">
        <v>5.7130000000000001</v>
      </c>
      <c r="D32" s="5">
        <f t="shared" si="0"/>
        <v>32.638369000000004</v>
      </c>
      <c r="E32" s="8">
        <v>4.2329999999999997</v>
      </c>
      <c r="F32" s="5">
        <f t="shared" si="2"/>
        <v>1.4429109615387865</v>
      </c>
      <c r="G32" s="8">
        <v>21</v>
      </c>
      <c r="H32" s="8">
        <v>22.6</v>
      </c>
      <c r="I32" s="6">
        <f t="shared" si="1"/>
        <v>3.1179499062782403</v>
      </c>
      <c r="J32" s="14">
        <v>0</v>
      </c>
    </row>
    <row r="33" spans="1:10" x14ac:dyDescent="0.25">
      <c r="A33" s="2">
        <v>14.5</v>
      </c>
      <c r="B33" s="8">
        <v>0.53800000000000003</v>
      </c>
      <c r="C33" s="8">
        <v>6.0720000000000001</v>
      </c>
      <c r="D33" s="5">
        <f t="shared" si="0"/>
        <v>36.869184000000004</v>
      </c>
      <c r="E33" s="8">
        <v>4.1749999999999998</v>
      </c>
      <c r="F33" s="5">
        <f t="shared" si="2"/>
        <v>1.4291143583028187</v>
      </c>
      <c r="G33" s="8">
        <v>21</v>
      </c>
      <c r="H33" s="8">
        <v>13.04</v>
      </c>
      <c r="I33" s="6">
        <f t="shared" si="1"/>
        <v>2.5680215564985067</v>
      </c>
      <c r="J33" s="14">
        <v>0</v>
      </c>
    </row>
    <row r="34" spans="1:10" x14ac:dyDescent="0.25">
      <c r="A34" s="2">
        <v>13.2</v>
      </c>
      <c r="B34" s="8">
        <v>0.53800000000000003</v>
      </c>
      <c r="C34" s="8">
        <v>5.95</v>
      </c>
      <c r="D34" s="5">
        <f t="shared" si="0"/>
        <v>35.402500000000003</v>
      </c>
      <c r="E34" s="8">
        <v>3.99</v>
      </c>
      <c r="F34" s="5">
        <f t="shared" si="2"/>
        <v>1.3837912309017721</v>
      </c>
      <c r="G34" s="8">
        <v>21</v>
      </c>
      <c r="H34" s="8">
        <v>27.71</v>
      </c>
      <c r="I34" s="6">
        <f t="shared" si="1"/>
        <v>3.3217933588748871</v>
      </c>
      <c r="J34" s="14">
        <v>0</v>
      </c>
    </row>
    <row r="35" spans="1:10" x14ac:dyDescent="0.25">
      <c r="A35" s="2">
        <v>13.1</v>
      </c>
      <c r="B35" s="8">
        <v>0.53800000000000003</v>
      </c>
      <c r="C35" s="8">
        <v>5.7009999999999996</v>
      </c>
      <c r="D35" s="5">
        <f t="shared" si="0"/>
        <v>32.501400999999994</v>
      </c>
      <c r="E35" s="8">
        <v>3.7871999999999999</v>
      </c>
      <c r="F35" s="5">
        <f t="shared" si="2"/>
        <v>1.3316269597775825</v>
      </c>
      <c r="G35" s="8">
        <v>21</v>
      </c>
      <c r="H35" s="8">
        <v>18.350000000000001</v>
      </c>
      <c r="I35" s="6">
        <f t="shared" si="1"/>
        <v>2.9096295745005794</v>
      </c>
      <c r="J35" s="14">
        <v>0</v>
      </c>
    </row>
    <row r="36" spans="1:10" x14ac:dyDescent="0.25">
      <c r="A36" s="2">
        <v>13.5</v>
      </c>
      <c r="B36" s="8">
        <v>0.53800000000000003</v>
      </c>
      <c r="C36" s="8">
        <v>6.0960000000000001</v>
      </c>
      <c r="D36" s="5">
        <f t="shared" si="0"/>
        <v>37.161216000000003</v>
      </c>
      <c r="E36" s="8">
        <v>3.7597999999999998</v>
      </c>
      <c r="F36" s="5">
        <f t="shared" si="2"/>
        <v>1.324365764497724</v>
      </c>
      <c r="G36" s="8">
        <v>21</v>
      </c>
      <c r="H36" s="8">
        <v>20.34</v>
      </c>
      <c r="I36" s="6">
        <f t="shared" si="1"/>
        <v>3.012589390620414</v>
      </c>
      <c r="J36" s="14">
        <v>0</v>
      </c>
    </row>
    <row r="37" spans="1:10" x14ac:dyDescent="0.25">
      <c r="A37" s="2">
        <v>18.899999999999999</v>
      </c>
      <c r="B37" s="8">
        <v>0.499</v>
      </c>
      <c r="C37" s="8">
        <v>5.9329999999999998</v>
      </c>
      <c r="D37" s="5">
        <f t="shared" si="0"/>
        <v>35.200488999999997</v>
      </c>
      <c r="E37" s="8">
        <v>3.3603000000000001</v>
      </c>
      <c r="F37" s="5">
        <f t="shared" si="2"/>
        <v>1.2120302557036664</v>
      </c>
      <c r="G37" s="8">
        <v>19.2</v>
      </c>
      <c r="H37" s="8">
        <v>9.68</v>
      </c>
      <c r="I37" s="6">
        <f t="shared" si="1"/>
        <v>2.2700619012884857</v>
      </c>
      <c r="J37" s="14">
        <v>0</v>
      </c>
    </row>
    <row r="38" spans="1:10" x14ac:dyDescent="0.25">
      <c r="A38" s="2">
        <v>20</v>
      </c>
      <c r="B38" s="8">
        <v>0.499</v>
      </c>
      <c r="C38" s="8">
        <v>5.8410000000000002</v>
      </c>
      <c r="D38" s="5">
        <f t="shared" si="0"/>
        <v>34.117281000000006</v>
      </c>
      <c r="E38" s="8">
        <v>3.3778999999999999</v>
      </c>
      <c r="F38" s="5">
        <f t="shared" si="2"/>
        <v>1.2172542146318501</v>
      </c>
      <c r="G38" s="8">
        <v>19.2</v>
      </c>
      <c r="H38" s="8">
        <v>11.41</v>
      </c>
      <c r="I38" s="6">
        <f t="shared" si="1"/>
        <v>2.4344901638739844</v>
      </c>
      <c r="J38" s="14">
        <v>0</v>
      </c>
    </row>
    <row r="39" spans="1:10" x14ac:dyDescent="0.25">
      <c r="A39" s="2">
        <v>21</v>
      </c>
      <c r="B39" s="8">
        <v>0.499</v>
      </c>
      <c r="C39" s="8">
        <v>5.85</v>
      </c>
      <c r="D39" s="5">
        <f t="shared" si="0"/>
        <v>34.222499999999997</v>
      </c>
      <c r="E39" s="8">
        <v>3.9342000000000001</v>
      </c>
      <c r="F39" s="5">
        <f t="shared" si="2"/>
        <v>1.3697075575154918</v>
      </c>
      <c r="G39" s="8">
        <v>19.2</v>
      </c>
      <c r="H39" s="8">
        <v>8.77</v>
      </c>
      <c r="I39" s="6">
        <f t="shared" si="1"/>
        <v>2.1713368063840917</v>
      </c>
      <c r="J39" s="14">
        <v>0</v>
      </c>
    </row>
    <row r="40" spans="1:10" x14ac:dyDescent="0.25">
      <c r="A40" s="2">
        <v>24.7</v>
      </c>
      <c r="B40" s="8">
        <v>0.499</v>
      </c>
      <c r="C40" s="8">
        <v>5.9660000000000002</v>
      </c>
      <c r="D40" s="5">
        <f t="shared" si="0"/>
        <v>35.593156</v>
      </c>
      <c r="E40" s="8">
        <v>3.8473000000000002</v>
      </c>
      <c r="F40" s="5">
        <f t="shared" si="2"/>
        <v>1.3473716035734287</v>
      </c>
      <c r="G40" s="8">
        <v>19.2</v>
      </c>
      <c r="H40" s="8">
        <v>10.130000000000001</v>
      </c>
      <c r="I40" s="6">
        <f t="shared" si="1"/>
        <v>2.3155013182605919</v>
      </c>
      <c r="J40" s="14">
        <v>0</v>
      </c>
    </row>
    <row r="41" spans="1:10" x14ac:dyDescent="0.25">
      <c r="A41" s="2">
        <v>30.8</v>
      </c>
      <c r="B41" s="8">
        <v>0.42799999999999999</v>
      </c>
      <c r="C41" s="8">
        <v>6.5949999999999998</v>
      </c>
      <c r="D41" s="5">
        <f t="shared" si="0"/>
        <v>43.494024999999993</v>
      </c>
      <c r="E41" s="8">
        <v>5.4010999999999996</v>
      </c>
      <c r="F41" s="5">
        <f t="shared" si="2"/>
        <v>1.68660263652915</v>
      </c>
      <c r="G41" s="8">
        <v>18.3</v>
      </c>
      <c r="H41" s="8">
        <v>4.32</v>
      </c>
      <c r="I41" s="6">
        <f t="shared" si="1"/>
        <v>1.4632554022560189</v>
      </c>
      <c r="J41" s="14">
        <v>0</v>
      </c>
    </row>
    <row r="42" spans="1:10" x14ac:dyDescent="0.25">
      <c r="A42" s="2">
        <v>34.9</v>
      </c>
      <c r="B42" s="8">
        <v>0.42799999999999999</v>
      </c>
      <c r="C42" s="8">
        <v>7.024</v>
      </c>
      <c r="D42" s="5">
        <f t="shared" si="0"/>
        <v>49.336576000000001</v>
      </c>
      <c r="E42" s="8">
        <v>5.4010999999999996</v>
      </c>
      <c r="F42" s="5">
        <f t="shared" si="2"/>
        <v>1.68660263652915</v>
      </c>
      <c r="G42" s="8">
        <v>18.3</v>
      </c>
      <c r="H42" s="8">
        <v>1.98</v>
      </c>
      <c r="I42" s="6">
        <f t="shared" si="1"/>
        <v>0.68309684470644383</v>
      </c>
      <c r="J42" s="14">
        <v>0</v>
      </c>
    </row>
    <row r="43" spans="1:10" x14ac:dyDescent="0.25">
      <c r="A43" s="2">
        <v>26.6</v>
      </c>
      <c r="B43" s="8">
        <v>0.44800000000000001</v>
      </c>
      <c r="C43" s="8">
        <v>6.77</v>
      </c>
      <c r="D43" s="5">
        <f t="shared" si="0"/>
        <v>45.832899999999995</v>
      </c>
      <c r="E43" s="8">
        <v>5.7209000000000003</v>
      </c>
      <c r="F43" s="5">
        <f t="shared" si="2"/>
        <v>1.7441261356719917</v>
      </c>
      <c r="G43" s="8">
        <v>17.899999999999999</v>
      </c>
      <c r="H43" s="8">
        <v>4.84</v>
      </c>
      <c r="I43" s="6">
        <f t="shared" si="1"/>
        <v>1.5769147207285403</v>
      </c>
      <c r="J43" s="14">
        <v>0</v>
      </c>
    </row>
    <row r="44" spans="1:10" x14ac:dyDescent="0.25">
      <c r="A44" s="2">
        <v>25.3</v>
      </c>
      <c r="B44" s="8">
        <v>0.44800000000000001</v>
      </c>
      <c r="C44" s="8">
        <v>6.1689999999999996</v>
      </c>
      <c r="D44" s="5">
        <f t="shared" si="0"/>
        <v>38.056560999999995</v>
      </c>
      <c r="E44" s="8">
        <v>5.7209000000000003</v>
      </c>
      <c r="F44" s="5">
        <f t="shared" si="2"/>
        <v>1.7441261356719917</v>
      </c>
      <c r="G44" s="8">
        <v>17.899999999999999</v>
      </c>
      <c r="H44" s="8">
        <v>5.81</v>
      </c>
      <c r="I44" s="6">
        <f t="shared" si="1"/>
        <v>1.7595805708638197</v>
      </c>
      <c r="J44" s="14">
        <v>0</v>
      </c>
    </row>
    <row r="45" spans="1:10" x14ac:dyDescent="0.25">
      <c r="A45" s="2">
        <v>24.7</v>
      </c>
      <c r="B45" s="8">
        <v>0.44800000000000001</v>
      </c>
      <c r="C45" s="8">
        <v>6.2110000000000003</v>
      </c>
      <c r="D45" s="5">
        <f t="shared" si="0"/>
        <v>38.576521000000007</v>
      </c>
      <c r="E45" s="8">
        <v>5.7209000000000003</v>
      </c>
      <c r="F45" s="5">
        <f t="shared" si="2"/>
        <v>1.7441261356719917</v>
      </c>
      <c r="G45" s="8">
        <v>17.899999999999999</v>
      </c>
      <c r="H45" s="8">
        <v>7.44</v>
      </c>
      <c r="I45" s="6">
        <f t="shared" si="1"/>
        <v>2.0068708488450007</v>
      </c>
      <c r="J45" s="14">
        <v>0</v>
      </c>
    </row>
    <row r="46" spans="1:10" x14ac:dyDescent="0.25">
      <c r="A46" s="2">
        <v>21.2</v>
      </c>
      <c r="B46" s="8">
        <v>0.44800000000000001</v>
      </c>
      <c r="C46" s="8">
        <v>6.069</v>
      </c>
      <c r="D46" s="5">
        <f t="shared" si="0"/>
        <v>36.832760999999998</v>
      </c>
      <c r="E46" s="8">
        <v>5.7209000000000003</v>
      </c>
      <c r="F46" s="5">
        <f t="shared" si="2"/>
        <v>1.7441261356719917</v>
      </c>
      <c r="G46" s="8">
        <v>17.899999999999999</v>
      </c>
      <c r="H46" s="8">
        <v>9.5500000000000007</v>
      </c>
      <c r="I46" s="6">
        <f t="shared" si="1"/>
        <v>2.256541154492639</v>
      </c>
      <c r="J46" s="14">
        <v>0</v>
      </c>
    </row>
    <row r="47" spans="1:10" x14ac:dyDescent="0.25">
      <c r="A47" s="2">
        <v>19.3</v>
      </c>
      <c r="B47" s="8">
        <v>0.44800000000000001</v>
      </c>
      <c r="C47" s="8">
        <v>5.6820000000000004</v>
      </c>
      <c r="D47" s="5">
        <f t="shared" si="0"/>
        <v>32.285124000000003</v>
      </c>
      <c r="E47" s="8">
        <v>5.1003999999999996</v>
      </c>
      <c r="F47" s="5">
        <f t="shared" si="2"/>
        <v>1.6293189680272497</v>
      </c>
      <c r="G47" s="8">
        <v>17.899999999999999</v>
      </c>
      <c r="H47" s="8">
        <v>10.210000000000001</v>
      </c>
      <c r="I47" s="6">
        <f t="shared" si="1"/>
        <v>2.3233676321765744</v>
      </c>
      <c r="J47" s="14">
        <v>0</v>
      </c>
    </row>
    <row r="48" spans="1:10" x14ac:dyDescent="0.25">
      <c r="A48" s="2">
        <v>20</v>
      </c>
      <c r="B48" s="8">
        <v>0.44800000000000001</v>
      </c>
      <c r="C48" s="8">
        <v>5.7859999999999996</v>
      </c>
      <c r="D48" s="5">
        <f t="shared" si="0"/>
        <v>33.477795999999998</v>
      </c>
      <c r="E48" s="8">
        <v>5.1003999999999996</v>
      </c>
      <c r="F48" s="5">
        <f t="shared" si="2"/>
        <v>1.6293189680272497</v>
      </c>
      <c r="G48" s="8">
        <v>17.899999999999999</v>
      </c>
      <c r="H48" s="8">
        <v>14.15</v>
      </c>
      <c r="I48" s="6">
        <f t="shared" si="1"/>
        <v>2.6497146240892469</v>
      </c>
      <c r="J48" s="14">
        <v>0</v>
      </c>
    </row>
    <row r="49" spans="1:10" x14ac:dyDescent="0.25">
      <c r="A49" s="2">
        <v>16.600000000000001</v>
      </c>
      <c r="B49" s="8">
        <v>0.44800000000000001</v>
      </c>
      <c r="C49" s="8">
        <v>6.03</v>
      </c>
      <c r="D49" s="5">
        <f t="shared" si="0"/>
        <v>36.360900000000001</v>
      </c>
      <c r="E49" s="8">
        <v>5.6894</v>
      </c>
      <c r="F49" s="5">
        <f t="shared" si="2"/>
        <v>1.7386047944235348</v>
      </c>
      <c r="G49" s="8">
        <v>17.899999999999999</v>
      </c>
      <c r="H49" s="8">
        <v>18.8</v>
      </c>
      <c r="I49" s="6">
        <f t="shared" si="1"/>
        <v>2.9338568698359038</v>
      </c>
      <c r="J49" s="14">
        <v>0</v>
      </c>
    </row>
    <row r="50" spans="1:10" x14ac:dyDescent="0.25">
      <c r="A50" s="2">
        <v>14.4</v>
      </c>
      <c r="B50" s="8">
        <v>0.44800000000000001</v>
      </c>
      <c r="C50" s="8">
        <v>5.399</v>
      </c>
      <c r="D50" s="5">
        <f t="shared" si="0"/>
        <v>29.149201000000001</v>
      </c>
      <c r="E50" s="8">
        <v>5.87</v>
      </c>
      <c r="F50" s="5">
        <f t="shared" si="2"/>
        <v>1.7698546338400052</v>
      </c>
      <c r="G50" s="8">
        <v>17.899999999999999</v>
      </c>
      <c r="H50" s="8">
        <v>30.81</v>
      </c>
      <c r="I50" s="6">
        <f t="shared" si="1"/>
        <v>3.4278393126085764</v>
      </c>
      <c r="J50" s="14">
        <v>0</v>
      </c>
    </row>
    <row r="51" spans="1:10" x14ac:dyDescent="0.25">
      <c r="A51" s="2">
        <v>19.399999999999999</v>
      </c>
      <c r="B51" s="8">
        <v>0.44800000000000001</v>
      </c>
      <c r="C51" s="8">
        <v>5.6020000000000003</v>
      </c>
      <c r="D51" s="5">
        <f t="shared" si="0"/>
        <v>31.382404000000005</v>
      </c>
      <c r="E51" s="8">
        <v>6.0876999999999999</v>
      </c>
      <c r="F51" s="5">
        <f t="shared" si="2"/>
        <v>1.806270342078466</v>
      </c>
      <c r="G51" s="8">
        <v>17.899999999999999</v>
      </c>
      <c r="H51" s="8">
        <v>16.2</v>
      </c>
      <c r="I51" s="6">
        <f t="shared" si="1"/>
        <v>2.7850112422383382</v>
      </c>
      <c r="J51" s="14">
        <v>0</v>
      </c>
    </row>
    <row r="52" spans="1:10" x14ac:dyDescent="0.25">
      <c r="A52" s="2">
        <v>19.7</v>
      </c>
      <c r="B52" s="8">
        <v>0.439</v>
      </c>
      <c r="C52" s="8">
        <v>5.9630000000000001</v>
      </c>
      <c r="D52" s="5">
        <f t="shared" si="0"/>
        <v>35.557369000000001</v>
      </c>
      <c r="E52" s="8">
        <v>6.8147000000000002</v>
      </c>
      <c r="F52" s="5">
        <f t="shared" si="2"/>
        <v>1.9190820436366434</v>
      </c>
      <c r="G52" s="8">
        <v>16.8</v>
      </c>
      <c r="H52" s="8">
        <v>13.45</v>
      </c>
      <c r="I52" s="6">
        <f t="shared" si="1"/>
        <v>2.5989791060478482</v>
      </c>
      <c r="J52" s="14">
        <v>0</v>
      </c>
    </row>
    <row r="53" spans="1:10" x14ac:dyDescent="0.25">
      <c r="A53" s="2">
        <v>20.5</v>
      </c>
      <c r="B53" s="8">
        <v>0.439</v>
      </c>
      <c r="C53" s="8">
        <v>6.1150000000000002</v>
      </c>
      <c r="D53" s="5">
        <f t="shared" si="0"/>
        <v>37.393225000000001</v>
      </c>
      <c r="E53" s="8">
        <v>6.8147000000000002</v>
      </c>
      <c r="F53" s="5">
        <f t="shared" si="2"/>
        <v>1.9190820436366434</v>
      </c>
      <c r="G53" s="8">
        <v>16.8</v>
      </c>
      <c r="H53" s="8">
        <v>9.43</v>
      </c>
      <c r="I53" s="6">
        <f t="shared" si="1"/>
        <v>2.2438960966453663</v>
      </c>
      <c r="J53" s="14">
        <v>0</v>
      </c>
    </row>
    <row r="54" spans="1:10" x14ac:dyDescent="0.25">
      <c r="A54" s="2">
        <v>25</v>
      </c>
      <c r="B54" s="8">
        <v>0.439</v>
      </c>
      <c r="C54" s="8">
        <v>6.5110000000000001</v>
      </c>
      <c r="D54" s="5">
        <f t="shared" si="0"/>
        <v>42.393121000000001</v>
      </c>
      <c r="E54" s="8">
        <v>6.8147000000000002</v>
      </c>
      <c r="F54" s="5">
        <f t="shared" si="2"/>
        <v>1.9190820436366434</v>
      </c>
      <c r="G54" s="8">
        <v>16.8</v>
      </c>
      <c r="H54" s="8">
        <v>5.28</v>
      </c>
      <c r="I54" s="6">
        <f t="shared" si="1"/>
        <v>1.6639260977181702</v>
      </c>
      <c r="J54" s="14">
        <v>0</v>
      </c>
    </row>
    <row r="55" spans="1:10" x14ac:dyDescent="0.25">
      <c r="A55" s="2">
        <v>23.4</v>
      </c>
      <c r="B55" s="8">
        <v>0.439</v>
      </c>
      <c r="C55" s="8">
        <v>5.9980000000000002</v>
      </c>
      <c r="D55" s="5">
        <f t="shared" si="0"/>
        <v>35.976004000000003</v>
      </c>
      <c r="E55" s="8">
        <v>6.8147000000000002</v>
      </c>
      <c r="F55" s="5">
        <f t="shared" si="2"/>
        <v>1.9190820436366434</v>
      </c>
      <c r="G55" s="8">
        <v>16.8</v>
      </c>
      <c r="H55" s="8">
        <v>8.43</v>
      </c>
      <c r="I55" s="6">
        <f t="shared" si="1"/>
        <v>2.1317967720137641</v>
      </c>
      <c r="J55" s="14">
        <v>0</v>
      </c>
    </row>
    <row r="56" spans="1:10" x14ac:dyDescent="0.25">
      <c r="A56" s="2">
        <v>18.899999999999999</v>
      </c>
      <c r="B56" s="8">
        <v>0.41</v>
      </c>
      <c r="C56" s="8">
        <v>5.8879999999999999</v>
      </c>
      <c r="D56" s="5">
        <f t="shared" si="0"/>
        <v>34.668543999999997</v>
      </c>
      <c r="E56" s="8">
        <v>7.3197000000000001</v>
      </c>
      <c r="F56" s="5">
        <f t="shared" si="2"/>
        <v>1.9905693435268119</v>
      </c>
      <c r="G56" s="8">
        <v>21.1</v>
      </c>
      <c r="H56" s="8">
        <v>14.8</v>
      </c>
      <c r="I56" s="6">
        <f t="shared" si="1"/>
        <v>2.6946271807700692</v>
      </c>
      <c r="J56" s="14">
        <v>0</v>
      </c>
    </row>
    <row r="57" spans="1:10" x14ac:dyDescent="0.25">
      <c r="A57" s="2">
        <v>35.4</v>
      </c>
      <c r="B57" s="8">
        <v>0.40300000000000002</v>
      </c>
      <c r="C57" s="8">
        <v>7.2489999999999997</v>
      </c>
      <c r="D57" s="5">
        <f t="shared" si="0"/>
        <v>52.548000999999992</v>
      </c>
      <c r="E57" s="8">
        <v>8.6966000000000001</v>
      </c>
      <c r="F57" s="5">
        <f t="shared" si="2"/>
        <v>2.1629321446788188</v>
      </c>
      <c r="G57" s="8">
        <v>17.899999999999999</v>
      </c>
      <c r="H57" s="8">
        <v>4.8099999999999996</v>
      </c>
      <c r="I57" s="6">
        <f t="shared" si="1"/>
        <v>1.5706970841176697</v>
      </c>
      <c r="J57" s="14">
        <v>0</v>
      </c>
    </row>
    <row r="58" spans="1:10" x14ac:dyDescent="0.25">
      <c r="A58" s="2">
        <v>24.7</v>
      </c>
      <c r="B58" s="8">
        <v>0.41</v>
      </c>
      <c r="C58" s="8">
        <v>6.383</v>
      </c>
      <c r="D58" s="5">
        <f t="shared" si="0"/>
        <v>40.742688999999999</v>
      </c>
      <c r="E58" s="8">
        <v>9.1875999999999998</v>
      </c>
      <c r="F58" s="5">
        <f t="shared" si="2"/>
        <v>2.2178547488334623</v>
      </c>
      <c r="G58" s="8">
        <v>17.3</v>
      </c>
      <c r="H58" s="8">
        <v>5.77</v>
      </c>
      <c r="I58" s="6">
        <f t="shared" si="1"/>
        <v>1.7526720805200082</v>
      </c>
      <c r="J58" s="14">
        <v>0</v>
      </c>
    </row>
    <row r="59" spans="1:10" x14ac:dyDescent="0.25">
      <c r="A59" s="2">
        <v>31.6</v>
      </c>
      <c r="B59" s="8">
        <v>0.41099999999999998</v>
      </c>
      <c r="C59" s="8">
        <v>6.8159999999999998</v>
      </c>
      <c r="D59" s="5">
        <f t="shared" si="0"/>
        <v>46.457856</v>
      </c>
      <c r="E59" s="8">
        <v>8.3247999999999998</v>
      </c>
      <c r="F59" s="5">
        <f t="shared" si="2"/>
        <v>2.1192390115539022</v>
      </c>
      <c r="G59" s="8">
        <v>15.1</v>
      </c>
      <c r="H59" s="8">
        <v>3.95</v>
      </c>
      <c r="I59" s="6">
        <f t="shared" si="1"/>
        <v>1.3737155789130306</v>
      </c>
      <c r="J59" s="14">
        <v>0</v>
      </c>
    </row>
    <row r="60" spans="1:10" x14ac:dyDescent="0.25">
      <c r="A60" s="2">
        <v>23.3</v>
      </c>
      <c r="B60" s="8">
        <v>0.45300000000000001</v>
      </c>
      <c r="C60" s="8">
        <v>6.1449999999999996</v>
      </c>
      <c r="D60" s="5">
        <f t="shared" si="0"/>
        <v>37.761024999999997</v>
      </c>
      <c r="E60" s="8">
        <v>7.8148</v>
      </c>
      <c r="F60" s="5">
        <f t="shared" si="2"/>
        <v>2.0560193717353434</v>
      </c>
      <c r="G60" s="8">
        <v>19.7</v>
      </c>
      <c r="H60" s="8">
        <v>6.86</v>
      </c>
      <c r="I60" s="6">
        <f t="shared" si="1"/>
        <v>1.925707441737794</v>
      </c>
      <c r="J60" s="14">
        <v>0</v>
      </c>
    </row>
    <row r="61" spans="1:10" x14ac:dyDescent="0.25">
      <c r="A61" s="2">
        <v>19.600000000000001</v>
      </c>
      <c r="B61" s="8">
        <v>0.45300000000000001</v>
      </c>
      <c r="C61" s="8">
        <v>5.9269999999999996</v>
      </c>
      <c r="D61" s="5">
        <f t="shared" si="0"/>
        <v>35.129328999999998</v>
      </c>
      <c r="E61" s="8">
        <v>6.9320000000000004</v>
      </c>
      <c r="F61" s="5">
        <f t="shared" si="2"/>
        <v>1.9361483718533596</v>
      </c>
      <c r="G61" s="8">
        <v>19.7</v>
      </c>
      <c r="H61" s="8">
        <v>9.2200000000000006</v>
      </c>
      <c r="I61" s="6">
        <f t="shared" si="1"/>
        <v>2.2213750375685026</v>
      </c>
      <c r="J61" s="14">
        <v>0</v>
      </c>
    </row>
    <row r="62" spans="1:10" x14ac:dyDescent="0.25">
      <c r="A62" s="2">
        <v>18.7</v>
      </c>
      <c r="B62" s="8">
        <v>0.45300000000000001</v>
      </c>
      <c r="C62" s="8">
        <v>5.7409999999999997</v>
      </c>
      <c r="D62" s="5">
        <f t="shared" si="0"/>
        <v>32.959080999999998</v>
      </c>
      <c r="E62" s="8">
        <v>7.2253999999999996</v>
      </c>
      <c r="F62" s="5">
        <f t="shared" si="2"/>
        <v>1.977602595787803</v>
      </c>
      <c r="G62" s="8">
        <v>19.7</v>
      </c>
      <c r="H62" s="8">
        <v>13.15</v>
      </c>
      <c r="I62" s="6">
        <f t="shared" si="1"/>
        <v>2.5764217586237734</v>
      </c>
      <c r="J62" s="14">
        <v>0</v>
      </c>
    </row>
    <row r="63" spans="1:10" x14ac:dyDescent="0.25">
      <c r="A63" s="2">
        <v>16</v>
      </c>
      <c r="B63" s="8">
        <v>0.45300000000000001</v>
      </c>
      <c r="C63" s="8">
        <v>5.9660000000000002</v>
      </c>
      <c r="D63" s="5">
        <f t="shared" si="0"/>
        <v>35.593156</v>
      </c>
      <c r="E63" s="8">
        <v>6.8185000000000002</v>
      </c>
      <c r="F63" s="5">
        <f t="shared" si="2"/>
        <v>1.9196395063157516</v>
      </c>
      <c r="G63" s="8">
        <v>19.7</v>
      </c>
      <c r="H63" s="8">
        <v>14.44</v>
      </c>
      <c r="I63" s="6">
        <f t="shared" si="1"/>
        <v>2.67000213346468</v>
      </c>
      <c r="J63" s="14">
        <v>0</v>
      </c>
    </row>
    <row r="64" spans="1:10" x14ac:dyDescent="0.25">
      <c r="A64" s="2">
        <v>22.2</v>
      </c>
      <c r="B64" s="8">
        <v>0.45300000000000001</v>
      </c>
      <c r="C64" s="8">
        <v>6.4560000000000004</v>
      </c>
      <c r="D64" s="5">
        <f t="shared" si="0"/>
        <v>41.679936000000005</v>
      </c>
      <c r="E64" s="8">
        <v>7.2255000000000003</v>
      </c>
      <c r="F64" s="5">
        <f t="shared" si="2"/>
        <v>1.9776164357562482</v>
      </c>
      <c r="G64" s="8">
        <v>19.7</v>
      </c>
      <c r="H64" s="8">
        <v>6.73</v>
      </c>
      <c r="I64" s="6">
        <f t="shared" si="1"/>
        <v>1.9065751436566365</v>
      </c>
      <c r="J64" s="14">
        <v>0</v>
      </c>
    </row>
    <row r="65" spans="1:10" x14ac:dyDescent="0.25">
      <c r="A65" s="2">
        <v>25</v>
      </c>
      <c r="B65" s="8">
        <v>0.45300000000000001</v>
      </c>
      <c r="C65" s="8">
        <v>6.7619999999999996</v>
      </c>
      <c r="D65" s="5">
        <f t="shared" si="0"/>
        <v>45.724643999999991</v>
      </c>
      <c r="E65" s="8">
        <v>7.9809000000000001</v>
      </c>
      <c r="F65" s="5">
        <f t="shared" si="2"/>
        <v>2.0770511870571982</v>
      </c>
      <c r="G65" s="8">
        <v>19.7</v>
      </c>
      <c r="H65" s="8">
        <v>9.5</v>
      </c>
      <c r="I65" s="6">
        <f t="shared" si="1"/>
        <v>2.2512917986064953</v>
      </c>
      <c r="J65" s="14">
        <v>0</v>
      </c>
    </row>
    <row r="66" spans="1:10" x14ac:dyDescent="0.25">
      <c r="A66" s="2">
        <v>33</v>
      </c>
      <c r="B66" s="8">
        <v>0.41610000000000003</v>
      </c>
      <c r="C66" s="8">
        <v>7.1040000000000001</v>
      </c>
      <c r="D66" s="5">
        <f t="shared" ref="D66:D129" si="3">C66^2</f>
        <v>50.466816000000001</v>
      </c>
      <c r="E66" s="8">
        <v>9.2228999999999992</v>
      </c>
      <c r="F66" s="5">
        <f t="shared" si="2"/>
        <v>2.221689521735732</v>
      </c>
      <c r="G66" s="8">
        <v>18.600000000000001</v>
      </c>
      <c r="H66" s="8">
        <v>8.0500000000000007</v>
      </c>
      <c r="I66" s="6">
        <f t="shared" si="1"/>
        <v>2.0856720914304723</v>
      </c>
      <c r="J66" s="14">
        <v>0</v>
      </c>
    </row>
    <row r="67" spans="1:10" x14ac:dyDescent="0.25">
      <c r="A67" s="2">
        <v>23.5</v>
      </c>
      <c r="B67" s="8">
        <v>0.39800000000000002</v>
      </c>
      <c r="C67" s="8">
        <v>6.29</v>
      </c>
      <c r="D67" s="5">
        <f t="shared" si="3"/>
        <v>39.564100000000003</v>
      </c>
      <c r="E67" s="8">
        <v>6.6115000000000004</v>
      </c>
      <c r="F67" s="5">
        <f t="shared" si="2"/>
        <v>1.8888105570147407</v>
      </c>
      <c r="G67" s="8">
        <v>16.100000000000001</v>
      </c>
      <c r="H67" s="8">
        <v>4.67</v>
      </c>
      <c r="I67" s="6">
        <f t="shared" ref="I67:I130" si="4">LN(H67)</f>
        <v>1.5411590716808059</v>
      </c>
      <c r="J67" s="14">
        <v>0</v>
      </c>
    </row>
    <row r="68" spans="1:10" x14ac:dyDescent="0.25">
      <c r="A68" s="2">
        <v>19.399999999999999</v>
      </c>
      <c r="B68" s="8">
        <v>0.39800000000000002</v>
      </c>
      <c r="C68" s="8">
        <v>5.7869999999999999</v>
      </c>
      <c r="D68" s="5">
        <f t="shared" si="3"/>
        <v>33.489368999999996</v>
      </c>
      <c r="E68" s="8">
        <v>6.6115000000000004</v>
      </c>
      <c r="F68" s="5">
        <f t="shared" ref="F68:F131" si="5">LN(E68)</f>
        <v>1.8888105570147407</v>
      </c>
      <c r="G68" s="8">
        <v>16.100000000000001</v>
      </c>
      <c r="H68" s="8">
        <v>10.24</v>
      </c>
      <c r="I68" s="6">
        <f t="shared" si="4"/>
        <v>2.3263016196113617</v>
      </c>
      <c r="J68" s="14">
        <v>0</v>
      </c>
    </row>
    <row r="69" spans="1:10" x14ac:dyDescent="0.25">
      <c r="A69" s="2">
        <v>22</v>
      </c>
      <c r="B69" s="8">
        <v>0.40899999999999997</v>
      </c>
      <c r="C69" s="8">
        <v>5.8780000000000001</v>
      </c>
      <c r="D69" s="5">
        <f t="shared" si="3"/>
        <v>34.550884000000003</v>
      </c>
      <c r="E69" s="8">
        <v>6.4980000000000002</v>
      </c>
      <c r="F69" s="5">
        <f t="shared" si="5"/>
        <v>1.8714944372469087</v>
      </c>
      <c r="G69" s="8">
        <v>18.899999999999999</v>
      </c>
      <c r="H69" s="8">
        <v>8.1</v>
      </c>
      <c r="I69" s="6">
        <f t="shared" si="4"/>
        <v>2.0918640616783932</v>
      </c>
      <c r="J69" s="14">
        <v>0</v>
      </c>
    </row>
    <row r="70" spans="1:10" x14ac:dyDescent="0.25">
      <c r="A70" s="2">
        <v>17.399999999999999</v>
      </c>
      <c r="B70" s="8">
        <v>0.40899999999999997</v>
      </c>
      <c r="C70" s="8">
        <v>5.5940000000000003</v>
      </c>
      <c r="D70" s="5">
        <f t="shared" si="3"/>
        <v>31.292836000000005</v>
      </c>
      <c r="E70" s="8">
        <v>6.4980000000000002</v>
      </c>
      <c r="F70" s="5">
        <f t="shared" si="5"/>
        <v>1.8714944372469087</v>
      </c>
      <c r="G70" s="8">
        <v>18.899999999999999</v>
      </c>
      <c r="H70" s="8">
        <v>13.09</v>
      </c>
      <c r="I70" s="6">
        <f t="shared" si="4"/>
        <v>2.5718485799218085</v>
      </c>
      <c r="J70" s="14">
        <v>0</v>
      </c>
    </row>
    <row r="71" spans="1:10" x14ac:dyDescent="0.25">
      <c r="A71" s="2">
        <v>20.9</v>
      </c>
      <c r="B71" s="8">
        <v>0.40899999999999997</v>
      </c>
      <c r="C71" s="8">
        <v>5.8849999999999998</v>
      </c>
      <c r="D71" s="5">
        <f t="shared" si="3"/>
        <v>34.633224999999996</v>
      </c>
      <c r="E71" s="8">
        <v>6.4980000000000002</v>
      </c>
      <c r="F71" s="5">
        <f t="shared" si="5"/>
        <v>1.8714944372469087</v>
      </c>
      <c r="G71" s="8">
        <v>18.899999999999999</v>
      </c>
      <c r="H71" s="8">
        <v>8.7899999999999991</v>
      </c>
      <c r="I71" s="6">
        <f t="shared" si="4"/>
        <v>2.1736147116970854</v>
      </c>
      <c r="J71" s="14">
        <v>0</v>
      </c>
    </row>
    <row r="72" spans="1:10" x14ac:dyDescent="0.25">
      <c r="A72" s="2">
        <v>24.2</v>
      </c>
      <c r="B72" s="8">
        <v>0.41299999999999998</v>
      </c>
      <c r="C72" s="8">
        <v>6.4169999999999998</v>
      </c>
      <c r="D72" s="5">
        <f t="shared" si="3"/>
        <v>41.177889</v>
      </c>
      <c r="E72" s="8">
        <v>5.2873000000000001</v>
      </c>
      <c r="F72" s="5">
        <f t="shared" si="5"/>
        <v>1.665307718597909</v>
      </c>
      <c r="G72" s="8">
        <v>19.2</v>
      </c>
      <c r="H72" s="8">
        <v>6.72</v>
      </c>
      <c r="I72" s="6">
        <f t="shared" si="4"/>
        <v>1.9050881545350582</v>
      </c>
      <c r="J72" s="14">
        <v>0</v>
      </c>
    </row>
    <row r="73" spans="1:10" x14ac:dyDescent="0.25">
      <c r="A73" s="2">
        <v>21.7</v>
      </c>
      <c r="B73" s="8">
        <v>0.41299999999999998</v>
      </c>
      <c r="C73" s="8">
        <v>5.9610000000000003</v>
      </c>
      <c r="D73" s="5">
        <f t="shared" si="3"/>
        <v>35.533521</v>
      </c>
      <c r="E73" s="8">
        <v>5.2873000000000001</v>
      </c>
      <c r="F73" s="5">
        <f t="shared" si="5"/>
        <v>1.665307718597909</v>
      </c>
      <c r="G73" s="8">
        <v>19.2</v>
      </c>
      <c r="H73" s="8">
        <v>9.8800000000000008</v>
      </c>
      <c r="I73" s="6">
        <f t="shared" si="4"/>
        <v>2.2905125117597764</v>
      </c>
      <c r="J73" s="14">
        <v>0</v>
      </c>
    </row>
    <row r="74" spans="1:10" x14ac:dyDescent="0.25">
      <c r="A74" s="2">
        <v>22.8</v>
      </c>
      <c r="B74" s="8">
        <v>0.41299999999999998</v>
      </c>
      <c r="C74" s="8">
        <v>6.0650000000000004</v>
      </c>
      <c r="D74" s="5">
        <f t="shared" si="3"/>
        <v>36.784225000000006</v>
      </c>
      <c r="E74" s="8">
        <v>5.2873000000000001</v>
      </c>
      <c r="F74" s="5">
        <f t="shared" si="5"/>
        <v>1.665307718597909</v>
      </c>
      <c r="G74" s="8">
        <v>19.2</v>
      </c>
      <c r="H74" s="8">
        <v>5.52</v>
      </c>
      <c r="I74" s="6">
        <f t="shared" si="4"/>
        <v>1.7083778602890038</v>
      </c>
      <c r="J74" s="14">
        <v>0</v>
      </c>
    </row>
    <row r="75" spans="1:10" x14ac:dyDescent="0.25">
      <c r="A75" s="2">
        <v>23.4</v>
      </c>
      <c r="B75" s="8">
        <v>0.41299999999999998</v>
      </c>
      <c r="C75" s="8">
        <v>6.2450000000000001</v>
      </c>
      <c r="D75" s="5">
        <f t="shared" si="3"/>
        <v>39.000025000000001</v>
      </c>
      <c r="E75" s="8">
        <v>5.2873000000000001</v>
      </c>
      <c r="F75" s="5">
        <f t="shared" si="5"/>
        <v>1.665307718597909</v>
      </c>
      <c r="G75" s="8">
        <v>19.2</v>
      </c>
      <c r="H75" s="8">
        <v>7.54</v>
      </c>
      <c r="I75" s="6">
        <f t="shared" si="4"/>
        <v>2.0202221820198649</v>
      </c>
      <c r="J75" s="14">
        <v>0</v>
      </c>
    </row>
    <row r="76" spans="1:10" x14ac:dyDescent="0.25">
      <c r="A76" s="2">
        <v>24.1</v>
      </c>
      <c r="B76" s="8">
        <v>0.437</v>
      </c>
      <c r="C76" s="8">
        <v>6.2729999999999997</v>
      </c>
      <c r="D76" s="5">
        <f t="shared" si="3"/>
        <v>39.350528999999995</v>
      </c>
      <c r="E76" s="8">
        <v>4.2515000000000001</v>
      </c>
      <c r="F76" s="5">
        <f t="shared" si="5"/>
        <v>1.4472718618437102</v>
      </c>
      <c r="G76" s="8">
        <v>18.7</v>
      </c>
      <c r="H76" s="8">
        <v>6.78</v>
      </c>
      <c r="I76" s="6">
        <f t="shared" si="4"/>
        <v>1.9139771019523042</v>
      </c>
      <c r="J76" s="14">
        <v>0</v>
      </c>
    </row>
    <row r="77" spans="1:10" x14ac:dyDescent="0.25">
      <c r="A77" s="2">
        <v>21.4</v>
      </c>
      <c r="B77" s="8">
        <v>0.437</v>
      </c>
      <c r="C77" s="8">
        <v>6.2859999999999996</v>
      </c>
      <c r="D77" s="5">
        <f t="shared" si="3"/>
        <v>39.513795999999992</v>
      </c>
      <c r="E77" s="8">
        <v>4.5026000000000002</v>
      </c>
      <c r="F77" s="5">
        <f t="shared" si="5"/>
        <v>1.5046550077047365</v>
      </c>
      <c r="G77" s="8">
        <v>18.7</v>
      </c>
      <c r="H77" s="8">
        <v>8.94</v>
      </c>
      <c r="I77" s="6">
        <f t="shared" si="4"/>
        <v>2.1905355891854228</v>
      </c>
      <c r="J77" s="14">
        <v>0</v>
      </c>
    </row>
    <row r="78" spans="1:10" x14ac:dyDescent="0.25">
      <c r="A78" s="2">
        <v>20</v>
      </c>
      <c r="B78" s="8">
        <v>0.437</v>
      </c>
      <c r="C78" s="8">
        <v>6.2789999999999999</v>
      </c>
      <c r="D78" s="5">
        <f t="shared" si="3"/>
        <v>39.425840999999998</v>
      </c>
      <c r="E78" s="8">
        <v>4.0522</v>
      </c>
      <c r="F78" s="5">
        <f t="shared" si="5"/>
        <v>1.3992599435099138</v>
      </c>
      <c r="G78" s="8">
        <v>18.7</v>
      </c>
      <c r="H78" s="8">
        <v>11.97</v>
      </c>
      <c r="I78" s="6">
        <f t="shared" si="4"/>
        <v>2.4824035195698819</v>
      </c>
      <c r="J78" s="14">
        <v>0</v>
      </c>
    </row>
    <row r="79" spans="1:10" x14ac:dyDescent="0.25">
      <c r="A79" s="2">
        <v>20.8</v>
      </c>
      <c r="B79" s="8">
        <v>0.437</v>
      </c>
      <c r="C79" s="8">
        <v>6.14</v>
      </c>
      <c r="D79" s="5">
        <f t="shared" si="3"/>
        <v>37.699599999999997</v>
      </c>
      <c r="E79" s="8">
        <v>4.0904999999999996</v>
      </c>
      <c r="F79" s="5">
        <f t="shared" si="5"/>
        <v>1.4086672119716157</v>
      </c>
      <c r="G79" s="8">
        <v>18.7</v>
      </c>
      <c r="H79" s="8">
        <v>10.27</v>
      </c>
      <c r="I79" s="6">
        <f t="shared" si="4"/>
        <v>2.3292270239404669</v>
      </c>
      <c r="J79" s="14">
        <v>0</v>
      </c>
    </row>
    <row r="80" spans="1:10" x14ac:dyDescent="0.25">
      <c r="A80" s="2">
        <v>21.2</v>
      </c>
      <c r="B80" s="8">
        <v>0.437</v>
      </c>
      <c r="C80" s="8">
        <v>6.2320000000000002</v>
      </c>
      <c r="D80" s="5">
        <f t="shared" si="3"/>
        <v>38.837824000000005</v>
      </c>
      <c r="E80" s="8">
        <v>5.0141</v>
      </c>
      <c r="F80" s="5">
        <f t="shared" si="5"/>
        <v>1.6122539436935819</v>
      </c>
      <c r="G80" s="8">
        <v>18.7</v>
      </c>
      <c r="H80" s="8">
        <v>12.34</v>
      </c>
      <c r="I80" s="6">
        <f t="shared" si="4"/>
        <v>2.5128460184772416</v>
      </c>
      <c r="J80" s="14">
        <v>0</v>
      </c>
    </row>
    <row r="81" spans="1:10" x14ac:dyDescent="0.25">
      <c r="A81" s="2">
        <v>20.3</v>
      </c>
      <c r="B81" s="8">
        <v>0.437</v>
      </c>
      <c r="C81" s="8">
        <v>5.8739999999999997</v>
      </c>
      <c r="D81" s="5">
        <f t="shared" si="3"/>
        <v>34.503875999999998</v>
      </c>
      <c r="E81" s="8">
        <v>4.5026000000000002</v>
      </c>
      <c r="F81" s="5">
        <f t="shared" si="5"/>
        <v>1.5046550077047365</v>
      </c>
      <c r="G81" s="8">
        <v>18.7</v>
      </c>
      <c r="H81" s="8">
        <v>9.1</v>
      </c>
      <c r="I81" s="6">
        <f t="shared" si="4"/>
        <v>2.2082744135228043</v>
      </c>
      <c r="J81" s="14">
        <v>0</v>
      </c>
    </row>
    <row r="82" spans="1:10" x14ac:dyDescent="0.25">
      <c r="A82" s="2">
        <v>28</v>
      </c>
      <c r="B82" s="8">
        <v>0.42599999999999999</v>
      </c>
      <c r="C82" s="8">
        <v>6.7270000000000003</v>
      </c>
      <c r="D82" s="5">
        <f t="shared" si="3"/>
        <v>45.252529000000003</v>
      </c>
      <c r="E82" s="8">
        <v>5.4006999999999996</v>
      </c>
      <c r="F82" s="5">
        <f t="shared" si="5"/>
        <v>1.6865285747986638</v>
      </c>
      <c r="G82" s="8">
        <v>19</v>
      </c>
      <c r="H82" s="8">
        <v>5.29</v>
      </c>
      <c r="I82" s="6">
        <f t="shared" si="4"/>
        <v>1.665818245870208</v>
      </c>
      <c r="J82" s="14">
        <v>0</v>
      </c>
    </row>
    <row r="83" spans="1:10" x14ac:dyDescent="0.25">
      <c r="A83" s="2">
        <v>23.9</v>
      </c>
      <c r="B83" s="8">
        <v>0.42599999999999999</v>
      </c>
      <c r="C83" s="8">
        <v>6.6189999999999998</v>
      </c>
      <c r="D83" s="5">
        <f t="shared" si="3"/>
        <v>43.811160999999998</v>
      </c>
      <c r="E83" s="8">
        <v>5.4006999999999996</v>
      </c>
      <c r="F83" s="5">
        <f t="shared" si="5"/>
        <v>1.6865285747986638</v>
      </c>
      <c r="G83" s="8">
        <v>19</v>
      </c>
      <c r="H83" s="8">
        <v>7.22</v>
      </c>
      <c r="I83" s="6">
        <f t="shared" si="4"/>
        <v>1.9768549529047348</v>
      </c>
      <c r="J83" s="14">
        <v>0</v>
      </c>
    </row>
    <row r="84" spans="1:10" x14ac:dyDescent="0.25">
      <c r="A84" s="2">
        <v>24.8</v>
      </c>
      <c r="B84" s="8">
        <v>0.42599999999999999</v>
      </c>
      <c r="C84" s="8">
        <v>6.3019999999999996</v>
      </c>
      <c r="D84" s="5">
        <f t="shared" si="3"/>
        <v>39.715203999999993</v>
      </c>
      <c r="E84" s="8">
        <v>5.4006999999999996</v>
      </c>
      <c r="F84" s="5">
        <f t="shared" si="5"/>
        <v>1.6865285747986638</v>
      </c>
      <c r="G84" s="8">
        <v>19</v>
      </c>
      <c r="H84" s="8">
        <v>6.72</v>
      </c>
      <c r="I84" s="6">
        <f t="shared" si="4"/>
        <v>1.9050881545350582</v>
      </c>
      <c r="J84" s="14">
        <v>0</v>
      </c>
    </row>
    <row r="85" spans="1:10" x14ac:dyDescent="0.25">
      <c r="A85" s="2">
        <v>22.9</v>
      </c>
      <c r="B85" s="8">
        <v>0.42599999999999999</v>
      </c>
      <c r="C85" s="8">
        <v>6.1669999999999998</v>
      </c>
      <c r="D85" s="5">
        <f t="shared" si="3"/>
        <v>38.031889</v>
      </c>
      <c r="E85" s="8">
        <v>5.4006999999999996</v>
      </c>
      <c r="F85" s="5">
        <f t="shared" si="5"/>
        <v>1.6865285747986638</v>
      </c>
      <c r="G85" s="8">
        <v>19</v>
      </c>
      <c r="H85" s="8">
        <v>7.51</v>
      </c>
      <c r="I85" s="6">
        <f t="shared" si="4"/>
        <v>2.0162354657760435</v>
      </c>
      <c r="J85" s="14">
        <v>0</v>
      </c>
    </row>
    <row r="86" spans="1:10" x14ac:dyDescent="0.25">
      <c r="A86" s="2">
        <v>23.9</v>
      </c>
      <c r="B86" s="8">
        <v>0.44900000000000001</v>
      </c>
      <c r="C86" s="8">
        <v>6.3890000000000002</v>
      </c>
      <c r="D86" s="5">
        <f t="shared" si="3"/>
        <v>40.819321000000002</v>
      </c>
      <c r="E86" s="8">
        <v>4.7793999999999999</v>
      </c>
      <c r="F86" s="5">
        <f t="shared" si="5"/>
        <v>1.5643150156121397</v>
      </c>
      <c r="G86" s="8">
        <v>18.5</v>
      </c>
      <c r="H86" s="8">
        <v>9.6199999999999992</v>
      </c>
      <c r="I86" s="6">
        <f t="shared" si="4"/>
        <v>2.2638442646776151</v>
      </c>
      <c r="J86" s="14">
        <v>0</v>
      </c>
    </row>
    <row r="87" spans="1:10" x14ac:dyDescent="0.25">
      <c r="A87" s="2">
        <v>26.6</v>
      </c>
      <c r="B87" s="8">
        <v>0.44900000000000001</v>
      </c>
      <c r="C87" s="8">
        <v>6.63</v>
      </c>
      <c r="D87" s="5">
        <f t="shared" si="3"/>
        <v>43.956899999999997</v>
      </c>
      <c r="E87" s="8">
        <v>4.4377000000000004</v>
      </c>
      <c r="F87" s="5">
        <f t="shared" si="5"/>
        <v>1.4901362242084286</v>
      </c>
      <c r="G87" s="8">
        <v>18.5</v>
      </c>
      <c r="H87" s="8">
        <v>6.53</v>
      </c>
      <c r="I87" s="6">
        <f t="shared" si="4"/>
        <v>1.8764069432883397</v>
      </c>
      <c r="J87" s="14">
        <v>0</v>
      </c>
    </row>
    <row r="88" spans="1:10" x14ac:dyDescent="0.25">
      <c r="A88" s="2">
        <v>22.5</v>
      </c>
      <c r="B88" s="8">
        <v>0.44900000000000001</v>
      </c>
      <c r="C88" s="8">
        <v>6.0149999999999997</v>
      </c>
      <c r="D88" s="5">
        <f t="shared" si="3"/>
        <v>36.180224999999993</v>
      </c>
      <c r="E88" s="8">
        <v>4.4272</v>
      </c>
      <c r="F88" s="5">
        <f t="shared" si="5"/>
        <v>1.4877673300505243</v>
      </c>
      <c r="G88" s="8">
        <v>18.5</v>
      </c>
      <c r="H88" s="8">
        <v>12.86</v>
      </c>
      <c r="I88" s="6">
        <f t="shared" si="4"/>
        <v>2.5541217188094731</v>
      </c>
      <c r="J88" s="14">
        <v>0</v>
      </c>
    </row>
    <row r="89" spans="1:10" x14ac:dyDescent="0.25">
      <c r="A89" s="2">
        <v>22.2</v>
      </c>
      <c r="B89" s="8">
        <v>0.44900000000000001</v>
      </c>
      <c r="C89" s="8">
        <v>6.1210000000000004</v>
      </c>
      <c r="D89" s="5">
        <f t="shared" si="3"/>
        <v>37.466641000000003</v>
      </c>
      <c r="E89" s="8">
        <v>3.7475999999999998</v>
      </c>
      <c r="F89" s="5">
        <f t="shared" si="5"/>
        <v>1.321115635094896</v>
      </c>
      <c r="G89" s="8">
        <v>18.5</v>
      </c>
      <c r="H89" s="8">
        <v>8.44</v>
      </c>
      <c r="I89" s="6">
        <f t="shared" si="4"/>
        <v>2.1329823086078656</v>
      </c>
      <c r="J89" s="14">
        <v>0</v>
      </c>
    </row>
    <row r="90" spans="1:10" x14ac:dyDescent="0.25">
      <c r="A90" s="2">
        <v>23.6</v>
      </c>
      <c r="B90" s="8">
        <v>0.48899999999999999</v>
      </c>
      <c r="C90" s="8">
        <v>7.0069999999999997</v>
      </c>
      <c r="D90" s="5">
        <f t="shared" si="3"/>
        <v>49.098048999999996</v>
      </c>
      <c r="E90" s="8">
        <v>3.4217</v>
      </c>
      <c r="F90" s="5">
        <f t="shared" si="5"/>
        <v>1.2301375035965438</v>
      </c>
      <c r="G90" s="8">
        <v>17.8</v>
      </c>
      <c r="H90" s="8">
        <v>5.5</v>
      </c>
      <c r="I90" s="6">
        <f t="shared" si="4"/>
        <v>1.7047480922384253</v>
      </c>
      <c r="J90" s="14">
        <v>0</v>
      </c>
    </row>
    <row r="91" spans="1:10" x14ac:dyDescent="0.25">
      <c r="A91" s="2">
        <v>28.7</v>
      </c>
      <c r="B91" s="8">
        <v>0.48899999999999999</v>
      </c>
      <c r="C91" s="8">
        <v>7.0789999999999997</v>
      </c>
      <c r="D91" s="5">
        <f t="shared" si="3"/>
        <v>50.112240999999997</v>
      </c>
      <c r="E91" s="8">
        <v>3.4144999999999999</v>
      </c>
      <c r="F91" s="5">
        <f t="shared" si="5"/>
        <v>1.2280310694190069</v>
      </c>
      <c r="G91" s="8">
        <v>17.8</v>
      </c>
      <c r="H91" s="8">
        <v>5.7</v>
      </c>
      <c r="I91" s="6">
        <f t="shared" si="4"/>
        <v>1.7404661748405046</v>
      </c>
      <c r="J91" s="14">
        <v>0</v>
      </c>
    </row>
    <row r="92" spans="1:10" x14ac:dyDescent="0.25">
      <c r="A92" s="2">
        <v>22.6</v>
      </c>
      <c r="B92" s="8">
        <v>0.48899999999999999</v>
      </c>
      <c r="C92" s="8">
        <v>6.4169999999999998</v>
      </c>
      <c r="D92" s="5">
        <f t="shared" si="3"/>
        <v>41.177889</v>
      </c>
      <c r="E92" s="8">
        <v>3.0922999999999998</v>
      </c>
      <c r="F92" s="5">
        <f t="shared" si="5"/>
        <v>1.1289151505981556</v>
      </c>
      <c r="G92" s="8">
        <v>17.8</v>
      </c>
      <c r="H92" s="8">
        <v>8.81</v>
      </c>
      <c r="I92" s="6">
        <f t="shared" si="4"/>
        <v>2.1758874399480881</v>
      </c>
      <c r="J92" s="14">
        <v>0</v>
      </c>
    </row>
    <row r="93" spans="1:10" x14ac:dyDescent="0.25">
      <c r="A93" s="2">
        <v>22</v>
      </c>
      <c r="B93" s="8">
        <v>0.48899999999999999</v>
      </c>
      <c r="C93" s="8">
        <v>6.4050000000000002</v>
      </c>
      <c r="D93" s="5">
        <f t="shared" si="3"/>
        <v>41.024025000000002</v>
      </c>
      <c r="E93" s="8">
        <v>3.0920999999999998</v>
      </c>
      <c r="F93" s="5">
        <f t="shared" si="5"/>
        <v>1.1288504717287196</v>
      </c>
      <c r="G93" s="8">
        <v>17.8</v>
      </c>
      <c r="H93" s="8">
        <v>8.1999999999999993</v>
      </c>
      <c r="I93" s="6">
        <f t="shared" si="4"/>
        <v>2.1041341542702074</v>
      </c>
      <c r="J93" s="14">
        <v>0</v>
      </c>
    </row>
    <row r="94" spans="1:10" x14ac:dyDescent="0.25">
      <c r="A94" s="2">
        <v>22.9</v>
      </c>
      <c r="B94" s="8">
        <v>0.46400000000000002</v>
      </c>
      <c r="C94" s="8">
        <v>6.4420000000000002</v>
      </c>
      <c r="D94" s="5">
        <f t="shared" si="3"/>
        <v>41.499364</v>
      </c>
      <c r="E94" s="8">
        <v>3.6659000000000002</v>
      </c>
      <c r="F94" s="5">
        <f t="shared" si="5"/>
        <v>1.2990738713586183</v>
      </c>
      <c r="G94" s="8">
        <v>18.2</v>
      </c>
      <c r="H94" s="8">
        <v>8.16</v>
      </c>
      <c r="I94" s="6">
        <f t="shared" si="4"/>
        <v>2.0992441689760155</v>
      </c>
      <c r="J94" s="14">
        <v>0</v>
      </c>
    </row>
    <row r="95" spans="1:10" x14ac:dyDescent="0.25">
      <c r="A95" s="2">
        <v>25</v>
      </c>
      <c r="B95" s="8">
        <v>0.46400000000000002</v>
      </c>
      <c r="C95" s="8">
        <v>6.2110000000000003</v>
      </c>
      <c r="D95" s="5">
        <f t="shared" si="3"/>
        <v>38.576521000000007</v>
      </c>
      <c r="E95" s="8">
        <v>3.6659000000000002</v>
      </c>
      <c r="F95" s="5">
        <f t="shared" si="5"/>
        <v>1.2990738713586183</v>
      </c>
      <c r="G95" s="8">
        <v>18.2</v>
      </c>
      <c r="H95" s="8">
        <v>6.21</v>
      </c>
      <c r="I95" s="6">
        <f t="shared" si="4"/>
        <v>1.8261608959453874</v>
      </c>
      <c r="J95" s="14">
        <v>0</v>
      </c>
    </row>
    <row r="96" spans="1:10" x14ac:dyDescent="0.25">
      <c r="A96" s="2">
        <v>20.6</v>
      </c>
      <c r="B96" s="8">
        <v>0.46400000000000002</v>
      </c>
      <c r="C96" s="8">
        <v>6.2489999999999997</v>
      </c>
      <c r="D96" s="5">
        <f t="shared" si="3"/>
        <v>39.050000999999995</v>
      </c>
      <c r="E96" s="8">
        <v>3.6150000000000002</v>
      </c>
      <c r="F96" s="5">
        <f t="shared" si="5"/>
        <v>1.285091855610728</v>
      </c>
      <c r="G96" s="8">
        <v>18.2</v>
      </c>
      <c r="H96" s="8">
        <v>10.59</v>
      </c>
      <c r="I96" s="6">
        <f t="shared" si="4"/>
        <v>2.3599101596133152</v>
      </c>
      <c r="J96" s="14">
        <v>0</v>
      </c>
    </row>
    <row r="97" spans="1:10" x14ac:dyDescent="0.25">
      <c r="A97" s="2">
        <v>28.4</v>
      </c>
      <c r="B97" s="8">
        <v>0.44500000000000001</v>
      </c>
      <c r="C97" s="8">
        <v>6.625</v>
      </c>
      <c r="D97" s="5">
        <f t="shared" si="3"/>
        <v>43.890625</v>
      </c>
      <c r="E97" s="8">
        <v>3.4952000000000001</v>
      </c>
      <c r="F97" s="5">
        <f t="shared" si="5"/>
        <v>1.2513905986550891</v>
      </c>
      <c r="G97" s="8">
        <v>18</v>
      </c>
      <c r="H97" s="8">
        <v>6.65</v>
      </c>
      <c r="I97" s="6">
        <f t="shared" si="4"/>
        <v>1.8946168546677629</v>
      </c>
      <c r="J97" s="14">
        <v>0</v>
      </c>
    </row>
    <row r="98" spans="1:10" x14ac:dyDescent="0.25">
      <c r="A98" s="2">
        <v>21.4</v>
      </c>
      <c r="B98" s="8">
        <v>0.44500000000000001</v>
      </c>
      <c r="C98" s="8">
        <v>6.1630000000000003</v>
      </c>
      <c r="D98" s="5">
        <f t="shared" si="3"/>
        <v>37.982569000000005</v>
      </c>
      <c r="E98" s="8">
        <v>3.4952000000000001</v>
      </c>
      <c r="F98" s="5">
        <f t="shared" si="5"/>
        <v>1.2513905986550891</v>
      </c>
      <c r="G98" s="8">
        <v>18</v>
      </c>
      <c r="H98" s="8">
        <v>11.34</v>
      </c>
      <c r="I98" s="6">
        <f t="shared" si="4"/>
        <v>2.4283362982996062</v>
      </c>
      <c r="J98" s="14">
        <v>0</v>
      </c>
    </row>
    <row r="99" spans="1:10" x14ac:dyDescent="0.25">
      <c r="A99" s="2">
        <v>38.700000000000003</v>
      </c>
      <c r="B99" s="8">
        <v>0.44500000000000001</v>
      </c>
      <c r="C99" s="8">
        <v>8.0690000000000008</v>
      </c>
      <c r="D99" s="5">
        <f t="shared" si="3"/>
        <v>65.108761000000015</v>
      </c>
      <c r="E99" s="8">
        <v>3.4952000000000001</v>
      </c>
      <c r="F99" s="5">
        <f t="shared" si="5"/>
        <v>1.2513905986550891</v>
      </c>
      <c r="G99" s="8">
        <v>18</v>
      </c>
      <c r="H99" s="8">
        <v>4.21</v>
      </c>
      <c r="I99" s="6">
        <f t="shared" si="4"/>
        <v>1.43746264769429</v>
      </c>
      <c r="J99" s="14">
        <v>0</v>
      </c>
    </row>
    <row r="100" spans="1:10" x14ac:dyDescent="0.25">
      <c r="A100" s="2">
        <v>43.8</v>
      </c>
      <c r="B100" s="8">
        <v>0.44500000000000001</v>
      </c>
      <c r="C100" s="8">
        <v>7.82</v>
      </c>
      <c r="D100" s="5">
        <f t="shared" si="3"/>
        <v>61.152400000000007</v>
      </c>
      <c r="E100" s="8">
        <v>3.4952000000000001</v>
      </c>
      <c r="F100" s="5">
        <f t="shared" si="5"/>
        <v>1.2513905986550891</v>
      </c>
      <c r="G100" s="8">
        <v>18</v>
      </c>
      <c r="H100" s="8">
        <v>3.57</v>
      </c>
      <c r="I100" s="6">
        <f t="shared" si="4"/>
        <v>1.2725655957915476</v>
      </c>
      <c r="J100" s="14">
        <v>0</v>
      </c>
    </row>
    <row r="101" spans="1:10" x14ac:dyDescent="0.25">
      <c r="A101" s="2">
        <v>33.200000000000003</v>
      </c>
      <c r="B101" s="8">
        <v>0.44500000000000001</v>
      </c>
      <c r="C101" s="8">
        <v>7.4160000000000004</v>
      </c>
      <c r="D101" s="5">
        <f t="shared" si="3"/>
        <v>54.997056000000008</v>
      </c>
      <c r="E101" s="8">
        <v>3.4952000000000001</v>
      </c>
      <c r="F101" s="5">
        <f t="shared" si="5"/>
        <v>1.2513905986550891</v>
      </c>
      <c r="G101" s="8">
        <v>18</v>
      </c>
      <c r="H101" s="8">
        <v>6.19</v>
      </c>
      <c r="I101" s="6">
        <f t="shared" si="4"/>
        <v>1.8229350866965048</v>
      </c>
      <c r="J101" s="14">
        <v>0</v>
      </c>
    </row>
    <row r="102" spans="1:10" x14ac:dyDescent="0.25">
      <c r="A102" s="2">
        <v>27.5</v>
      </c>
      <c r="B102" s="8">
        <v>0.52</v>
      </c>
      <c r="C102" s="8">
        <v>6.7270000000000003</v>
      </c>
      <c r="D102" s="5">
        <f t="shared" si="3"/>
        <v>45.252529000000003</v>
      </c>
      <c r="E102" s="8">
        <v>2.7778</v>
      </c>
      <c r="F102" s="5">
        <f t="shared" si="5"/>
        <v>1.0216592474999815</v>
      </c>
      <c r="G102" s="8">
        <v>20.9</v>
      </c>
      <c r="H102" s="8">
        <v>9.42</v>
      </c>
      <c r="I102" s="6">
        <f t="shared" si="4"/>
        <v>2.2428350885882717</v>
      </c>
      <c r="J102" s="14">
        <v>0</v>
      </c>
    </row>
    <row r="103" spans="1:10" x14ac:dyDescent="0.25">
      <c r="A103" s="2">
        <v>26.5</v>
      </c>
      <c r="B103" s="8">
        <v>0.52</v>
      </c>
      <c r="C103" s="8">
        <v>6.7809999999999997</v>
      </c>
      <c r="D103" s="5">
        <f t="shared" si="3"/>
        <v>45.981960999999998</v>
      </c>
      <c r="E103" s="8">
        <v>2.8561000000000001</v>
      </c>
      <c r="F103" s="5">
        <f t="shared" si="5"/>
        <v>1.0494570578699642</v>
      </c>
      <c r="G103" s="8">
        <v>20.9</v>
      </c>
      <c r="H103" s="8">
        <v>7.67</v>
      </c>
      <c r="I103" s="6">
        <f t="shared" si="4"/>
        <v>2.0373166153791646</v>
      </c>
      <c r="J103" s="14">
        <v>0</v>
      </c>
    </row>
    <row r="104" spans="1:10" x14ac:dyDescent="0.25">
      <c r="A104" s="2">
        <v>18.600000000000001</v>
      </c>
      <c r="B104" s="8">
        <v>0.52</v>
      </c>
      <c r="C104" s="8">
        <v>6.4050000000000002</v>
      </c>
      <c r="D104" s="5">
        <f t="shared" si="3"/>
        <v>41.024025000000002</v>
      </c>
      <c r="E104" s="8">
        <v>2.7147000000000001</v>
      </c>
      <c r="F104" s="5">
        <f t="shared" si="5"/>
        <v>0.99868145004306019</v>
      </c>
      <c r="G104" s="8">
        <v>20.9</v>
      </c>
      <c r="H104" s="8">
        <v>10.63</v>
      </c>
      <c r="I104" s="6">
        <f t="shared" si="4"/>
        <v>2.3636801923538568</v>
      </c>
      <c r="J104" s="14">
        <v>0</v>
      </c>
    </row>
    <row r="105" spans="1:10" x14ac:dyDescent="0.25">
      <c r="A105" s="2">
        <v>19.3</v>
      </c>
      <c r="B105" s="8">
        <v>0.52</v>
      </c>
      <c r="C105" s="8">
        <v>6.1369999999999996</v>
      </c>
      <c r="D105" s="5">
        <f t="shared" si="3"/>
        <v>37.662768999999997</v>
      </c>
      <c r="E105" s="8">
        <v>2.7147000000000001</v>
      </c>
      <c r="F105" s="5">
        <f t="shared" si="5"/>
        <v>0.99868145004306019</v>
      </c>
      <c r="G105" s="8">
        <v>20.9</v>
      </c>
      <c r="H105" s="8">
        <v>13.44</v>
      </c>
      <c r="I105" s="6">
        <f t="shared" si="4"/>
        <v>2.5982353350950036</v>
      </c>
      <c r="J105" s="14">
        <v>0</v>
      </c>
    </row>
    <row r="106" spans="1:10" x14ac:dyDescent="0.25">
      <c r="A106" s="2">
        <v>20.100000000000001</v>
      </c>
      <c r="B106" s="8">
        <v>0.52</v>
      </c>
      <c r="C106" s="8">
        <v>6.1669999999999998</v>
      </c>
      <c r="D106" s="5">
        <f t="shared" si="3"/>
        <v>38.031889</v>
      </c>
      <c r="E106" s="8">
        <v>2.4209999999999998</v>
      </c>
      <c r="F106" s="5">
        <f t="shared" si="5"/>
        <v>0.88418067795592137</v>
      </c>
      <c r="G106" s="8">
        <v>20.9</v>
      </c>
      <c r="H106" s="8">
        <v>12.33</v>
      </c>
      <c r="I106" s="6">
        <f t="shared" si="4"/>
        <v>2.5120353171762528</v>
      </c>
      <c r="J106" s="14">
        <v>0</v>
      </c>
    </row>
    <row r="107" spans="1:10" x14ac:dyDescent="0.25">
      <c r="A107" s="2">
        <v>19.5</v>
      </c>
      <c r="B107" s="8">
        <v>0.52</v>
      </c>
      <c r="C107" s="8">
        <v>5.851</v>
      </c>
      <c r="D107" s="5">
        <f t="shared" si="3"/>
        <v>34.234200999999999</v>
      </c>
      <c r="E107" s="8">
        <v>2.1069</v>
      </c>
      <c r="F107" s="5">
        <f t="shared" si="5"/>
        <v>0.74521767285094742</v>
      </c>
      <c r="G107" s="8">
        <v>20.9</v>
      </c>
      <c r="H107" s="8">
        <v>16.47</v>
      </c>
      <c r="I107" s="6">
        <f t="shared" si="4"/>
        <v>2.8015405441895487</v>
      </c>
      <c r="J107" s="14">
        <v>0</v>
      </c>
    </row>
    <row r="108" spans="1:10" x14ac:dyDescent="0.25">
      <c r="A108" s="2">
        <v>19.5</v>
      </c>
      <c r="B108" s="8">
        <v>0.52</v>
      </c>
      <c r="C108" s="8">
        <v>5.8360000000000003</v>
      </c>
      <c r="D108" s="5">
        <f t="shared" si="3"/>
        <v>34.058896000000004</v>
      </c>
      <c r="E108" s="8">
        <v>2.2109999999999999</v>
      </c>
      <c r="F108" s="5">
        <f t="shared" si="5"/>
        <v>0.79344490187530914</v>
      </c>
      <c r="G108" s="8">
        <v>20.9</v>
      </c>
      <c r="H108" s="8">
        <v>18.66</v>
      </c>
      <c r="I108" s="6">
        <f t="shared" si="4"/>
        <v>2.926382195419198</v>
      </c>
      <c r="J108" s="14">
        <v>0</v>
      </c>
    </row>
    <row r="109" spans="1:10" x14ac:dyDescent="0.25">
      <c r="A109" s="2">
        <v>20.399999999999999</v>
      </c>
      <c r="B109" s="8">
        <v>0.52</v>
      </c>
      <c r="C109" s="8">
        <v>6.1269999999999998</v>
      </c>
      <c r="D109" s="5">
        <f t="shared" si="3"/>
        <v>37.540129</v>
      </c>
      <c r="E109" s="8">
        <v>2.1223999999999998</v>
      </c>
      <c r="F109" s="5">
        <f t="shared" si="5"/>
        <v>0.75254752384139278</v>
      </c>
      <c r="G109" s="8">
        <v>20.9</v>
      </c>
      <c r="H109" s="8">
        <v>14.09</v>
      </c>
      <c r="I109" s="6">
        <f t="shared" si="4"/>
        <v>2.6454653259105889</v>
      </c>
      <c r="J109" s="14">
        <v>0</v>
      </c>
    </row>
    <row r="110" spans="1:10" x14ac:dyDescent="0.25">
      <c r="A110" s="2">
        <v>19.8</v>
      </c>
      <c r="B110" s="8">
        <v>0.52</v>
      </c>
      <c r="C110" s="8">
        <v>6.4740000000000002</v>
      </c>
      <c r="D110" s="5">
        <f t="shared" si="3"/>
        <v>41.912676000000005</v>
      </c>
      <c r="E110" s="8">
        <v>2.4329000000000001</v>
      </c>
      <c r="F110" s="5">
        <f t="shared" si="5"/>
        <v>0.88908396143593871</v>
      </c>
      <c r="G110" s="8">
        <v>20.9</v>
      </c>
      <c r="H110" s="8">
        <v>12.27</v>
      </c>
      <c r="I110" s="6">
        <f t="shared" si="4"/>
        <v>2.5071572587228199</v>
      </c>
      <c r="J110" s="14">
        <v>0</v>
      </c>
    </row>
    <row r="111" spans="1:10" x14ac:dyDescent="0.25">
      <c r="A111" s="2">
        <v>19.399999999999999</v>
      </c>
      <c r="B111" s="8">
        <v>0.52</v>
      </c>
      <c r="C111" s="8">
        <v>6.2290000000000001</v>
      </c>
      <c r="D111" s="5">
        <f t="shared" si="3"/>
        <v>38.800440999999999</v>
      </c>
      <c r="E111" s="8">
        <v>2.5451000000000001</v>
      </c>
      <c r="F111" s="5">
        <f t="shared" si="5"/>
        <v>0.9341699419613918</v>
      </c>
      <c r="G111" s="8">
        <v>20.9</v>
      </c>
      <c r="H111" s="8">
        <v>15.55</v>
      </c>
      <c r="I111" s="6">
        <f t="shared" si="4"/>
        <v>2.7440606386252431</v>
      </c>
      <c r="J111" s="14">
        <v>0</v>
      </c>
    </row>
    <row r="112" spans="1:10" x14ac:dyDescent="0.25">
      <c r="A112" s="2">
        <v>21.7</v>
      </c>
      <c r="B112" s="8">
        <v>0.52</v>
      </c>
      <c r="C112" s="8">
        <v>6.1950000000000003</v>
      </c>
      <c r="D112" s="5">
        <f t="shared" si="3"/>
        <v>38.378025000000001</v>
      </c>
      <c r="E112" s="8">
        <v>2.7778</v>
      </c>
      <c r="F112" s="5">
        <f t="shared" si="5"/>
        <v>1.0216592474999815</v>
      </c>
      <c r="G112" s="8">
        <v>20.9</v>
      </c>
      <c r="H112" s="8">
        <v>13</v>
      </c>
      <c r="I112" s="6">
        <f t="shared" si="4"/>
        <v>2.5649493574615367</v>
      </c>
      <c r="J112" s="14">
        <v>0</v>
      </c>
    </row>
    <row r="113" spans="1:10" x14ac:dyDescent="0.25">
      <c r="A113" s="2">
        <v>22.8</v>
      </c>
      <c r="B113" s="8">
        <v>0.54700000000000004</v>
      </c>
      <c r="C113" s="8">
        <v>6.7149999999999999</v>
      </c>
      <c r="D113" s="5">
        <f t="shared" si="3"/>
        <v>45.091225000000001</v>
      </c>
      <c r="E113" s="8">
        <v>2.6775000000000002</v>
      </c>
      <c r="F113" s="5">
        <f t="shared" si="5"/>
        <v>0.98488352333976681</v>
      </c>
      <c r="G113" s="8">
        <v>17.8</v>
      </c>
      <c r="H113" s="8">
        <v>10.16</v>
      </c>
      <c r="I113" s="6">
        <f t="shared" si="4"/>
        <v>2.318458442150336</v>
      </c>
      <c r="J113" s="14">
        <v>0</v>
      </c>
    </row>
    <row r="114" spans="1:10" x14ac:dyDescent="0.25">
      <c r="A114" s="2">
        <v>18.8</v>
      </c>
      <c r="B114" s="8">
        <v>0.54700000000000004</v>
      </c>
      <c r="C114" s="8">
        <v>5.9130000000000003</v>
      </c>
      <c r="D114" s="5">
        <f t="shared" si="3"/>
        <v>34.963569</v>
      </c>
      <c r="E114" s="8">
        <v>2.3534000000000002</v>
      </c>
      <c r="F114" s="5">
        <f t="shared" si="5"/>
        <v>0.85586109104769159</v>
      </c>
      <c r="G114" s="8">
        <v>17.8</v>
      </c>
      <c r="H114" s="8">
        <v>16.21</v>
      </c>
      <c r="I114" s="6">
        <f t="shared" si="4"/>
        <v>2.7856283357475848</v>
      </c>
      <c r="J114" s="14">
        <v>0</v>
      </c>
    </row>
    <row r="115" spans="1:10" x14ac:dyDescent="0.25">
      <c r="A115" s="2">
        <v>18.7</v>
      </c>
      <c r="B115" s="8">
        <v>0.54700000000000004</v>
      </c>
      <c r="C115" s="8">
        <v>6.0919999999999996</v>
      </c>
      <c r="D115" s="5">
        <f t="shared" si="3"/>
        <v>37.112463999999996</v>
      </c>
      <c r="E115" s="8">
        <v>2.548</v>
      </c>
      <c r="F115" s="5">
        <f t="shared" si="5"/>
        <v>0.93530873770991696</v>
      </c>
      <c r="G115" s="8">
        <v>17.8</v>
      </c>
      <c r="H115" s="8">
        <v>17.09</v>
      </c>
      <c r="I115" s="6">
        <f t="shared" si="4"/>
        <v>2.8384934971274993</v>
      </c>
      <c r="J115" s="14">
        <v>0</v>
      </c>
    </row>
    <row r="116" spans="1:10" x14ac:dyDescent="0.25">
      <c r="A116" s="2">
        <v>18.5</v>
      </c>
      <c r="B116" s="8">
        <v>0.54700000000000004</v>
      </c>
      <c r="C116" s="8">
        <v>6.2539999999999996</v>
      </c>
      <c r="D116" s="5">
        <f t="shared" si="3"/>
        <v>39.112515999999992</v>
      </c>
      <c r="E116" s="8">
        <v>2.2565</v>
      </c>
      <c r="F116" s="5">
        <f t="shared" si="5"/>
        <v>0.81381494028491885</v>
      </c>
      <c r="G116" s="8">
        <v>17.8</v>
      </c>
      <c r="H116" s="8">
        <v>10.45</v>
      </c>
      <c r="I116" s="6">
        <f t="shared" si="4"/>
        <v>2.3466019784108201</v>
      </c>
      <c r="J116" s="14">
        <v>0</v>
      </c>
    </row>
    <row r="117" spans="1:10" x14ac:dyDescent="0.25">
      <c r="A117" s="2">
        <v>18.3</v>
      </c>
      <c r="B117" s="8">
        <v>0.54700000000000004</v>
      </c>
      <c r="C117" s="8">
        <v>5.9279999999999999</v>
      </c>
      <c r="D117" s="5">
        <f t="shared" si="3"/>
        <v>35.141184000000003</v>
      </c>
      <c r="E117" s="8">
        <v>2.4630999999999998</v>
      </c>
      <c r="F117" s="5">
        <f t="shared" si="5"/>
        <v>0.9014207192074265</v>
      </c>
      <c r="G117" s="8">
        <v>17.8</v>
      </c>
      <c r="H117" s="8">
        <v>15.76</v>
      </c>
      <c r="I117" s="6">
        <f t="shared" si="4"/>
        <v>2.7574750844297329</v>
      </c>
      <c r="J117" s="14">
        <v>0</v>
      </c>
    </row>
    <row r="118" spans="1:10" x14ac:dyDescent="0.25">
      <c r="A118" s="2">
        <v>21.2</v>
      </c>
      <c r="B118" s="8">
        <v>0.54700000000000004</v>
      </c>
      <c r="C118" s="8">
        <v>6.1760000000000002</v>
      </c>
      <c r="D118" s="5">
        <f t="shared" si="3"/>
        <v>38.142976000000004</v>
      </c>
      <c r="E118" s="8">
        <v>2.7301000000000002</v>
      </c>
      <c r="F118" s="5">
        <f t="shared" si="5"/>
        <v>1.0043382385626352</v>
      </c>
      <c r="G118" s="8">
        <v>17.8</v>
      </c>
      <c r="H118" s="8">
        <v>12.04</v>
      </c>
      <c r="I118" s="6">
        <f t="shared" si="4"/>
        <v>2.4882344398806748</v>
      </c>
      <c r="J118" s="14">
        <v>0</v>
      </c>
    </row>
    <row r="119" spans="1:10" x14ac:dyDescent="0.25">
      <c r="A119" s="2">
        <v>19.2</v>
      </c>
      <c r="B119" s="8">
        <v>0.54700000000000004</v>
      </c>
      <c r="C119" s="8">
        <v>6.0209999999999999</v>
      </c>
      <c r="D119" s="5">
        <f t="shared" si="3"/>
        <v>36.252440999999997</v>
      </c>
      <c r="E119" s="8">
        <v>2.7473999999999998</v>
      </c>
      <c r="F119" s="5">
        <f t="shared" si="5"/>
        <v>1.0106550099089677</v>
      </c>
      <c r="G119" s="8">
        <v>17.8</v>
      </c>
      <c r="H119" s="8">
        <v>10.3</v>
      </c>
      <c r="I119" s="6">
        <f t="shared" si="4"/>
        <v>2.33214389523559</v>
      </c>
      <c r="J119" s="14">
        <v>0</v>
      </c>
    </row>
    <row r="120" spans="1:10" x14ac:dyDescent="0.25">
      <c r="A120" s="2">
        <v>20.399999999999999</v>
      </c>
      <c r="B120" s="8">
        <v>0.54700000000000004</v>
      </c>
      <c r="C120" s="8">
        <v>5.8719999999999999</v>
      </c>
      <c r="D120" s="5">
        <f t="shared" si="3"/>
        <v>34.480384000000001</v>
      </c>
      <c r="E120" s="8">
        <v>2.4775</v>
      </c>
      <c r="F120" s="5">
        <f t="shared" si="5"/>
        <v>0.907249987222006</v>
      </c>
      <c r="G120" s="8">
        <v>17.8</v>
      </c>
      <c r="H120" s="8">
        <v>15.37</v>
      </c>
      <c r="I120" s="6">
        <f t="shared" si="4"/>
        <v>2.7324175575505043</v>
      </c>
      <c r="J120" s="14">
        <v>0</v>
      </c>
    </row>
    <row r="121" spans="1:10" x14ac:dyDescent="0.25">
      <c r="A121" s="2">
        <v>19.3</v>
      </c>
      <c r="B121" s="8">
        <v>0.54700000000000004</v>
      </c>
      <c r="C121" s="8">
        <v>5.7309999999999999</v>
      </c>
      <c r="D121" s="5">
        <f t="shared" si="3"/>
        <v>32.844360999999999</v>
      </c>
      <c r="E121" s="8">
        <v>2.7591999999999999</v>
      </c>
      <c r="F121" s="5">
        <f t="shared" si="5"/>
        <v>1.0149407826404941</v>
      </c>
      <c r="G121" s="8">
        <v>17.8</v>
      </c>
      <c r="H121" s="8">
        <v>13.61</v>
      </c>
      <c r="I121" s="6">
        <f t="shared" si="4"/>
        <v>2.6108048166633746</v>
      </c>
      <c r="J121" s="14">
        <v>0</v>
      </c>
    </row>
    <row r="122" spans="1:10" x14ac:dyDescent="0.25">
      <c r="A122" s="2">
        <v>22</v>
      </c>
      <c r="B122" s="8">
        <v>0.58099999999999996</v>
      </c>
      <c r="C122" s="8">
        <v>5.87</v>
      </c>
      <c r="D122" s="5">
        <f t="shared" si="3"/>
        <v>34.456900000000005</v>
      </c>
      <c r="E122" s="8">
        <v>2.2576999999999998</v>
      </c>
      <c r="F122" s="5">
        <f t="shared" si="5"/>
        <v>0.81434659596178982</v>
      </c>
      <c r="G122" s="8">
        <v>19.100000000000001</v>
      </c>
      <c r="H122" s="8">
        <v>14.37</v>
      </c>
      <c r="I122" s="6">
        <f t="shared" si="4"/>
        <v>2.6651427000909336</v>
      </c>
      <c r="J122" s="14">
        <v>0</v>
      </c>
    </row>
    <row r="123" spans="1:10" x14ac:dyDescent="0.25">
      <c r="A123" s="2">
        <v>20.3</v>
      </c>
      <c r="B123" s="8">
        <v>0.58099999999999996</v>
      </c>
      <c r="C123" s="8">
        <v>6.0039999999999996</v>
      </c>
      <c r="D123" s="5">
        <f t="shared" si="3"/>
        <v>36.048015999999997</v>
      </c>
      <c r="E123" s="8">
        <v>2.1974</v>
      </c>
      <c r="F123" s="5">
        <f t="shared" si="5"/>
        <v>0.78727484328464359</v>
      </c>
      <c r="G123" s="8">
        <v>19.100000000000001</v>
      </c>
      <c r="H123" s="8">
        <v>14.27</v>
      </c>
      <c r="I123" s="6">
        <f t="shared" si="4"/>
        <v>2.6581594314887451</v>
      </c>
      <c r="J123" s="14">
        <v>0</v>
      </c>
    </row>
    <row r="124" spans="1:10" x14ac:dyDescent="0.25">
      <c r="A124" s="2">
        <v>20.5</v>
      </c>
      <c r="B124" s="8">
        <v>0.58099999999999996</v>
      </c>
      <c r="C124" s="8">
        <v>5.9610000000000003</v>
      </c>
      <c r="D124" s="5">
        <f t="shared" si="3"/>
        <v>35.533521</v>
      </c>
      <c r="E124" s="8">
        <v>2.0869</v>
      </c>
      <c r="F124" s="5">
        <f t="shared" si="5"/>
        <v>0.73567971127864784</v>
      </c>
      <c r="G124" s="8">
        <v>19.100000000000001</v>
      </c>
      <c r="H124" s="8">
        <v>17.93</v>
      </c>
      <c r="I124" s="6">
        <f t="shared" si="4"/>
        <v>2.8864752876170416</v>
      </c>
      <c r="J124" s="14">
        <v>0</v>
      </c>
    </row>
    <row r="125" spans="1:10" x14ac:dyDescent="0.25">
      <c r="A125" s="2">
        <v>17.3</v>
      </c>
      <c r="B125" s="8">
        <v>0.58099999999999996</v>
      </c>
      <c r="C125" s="8">
        <v>5.8559999999999999</v>
      </c>
      <c r="D125" s="5">
        <f t="shared" si="3"/>
        <v>34.292735999999998</v>
      </c>
      <c r="E125" s="8">
        <v>1.9443999999999999</v>
      </c>
      <c r="F125" s="5">
        <f t="shared" si="5"/>
        <v>0.6649534461891633</v>
      </c>
      <c r="G125" s="8">
        <v>19.100000000000001</v>
      </c>
      <c r="H125" s="8">
        <v>25.41</v>
      </c>
      <c r="I125" s="6">
        <f t="shared" si="4"/>
        <v>3.2351427973320726</v>
      </c>
      <c r="J125" s="14">
        <v>0</v>
      </c>
    </row>
    <row r="126" spans="1:10" x14ac:dyDescent="0.25">
      <c r="A126" s="2">
        <v>18.8</v>
      </c>
      <c r="B126" s="8">
        <v>0.58099999999999996</v>
      </c>
      <c r="C126" s="8">
        <v>5.8789999999999996</v>
      </c>
      <c r="D126" s="5">
        <f t="shared" si="3"/>
        <v>34.562640999999992</v>
      </c>
      <c r="E126" s="8">
        <v>2.0063</v>
      </c>
      <c r="F126" s="5">
        <f t="shared" si="5"/>
        <v>0.69629222970401816</v>
      </c>
      <c r="G126" s="8">
        <v>19.100000000000001</v>
      </c>
      <c r="H126" s="8">
        <v>17.579999999999998</v>
      </c>
      <c r="I126" s="6">
        <f t="shared" si="4"/>
        <v>2.8667618922570308</v>
      </c>
      <c r="J126" s="14">
        <v>0</v>
      </c>
    </row>
    <row r="127" spans="1:10" x14ac:dyDescent="0.25">
      <c r="A127" s="2">
        <v>21.4</v>
      </c>
      <c r="B127" s="8">
        <v>0.58099999999999996</v>
      </c>
      <c r="C127" s="8">
        <v>5.9859999999999998</v>
      </c>
      <c r="D127" s="5">
        <f t="shared" si="3"/>
        <v>35.832195999999996</v>
      </c>
      <c r="E127" s="8">
        <v>1.9928999999999999</v>
      </c>
      <c r="F127" s="5">
        <f t="shared" si="5"/>
        <v>0.6895908643571681</v>
      </c>
      <c r="G127" s="8">
        <v>19.100000000000001</v>
      </c>
      <c r="H127" s="8">
        <v>14.81</v>
      </c>
      <c r="I127" s="6">
        <f t="shared" si="4"/>
        <v>2.6953026282797072</v>
      </c>
      <c r="J127" s="14">
        <v>0</v>
      </c>
    </row>
    <row r="128" spans="1:10" x14ac:dyDescent="0.25">
      <c r="A128" s="2">
        <v>15.7</v>
      </c>
      <c r="B128" s="8">
        <v>0.58099999999999996</v>
      </c>
      <c r="C128" s="8">
        <v>5.6130000000000004</v>
      </c>
      <c r="D128" s="5">
        <f t="shared" si="3"/>
        <v>31.505769000000004</v>
      </c>
      <c r="E128" s="8">
        <v>1.7572000000000001</v>
      </c>
      <c r="F128" s="5">
        <f t="shared" si="5"/>
        <v>0.56372163311948753</v>
      </c>
      <c r="G128" s="8">
        <v>19.100000000000001</v>
      </c>
      <c r="H128" s="8">
        <v>27.26</v>
      </c>
      <c r="I128" s="6">
        <f t="shared" si="4"/>
        <v>3.3054204262683866</v>
      </c>
      <c r="J128" s="14">
        <v>0</v>
      </c>
    </row>
    <row r="129" spans="1:10" x14ac:dyDescent="0.25">
      <c r="A129" s="2">
        <v>16.2</v>
      </c>
      <c r="B129" s="8">
        <v>0.624</v>
      </c>
      <c r="C129" s="8">
        <v>5.6929999999999996</v>
      </c>
      <c r="D129" s="5">
        <f t="shared" si="3"/>
        <v>32.410248999999993</v>
      </c>
      <c r="E129" s="8">
        <v>1.7883</v>
      </c>
      <c r="F129" s="5">
        <f t="shared" si="5"/>
        <v>0.58126544791185353</v>
      </c>
      <c r="G129" s="8">
        <v>21.2</v>
      </c>
      <c r="H129" s="8">
        <v>17.190000000000001</v>
      </c>
      <c r="I129" s="6">
        <f t="shared" si="4"/>
        <v>2.8443278193947581</v>
      </c>
      <c r="J129" s="14">
        <v>0</v>
      </c>
    </row>
    <row r="130" spans="1:10" x14ac:dyDescent="0.25">
      <c r="A130" s="2">
        <v>18</v>
      </c>
      <c r="B130" s="8">
        <v>0.624</v>
      </c>
      <c r="C130" s="8">
        <v>6.431</v>
      </c>
      <c r="D130" s="5">
        <f t="shared" ref="D130:D193" si="6">C130^2</f>
        <v>41.357761000000004</v>
      </c>
      <c r="E130" s="8">
        <v>1.8125</v>
      </c>
      <c r="F130" s="5">
        <f t="shared" si="5"/>
        <v>0.59470710774669278</v>
      </c>
      <c r="G130" s="8">
        <v>21.2</v>
      </c>
      <c r="H130" s="8">
        <v>15.39</v>
      </c>
      <c r="I130" s="6">
        <f t="shared" si="4"/>
        <v>2.733717947850788</v>
      </c>
      <c r="J130" s="14">
        <v>0</v>
      </c>
    </row>
    <row r="131" spans="1:10" x14ac:dyDescent="0.25">
      <c r="A131" s="2">
        <v>14.3</v>
      </c>
      <c r="B131" s="8">
        <v>0.624</v>
      </c>
      <c r="C131" s="8">
        <v>5.6369999999999996</v>
      </c>
      <c r="D131" s="5">
        <f t="shared" si="6"/>
        <v>31.775768999999997</v>
      </c>
      <c r="E131" s="8">
        <v>1.9799</v>
      </c>
      <c r="F131" s="5">
        <f t="shared" si="5"/>
        <v>0.68304633838051576</v>
      </c>
      <c r="G131" s="8">
        <v>21.2</v>
      </c>
      <c r="H131" s="8">
        <v>18.34</v>
      </c>
      <c r="I131" s="6">
        <f t="shared" ref="I131:I194" si="7">LN(H131)</f>
        <v>2.9090844668283187</v>
      </c>
      <c r="J131" s="14">
        <v>0</v>
      </c>
    </row>
    <row r="132" spans="1:10" x14ac:dyDescent="0.25">
      <c r="A132" s="2">
        <v>19.2</v>
      </c>
      <c r="B132" s="8">
        <v>0.624</v>
      </c>
      <c r="C132" s="8">
        <v>6.4580000000000002</v>
      </c>
      <c r="D132" s="5">
        <f t="shared" si="6"/>
        <v>41.705764000000002</v>
      </c>
      <c r="E132" s="8">
        <v>2.1185</v>
      </c>
      <c r="F132" s="5">
        <f t="shared" ref="F132:F195" si="8">LN(E132)</f>
        <v>0.7507082910844769</v>
      </c>
      <c r="G132" s="8">
        <v>21.2</v>
      </c>
      <c r="H132" s="8">
        <v>12.6</v>
      </c>
      <c r="I132" s="6">
        <f t="shared" si="7"/>
        <v>2.5336968139574321</v>
      </c>
      <c r="J132" s="14">
        <v>0</v>
      </c>
    </row>
    <row r="133" spans="1:10" x14ac:dyDescent="0.25">
      <c r="A133" s="2">
        <v>19.600000000000001</v>
      </c>
      <c r="B133" s="8">
        <v>0.624</v>
      </c>
      <c r="C133" s="8">
        <v>6.3259999999999996</v>
      </c>
      <c r="D133" s="5">
        <f t="shared" si="6"/>
        <v>40.018275999999993</v>
      </c>
      <c r="E133" s="8">
        <v>2.2709999999999999</v>
      </c>
      <c r="F133" s="5">
        <f t="shared" si="8"/>
        <v>0.82022026312342133</v>
      </c>
      <c r="G133" s="8">
        <v>21.2</v>
      </c>
      <c r="H133" s="8">
        <v>12.26</v>
      </c>
      <c r="I133" s="6">
        <f t="shared" si="7"/>
        <v>2.5063419305080652</v>
      </c>
      <c r="J133" s="14">
        <v>0</v>
      </c>
    </row>
    <row r="134" spans="1:10" x14ac:dyDescent="0.25">
      <c r="A134" s="2">
        <v>23</v>
      </c>
      <c r="B134" s="8">
        <v>0.624</v>
      </c>
      <c r="C134" s="8">
        <v>6.3719999999999999</v>
      </c>
      <c r="D134" s="5">
        <f t="shared" si="6"/>
        <v>40.602384000000001</v>
      </c>
      <c r="E134" s="8">
        <v>2.3273999999999999</v>
      </c>
      <c r="F134" s="5">
        <f t="shared" si="8"/>
        <v>0.84475176469183944</v>
      </c>
      <c r="G134" s="8">
        <v>21.2</v>
      </c>
      <c r="H134" s="8">
        <v>11.12</v>
      </c>
      <c r="I134" s="6">
        <f t="shared" si="7"/>
        <v>2.4087452888224363</v>
      </c>
      <c r="J134" s="14">
        <v>0</v>
      </c>
    </row>
    <row r="135" spans="1:10" x14ac:dyDescent="0.25">
      <c r="A135" s="2">
        <v>18.399999999999999</v>
      </c>
      <c r="B135" s="8">
        <v>0.624</v>
      </c>
      <c r="C135" s="8">
        <v>5.8220000000000001</v>
      </c>
      <c r="D135" s="5">
        <f t="shared" si="6"/>
        <v>33.895684000000003</v>
      </c>
      <c r="E135" s="8">
        <v>2.4699</v>
      </c>
      <c r="F135" s="5">
        <f t="shared" si="8"/>
        <v>0.90417766399035293</v>
      </c>
      <c r="G135" s="8">
        <v>21.2</v>
      </c>
      <c r="H135" s="8">
        <v>15.03</v>
      </c>
      <c r="I135" s="6">
        <f t="shared" si="7"/>
        <v>2.7100482037648832</v>
      </c>
      <c r="J135" s="14">
        <v>0</v>
      </c>
    </row>
    <row r="136" spans="1:10" x14ac:dyDescent="0.25">
      <c r="A136" s="2">
        <v>15.6</v>
      </c>
      <c r="B136" s="8">
        <v>0.624</v>
      </c>
      <c r="C136" s="8">
        <v>5.7569999999999997</v>
      </c>
      <c r="D136" s="5">
        <f t="shared" si="6"/>
        <v>33.143048999999998</v>
      </c>
      <c r="E136" s="8">
        <v>2.3460000000000001</v>
      </c>
      <c r="F136" s="5">
        <f t="shared" si="8"/>
        <v>0.85271175023128376</v>
      </c>
      <c r="G136" s="8">
        <v>21.2</v>
      </c>
      <c r="H136" s="8">
        <v>17.309999999999999</v>
      </c>
      <c r="I136" s="6">
        <f t="shared" si="7"/>
        <v>2.851284369188118</v>
      </c>
      <c r="J136" s="14">
        <v>0</v>
      </c>
    </row>
    <row r="137" spans="1:10" x14ac:dyDescent="0.25">
      <c r="A137" s="2">
        <v>18.100000000000001</v>
      </c>
      <c r="B137" s="8">
        <v>0.624</v>
      </c>
      <c r="C137" s="8">
        <v>6.335</v>
      </c>
      <c r="D137" s="5">
        <f t="shared" si="6"/>
        <v>40.132224999999998</v>
      </c>
      <c r="E137" s="8">
        <v>2.1107</v>
      </c>
      <c r="F137" s="5">
        <f t="shared" si="8"/>
        <v>0.74701964602443505</v>
      </c>
      <c r="G137" s="8">
        <v>21.2</v>
      </c>
      <c r="H137" s="8">
        <v>16.96</v>
      </c>
      <c r="I137" s="6">
        <f t="shared" si="7"/>
        <v>2.8308576303637571</v>
      </c>
      <c r="J137" s="14">
        <v>0</v>
      </c>
    </row>
    <row r="138" spans="1:10" x14ac:dyDescent="0.25">
      <c r="A138" s="2">
        <v>17.399999999999999</v>
      </c>
      <c r="B138" s="8">
        <v>0.624</v>
      </c>
      <c r="C138" s="8">
        <v>5.9420000000000002</v>
      </c>
      <c r="D138" s="5">
        <f t="shared" si="6"/>
        <v>35.307364</v>
      </c>
      <c r="E138" s="8">
        <v>1.9669000000000001</v>
      </c>
      <c r="F138" s="5">
        <f t="shared" si="8"/>
        <v>0.67645869927370994</v>
      </c>
      <c r="G138" s="8">
        <v>21.2</v>
      </c>
      <c r="H138" s="8">
        <v>16.899999999999999</v>
      </c>
      <c r="I138" s="6">
        <f t="shared" si="7"/>
        <v>2.8273136219290276</v>
      </c>
      <c r="J138" s="14">
        <v>0</v>
      </c>
    </row>
    <row r="139" spans="1:10" x14ac:dyDescent="0.25">
      <c r="A139" s="2">
        <v>17.100000000000001</v>
      </c>
      <c r="B139" s="8">
        <v>0.624</v>
      </c>
      <c r="C139" s="8">
        <v>6.4539999999999997</v>
      </c>
      <c r="D139" s="5">
        <f t="shared" si="6"/>
        <v>41.654115999999995</v>
      </c>
      <c r="E139" s="8">
        <v>1.8498000000000001</v>
      </c>
      <c r="F139" s="5">
        <f t="shared" si="8"/>
        <v>0.61507752513802272</v>
      </c>
      <c r="G139" s="8">
        <v>21.2</v>
      </c>
      <c r="H139" s="8">
        <v>14.59</v>
      </c>
      <c r="I139" s="6">
        <f t="shared" si="7"/>
        <v>2.6803363625346943</v>
      </c>
      <c r="J139" s="14">
        <v>0</v>
      </c>
    </row>
    <row r="140" spans="1:10" x14ac:dyDescent="0.25">
      <c r="A140" s="2">
        <v>13.3</v>
      </c>
      <c r="B140" s="8">
        <v>0.624</v>
      </c>
      <c r="C140" s="8">
        <v>5.8570000000000002</v>
      </c>
      <c r="D140" s="5">
        <f t="shared" si="6"/>
        <v>34.304449000000005</v>
      </c>
      <c r="E140" s="8">
        <v>1.6686000000000001</v>
      </c>
      <c r="F140" s="5">
        <f t="shared" si="8"/>
        <v>0.51198495148583711</v>
      </c>
      <c r="G140" s="8">
        <v>21.2</v>
      </c>
      <c r="H140" s="8">
        <v>21.32</v>
      </c>
      <c r="I140" s="6">
        <f t="shared" si="7"/>
        <v>3.0596455992976437</v>
      </c>
      <c r="J140" s="14">
        <v>0</v>
      </c>
    </row>
    <row r="141" spans="1:10" x14ac:dyDescent="0.25">
      <c r="A141" s="2">
        <v>17.8</v>
      </c>
      <c r="B141" s="8">
        <v>0.624</v>
      </c>
      <c r="C141" s="8">
        <v>6.1509999999999998</v>
      </c>
      <c r="D141" s="5">
        <f t="shared" si="6"/>
        <v>37.834800999999999</v>
      </c>
      <c r="E141" s="8">
        <v>1.6687000000000001</v>
      </c>
      <c r="F141" s="5">
        <f t="shared" si="8"/>
        <v>0.51204488017072014</v>
      </c>
      <c r="G141" s="8">
        <v>21.2</v>
      </c>
      <c r="H141" s="8">
        <v>18.46</v>
      </c>
      <c r="I141" s="6">
        <f t="shared" si="7"/>
        <v>2.9156062290747062</v>
      </c>
      <c r="J141" s="14">
        <v>0</v>
      </c>
    </row>
    <row r="142" spans="1:10" x14ac:dyDescent="0.25">
      <c r="A142" s="2">
        <v>14</v>
      </c>
      <c r="B142" s="8">
        <v>0.624</v>
      </c>
      <c r="C142" s="8">
        <v>6.1740000000000004</v>
      </c>
      <c r="D142" s="5">
        <f t="shared" si="6"/>
        <v>38.118276000000002</v>
      </c>
      <c r="E142" s="8">
        <v>1.6119000000000001</v>
      </c>
      <c r="F142" s="5">
        <f t="shared" si="8"/>
        <v>0.47741360742074851</v>
      </c>
      <c r="G142" s="8">
        <v>21.2</v>
      </c>
      <c r="H142" s="8">
        <v>24.16</v>
      </c>
      <c r="I142" s="6">
        <f t="shared" si="7"/>
        <v>3.1846983730666141</v>
      </c>
      <c r="J142" s="14">
        <v>0</v>
      </c>
    </row>
    <row r="143" spans="1:10" x14ac:dyDescent="0.25">
      <c r="A143" s="2">
        <v>14.4</v>
      </c>
      <c r="B143" s="8">
        <v>0.624</v>
      </c>
      <c r="C143" s="8">
        <v>5.0190000000000001</v>
      </c>
      <c r="D143" s="5">
        <f t="shared" si="6"/>
        <v>25.190361000000003</v>
      </c>
      <c r="E143" s="8">
        <v>1.4394</v>
      </c>
      <c r="F143" s="5">
        <f t="shared" si="8"/>
        <v>0.36422636009156684</v>
      </c>
      <c r="G143" s="8">
        <v>21.2</v>
      </c>
      <c r="H143" s="8">
        <v>34.409999999999997</v>
      </c>
      <c r="I143" s="6">
        <f t="shared" si="7"/>
        <v>3.5383472198093888</v>
      </c>
      <c r="J143" s="14">
        <v>0</v>
      </c>
    </row>
    <row r="144" spans="1:10" x14ac:dyDescent="0.25">
      <c r="A144" s="2">
        <v>13.4</v>
      </c>
      <c r="B144" s="8">
        <v>0.871</v>
      </c>
      <c r="C144" s="8">
        <v>5.4029999999999996</v>
      </c>
      <c r="D144" s="5">
        <f t="shared" si="6"/>
        <v>29.192408999999994</v>
      </c>
      <c r="E144" s="8">
        <v>1.3216000000000001</v>
      </c>
      <c r="F144" s="5">
        <f t="shared" si="8"/>
        <v>0.27884312378457665</v>
      </c>
      <c r="G144" s="8">
        <v>14.7</v>
      </c>
      <c r="H144" s="8">
        <v>26.82</v>
      </c>
      <c r="I144" s="6">
        <f t="shared" si="7"/>
        <v>3.2891478778535324</v>
      </c>
      <c r="J144" s="14">
        <v>1</v>
      </c>
    </row>
    <row r="145" spans="1:10" x14ac:dyDescent="0.25">
      <c r="A145" s="2">
        <v>15.6</v>
      </c>
      <c r="B145" s="8">
        <v>0.871</v>
      </c>
      <c r="C145" s="8">
        <v>5.468</v>
      </c>
      <c r="D145" s="5">
        <f t="shared" si="6"/>
        <v>29.899024000000001</v>
      </c>
      <c r="E145" s="8">
        <v>1.4117999999999999</v>
      </c>
      <c r="F145" s="5">
        <f t="shared" si="8"/>
        <v>0.34486548597923472</v>
      </c>
      <c r="G145" s="8">
        <v>14.7</v>
      </c>
      <c r="H145" s="8">
        <v>26.42</v>
      </c>
      <c r="I145" s="6">
        <f t="shared" si="7"/>
        <v>3.2741212990941793</v>
      </c>
      <c r="J145" s="14">
        <v>0</v>
      </c>
    </row>
    <row r="146" spans="1:10" x14ac:dyDescent="0.25">
      <c r="A146" s="2">
        <v>11.8</v>
      </c>
      <c r="B146" s="8">
        <v>0.871</v>
      </c>
      <c r="C146" s="8">
        <v>4.9029999999999996</v>
      </c>
      <c r="D146" s="5">
        <f t="shared" si="6"/>
        <v>24.039408999999996</v>
      </c>
      <c r="E146" s="8">
        <v>1.3459000000000001</v>
      </c>
      <c r="F146" s="5">
        <f t="shared" si="8"/>
        <v>0.297062934257533</v>
      </c>
      <c r="G146" s="8">
        <v>14.7</v>
      </c>
      <c r="H146" s="8">
        <v>29.29</v>
      </c>
      <c r="I146" s="6">
        <f t="shared" si="7"/>
        <v>3.377246160839642</v>
      </c>
      <c r="J146" s="14">
        <v>0</v>
      </c>
    </row>
    <row r="147" spans="1:10" x14ac:dyDescent="0.25">
      <c r="A147" s="2">
        <v>13.8</v>
      </c>
      <c r="B147" s="8">
        <v>0.871</v>
      </c>
      <c r="C147" s="8">
        <v>6.13</v>
      </c>
      <c r="D147" s="5">
        <f t="shared" si="6"/>
        <v>37.576900000000002</v>
      </c>
      <c r="E147" s="8">
        <v>1.4191</v>
      </c>
      <c r="F147" s="5">
        <f t="shared" si="8"/>
        <v>0.35002286785835479</v>
      </c>
      <c r="G147" s="8">
        <v>14.7</v>
      </c>
      <c r="H147" s="8">
        <v>27.8</v>
      </c>
      <c r="I147" s="6">
        <f t="shared" si="7"/>
        <v>3.3250360206965914</v>
      </c>
      <c r="J147" s="14">
        <v>0</v>
      </c>
    </row>
    <row r="148" spans="1:10" x14ac:dyDescent="0.25">
      <c r="A148" s="2">
        <v>15.6</v>
      </c>
      <c r="B148" s="8">
        <v>0.871</v>
      </c>
      <c r="C148" s="8">
        <v>5.6280000000000001</v>
      </c>
      <c r="D148" s="5">
        <f t="shared" si="6"/>
        <v>31.674384</v>
      </c>
      <c r="E148" s="8">
        <v>1.5165999999999999</v>
      </c>
      <c r="F148" s="5">
        <f t="shared" si="8"/>
        <v>0.41647098728469806</v>
      </c>
      <c r="G148" s="8">
        <v>14.7</v>
      </c>
      <c r="H148" s="8">
        <v>16.649999999999999</v>
      </c>
      <c r="I148" s="6">
        <f t="shared" si="7"/>
        <v>2.8124102164264526</v>
      </c>
      <c r="J148" s="14">
        <v>0</v>
      </c>
    </row>
    <row r="149" spans="1:10" x14ac:dyDescent="0.25">
      <c r="A149" s="2">
        <v>14.6</v>
      </c>
      <c r="B149" s="8">
        <v>0.871</v>
      </c>
      <c r="C149" s="8">
        <v>4.9260000000000002</v>
      </c>
      <c r="D149" s="5">
        <f t="shared" si="6"/>
        <v>24.265476000000003</v>
      </c>
      <c r="E149" s="8">
        <v>1.4608000000000001</v>
      </c>
      <c r="F149" s="5">
        <f t="shared" si="8"/>
        <v>0.37898423085856703</v>
      </c>
      <c r="G149" s="8">
        <v>14.7</v>
      </c>
      <c r="H149" s="8">
        <v>29.53</v>
      </c>
      <c r="I149" s="6">
        <f t="shared" si="7"/>
        <v>3.3854066957558313</v>
      </c>
      <c r="J149" s="14">
        <v>0</v>
      </c>
    </row>
    <row r="150" spans="1:10" x14ac:dyDescent="0.25">
      <c r="A150" s="2">
        <v>17.8</v>
      </c>
      <c r="B150" s="8">
        <v>0.871</v>
      </c>
      <c r="C150" s="8">
        <v>5.1859999999999999</v>
      </c>
      <c r="D150" s="5">
        <f t="shared" si="6"/>
        <v>26.894596</v>
      </c>
      <c r="E150" s="8">
        <v>1.5296000000000001</v>
      </c>
      <c r="F150" s="5">
        <f t="shared" si="8"/>
        <v>0.42500626331499985</v>
      </c>
      <c r="G150" s="8">
        <v>14.7</v>
      </c>
      <c r="H150" s="8">
        <v>28.32</v>
      </c>
      <c r="I150" s="6">
        <f t="shared" si="7"/>
        <v>3.3435682688255191</v>
      </c>
      <c r="J150" s="14">
        <v>0</v>
      </c>
    </row>
    <row r="151" spans="1:10" x14ac:dyDescent="0.25">
      <c r="A151" s="2">
        <v>15.4</v>
      </c>
      <c r="B151" s="8">
        <v>0.871</v>
      </c>
      <c r="C151" s="8">
        <v>5.5970000000000004</v>
      </c>
      <c r="D151" s="5">
        <f t="shared" si="6"/>
        <v>31.326409000000005</v>
      </c>
      <c r="E151" s="8">
        <v>1.5257000000000001</v>
      </c>
      <c r="F151" s="5">
        <f t="shared" si="8"/>
        <v>0.42245332113701944</v>
      </c>
      <c r="G151" s="8">
        <v>14.7</v>
      </c>
      <c r="H151" s="8">
        <v>21.45</v>
      </c>
      <c r="I151" s="6">
        <f t="shared" si="7"/>
        <v>3.0657246453740261</v>
      </c>
      <c r="J151" s="14">
        <v>0</v>
      </c>
    </row>
    <row r="152" spans="1:10" x14ac:dyDescent="0.25">
      <c r="A152" s="2">
        <v>21.5</v>
      </c>
      <c r="B152" s="8">
        <v>0.871</v>
      </c>
      <c r="C152" s="8">
        <v>6.1219999999999999</v>
      </c>
      <c r="D152" s="5">
        <f t="shared" si="6"/>
        <v>37.478884000000001</v>
      </c>
      <c r="E152" s="8">
        <v>1.6180000000000001</v>
      </c>
      <c r="F152" s="5">
        <f t="shared" si="8"/>
        <v>0.48119081863630003</v>
      </c>
      <c r="G152" s="8">
        <v>14.7</v>
      </c>
      <c r="H152" s="8">
        <v>14.1</v>
      </c>
      <c r="I152" s="6">
        <f t="shared" si="7"/>
        <v>2.6461747973841225</v>
      </c>
      <c r="J152" s="14">
        <v>0</v>
      </c>
    </row>
    <row r="153" spans="1:10" x14ac:dyDescent="0.25">
      <c r="A153" s="2">
        <v>19.600000000000001</v>
      </c>
      <c r="B153" s="8">
        <v>0.871</v>
      </c>
      <c r="C153" s="8">
        <v>5.4039999999999999</v>
      </c>
      <c r="D153" s="5">
        <f t="shared" si="6"/>
        <v>29.203215999999998</v>
      </c>
      <c r="E153" s="8">
        <v>1.5915999999999999</v>
      </c>
      <c r="F153" s="5">
        <f t="shared" si="8"/>
        <v>0.46473979957063644</v>
      </c>
      <c r="G153" s="8">
        <v>14.7</v>
      </c>
      <c r="H153" s="8">
        <v>13.28</v>
      </c>
      <c r="I153" s="6">
        <f t="shared" si="7"/>
        <v>2.5862591440482876</v>
      </c>
      <c r="J153" s="14">
        <v>0</v>
      </c>
    </row>
    <row r="154" spans="1:10" x14ac:dyDescent="0.25">
      <c r="A154" s="2">
        <v>15.3</v>
      </c>
      <c r="B154" s="8">
        <v>0.871</v>
      </c>
      <c r="C154" s="8">
        <v>5.0119999999999996</v>
      </c>
      <c r="D154" s="5">
        <f t="shared" si="6"/>
        <v>25.120143999999996</v>
      </c>
      <c r="E154" s="8">
        <v>1.6102000000000001</v>
      </c>
      <c r="F154" s="5">
        <f t="shared" si="8"/>
        <v>0.47635839488374337</v>
      </c>
      <c r="G154" s="8">
        <v>14.7</v>
      </c>
      <c r="H154" s="8">
        <v>12.12</v>
      </c>
      <c r="I154" s="6">
        <f t="shared" si="7"/>
        <v>2.4948569806411682</v>
      </c>
      <c r="J154" s="14">
        <v>1</v>
      </c>
    </row>
    <row r="155" spans="1:10" x14ac:dyDescent="0.25">
      <c r="A155" s="2">
        <v>19.399999999999999</v>
      </c>
      <c r="B155" s="8">
        <v>0.871</v>
      </c>
      <c r="C155" s="8">
        <v>5.7089999999999996</v>
      </c>
      <c r="D155" s="5">
        <f t="shared" si="6"/>
        <v>32.592680999999999</v>
      </c>
      <c r="E155" s="8">
        <v>1.6232</v>
      </c>
      <c r="F155" s="5">
        <f t="shared" si="8"/>
        <v>0.48439950952946792</v>
      </c>
      <c r="G155" s="8">
        <v>14.7</v>
      </c>
      <c r="H155" s="8">
        <v>15.79</v>
      </c>
      <c r="I155" s="6">
        <f t="shared" si="7"/>
        <v>2.7593768282675506</v>
      </c>
      <c r="J155" s="14">
        <v>0</v>
      </c>
    </row>
    <row r="156" spans="1:10" x14ac:dyDescent="0.25">
      <c r="A156" s="2">
        <v>17</v>
      </c>
      <c r="B156" s="8">
        <v>0.871</v>
      </c>
      <c r="C156" s="8">
        <v>6.1289999999999996</v>
      </c>
      <c r="D156" s="5">
        <f t="shared" si="6"/>
        <v>37.564640999999995</v>
      </c>
      <c r="E156" s="8">
        <v>1.7494000000000001</v>
      </c>
      <c r="F156" s="5">
        <f t="shared" si="8"/>
        <v>0.55927287200361753</v>
      </c>
      <c r="G156" s="8">
        <v>14.7</v>
      </c>
      <c r="H156" s="8">
        <v>15.12</v>
      </c>
      <c r="I156" s="6">
        <f t="shared" si="7"/>
        <v>2.716018370751387</v>
      </c>
      <c r="J156" s="14">
        <v>1</v>
      </c>
    </row>
    <row r="157" spans="1:10" x14ac:dyDescent="0.25">
      <c r="A157" s="2">
        <v>15.6</v>
      </c>
      <c r="B157" s="8">
        <v>0.871</v>
      </c>
      <c r="C157" s="8">
        <v>6.1520000000000001</v>
      </c>
      <c r="D157" s="5">
        <f t="shared" si="6"/>
        <v>37.847104000000002</v>
      </c>
      <c r="E157" s="8">
        <v>1.7455000000000001</v>
      </c>
      <c r="F157" s="5">
        <f t="shared" si="8"/>
        <v>0.5570410475629537</v>
      </c>
      <c r="G157" s="8">
        <v>14.7</v>
      </c>
      <c r="H157" s="8">
        <v>15.02</v>
      </c>
      <c r="I157" s="6">
        <f t="shared" si="7"/>
        <v>2.7093826463359885</v>
      </c>
      <c r="J157" s="14">
        <v>1</v>
      </c>
    </row>
    <row r="158" spans="1:10" x14ac:dyDescent="0.25">
      <c r="A158" s="2">
        <v>13.1</v>
      </c>
      <c r="B158" s="8">
        <v>0.871</v>
      </c>
      <c r="C158" s="8">
        <v>5.2720000000000002</v>
      </c>
      <c r="D158" s="5">
        <f t="shared" si="6"/>
        <v>27.793984000000002</v>
      </c>
      <c r="E158" s="8">
        <v>1.7363999999999999</v>
      </c>
      <c r="F158" s="5">
        <f t="shared" si="8"/>
        <v>0.55181400444330142</v>
      </c>
      <c r="G158" s="8">
        <v>14.7</v>
      </c>
      <c r="H158" s="8">
        <v>16.14</v>
      </c>
      <c r="I158" s="6">
        <f t="shared" si="7"/>
        <v>2.7813006628418027</v>
      </c>
      <c r="J158" s="14">
        <v>0</v>
      </c>
    </row>
    <row r="159" spans="1:10" x14ac:dyDescent="0.25">
      <c r="A159" s="2">
        <v>41.3</v>
      </c>
      <c r="B159" s="8">
        <v>0.60499999999999998</v>
      </c>
      <c r="C159" s="8">
        <v>6.9429999999999996</v>
      </c>
      <c r="D159" s="5">
        <f t="shared" si="6"/>
        <v>48.205248999999995</v>
      </c>
      <c r="E159" s="8">
        <v>1.8773</v>
      </c>
      <c r="F159" s="5">
        <f t="shared" si="8"/>
        <v>0.62983457434817935</v>
      </c>
      <c r="G159" s="8">
        <v>14.7</v>
      </c>
      <c r="H159" s="8">
        <v>4.59</v>
      </c>
      <c r="I159" s="6">
        <f t="shared" si="7"/>
        <v>1.5238800240724537</v>
      </c>
      <c r="J159" s="14">
        <v>0</v>
      </c>
    </row>
    <row r="160" spans="1:10" x14ac:dyDescent="0.25">
      <c r="A160" s="2">
        <v>24.3</v>
      </c>
      <c r="B160" s="8">
        <v>0.60499999999999998</v>
      </c>
      <c r="C160" s="8">
        <v>6.0659999999999998</v>
      </c>
      <c r="D160" s="5">
        <f t="shared" si="6"/>
        <v>36.796355999999996</v>
      </c>
      <c r="E160" s="8">
        <v>1.7573000000000001</v>
      </c>
      <c r="F160" s="5">
        <f t="shared" si="8"/>
        <v>0.56377854021866347</v>
      </c>
      <c r="G160" s="8">
        <v>14.7</v>
      </c>
      <c r="H160" s="8">
        <v>6.43</v>
      </c>
      <c r="I160" s="6">
        <f t="shared" si="7"/>
        <v>1.860974538249528</v>
      </c>
      <c r="J160" s="14">
        <v>0</v>
      </c>
    </row>
    <row r="161" spans="1:10" x14ac:dyDescent="0.25">
      <c r="A161" s="2">
        <v>23.3</v>
      </c>
      <c r="B161" s="8">
        <v>0.871</v>
      </c>
      <c r="C161" s="8">
        <v>6.51</v>
      </c>
      <c r="D161" s="5">
        <f t="shared" si="6"/>
        <v>42.380099999999999</v>
      </c>
      <c r="E161" s="8">
        <v>1.7659</v>
      </c>
      <c r="F161" s="5">
        <f t="shared" si="8"/>
        <v>0.56866047543694154</v>
      </c>
      <c r="G161" s="8">
        <v>14.7</v>
      </c>
      <c r="H161" s="8">
        <v>7.39</v>
      </c>
      <c r="I161" s="6">
        <f t="shared" si="7"/>
        <v>2.0001277349601105</v>
      </c>
      <c r="J161" s="14">
        <v>0</v>
      </c>
    </row>
    <row r="162" spans="1:10" x14ac:dyDescent="0.25">
      <c r="A162" s="2">
        <v>27</v>
      </c>
      <c r="B162" s="8">
        <v>0.60499999999999998</v>
      </c>
      <c r="C162" s="8">
        <v>6.25</v>
      </c>
      <c r="D162" s="5">
        <f t="shared" si="6"/>
        <v>39.0625</v>
      </c>
      <c r="E162" s="8">
        <v>1.7984</v>
      </c>
      <c r="F162" s="5">
        <f t="shared" si="8"/>
        <v>0.58689738071723485</v>
      </c>
      <c r="G162" s="8">
        <v>14.7</v>
      </c>
      <c r="H162" s="8">
        <v>5.5</v>
      </c>
      <c r="I162" s="6">
        <f t="shared" si="7"/>
        <v>1.7047480922384253</v>
      </c>
      <c r="J162" s="14">
        <v>1</v>
      </c>
    </row>
    <row r="163" spans="1:10" x14ac:dyDescent="0.25">
      <c r="A163" s="2">
        <v>50</v>
      </c>
      <c r="B163" s="8">
        <v>0.60499999999999998</v>
      </c>
      <c r="C163" s="8">
        <v>7.4889999999999999</v>
      </c>
      <c r="D163" s="5">
        <f t="shared" si="6"/>
        <v>56.085121000000001</v>
      </c>
      <c r="E163" s="8">
        <v>1.9709000000000001</v>
      </c>
      <c r="F163" s="5">
        <f t="shared" si="8"/>
        <v>0.67849029121631166</v>
      </c>
      <c r="G163" s="8">
        <v>14.7</v>
      </c>
      <c r="H163" s="8">
        <v>1.73</v>
      </c>
      <c r="I163" s="6">
        <f t="shared" si="7"/>
        <v>0.5481214085096876</v>
      </c>
      <c r="J163" s="14">
        <v>0</v>
      </c>
    </row>
    <row r="164" spans="1:10" x14ac:dyDescent="0.25">
      <c r="A164" s="2">
        <v>50</v>
      </c>
      <c r="B164" s="8">
        <v>0.60499999999999998</v>
      </c>
      <c r="C164" s="8">
        <v>7.8019999999999996</v>
      </c>
      <c r="D164" s="5">
        <f t="shared" si="6"/>
        <v>60.871203999999992</v>
      </c>
      <c r="E164" s="8">
        <v>2.0407000000000002</v>
      </c>
      <c r="F164" s="5">
        <f t="shared" si="8"/>
        <v>0.7132928862529031</v>
      </c>
      <c r="G164" s="8">
        <v>14.7</v>
      </c>
      <c r="H164" s="8">
        <v>1.92</v>
      </c>
      <c r="I164" s="6">
        <f t="shared" si="7"/>
        <v>0.65232518603969014</v>
      </c>
      <c r="J164" s="14">
        <v>1</v>
      </c>
    </row>
    <row r="165" spans="1:10" x14ac:dyDescent="0.25">
      <c r="A165" s="2">
        <v>50</v>
      </c>
      <c r="B165" s="8">
        <v>0.60499999999999998</v>
      </c>
      <c r="C165" s="8">
        <v>8.375</v>
      </c>
      <c r="D165" s="5">
        <f t="shared" si="6"/>
        <v>70.140625</v>
      </c>
      <c r="E165" s="8">
        <v>2.1619999999999999</v>
      </c>
      <c r="F165" s="5">
        <f t="shared" si="8"/>
        <v>0.77103371921701647</v>
      </c>
      <c r="G165" s="8">
        <v>14.7</v>
      </c>
      <c r="H165" s="8">
        <v>3.32</v>
      </c>
      <c r="I165" s="6">
        <f t="shared" si="7"/>
        <v>1.199964782928397</v>
      </c>
      <c r="J165" s="14">
        <v>1</v>
      </c>
    </row>
    <row r="166" spans="1:10" x14ac:dyDescent="0.25">
      <c r="A166" s="2">
        <v>22.7</v>
      </c>
      <c r="B166" s="8">
        <v>0.60499999999999998</v>
      </c>
      <c r="C166" s="8">
        <v>5.8540000000000001</v>
      </c>
      <c r="D166" s="5">
        <f t="shared" si="6"/>
        <v>34.269316000000003</v>
      </c>
      <c r="E166" s="8">
        <v>2.4220000000000002</v>
      </c>
      <c r="F166" s="5">
        <f t="shared" si="8"/>
        <v>0.88459364513090055</v>
      </c>
      <c r="G166" s="8">
        <v>14.7</v>
      </c>
      <c r="H166" s="8">
        <v>11.64</v>
      </c>
      <c r="I166" s="6">
        <f t="shared" si="7"/>
        <v>2.4544474423032918</v>
      </c>
      <c r="J166" s="14">
        <v>0</v>
      </c>
    </row>
    <row r="167" spans="1:10" x14ac:dyDescent="0.25">
      <c r="A167" s="2">
        <v>25</v>
      </c>
      <c r="B167" s="8">
        <v>0.60499999999999998</v>
      </c>
      <c r="C167" s="8">
        <v>6.101</v>
      </c>
      <c r="D167" s="5">
        <f t="shared" si="6"/>
        <v>37.222200999999998</v>
      </c>
      <c r="E167" s="8">
        <v>2.2833999999999999</v>
      </c>
      <c r="F167" s="5">
        <f t="shared" si="8"/>
        <v>0.82566556026008975</v>
      </c>
      <c r="G167" s="8">
        <v>14.7</v>
      </c>
      <c r="H167" s="8">
        <v>9.81</v>
      </c>
      <c r="I167" s="6">
        <f t="shared" si="7"/>
        <v>2.2834022735772717</v>
      </c>
      <c r="J167" s="14">
        <v>0</v>
      </c>
    </row>
    <row r="168" spans="1:10" x14ac:dyDescent="0.25">
      <c r="A168" s="2">
        <v>50</v>
      </c>
      <c r="B168" s="8">
        <v>0.60499999999999998</v>
      </c>
      <c r="C168" s="8">
        <v>7.9290000000000003</v>
      </c>
      <c r="D168" s="5">
        <f t="shared" si="6"/>
        <v>62.869041000000003</v>
      </c>
      <c r="E168" s="8">
        <v>2.0459000000000001</v>
      </c>
      <c r="F168" s="5">
        <f t="shared" si="8"/>
        <v>0.7158377904796438</v>
      </c>
      <c r="G168" s="8">
        <v>14.7</v>
      </c>
      <c r="H168" s="8">
        <v>3.7</v>
      </c>
      <c r="I168" s="6">
        <f t="shared" si="7"/>
        <v>1.3083328196501789</v>
      </c>
      <c r="J168" s="14">
        <v>0</v>
      </c>
    </row>
    <row r="169" spans="1:10" x14ac:dyDescent="0.25">
      <c r="A169" s="2">
        <v>23.8</v>
      </c>
      <c r="B169" s="8">
        <v>0.60499999999999998</v>
      </c>
      <c r="C169" s="8">
        <v>5.8769999999999998</v>
      </c>
      <c r="D169" s="5">
        <f t="shared" si="6"/>
        <v>34.539128999999996</v>
      </c>
      <c r="E169" s="8">
        <v>2.4258999999999999</v>
      </c>
      <c r="F169" s="5">
        <f t="shared" si="8"/>
        <v>0.8862025895568697</v>
      </c>
      <c r="G169" s="8">
        <v>14.7</v>
      </c>
      <c r="H169" s="8">
        <v>12.14</v>
      </c>
      <c r="I169" s="6">
        <f t="shared" si="7"/>
        <v>2.4965057856313524</v>
      </c>
      <c r="J169" s="14">
        <v>0</v>
      </c>
    </row>
    <row r="170" spans="1:10" x14ac:dyDescent="0.25">
      <c r="A170" s="2">
        <v>23.8</v>
      </c>
      <c r="B170" s="8">
        <v>0.60499999999999998</v>
      </c>
      <c r="C170" s="8">
        <v>6.319</v>
      </c>
      <c r="D170" s="5">
        <f t="shared" si="6"/>
        <v>39.929760999999999</v>
      </c>
      <c r="E170" s="8">
        <v>2.1</v>
      </c>
      <c r="F170" s="5">
        <f t="shared" si="8"/>
        <v>0.74193734472937733</v>
      </c>
      <c r="G170" s="8">
        <v>14.7</v>
      </c>
      <c r="H170" s="8">
        <v>11.1</v>
      </c>
      <c r="I170" s="6">
        <f t="shared" si="7"/>
        <v>2.4069451083182885</v>
      </c>
      <c r="J170" s="14">
        <v>0</v>
      </c>
    </row>
    <row r="171" spans="1:10" x14ac:dyDescent="0.25">
      <c r="A171" s="2">
        <v>22.3</v>
      </c>
      <c r="B171" s="8">
        <v>0.60499999999999998</v>
      </c>
      <c r="C171" s="8">
        <v>6.4020000000000001</v>
      </c>
      <c r="D171" s="5">
        <f t="shared" si="6"/>
        <v>40.985604000000002</v>
      </c>
      <c r="E171" s="8">
        <v>2.2625000000000002</v>
      </c>
      <c r="F171" s="5">
        <f t="shared" si="8"/>
        <v>0.8164703965919442</v>
      </c>
      <c r="G171" s="8">
        <v>14.7</v>
      </c>
      <c r="H171" s="8">
        <v>11.32</v>
      </c>
      <c r="I171" s="6">
        <f t="shared" si="7"/>
        <v>2.4265710727750367</v>
      </c>
      <c r="J171" s="14">
        <v>0</v>
      </c>
    </row>
    <row r="172" spans="1:10" x14ac:dyDescent="0.25">
      <c r="A172" s="2">
        <v>17.399999999999999</v>
      </c>
      <c r="B172" s="8">
        <v>0.60499999999999998</v>
      </c>
      <c r="C172" s="8">
        <v>5.875</v>
      </c>
      <c r="D172" s="5">
        <f t="shared" si="6"/>
        <v>34.515625</v>
      </c>
      <c r="E172" s="8">
        <v>2.4258999999999999</v>
      </c>
      <c r="F172" s="5">
        <f t="shared" si="8"/>
        <v>0.8862025895568697</v>
      </c>
      <c r="G172" s="8">
        <v>14.7</v>
      </c>
      <c r="H172" s="8">
        <v>14.43</v>
      </c>
      <c r="I172" s="6">
        <f t="shared" si="7"/>
        <v>2.6693093727857793</v>
      </c>
      <c r="J172" s="14">
        <v>0</v>
      </c>
    </row>
    <row r="173" spans="1:10" x14ac:dyDescent="0.25">
      <c r="A173" s="2">
        <v>19.100000000000001</v>
      </c>
      <c r="B173" s="8">
        <v>0.60499999999999998</v>
      </c>
      <c r="C173" s="8">
        <v>5.88</v>
      </c>
      <c r="D173" s="5">
        <f t="shared" si="6"/>
        <v>34.574399999999997</v>
      </c>
      <c r="E173" s="8">
        <v>2.3887</v>
      </c>
      <c r="F173" s="5">
        <f t="shared" si="8"/>
        <v>0.87074928490377701</v>
      </c>
      <c r="G173" s="8">
        <v>14.7</v>
      </c>
      <c r="H173" s="8">
        <v>12.03</v>
      </c>
      <c r="I173" s="6">
        <f t="shared" si="7"/>
        <v>2.4874035299865875</v>
      </c>
      <c r="J173" s="14">
        <v>0</v>
      </c>
    </row>
    <row r="174" spans="1:10" x14ac:dyDescent="0.25">
      <c r="A174" s="2">
        <v>23.1</v>
      </c>
      <c r="B174" s="8">
        <v>0.51</v>
      </c>
      <c r="C174" s="8">
        <v>5.5720000000000001</v>
      </c>
      <c r="D174" s="5">
        <f t="shared" si="6"/>
        <v>31.047184000000001</v>
      </c>
      <c r="E174" s="8">
        <v>2.5960999999999999</v>
      </c>
      <c r="F174" s="5">
        <f t="shared" si="8"/>
        <v>0.95401031890116916</v>
      </c>
      <c r="G174" s="8">
        <v>16.600000000000001</v>
      </c>
      <c r="H174" s="8">
        <v>14.69</v>
      </c>
      <c r="I174" s="6">
        <f t="shared" si="7"/>
        <v>2.6871669901857858</v>
      </c>
      <c r="J174" s="14">
        <v>0</v>
      </c>
    </row>
    <row r="175" spans="1:10" x14ac:dyDescent="0.25">
      <c r="A175" s="2">
        <v>23.6</v>
      </c>
      <c r="B175" s="8">
        <v>0.51</v>
      </c>
      <c r="C175" s="8">
        <v>6.4160000000000004</v>
      </c>
      <c r="D175" s="5">
        <f t="shared" si="6"/>
        <v>41.165056000000007</v>
      </c>
      <c r="E175" s="8">
        <v>2.6463000000000001</v>
      </c>
      <c r="F175" s="5">
        <f t="shared" si="8"/>
        <v>0.9731624379506939</v>
      </c>
      <c r="G175" s="8">
        <v>16.600000000000001</v>
      </c>
      <c r="H175" s="8">
        <v>9.0399999999999991</v>
      </c>
      <c r="I175" s="6">
        <f t="shared" si="7"/>
        <v>2.2016591744040852</v>
      </c>
      <c r="J175" s="14">
        <v>0</v>
      </c>
    </row>
    <row r="176" spans="1:10" x14ac:dyDescent="0.25">
      <c r="A176" s="2">
        <v>22.6</v>
      </c>
      <c r="B176" s="8">
        <v>0.51</v>
      </c>
      <c r="C176" s="8">
        <v>5.859</v>
      </c>
      <c r="D176" s="5">
        <f t="shared" si="6"/>
        <v>34.327880999999998</v>
      </c>
      <c r="E176" s="8">
        <v>2.7019000000000002</v>
      </c>
      <c r="F176" s="5">
        <f t="shared" si="8"/>
        <v>0.9939552292306324</v>
      </c>
      <c r="G176" s="8">
        <v>16.600000000000001</v>
      </c>
      <c r="H176" s="8">
        <v>9.64</v>
      </c>
      <c r="I176" s="6">
        <f t="shared" si="7"/>
        <v>2.2659211086224542</v>
      </c>
      <c r="J176" s="14">
        <v>0</v>
      </c>
    </row>
    <row r="177" spans="1:10" x14ac:dyDescent="0.25">
      <c r="A177" s="2">
        <v>29.4</v>
      </c>
      <c r="B177" s="8">
        <v>0.51</v>
      </c>
      <c r="C177" s="8">
        <v>6.5460000000000003</v>
      </c>
      <c r="D177" s="5">
        <f t="shared" si="6"/>
        <v>42.850116000000007</v>
      </c>
      <c r="E177" s="8">
        <v>3.1322999999999999</v>
      </c>
      <c r="F177" s="5">
        <f t="shared" si="8"/>
        <v>1.1417675589820373</v>
      </c>
      <c r="G177" s="8">
        <v>16.600000000000001</v>
      </c>
      <c r="H177" s="8">
        <v>5.33</v>
      </c>
      <c r="I177" s="6">
        <f t="shared" si="7"/>
        <v>1.6733512381777531</v>
      </c>
      <c r="J177" s="14">
        <v>0</v>
      </c>
    </row>
    <row r="178" spans="1:10" x14ac:dyDescent="0.25">
      <c r="A178" s="2">
        <v>23.2</v>
      </c>
      <c r="B178" s="8">
        <v>0.51</v>
      </c>
      <c r="C178" s="8">
        <v>6.02</v>
      </c>
      <c r="D178" s="5">
        <f t="shared" si="6"/>
        <v>36.240399999999994</v>
      </c>
      <c r="E178" s="8">
        <v>3.5548999999999999</v>
      </c>
      <c r="F178" s="5">
        <f t="shared" si="8"/>
        <v>1.2683269334643472</v>
      </c>
      <c r="G178" s="8">
        <v>16.600000000000001</v>
      </c>
      <c r="H178" s="8">
        <v>10.11</v>
      </c>
      <c r="I178" s="6">
        <f t="shared" si="7"/>
        <v>2.3135250330323798</v>
      </c>
      <c r="J178" s="14">
        <v>0</v>
      </c>
    </row>
    <row r="179" spans="1:10" x14ac:dyDescent="0.25">
      <c r="A179" s="2">
        <v>24.6</v>
      </c>
      <c r="B179" s="8">
        <v>0.51</v>
      </c>
      <c r="C179" s="8">
        <v>6.3150000000000004</v>
      </c>
      <c r="D179" s="5">
        <f t="shared" si="6"/>
        <v>39.879225000000005</v>
      </c>
      <c r="E179" s="8">
        <v>3.3174999999999999</v>
      </c>
      <c r="F179" s="5">
        <f t="shared" si="8"/>
        <v>1.1992114872242254</v>
      </c>
      <c r="G179" s="8">
        <v>16.600000000000001</v>
      </c>
      <c r="H179" s="8">
        <v>6.29</v>
      </c>
      <c r="I179" s="6">
        <f t="shared" si="7"/>
        <v>1.8389610707123492</v>
      </c>
      <c r="J179" s="14">
        <v>0</v>
      </c>
    </row>
    <row r="180" spans="1:10" x14ac:dyDescent="0.25">
      <c r="A180" s="2">
        <v>29.9</v>
      </c>
      <c r="B180" s="8">
        <v>0.51</v>
      </c>
      <c r="C180" s="8">
        <v>6.86</v>
      </c>
      <c r="D180" s="5">
        <f t="shared" si="6"/>
        <v>47.059600000000003</v>
      </c>
      <c r="E180" s="8">
        <v>2.9152999999999998</v>
      </c>
      <c r="F180" s="5">
        <f t="shared" si="8"/>
        <v>1.0699727304589448</v>
      </c>
      <c r="G180" s="8">
        <v>16.600000000000001</v>
      </c>
      <c r="H180" s="8">
        <v>6.92</v>
      </c>
      <c r="I180" s="6">
        <f t="shared" si="7"/>
        <v>1.9344157696295783</v>
      </c>
      <c r="J180" s="14">
        <v>0</v>
      </c>
    </row>
    <row r="181" spans="1:10" x14ac:dyDescent="0.25">
      <c r="A181" s="2">
        <v>37.200000000000003</v>
      </c>
      <c r="B181" s="8">
        <v>0.48799999999999999</v>
      </c>
      <c r="C181" s="8">
        <v>6.98</v>
      </c>
      <c r="D181" s="5">
        <f t="shared" si="6"/>
        <v>48.720400000000005</v>
      </c>
      <c r="E181" s="8">
        <v>2.8290000000000002</v>
      </c>
      <c r="F181" s="5">
        <f t="shared" si="8"/>
        <v>1.0399232923194301</v>
      </c>
      <c r="G181" s="8">
        <v>17.8</v>
      </c>
      <c r="H181" s="8">
        <v>5.04</v>
      </c>
      <c r="I181" s="6">
        <f t="shared" si="7"/>
        <v>1.6174060820832772</v>
      </c>
      <c r="J181" s="14">
        <v>0</v>
      </c>
    </row>
    <row r="182" spans="1:10" x14ac:dyDescent="0.25">
      <c r="A182" s="2">
        <v>39.799999999999997</v>
      </c>
      <c r="B182" s="8">
        <v>0.48799999999999999</v>
      </c>
      <c r="C182" s="8">
        <v>7.7649999999999997</v>
      </c>
      <c r="D182" s="5">
        <f t="shared" si="6"/>
        <v>60.295224999999995</v>
      </c>
      <c r="E182" s="8">
        <v>2.7410000000000001</v>
      </c>
      <c r="F182" s="5">
        <f t="shared" si="8"/>
        <v>1.0083228173206489</v>
      </c>
      <c r="G182" s="8">
        <v>17.8</v>
      </c>
      <c r="H182" s="8">
        <v>7.56</v>
      </c>
      <c r="I182" s="6">
        <f t="shared" si="7"/>
        <v>2.0228711901914416</v>
      </c>
      <c r="J182" s="14">
        <v>0</v>
      </c>
    </row>
    <row r="183" spans="1:10" x14ac:dyDescent="0.25">
      <c r="A183" s="2">
        <v>36.200000000000003</v>
      </c>
      <c r="B183" s="8">
        <v>0.48799999999999999</v>
      </c>
      <c r="C183" s="8">
        <v>6.1440000000000001</v>
      </c>
      <c r="D183" s="5">
        <f t="shared" si="6"/>
        <v>37.748736000000001</v>
      </c>
      <c r="E183" s="8">
        <v>2.5979000000000001</v>
      </c>
      <c r="F183" s="5">
        <f t="shared" si="8"/>
        <v>0.95470342636056849</v>
      </c>
      <c r="G183" s="8">
        <v>17.8</v>
      </c>
      <c r="H183" s="8">
        <v>9.4499999999999993</v>
      </c>
      <c r="I183" s="6">
        <f t="shared" si="7"/>
        <v>2.2460147415056513</v>
      </c>
      <c r="J183" s="14">
        <v>0</v>
      </c>
    </row>
    <row r="184" spans="1:10" x14ac:dyDescent="0.25">
      <c r="A184" s="2">
        <v>37.9</v>
      </c>
      <c r="B184" s="8">
        <v>0.48799999999999999</v>
      </c>
      <c r="C184" s="8">
        <v>7.1550000000000002</v>
      </c>
      <c r="D184" s="5">
        <f t="shared" si="6"/>
        <v>51.194025000000003</v>
      </c>
      <c r="E184" s="8">
        <v>2.7006000000000001</v>
      </c>
      <c r="F184" s="5">
        <f t="shared" si="8"/>
        <v>0.99347397054480502</v>
      </c>
      <c r="G184" s="8">
        <v>17.8</v>
      </c>
      <c r="H184" s="8">
        <v>4.82</v>
      </c>
      <c r="I184" s="6">
        <f t="shared" si="7"/>
        <v>1.572773928062509</v>
      </c>
      <c r="J184" s="14">
        <v>0</v>
      </c>
    </row>
    <row r="185" spans="1:10" x14ac:dyDescent="0.25">
      <c r="A185" s="2">
        <v>32.5</v>
      </c>
      <c r="B185" s="8">
        <v>0.48799999999999999</v>
      </c>
      <c r="C185" s="8">
        <v>6.5629999999999997</v>
      </c>
      <c r="D185" s="5">
        <f t="shared" si="6"/>
        <v>43.072968999999993</v>
      </c>
      <c r="E185" s="8">
        <v>2.847</v>
      </c>
      <c r="F185" s="5">
        <f t="shared" si="8"/>
        <v>1.0462658082959004</v>
      </c>
      <c r="G185" s="8">
        <v>17.8</v>
      </c>
      <c r="H185" s="8">
        <v>5.68</v>
      </c>
      <c r="I185" s="6">
        <f t="shared" si="7"/>
        <v>1.7369512327330598</v>
      </c>
      <c r="J185" s="14">
        <v>0</v>
      </c>
    </row>
    <row r="186" spans="1:10" x14ac:dyDescent="0.25">
      <c r="A186" s="2">
        <v>26.4</v>
      </c>
      <c r="B186" s="8">
        <v>0.48799999999999999</v>
      </c>
      <c r="C186" s="8">
        <v>5.6040000000000001</v>
      </c>
      <c r="D186" s="5">
        <f t="shared" si="6"/>
        <v>31.404816</v>
      </c>
      <c r="E186" s="8">
        <v>2.9878999999999998</v>
      </c>
      <c r="F186" s="5">
        <f t="shared" si="8"/>
        <v>1.0945707995083895</v>
      </c>
      <c r="G186" s="8">
        <v>17.8</v>
      </c>
      <c r="H186" s="8">
        <v>13.98</v>
      </c>
      <c r="I186" s="6">
        <f t="shared" si="7"/>
        <v>2.6376277368056642</v>
      </c>
      <c r="J186" s="14">
        <v>0</v>
      </c>
    </row>
    <row r="187" spans="1:10" x14ac:dyDescent="0.25">
      <c r="A187" s="2">
        <v>29.6</v>
      </c>
      <c r="B187" s="8">
        <v>0.48799999999999999</v>
      </c>
      <c r="C187" s="8">
        <v>6.1529999999999996</v>
      </c>
      <c r="D187" s="5">
        <f t="shared" si="6"/>
        <v>37.859408999999992</v>
      </c>
      <c r="E187" s="8">
        <v>3.2797000000000001</v>
      </c>
      <c r="F187" s="5">
        <f t="shared" si="8"/>
        <v>1.187751954798385</v>
      </c>
      <c r="G187" s="8">
        <v>17.8</v>
      </c>
      <c r="H187" s="8">
        <v>13.15</v>
      </c>
      <c r="I187" s="6">
        <f t="shared" si="7"/>
        <v>2.5764217586237734</v>
      </c>
      <c r="J187" s="14">
        <v>0</v>
      </c>
    </row>
    <row r="188" spans="1:10" x14ac:dyDescent="0.25">
      <c r="A188" s="2">
        <v>50</v>
      </c>
      <c r="B188" s="8">
        <v>0.48799999999999999</v>
      </c>
      <c r="C188" s="8">
        <v>7.8310000000000004</v>
      </c>
      <c r="D188" s="5">
        <f t="shared" si="6"/>
        <v>61.32456100000001</v>
      </c>
      <c r="E188" s="8">
        <v>3.1991999999999998</v>
      </c>
      <c r="F188" s="5">
        <f t="shared" si="8"/>
        <v>1.1629007785504715</v>
      </c>
      <c r="G188" s="8">
        <v>17.8</v>
      </c>
      <c r="H188" s="8">
        <v>4.45</v>
      </c>
      <c r="I188" s="6">
        <f t="shared" si="7"/>
        <v>1.4929040961781488</v>
      </c>
      <c r="J188" s="14">
        <v>0</v>
      </c>
    </row>
    <row r="189" spans="1:10" x14ac:dyDescent="0.25">
      <c r="A189" s="2">
        <v>32</v>
      </c>
      <c r="B189" s="8">
        <v>0.437</v>
      </c>
      <c r="C189" s="8">
        <v>6.782</v>
      </c>
      <c r="D189" s="5">
        <f t="shared" si="6"/>
        <v>45.995524000000003</v>
      </c>
      <c r="E189" s="8">
        <v>3.7886000000000002</v>
      </c>
      <c r="F189" s="5">
        <f t="shared" si="8"/>
        <v>1.3319965577120414</v>
      </c>
      <c r="G189" s="8">
        <v>15.2</v>
      </c>
      <c r="H189" s="8">
        <v>6.68</v>
      </c>
      <c r="I189" s="6">
        <f t="shared" si="7"/>
        <v>1.8991179875485542</v>
      </c>
      <c r="J189" s="14">
        <v>0</v>
      </c>
    </row>
    <row r="190" spans="1:10" x14ac:dyDescent="0.25">
      <c r="A190" s="2">
        <v>29.8</v>
      </c>
      <c r="B190" s="8">
        <v>0.437</v>
      </c>
      <c r="C190" s="8">
        <v>6.556</v>
      </c>
      <c r="D190" s="5">
        <f t="shared" si="6"/>
        <v>42.981135999999999</v>
      </c>
      <c r="E190" s="8">
        <v>4.5667</v>
      </c>
      <c r="F190" s="5">
        <f t="shared" si="8"/>
        <v>1.5187908434094031</v>
      </c>
      <c r="G190" s="8">
        <v>15.2</v>
      </c>
      <c r="H190" s="8">
        <v>4.5599999999999996</v>
      </c>
      <c r="I190" s="6">
        <f t="shared" si="7"/>
        <v>1.5173226235262947</v>
      </c>
      <c r="J190" s="14">
        <v>0</v>
      </c>
    </row>
    <row r="191" spans="1:10" x14ac:dyDescent="0.25">
      <c r="A191" s="2">
        <v>34.9</v>
      </c>
      <c r="B191" s="8">
        <v>0.437</v>
      </c>
      <c r="C191" s="8">
        <v>7.1849999999999996</v>
      </c>
      <c r="D191" s="5">
        <f t="shared" si="6"/>
        <v>51.624224999999996</v>
      </c>
      <c r="E191" s="8">
        <v>4.5667</v>
      </c>
      <c r="F191" s="5">
        <f t="shared" si="8"/>
        <v>1.5187908434094031</v>
      </c>
      <c r="G191" s="8">
        <v>15.2</v>
      </c>
      <c r="H191" s="8">
        <v>5.39</v>
      </c>
      <c r="I191" s="6">
        <f t="shared" si="7"/>
        <v>1.6845453849209058</v>
      </c>
      <c r="J191" s="14">
        <v>0</v>
      </c>
    </row>
    <row r="192" spans="1:10" x14ac:dyDescent="0.25">
      <c r="A192" s="2">
        <v>37</v>
      </c>
      <c r="B192" s="8">
        <v>0.437</v>
      </c>
      <c r="C192" s="8">
        <v>6.9509999999999996</v>
      </c>
      <c r="D192" s="5">
        <f t="shared" si="6"/>
        <v>48.316400999999992</v>
      </c>
      <c r="E192" s="8">
        <v>6.4798</v>
      </c>
      <c r="F192" s="5">
        <f t="shared" si="8"/>
        <v>1.8686896456903432</v>
      </c>
      <c r="G192" s="8">
        <v>15.2</v>
      </c>
      <c r="H192" s="8">
        <v>5.0999999999999996</v>
      </c>
      <c r="I192" s="6">
        <f t="shared" si="7"/>
        <v>1.62924053973028</v>
      </c>
      <c r="J192" s="14">
        <v>0</v>
      </c>
    </row>
    <row r="193" spans="1:10" x14ac:dyDescent="0.25">
      <c r="A193" s="2">
        <v>30.5</v>
      </c>
      <c r="B193" s="8">
        <v>0.437</v>
      </c>
      <c r="C193" s="8">
        <v>6.7389999999999999</v>
      </c>
      <c r="D193" s="5">
        <f t="shared" si="6"/>
        <v>45.414121000000002</v>
      </c>
      <c r="E193" s="8">
        <v>6.4798</v>
      </c>
      <c r="F193" s="5">
        <f t="shared" si="8"/>
        <v>1.8686896456903432</v>
      </c>
      <c r="G193" s="8">
        <v>15.2</v>
      </c>
      <c r="H193" s="8">
        <v>4.6900000000000004</v>
      </c>
      <c r="I193" s="6">
        <f t="shared" si="7"/>
        <v>1.545432582458188</v>
      </c>
      <c r="J193" s="14">
        <v>0</v>
      </c>
    </row>
    <row r="194" spans="1:10" x14ac:dyDescent="0.25">
      <c r="A194" s="2">
        <v>36.4</v>
      </c>
      <c r="B194" s="8">
        <v>0.437</v>
      </c>
      <c r="C194" s="8">
        <v>7.1779999999999999</v>
      </c>
      <c r="D194" s="5">
        <f t="shared" ref="D194:D257" si="9">C194^2</f>
        <v>51.523683999999996</v>
      </c>
      <c r="E194" s="8">
        <v>6.4798</v>
      </c>
      <c r="F194" s="5">
        <f t="shared" si="8"/>
        <v>1.8686896456903432</v>
      </c>
      <c r="G194" s="8">
        <v>15.2</v>
      </c>
      <c r="H194" s="8">
        <v>2.87</v>
      </c>
      <c r="I194" s="6">
        <f t="shared" si="7"/>
        <v>1.0543120297715298</v>
      </c>
      <c r="J194" s="14">
        <v>0</v>
      </c>
    </row>
    <row r="195" spans="1:10" x14ac:dyDescent="0.25">
      <c r="A195" s="2">
        <v>31.1</v>
      </c>
      <c r="B195" s="8">
        <v>0.40100000000000002</v>
      </c>
      <c r="C195" s="8">
        <v>6.8</v>
      </c>
      <c r="D195" s="5">
        <f t="shared" si="9"/>
        <v>46.239999999999995</v>
      </c>
      <c r="E195" s="8">
        <v>6.2195999999999998</v>
      </c>
      <c r="F195" s="5">
        <f t="shared" si="8"/>
        <v>1.827705596001524</v>
      </c>
      <c r="G195" s="8">
        <v>15.6</v>
      </c>
      <c r="H195" s="8">
        <v>5.03</v>
      </c>
      <c r="I195" s="6">
        <f t="shared" ref="I195:I258" si="10">LN(H195)</f>
        <v>1.6154199841116479</v>
      </c>
      <c r="J195" s="14">
        <v>0</v>
      </c>
    </row>
    <row r="196" spans="1:10" x14ac:dyDescent="0.25">
      <c r="A196" s="2">
        <v>29.1</v>
      </c>
      <c r="B196" s="8">
        <v>0.40100000000000002</v>
      </c>
      <c r="C196" s="8">
        <v>6.6040000000000001</v>
      </c>
      <c r="D196" s="5">
        <f t="shared" si="9"/>
        <v>43.612816000000002</v>
      </c>
      <c r="E196" s="8">
        <v>6.2195999999999998</v>
      </c>
      <c r="F196" s="5">
        <f t="shared" ref="F196:F259" si="11">LN(E196)</f>
        <v>1.827705596001524</v>
      </c>
      <c r="G196" s="8">
        <v>15.6</v>
      </c>
      <c r="H196" s="8">
        <v>4.38</v>
      </c>
      <c r="I196" s="6">
        <f t="shared" si="10"/>
        <v>1.4770487243883548</v>
      </c>
      <c r="J196" s="14">
        <v>0</v>
      </c>
    </row>
    <row r="197" spans="1:10" x14ac:dyDescent="0.25">
      <c r="A197" s="2">
        <v>50</v>
      </c>
      <c r="B197" s="8">
        <v>0.42199999999999999</v>
      </c>
      <c r="C197" s="8">
        <v>7.875</v>
      </c>
      <c r="D197" s="5">
        <f t="shared" si="9"/>
        <v>62.015625</v>
      </c>
      <c r="E197" s="8">
        <v>5.6483999999999996</v>
      </c>
      <c r="F197" s="5">
        <f t="shared" si="11"/>
        <v>1.7313723192129598</v>
      </c>
      <c r="G197" s="8">
        <v>14.4</v>
      </c>
      <c r="H197" s="8">
        <v>2.97</v>
      </c>
      <c r="I197" s="6">
        <f t="shared" si="10"/>
        <v>1.0885619528146082</v>
      </c>
      <c r="J197" s="14">
        <v>0</v>
      </c>
    </row>
    <row r="198" spans="1:10" x14ac:dyDescent="0.25">
      <c r="A198" s="2">
        <v>33.299999999999997</v>
      </c>
      <c r="B198" s="8">
        <v>0.40400000000000003</v>
      </c>
      <c r="C198" s="8">
        <v>7.2869999999999999</v>
      </c>
      <c r="D198" s="5">
        <f t="shared" si="9"/>
        <v>53.100369000000001</v>
      </c>
      <c r="E198" s="8">
        <v>7.3090000000000002</v>
      </c>
      <c r="F198" s="5">
        <f t="shared" si="11"/>
        <v>1.9891064654982547</v>
      </c>
      <c r="G198" s="8">
        <v>12.6</v>
      </c>
      <c r="H198" s="8">
        <v>4.08</v>
      </c>
      <c r="I198" s="6">
        <f t="shared" si="10"/>
        <v>1.4060969884160703</v>
      </c>
      <c r="J198" s="14">
        <v>0</v>
      </c>
    </row>
    <row r="199" spans="1:10" x14ac:dyDescent="0.25">
      <c r="A199" s="2">
        <v>30.3</v>
      </c>
      <c r="B199" s="8">
        <v>0.40400000000000003</v>
      </c>
      <c r="C199" s="8">
        <v>7.1070000000000002</v>
      </c>
      <c r="D199" s="5">
        <f t="shared" si="9"/>
        <v>50.509449000000004</v>
      </c>
      <c r="E199" s="8">
        <v>7.3090000000000002</v>
      </c>
      <c r="F199" s="5">
        <f t="shared" si="11"/>
        <v>1.9891064654982547</v>
      </c>
      <c r="G199" s="8">
        <v>12.6</v>
      </c>
      <c r="H199" s="8">
        <v>8.61</v>
      </c>
      <c r="I199" s="6">
        <f t="shared" si="10"/>
        <v>2.1529243184396392</v>
      </c>
      <c r="J199" s="14">
        <v>0</v>
      </c>
    </row>
    <row r="200" spans="1:10" x14ac:dyDescent="0.25">
      <c r="A200" s="2">
        <v>34.6</v>
      </c>
      <c r="B200" s="8">
        <v>0.40400000000000003</v>
      </c>
      <c r="C200" s="8">
        <v>7.274</v>
      </c>
      <c r="D200" s="5">
        <f t="shared" si="9"/>
        <v>52.911076000000001</v>
      </c>
      <c r="E200" s="8">
        <v>7.3090000000000002</v>
      </c>
      <c r="F200" s="5">
        <f t="shared" si="11"/>
        <v>1.9891064654982547</v>
      </c>
      <c r="G200" s="8">
        <v>12.6</v>
      </c>
      <c r="H200" s="8">
        <v>6.62</v>
      </c>
      <c r="I200" s="6">
        <f t="shared" si="10"/>
        <v>1.8900953699489169</v>
      </c>
      <c r="J200" s="14">
        <v>0</v>
      </c>
    </row>
    <row r="201" spans="1:10" x14ac:dyDescent="0.25">
      <c r="A201" s="2">
        <v>34.9</v>
      </c>
      <c r="B201" s="8">
        <v>0.40300000000000002</v>
      </c>
      <c r="C201" s="8">
        <v>6.9749999999999996</v>
      </c>
      <c r="D201" s="5">
        <f t="shared" si="9"/>
        <v>48.650624999999998</v>
      </c>
      <c r="E201" s="8">
        <v>7.6534000000000004</v>
      </c>
      <c r="F201" s="5">
        <f t="shared" si="11"/>
        <v>2.0351499935467108</v>
      </c>
      <c r="G201" s="8">
        <v>17</v>
      </c>
      <c r="H201" s="8">
        <v>4.5599999999999996</v>
      </c>
      <c r="I201" s="6">
        <f t="shared" si="10"/>
        <v>1.5173226235262947</v>
      </c>
      <c r="J201" s="14">
        <v>0</v>
      </c>
    </row>
    <row r="202" spans="1:10" x14ac:dyDescent="0.25">
      <c r="A202" s="2">
        <v>32.9</v>
      </c>
      <c r="B202" s="8">
        <v>0.40300000000000002</v>
      </c>
      <c r="C202" s="8">
        <v>7.1349999999999998</v>
      </c>
      <c r="D202" s="5">
        <f t="shared" si="9"/>
        <v>50.908224999999995</v>
      </c>
      <c r="E202" s="8">
        <v>7.6534000000000004</v>
      </c>
      <c r="F202" s="5">
        <f t="shared" si="11"/>
        <v>2.0351499935467108</v>
      </c>
      <c r="G202" s="8">
        <v>17</v>
      </c>
      <c r="H202" s="8">
        <v>4.45</v>
      </c>
      <c r="I202" s="6">
        <f t="shared" si="10"/>
        <v>1.4929040961781488</v>
      </c>
      <c r="J202" s="14">
        <v>0</v>
      </c>
    </row>
    <row r="203" spans="1:10" x14ac:dyDescent="0.25">
      <c r="A203" s="2">
        <v>24.1</v>
      </c>
      <c r="B203" s="8">
        <v>0.41499999999999998</v>
      </c>
      <c r="C203" s="8">
        <v>6.1619999999999999</v>
      </c>
      <c r="D203" s="5">
        <f t="shared" si="9"/>
        <v>37.970244000000001</v>
      </c>
      <c r="E203" s="8">
        <v>6.27</v>
      </c>
      <c r="F203" s="5">
        <f t="shared" si="11"/>
        <v>1.8357763546448294</v>
      </c>
      <c r="G203" s="8">
        <v>14.7</v>
      </c>
      <c r="H203" s="8">
        <v>7.43</v>
      </c>
      <c r="I203" s="6">
        <f t="shared" si="10"/>
        <v>2.0055258587296678</v>
      </c>
      <c r="J203" s="14">
        <v>0</v>
      </c>
    </row>
    <row r="204" spans="1:10" x14ac:dyDescent="0.25">
      <c r="A204" s="2">
        <v>42.3</v>
      </c>
      <c r="B204" s="8">
        <v>0.41499999999999998</v>
      </c>
      <c r="C204" s="8">
        <v>7.61</v>
      </c>
      <c r="D204" s="5">
        <f t="shared" si="9"/>
        <v>57.912100000000002</v>
      </c>
      <c r="E204" s="8">
        <v>6.27</v>
      </c>
      <c r="F204" s="5">
        <f t="shared" si="11"/>
        <v>1.8357763546448294</v>
      </c>
      <c r="G204" s="8">
        <v>14.7</v>
      </c>
      <c r="H204" s="8">
        <v>3.11</v>
      </c>
      <c r="I204" s="6">
        <f t="shared" si="10"/>
        <v>1.1346227261911428</v>
      </c>
      <c r="J204" s="14">
        <v>0</v>
      </c>
    </row>
    <row r="205" spans="1:10" x14ac:dyDescent="0.25">
      <c r="A205" s="2">
        <v>48.5</v>
      </c>
      <c r="B205" s="8">
        <v>0.41610000000000003</v>
      </c>
      <c r="C205" s="8">
        <v>7.8529999999999998</v>
      </c>
      <c r="D205" s="5">
        <f t="shared" si="9"/>
        <v>61.669608999999994</v>
      </c>
      <c r="E205" s="8">
        <v>5.1180000000000003</v>
      </c>
      <c r="F205" s="5">
        <f t="shared" si="11"/>
        <v>1.6327637377375972</v>
      </c>
      <c r="G205" s="8">
        <v>14.7</v>
      </c>
      <c r="H205" s="8">
        <v>3.81</v>
      </c>
      <c r="I205" s="6">
        <f t="shared" si="10"/>
        <v>1.3376291891386096</v>
      </c>
      <c r="J205" s="14">
        <v>0</v>
      </c>
    </row>
    <row r="206" spans="1:10" x14ac:dyDescent="0.25">
      <c r="A206" s="2">
        <v>50</v>
      </c>
      <c r="B206" s="8">
        <v>0.41610000000000003</v>
      </c>
      <c r="C206" s="8">
        <v>8.0340000000000007</v>
      </c>
      <c r="D206" s="5">
        <f t="shared" si="9"/>
        <v>64.545156000000006</v>
      </c>
      <c r="E206" s="8">
        <v>5.1180000000000003</v>
      </c>
      <c r="F206" s="5">
        <f t="shared" si="11"/>
        <v>1.6327637377375972</v>
      </c>
      <c r="G206" s="8">
        <v>14.7</v>
      </c>
      <c r="H206" s="8">
        <v>2.88</v>
      </c>
      <c r="I206" s="6">
        <f t="shared" si="10"/>
        <v>1.0577902941478545</v>
      </c>
      <c r="J206" s="14">
        <v>0</v>
      </c>
    </row>
    <row r="207" spans="1:10" x14ac:dyDescent="0.25">
      <c r="A207" s="2">
        <v>22.6</v>
      </c>
      <c r="B207" s="8">
        <v>0.48899999999999999</v>
      </c>
      <c r="C207" s="8">
        <v>5.891</v>
      </c>
      <c r="D207" s="5">
        <f t="shared" si="9"/>
        <v>34.703881000000003</v>
      </c>
      <c r="E207" s="8">
        <v>3.9453999999999998</v>
      </c>
      <c r="F207" s="5">
        <f t="shared" si="11"/>
        <v>1.3725503433276314</v>
      </c>
      <c r="G207" s="8">
        <v>18.600000000000001</v>
      </c>
      <c r="H207" s="8">
        <v>10.87</v>
      </c>
      <c r="I207" s="6">
        <f t="shared" si="10"/>
        <v>2.3860067011331179</v>
      </c>
      <c r="J207" s="14">
        <v>0</v>
      </c>
    </row>
    <row r="208" spans="1:10" x14ac:dyDescent="0.25">
      <c r="A208" s="2">
        <v>24.4</v>
      </c>
      <c r="B208" s="8">
        <v>0.48899999999999999</v>
      </c>
      <c r="C208" s="8">
        <v>6.3259999999999996</v>
      </c>
      <c r="D208" s="5">
        <f t="shared" si="9"/>
        <v>40.018275999999993</v>
      </c>
      <c r="E208" s="8">
        <v>4.3548999999999998</v>
      </c>
      <c r="F208" s="5">
        <f t="shared" si="11"/>
        <v>1.4713016479283183</v>
      </c>
      <c r="G208" s="8">
        <v>18.600000000000001</v>
      </c>
      <c r="H208" s="8">
        <v>10.97</v>
      </c>
      <c r="I208" s="6">
        <f t="shared" si="10"/>
        <v>2.3951642742871391</v>
      </c>
      <c r="J208" s="14">
        <v>0</v>
      </c>
    </row>
    <row r="209" spans="1:10" x14ac:dyDescent="0.25">
      <c r="A209" s="2">
        <v>22.5</v>
      </c>
      <c r="B209" s="8">
        <v>0.48899999999999999</v>
      </c>
      <c r="C209" s="8">
        <v>5.7830000000000004</v>
      </c>
      <c r="D209" s="5">
        <f t="shared" si="9"/>
        <v>33.443089000000008</v>
      </c>
      <c r="E209" s="8">
        <v>4.3548999999999998</v>
      </c>
      <c r="F209" s="5">
        <f t="shared" si="11"/>
        <v>1.4713016479283183</v>
      </c>
      <c r="G209" s="8">
        <v>18.600000000000001</v>
      </c>
      <c r="H209" s="8">
        <v>18.059999999999999</v>
      </c>
      <c r="I209" s="6">
        <f t="shared" si="10"/>
        <v>2.8936995479888394</v>
      </c>
      <c r="J209" s="14">
        <v>0</v>
      </c>
    </row>
    <row r="210" spans="1:10" x14ac:dyDescent="0.25">
      <c r="A210" s="2">
        <v>24.4</v>
      </c>
      <c r="B210" s="8">
        <v>0.48899999999999999</v>
      </c>
      <c r="C210" s="8">
        <v>6.0640000000000001</v>
      </c>
      <c r="D210" s="5">
        <f t="shared" si="9"/>
        <v>36.772095999999998</v>
      </c>
      <c r="E210" s="8">
        <v>4.2392000000000003</v>
      </c>
      <c r="F210" s="5">
        <f t="shared" si="11"/>
        <v>1.4443745721964154</v>
      </c>
      <c r="G210" s="8">
        <v>18.600000000000001</v>
      </c>
      <c r="H210" s="8">
        <v>14.66</v>
      </c>
      <c r="I210" s="6">
        <f t="shared" si="10"/>
        <v>2.6851226964585053</v>
      </c>
      <c r="J210" s="14">
        <v>1</v>
      </c>
    </row>
    <row r="211" spans="1:10" x14ac:dyDescent="0.25">
      <c r="A211" s="2">
        <v>20</v>
      </c>
      <c r="B211" s="8">
        <v>0.48899999999999999</v>
      </c>
      <c r="C211" s="8">
        <v>5.3440000000000003</v>
      </c>
      <c r="D211" s="5">
        <f t="shared" si="9"/>
        <v>28.558336000000004</v>
      </c>
      <c r="E211" s="8">
        <v>3.875</v>
      </c>
      <c r="F211" s="5">
        <f t="shared" si="11"/>
        <v>1.3545456628053103</v>
      </c>
      <c r="G211" s="8">
        <v>18.600000000000001</v>
      </c>
      <c r="H211" s="8">
        <v>23.09</v>
      </c>
      <c r="I211" s="6">
        <f t="shared" si="10"/>
        <v>3.1393996233664039</v>
      </c>
      <c r="J211" s="14">
        <v>1</v>
      </c>
    </row>
    <row r="212" spans="1:10" x14ac:dyDescent="0.25">
      <c r="A212" s="2">
        <v>21.7</v>
      </c>
      <c r="B212" s="8">
        <v>0.48899999999999999</v>
      </c>
      <c r="C212" s="8">
        <v>5.96</v>
      </c>
      <c r="D212" s="5">
        <f t="shared" si="9"/>
        <v>35.521599999999999</v>
      </c>
      <c r="E212" s="8">
        <v>3.8771</v>
      </c>
      <c r="F212" s="5">
        <f t="shared" si="11"/>
        <v>1.3550874514951798</v>
      </c>
      <c r="G212" s="8">
        <v>18.600000000000001</v>
      </c>
      <c r="H212" s="8">
        <v>17.27</v>
      </c>
      <c r="I212" s="6">
        <f t="shared" si="10"/>
        <v>2.848970892158587</v>
      </c>
      <c r="J212" s="14">
        <v>1</v>
      </c>
    </row>
    <row r="213" spans="1:10" x14ac:dyDescent="0.25">
      <c r="A213" s="2">
        <v>19.3</v>
      </c>
      <c r="B213" s="8">
        <v>0.48899999999999999</v>
      </c>
      <c r="C213" s="8">
        <v>5.4039999999999999</v>
      </c>
      <c r="D213" s="5">
        <f t="shared" si="9"/>
        <v>29.203215999999998</v>
      </c>
      <c r="E213" s="8">
        <v>3.665</v>
      </c>
      <c r="F213" s="5">
        <f t="shared" si="11"/>
        <v>1.2988283353386147</v>
      </c>
      <c r="G213" s="8">
        <v>18.600000000000001</v>
      </c>
      <c r="H213" s="8">
        <v>23.98</v>
      </c>
      <c r="I213" s="6">
        <f t="shared" si="10"/>
        <v>3.1772201495993682</v>
      </c>
      <c r="J213" s="14">
        <v>1</v>
      </c>
    </row>
    <row r="214" spans="1:10" x14ac:dyDescent="0.25">
      <c r="A214" s="2">
        <v>22.4</v>
      </c>
      <c r="B214" s="8">
        <v>0.48899999999999999</v>
      </c>
      <c r="C214" s="8">
        <v>5.8070000000000004</v>
      </c>
      <c r="D214" s="5">
        <f t="shared" si="9"/>
        <v>33.721249000000007</v>
      </c>
      <c r="E214" s="8">
        <v>3.6526000000000001</v>
      </c>
      <c r="F214" s="5">
        <f t="shared" si="11"/>
        <v>1.2954392427758044</v>
      </c>
      <c r="G214" s="8">
        <v>18.600000000000001</v>
      </c>
      <c r="H214" s="8">
        <v>16.03</v>
      </c>
      <c r="I214" s="6">
        <f t="shared" si="10"/>
        <v>2.7744619666214616</v>
      </c>
      <c r="J214" s="14">
        <v>1</v>
      </c>
    </row>
    <row r="215" spans="1:10" x14ac:dyDescent="0.25">
      <c r="A215" s="2">
        <v>28.1</v>
      </c>
      <c r="B215" s="8">
        <v>0.48899999999999999</v>
      </c>
      <c r="C215" s="8">
        <v>6.375</v>
      </c>
      <c r="D215" s="5">
        <f t="shared" si="9"/>
        <v>40.640625</v>
      </c>
      <c r="E215" s="8">
        <v>3.9453999999999998</v>
      </c>
      <c r="F215" s="5">
        <f t="shared" si="11"/>
        <v>1.3725503433276314</v>
      </c>
      <c r="G215" s="8">
        <v>18.600000000000001</v>
      </c>
      <c r="H215" s="8">
        <v>9.3800000000000008</v>
      </c>
      <c r="I215" s="6">
        <f t="shared" si="10"/>
        <v>2.2385797630181332</v>
      </c>
      <c r="J215" s="14">
        <v>0</v>
      </c>
    </row>
    <row r="216" spans="1:10" x14ac:dyDescent="0.25">
      <c r="A216" s="2">
        <v>23.7</v>
      </c>
      <c r="B216" s="8">
        <v>0.48899999999999999</v>
      </c>
      <c r="C216" s="8">
        <v>5.4119999999999999</v>
      </c>
      <c r="D216" s="5">
        <f t="shared" si="9"/>
        <v>29.289743999999999</v>
      </c>
      <c r="E216" s="8">
        <v>3.5874999999999999</v>
      </c>
      <c r="F216" s="5">
        <f t="shared" si="11"/>
        <v>1.2774555810857395</v>
      </c>
      <c r="G216" s="8">
        <v>18.600000000000001</v>
      </c>
      <c r="H216" s="8">
        <v>29.55</v>
      </c>
      <c r="I216" s="6">
        <f t="shared" si="10"/>
        <v>3.3860837438521072</v>
      </c>
      <c r="J216" s="14">
        <v>0</v>
      </c>
    </row>
    <row r="217" spans="1:10" x14ac:dyDescent="0.25">
      <c r="A217" s="2">
        <v>25</v>
      </c>
      <c r="B217" s="8">
        <v>0.48899999999999999</v>
      </c>
      <c r="C217" s="8">
        <v>6.1820000000000004</v>
      </c>
      <c r="D217" s="5">
        <f t="shared" si="9"/>
        <v>38.217124000000005</v>
      </c>
      <c r="E217" s="8">
        <v>3.9453999999999998</v>
      </c>
      <c r="F217" s="5">
        <f t="shared" si="11"/>
        <v>1.3725503433276314</v>
      </c>
      <c r="G217" s="8">
        <v>18.600000000000001</v>
      </c>
      <c r="H217" s="8">
        <v>9.4700000000000006</v>
      </c>
      <c r="I217" s="6">
        <f t="shared" si="10"/>
        <v>2.2481289071979869</v>
      </c>
      <c r="J217" s="14">
        <v>0</v>
      </c>
    </row>
    <row r="218" spans="1:10" x14ac:dyDescent="0.25">
      <c r="A218" s="2">
        <v>23.3</v>
      </c>
      <c r="B218" s="8">
        <v>0.55000000000000004</v>
      </c>
      <c r="C218" s="8">
        <v>5.8879999999999999</v>
      </c>
      <c r="D218" s="5">
        <f t="shared" si="9"/>
        <v>34.668543999999997</v>
      </c>
      <c r="E218" s="8">
        <v>3.1120999999999999</v>
      </c>
      <c r="F218" s="5">
        <f t="shared" si="11"/>
        <v>1.1352977394759622</v>
      </c>
      <c r="G218" s="8">
        <v>16.399999999999999</v>
      </c>
      <c r="H218" s="8">
        <v>13.51</v>
      </c>
      <c r="I218" s="6">
        <f t="shared" si="10"/>
        <v>2.6034301519721073</v>
      </c>
      <c r="J218" s="14">
        <v>1</v>
      </c>
    </row>
    <row r="219" spans="1:10" x14ac:dyDescent="0.25">
      <c r="A219" s="2">
        <v>28.7</v>
      </c>
      <c r="B219" s="8">
        <v>0.55000000000000004</v>
      </c>
      <c r="C219" s="8">
        <v>6.6420000000000003</v>
      </c>
      <c r="D219" s="5">
        <f t="shared" si="9"/>
        <v>44.116164000000005</v>
      </c>
      <c r="E219" s="8">
        <v>3.4211</v>
      </c>
      <c r="F219" s="5">
        <f t="shared" si="11"/>
        <v>1.2299621367871858</v>
      </c>
      <c r="G219" s="8">
        <v>16.399999999999999</v>
      </c>
      <c r="H219" s="8">
        <v>9.69</v>
      </c>
      <c r="I219" s="6">
        <f t="shared" si="10"/>
        <v>2.2710944259026746</v>
      </c>
      <c r="J219" s="14">
        <v>0</v>
      </c>
    </row>
    <row r="220" spans="1:10" x14ac:dyDescent="0.25">
      <c r="A220" s="2">
        <v>21.5</v>
      </c>
      <c r="B220" s="8">
        <v>0.55000000000000004</v>
      </c>
      <c r="C220" s="8">
        <v>5.9509999999999996</v>
      </c>
      <c r="D220" s="5">
        <f t="shared" si="9"/>
        <v>35.414400999999998</v>
      </c>
      <c r="E220" s="8">
        <v>2.8893</v>
      </c>
      <c r="F220" s="5">
        <f t="shared" si="11"/>
        <v>1.0610142582527913</v>
      </c>
      <c r="G220" s="8">
        <v>16.399999999999999</v>
      </c>
      <c r="H220" s="8">
        <v>17.920000000000002</v>
      </c>
      <c r="I220" s="6">
        <f t="shared" si="10"/>
        <v>2.8859174075467844</v>
      </c>
      <c r="J220" s="14">
        <v>1</v>
      </c>
    </row>
    <row r="221" spans="1:10" x14ac:dyDescent="0.25">
      <c r="A221" s="2">
        <v>23</v>
      </c>
      <c r="B221" s="8">
        <v>0.55000000000000004</v>
      </c>
      <c r="C221" s="8">
        <v>6.3730000000000002</v>
      </c>
      <c r="D221" s="5">
        <f t="shared" si="9"/>
        <v>40.615129000000003</v>
      </c>
      <c r="E221" s="8">
        <v>3.3633000000000002</v>
      </c>
      <c r="F221" s="5">
        <f t="shared" si="11"/>
        <v>1.2129226348455207</v>
      </c>
      <c r="G221" s="8">
        <v>16.399999999999999</v>
      </c>
      <c r="H221" s="8">
        <v>10.5</v>
      </c>
      <c r="I221" s="6">
        <f t="shared" si="10"/>
        <v>2.3513752571634776</v>
      </c>
      <c r="J221" s="14">
        <v>1</v>
      </c>
    </row>
    <row r="222" spans="1:10" x14ac:dyDescent="0.25">
      <c r="A222" s="2">
        <v>26.7</v>
      </c>
      <c r="B222" s="8">
        <v>0.50700000000000001</v>
      </c>
      <c r="C222" s="8">
        <v>6.9509999999999996</v>
      </c>
      <c r="D222" s="5">
        <f t="shared" si="9"/>
        <v>48.316400999999992</v>
      </c>
      <c r="E222" s="8">
        <v>2.8616999999999999</v>
      </c>
      <c r="F222" s="5">
        <f t="shared" si="11"/>
        <v>1.051415853837135</v>
      </c>
      <c r="G222" s="8">
        <v>17.399999999999999</v>
      </c>
      <c r="H222" s="8">
        <v>9.7100000000000009</v>
      </c>
      <c r="I222" s="6">
        <f t="shared" si="10"/>
        <v>2.2731562823032334</v>
      </c>
      <c r="J222" s="14">
        <v>1</v>
      </c>
    </row>
    <row r="223" spans="1:10" x14ac:dyDescent="0.25">
      <c r="A223" s="2">
        <v>21.7</v>
      </c>
      <c r="B223" s="8">
        <v>0.50700000000000001</v>
      </c>
      <c r="C223" s="8">
        <v>6.1639999999999997</v>
      </c>
      <c r="D223" s="5">
        <f t="shared" si="9"/>
        <v>37.994895999999997</v>
      </c>
      <c r="E223" s="8">
        <v>3.048</v>
      </c>
      <c r="F223" s="5">
        <f t="shared" si="11"/>
        <v>1.1144856378243999</v>
      </c>
      <c r="G223" s="8">
        <v>17.399999999999999</v>
      </c>
      <c r="H223" s="8">
        <v>21.46</v>
      </c>
      <c r="I223" s="6">
        <f t="shared" si="10"/>
        <v>3.0661907372025525</v>
      </c>
      <c r="J223" s="14">
        <v>1</v>
      </c>
    </row>
    <row r="224" spans="1:10" x14ac:dyDescent="0.25">
      <c r="A224" s="2">
        <v>27.5</v>
      </c>
      <c r="B224" s="8">
        <v>0.50700000000000001</v>
      </c>
      <c r="C224" s="8">
        <v>6.8789999999999996</v>
      </c>
      <c r="D224" s="5">
        <f t="shared" si="9"/>
        <v>47.320640999999995</v>
      </c>
      <c r="E224" s="8">
        <v>3.2721</v>
      </c>
      <c r="F224" s="5">
        <f t="shared" si="11"/>
        <v>1.1854319806206699</v>
      </c>
      <c r="G224" s="8">
        <v>17.399999999999999</v>
      </c>
      <c r="H224" s="8">
        <v>9.93</v>
      </c>
      <c r="I224" s="6">
        <f t="shared" si="10"/>
        <v>2.2955604780570811</v>
      </c>
      <c r="J224" s="14">
        <v>1</v>
      </c>
    </row>
    <row r="225" spans="1:10" x14ac:dyDescent="0.25">
      <c r="A225" s="2">
        <v>30.1</v>
      </c>
      <c r="B225" s="8">
        <v>0.50700000000000001</v>
      </c>
      <c r="C225" s="8">
        <v>6.6180000000000003</v>
      </c>
      <c r="D225" s="5">
        <f t="shared" si="9"/>
        <v>43.797924000000002</v>
      </c>
      <c r="E225" s="8">
        <v>3.2721</v>
      </c>
      <c r="F225" s="5">
        <f t="shared" si="11"/>
        <v>1.1854319806206699</v>
      </c>
      <c r="G225" s="8">
        <v>17.399999999999999</v>
      </c>
      <c r="H225" s="8">
        <v>7.6</v>
      </c>
      <c r="I225" s="6">
        <f t="shared" si="10"/>
        <v>2.0281482472922852</v>
      </c>
      <c r="J225" s="14">
        <v>0</v>
      </c>
    </row>
    <row r="226" spans="1:10" x14ac:dyDescent="0.25">
      <c r="A226" s="2">
        <v>44.8</v>
      </c>
      <c r="B226" s="8">
        <v>0.504</v>
      </c>
      <c r="C226" s="8">
        <v>8.266</v>
      </c>
      <c r="D226" s="5">
        <f t="shared" si="9"/>
        <v>68.326756000000003</v>
      </c>
      <c r="E226" s="8">
        <v>2.8944000000000001</v>
      </c>
      <c r="F226" s="5">
        <f t="shared" si="11"/>
        <v>1.0627778356588937</v>
      </c>
      <c r="G226" s="8">
        <v>17.399999999999999</v>
      </c>
      <c r="H226" s="8">
        <v>4.1399999999999997</v>
      </c>
      <c r="I226" s="6">
        <f t="shared" si="10"/>
        <v>1.4206957878372228</v>
      </c>
      <c r="J226" s="14">
        <v>0</v>
      </c>
    </row>
    <row r="227" spans="1:10" x14ac:dyDescent="0.25">
      <c r="A227" s="2">
        <v>50</v>
      </c>
      <c r="B227" s="8">
        <v>0.504</v>
      </c>
      <c r="C227" s="8">
        <v>8.7249999999999996</v>
      </c>
      <c r="D227" s="5">
        <f t="shared" si="9"/>
        <v>76.125624999999999</v>
      </c>
      <c r="E227" s="8">
        <v>2.8944000000000001</v>
      </c>
      <c r="F227" s="5">
        <f t="shared" si="11"/>
        <v>1.0627778356588937</v>
      </c>
      <c r="G227" s="8">
        <v>17.399999999999999</v>
      </c>
      <c r="H227" s="8">
        <v>4.63</v>
      </c>
      <c r="I227" s="6">
        <f t="shared" si="10"/>
        <v>1.5325568680981427</v>
      </c>
      <c r="J227" s="14">
        <v>0</v>
      </c>
    </row>
    <row r="228" spans="1:10" x14ac:dyDescent="0.25">
      <c r="A228" s="2">
        <v>37.6</v>
      </c>
      <c r="B228" s="8">
        <v>0.504</v>
      </c>
      <c r="C228" s="8">
        <v>8.0399999999999991</v>
      </c>
      <c r="D228" s="5">
        <f t="shared" si="9"/>
        <v>64.641599999999983</v>
      </c>
      <c r="E228" s="8">
        <v>3.2157</v>
      </c>
      <c r="F228" s="5">
        <f t="shared" si="11"/>
        <v>1.1680450633834465</v>
      </c>
      <c r="G228" s="8">
        <v>17.399999999999999</v>
      </c>
      <c r="H228" s="8">
        <v>3.13</v>
      </c>
      <c r="I228" s="6">
        <f t="shared" si="10"/>
        <v>1.1410330045520618</v>
      </c>
      <c r="J228" s="14">
        <v>0</v>
      </c>
    </row>
    <row r="229" spans="1:10" x14ac:dyDescent="0.25">
      <c r="A229" s="2">
        <v>31.6</v>
      </c>
      <c r="B229" s="8">
        <v>0.504</v>
      </c>
      <c r="C229" s="8">
        <v>7.1630000000000003</v>
      </c>
      <c r="D229" s="5">
        <f t="shared" si="9"/>
        <v>51.308569000000006</v>
      </c>
      <c r="E229" s="8">
        <v>3.2157</v>
      </c>
      <c r="F229" s="5">
        <f t="shared" si="11"/>
        <v>1.1680450633834465</v>
      </c>
      <c r="G229" s="8">
        <v>17.399999999999999</v>
      </c>
      <c r="H229" s="8">
        <v>6.36</v>
      </c>
      <c r="I229" s="6">
        <f t="shared" si="10"/>
        <v>1.8500283773520307</v>
      </c>
      <c r="J229" s="14">
        <v>0</v>
      </c>
    </row>
    <row r="230" spans="1:10" x14ac:dyDescent="0.25">
      <c r="A230" s="2">
        <v>46.7</v>
      </c>
      <c r="B230" s="8">
        <v>0.504</v>
      </c>
      <c r="C230" s="8">
        <v>7.6859999999999999</v>
      </c>
      <c r="D230" s="5">
        <f t="shared" si="9"/>
        <v>59.074596</v>
      </c>
      <c r="E230" s="8">
        <v>3.3751000000000002</v>
      </c>
      <c r="F230" s="5">
        <f t="shared" si="11"/>
        <v>1.2164249535151741</v>
      </c>
      <c r="G230" s="8">
        <v>17.399999999999999</v>
      </c>
      <c r="H230" s="8">
        <v>3.92</v>
      </c>
      <c r="I230" s="6">
        <f t="shared" si="10"/>
        <v>1.3660916538023711</v>
      </c>
      <c r="J230" s="14">
        <v>0</v>
      </c>
    </row>
    <row r="231" spans="1:10" x14ac:dyDescent="0.25">
      <c r="A231" s="2">
        <v>31.5</v>
      </c>
      <c r="B231" s="8">
        <v>0.504</v>
      </c>
      <c r="C231" s="8">
        <v>6.5519999999999996</v>
      </c>
      <c r="D231" s="5">
        <f t="shared" si="9"/>
        <v>42.928703999999996</v>
      </c>
      <c r="E231" s="8">
        <v>3.3751000000000002</v>
      </c>
      <c r="F231" s="5">
        <f t="shared" si="11"/>
        <v>1.2164249535151741</v>
      </c>
      <c r="G231" s="8">
        <v>17.399999999999999</v>
      </c>
      <c r="H231" s="8">
        <v>3.76</v>
      </c>
      <c r="I231" s="6">
        <f t="shared" si="10"/>
        <v>1.324418957401803</v>
      </c>
      <c r="J231" s="14">
        <v>0</v>
      </c>
    </row>
    <row r="232" spans="1:10" x14ac:dyDescent="0.25">
      <c r="A232" s="2">
        <v>24.3</v>
      </c>
      <c r="B232" s="8">
        <v>0.504</v>
      </c>
      <c r="C232" s="8">
        <v>5.9809999999999999</v>
      </c>
      <c r="D232" s="5">
        <f t="shared" si="9"/>
        <v>35.772360999999997</v>
      </c>
      <c r="E232" s="8">
        <v>3.6715</v>
      </c>
      <c r="F232" s="5">
        <f t="shared" si="11"/>
        <v>1.3006002979095281</v>
      </c>
      <c r="G232" s="8">
        <v>17.399999999999999</v>
      </c>
      <c r="H232" s="8">
        <v>11.65</v>
      </c>
      <c r="I232" s="6">
        <f t="shared" si="10"/>
        <v>2.4553061800117097</v>
      </c>
      <c r="J232" s="14">
        <v>0</v>
      </c>
    </row>
    <row r="233" spans="1:10" x14ac:dyDescent="0.25">
      <c r="A233" s="2">
        <v>31.7</v>
      </c>
      <c r="B233" s="8">
        <v>0.504</v>
      </c>
      <c r="C233" s="8">
        <v>7.4119999999999999</v>
      </c>
      <c r="D233" s="5">
        <f t="shared" si="9"/>
        <v>54.937744000000002</v>
      </c>
      <c r="E233" s="8">
        <v>3.6715</v>
      </c>
      <c r="F233" s="5">
        <f t="shared" si="11"/>
        <v>1.3006002979095281</v>
      </c>
      <c r="G233" s="8">
        <v>17.399999999999999</v>
      </c>
      <c r="H233" s="8">
        <v>5.25</v>
      </c>
      <c r="I233" s="6">
        <f t="shared" si="10"/>
        <v>1.6582280766035324</v>
      </c>
      <c r="J233" s="14">
        <v>0</v>
      </c>
    </row>
    <row r="234" spans="1:10" x14ac:dyDescent="0.25">
      <c r="A234" s="2">
        <v>41.7</v>
      </c>
      <c r="B234" s="8">
        <v>0.50700000000000001</v>
      </c>
      <c r="C234" s="8">
        <v>8.3369999999999997</v>
      </c>
      <c r="D234" s="5">
        <f t="shared" si="9"/>
        <v>69.505568999999994</v>
      </c>
      <c r="E234" s="8">
        <v>3.8384</v>
      </c>
      <c r="F234" s="5">
        <f t="shared" si="11"/>
        <v>1.3450556131032931</v>
      </c>
      <c r="G234" s="8">
        <v>17.399999999999999</v>
      </c>
      <c r="H234" s="8">
        <v>2.4700000000000002</v>
      </c>
      <c r="I234" s="6">
        <f t="shared" si="10"/>
        <v>0.90421815063988586</v>
      </c>
      <c r="J234" s="14">
        <v>0</v>
      </c>
    </row>
    <row r="235" spans="1:10" x14ac:dyDescent="0.25">
      <c r="A235" s="2">
        <v>48.3</v>
      </c>
      <c r="B235" s="8">
        <v>0.50700000000000001</v>
      </c>
      <c r="C235" s="8">
        <v>8.2469999999999999</v>
      </c>
      <c r="D235" s="5">
        <f t="shared" si="9"/>
        <v>68.013008999999997</v>
      </c>
      <c r="E235" s="8">
        <v>3.6518999999999999</v>
      </c>
      <c r="F235" s="5">
        <f t="shared" si="11"/>
        <v>1.2952475801015233</v>
      </c>
      <c r="G235" s="8">
        <v>17.399999999999999</v>
      </c>
      <c r="H235" s="8">
        <v>3.95</v>
      </c>
      <c r="I235" s="6">
        <f t="shared" si="10"/>
        <v>1.3737155789130306</v>
      </c>
      <c r="J235" s="14">
        <v>0</v>
      </c>
    </row>
    <row r="236" spans="1:10" x14ac:dyDescent="0.25">
      <c r="A236" s="2">
        <v>29</v>
      </c>
      <c r="B236" s="8">
        <v>0.50700000000000001</v>
      </c>
      <c r="C236" s="8">
        <v>6.726</v>
      </c>
      <c r="D236" s="5">
        <f t="shared" si="9"/>
        <v>45.239075999999997</v>
      </c>
      <c r="E236" s="8">
        <v>3.6518999999999999</v>
      </c>
      <c r="F236" s="5">
        <f t="shared" si="11"/>
        <v>1.2952475801015233</v>
      </c>
      <c r="G236" s="8">
        <v>17.399999999999999</v>
      </c>
      <c r="H236" s="8">
        <v>8.0500000000000007</v>
      </c>
      <c r="I236" s="6">
        <f t="shared" si="10"/>
        <v>2.0856720914304723</v>
      </c>
      <c r="J236" s="14">
        <v>1</v>
      </c>
    </row>
    <row r="237" spans="1:10" x14ac:dyDescent="0.25">
      <c r="A237" s="2">
        <v>24</v>
      </c>
      <c r="B237" s="8">
        <v>0.50700000000000001</v>
      </c>
      <c r="C237" s="8">
        <v>6.0860000000000003</v>
      </c>
      <c r="D237" s="5">
        <f t="shared" si="9"/>
        <v>37.039396000000004</v>
      </c>
      <c r="E237" s="8">
        <v>3.6518999999999999</v>
      </c>
      <c r="F237" s="5">
        <f t="shared" si="11"/>
        <v>1.2952475801015233</v>
      </c>
      <c r="G237" s="8">
        <v>17.399999999999999</v>
      </c>
      <c r="H237" s="8">
        <v>10.88</v>
      </c>
      <c r="I237" s="6">
        <f t="shared" si="10"/>
        <v>2.3869262414277967</v>
      </c>
      <c r="J237" s="14">
        <v>0</v>
      </c>
    </row>
    <row r="238" spans="1:10" x14ac:dyDescent="0.25">
      <c r="A238" s="2">
        <v>25.1</v>
      </c>
      <c r="B238" s="8">
        <v>0.50700000000000001</v>
      </c>
      <c r="C238" s="8">
        <v>6.6310000000000002</v>
      </c>
      <c r="D238" s="5">
        <f t="shared" si="9"/>
        <v>43.970161000000004</v>
      </c>
      <c r="E238" s="8">
        <v>4.1479999999999997</v>
      </c>
      <c r="F238" s="5">
        <f t="shared" si="11"/>
        <v>1.4226262903672808</v>
      </c>
      <c r="G238" s="8">
        <v>17.399999999999999</v>
      </c>
      <c r="H238" s="8">
        <v>9.5399999999999991</v>
      </c>
      <c r="I238" s="6">
        <f t="shared" si="10"/>
        <v>2.2554934854601951</v>
      </c>
      <c r="J238" s="14">
        <v>1</v>
      </c>
    </row>
    <row r="239" spans="1:10" x14ac:dyDescent="0.25">
      <c r="A239" s="2">
        <v>31.5</v>
      </c>
      <c r="B239" s="8">
        <v>0.50700000000000001</v>
      </c>
      <c r="C239" s="8">
        <v>7.3579999999999997</v>
      </c>
      <c r="D239" s="5">
        <f t="shared" si="9"/>
        <v>54.140163999999992</v>
      </c>
      <c r="E239" s="8">
        <v>4.1479999999999997</v>
      </c>
      <c r="F239" s="5">
        <f t="shared" si="11"/>
        <v>1.4226262903672808</v>
      </c>
      <c r="G239" s="8">
        <v>17.399999999999999</v>
      </c>
      <c r="H239" s="8">
        <v>4.7300000000000004</v>
      </c>
      <c r="I239" s="6">
        <f t="shared" si="10"/>
        <v>1.5539252025038417</v>
      </c>
      <c r="J239" s="14">
        <v>0</v>
      </c>
    </row>
    <row r="240" spans="1:10" x14ac:dyDescent="0.25">
      <c r="A240" s="2">
        <v>23.7</v>
      </c>
      <c r="B240" s="8">
        <v>0.42799999999999999</v>
      </c>
      <c r="C240" s="8">
        <v>6.4809999999999999</v>
      </c>
      <c r="D240" s="5">
        <f t="shared" si="9"/>
        <v>42.003360999999998</v>
      </c>
      <c r="E240" s="8">
        <v>6.1898999999999997</v>
      </c>
      <c r="F240" s="5">
        <f t="shared" si="11"/>
        <v>1.8229189314771568</v>
      </c>
      <c r="G240" s="8">
        <v>16.600000000000001</v>
      </c>
      <c r="H240" s="8">
        <v>6.36</v>
      </c>
      <c r="I240" s="6">
        <f t="shared" si="10"/>
        <v>1.8500283773520307</v>
      </c>
      <c r="J240" s="14">
        <v>0</v>
      </c>
    </row>
    <row r="241" spans="1:10" x14ac:dyDescent="0.25">
      <c r="A241" s="2">
        <v>23.3</v>
      </c>
      <c r="B241" s="8">
        <v>0.42799999999999999</v>
      </c>
      <c r="C241" s="8">
        <v>6.6059999999999999</v>
      </c>
      <c r="D241" s="5">
        <f t="shared" si="9"/>
        <v>43.639235999999997</v>
      </c>
      <c r="E241" s="8">
        <v>6.1898999999999997</v>
      </c>
      <c r="F241" s="5">
        <f t="shared" si="11"/>
        <v>1.8229189314771568</v>
      </c>
      <c r="G241" s="8">
        <v>16.600000000000001</v>
      </c>
      <c r="H241" s="8">
        <v>7.37</v>
      </c>
      <c r="I241" s="6">
        <f t="shared" si="10"/>
        <v>1.9974177062012453</v>
      </c>
      <c r="J241" s="14">
        <v>0</v>
      </c>
    </row>
    <row r="242" spans="1:10" x14ac:dyDescent="0.25">
      <c r="A242" s="2">
        <v>22</v>
      </c>
      <c r="B242" s="8">
        <v>0.42799999999999999</v>
      </c>
      <c r="C242" s="8">
        <v>6.8970000000000002</v>
      </c>
      <c r="D242" s="5">
        <f t="shared" si="9"/>
        <v>47.568609000000002</v>
      </c>
      <c r="E242" s="8">
        <v>6.3361000000000001</v>
      </c>
      <c r="F242" s="5">
        <f t="shared" si="11"/>
        <v>1.8462634372158599</v>
      </c>
      <c r="G242" s="8">
        <v>16.600000000000001</v>
      </c>
      <c r="H242" s="8">
        <v>11.38</v>
      </c>
      <c r="I242" s="6">
        <f t="shared" si="10"/>
        <v>2.4318574286981849</v>
      </c>
      <c r="J242" s="14">
        <v>0</v>
      </c>
    </row>
    <row r="243" spans="1:10" x14ac:dyDescent="0.25">
      <c r="A243" s="2">
        <v>20.100000000000001</v>
      </c>
      <c r="B243" s="8">
        <v>0.42799999999999999</v>
      </c>
      <c r="C243" s="8">
        <v>6.0949999999999998</v>
      </c>
      <c r="D243" s="5">
        <f t="shared" si="9"/>
        <v>37.149024999999995</v>
      </c>
      <c r="E243" s="8">
        <v>6.3361000000000001</v>
      </c>
      <c r="F243" s="5">
        <f t="shared" si="11"/>
        <v>1.8462634372158599</v>
      </c>
      <c r="G243" s="8">
        <v>16.600000000000001</v>
      </c>
      <c r="H243" s="8">
        <v>12.4</v>
      </c>
      <c r="I243" s="6">
        <f t="shared" si="10"/>
        <v>2.5176964726109912</v>
      </c>
      <c r="J243" s="14">
        <v>0</v>
      </c>
    </row>
    <row r="244" spans="1:10" x14ac:dyDescent="0.25">
      <c r="A244" s="2">
        <v>22.2</v>
      </c>
      <c r="B244" s="8">
        <v>0.42799999999999999</v>
      </c>
      <c r="C244" s="8">
        <v>6.3579999999999997</v>
      </c>
      <c r="D244" s="5">
        <f t="shared" si="9"/>
        <v>40.424163999999998</v>
      </c>
      <c r="E244" s="8">
        <v>7.0354999999999999</v>
      </c>
      <c r="F244" s="5">
        <f t="shared" si="11"/>
        <v>1.9509687612461732</v>
      </c>
      <c r="G244" s="8">
        <v>16.600000000000001</v>
      </c>
      <c r="H244" s="8">
        <v>11.22</v>
      </c>
      <c r="I244" s="6">
        <f t="shared" si="10"/>
        <v>2.4176979000945504</v>
      </c>
      <c r="J244" s="14">
        <v>0</v>
      </c>
    </row>
    <row r="245" spans="1:10" x14ac:dyDescent="0.25">
      <c r="A245" s="2">
        <v>23.7</v>
      </c>
      <c r="B245" s="8">
        <v>0.42799999999999999</v>
      </c>
      <c r="C245" s="8">
        <v>6.3929999999999998</v>
      </c>
      <c r="D245" s="5">
        <f t="shared" si="9"/>
        <v>40.870449000000001</v>
      </c>
      <c r="E245" s="8">
        <v>7.0354999999999999</v>
      </c>
      <c r="F245" s="5">
        <f t="shared" si="11"/>
        <v>1.9509687612461732</v>
      </c>
      <c r="G245" s="8">
        <v>16.600000000000001</v>
      </c>
      <c r="H245" s="8">
        <v>5.19</v>
      </c>
      <c r="I245" s="6">
        <f t="shared" si="10"/>
        <v>1.6467336971777973</v>
      </c>
      <c r="J245" s="14">
        <v>0</v>
      </c>
    </row>
    <row r="246" spans="1:10" x14ac:dyDescent="0.25">
      <c r="A246" s="2">
        <v>17.600000000000001</v>
      </c>
      <c r="B246" s="8">
        <v>0.43099999999999999</v>
      </c>
      <c r="C246" s="8">
        <v>5.593</v>
      </c>
      <c r="D246" s="5">
        <f t="shared" si="9"/>
        <v>31.281648999999998</v>
      </c>
      <c r="E246" s="8">
        <v>7.9549000000000003</v>
      </c>
      <c r="F246" s="5">
        <f t="shared" si="11"/>
        <v>2.0737880910004929</v>
      </c>
      <c r="G246" s="8">
        <v>19.100000000000001</v>
      </c>
      <c r="H246" s="8">
        <v>12.5</v>
      </c>
      <c r="I246" s="6">
        <f t="shared" si="10"/>
        <v>2.5257286443082556</v>
      </c>
      <c r="J246" s="14">
        <v>0</v>
      </c>
    </row>
    <row r="247" spans="1:10" x14ac:dyDescent="0.25">
      <c r="A247" s="2">
        <v>18.5</v>
      </c>
      <c r="B247" s="8">
        <v>0.43099999999999999</v>
      </c>
      <c r="C247" s="8">
        <v>5.6050000000000004</v>
      </c>
      <c r="D247" s="5">
        <f t="shared" si="9"/>
        <v>31.416025000000005</v>
      </c>
      <c r="E247" s="8">
        <v>7.9549000000000003</v>
      </c>
      <c r="F247" s="5">
        <f t="shared" si="11"/>
        <v>2.0737880910004929</v>
      </c>
      <c r="G247" s="8">
        <v>19.100000000000001</v>
      </c>
      <c r="H247" s="8">
        <v>18.46</v>
      </c>
      <c r="I247" s="6">
        <f t="shared" si="10"/>
        <v>2.9156062290747062</v>
      </c>
      <c r="J247" s="14">
        <v>0</v>
      </c>
    </row>
    <row r="248" spans="1:10" x14ac:dyDescent="0.25">
      <c r="A248" s="2">
        <v>24.3</v>
      </c>
      <c r="B248" s="8">
        <v>0.43099999999999999</v>
      </c>
      <c r="C248" s="8">
        <v>6.1079999999999997</v>
      </c>
      <c r="D248" s="5">
        <f t="shared" si="9"/>
        <v>37.307663999999995</v>
      </c>
      <c r="E248" s="8">
        <v>8.0555000000000003</v>
      </c>
      <c r="F248" s="5">
        <f t="shared" si="11"/>
        <v>2.0863550879489043</v>
      </c>
      <c r="G248" s="8">
        <v>19.100000000000001</v>
      </c>
      <c r="H248" s="8">
        <v>9.16</v>
      </c>
      <c r="I248" s="6">
        <f t="shared" si="10"/>
        <v>2.2148461786860389</v>
      </c>
      <c r="J248" s="14">
        <v>0</v>
      </c>
    </row>
    <row r="249" spans="1:10" x14ac:dyDescent="0.25">
      <c r="A249" s="2">
        <v>20.5</v>
      </c>
      <c r="B249" s="8">
        <v>0.43099999999999999</v>
      </c>
      <c r="C249" s="8">
        <v>6.226</v>
      </c>
      <c r="D249" s="5">
        <f t="shared" si="9"/>
        <v>38.763075999999998</v>
      </c>
      <c r="E249" s="8">
        <v>8.0555000000000003</v>
      </c>
      <c r="F249" s="5">
        <f t="shared" si="11"/>
        <v>2.0863550879489043</v>
      </c>
      <c r="G249" s="8">
        <v>19.100000000000001</v>
      </c>
      <c r="H249" s="8">
        <v>10.15</v>
      </c>
      <c r="I249" s="6">
        <f t="shared" si="10"/>
        <v>2.3174737054877963</v>
      </c>
      <c r="J249" s="14">
        <v>0</v>
      </c>
    </row>
    <row r="250" spans="1:10" x14ac:dyDescent="0.25">
      <c r="A250" s="2">
        <v>24.5</v>
      </c>
      <c r="B250" s="8">
        <v>0.43099999999999999</v>
      </c>
      <c r="C250" s="8">
        <v>6.4329999999999998</v>
      </c>
      <c r="D250" s="5">
        <f t="shared" si="9"/>
        <v>41.383488999999997</v>
      </c>
      <c r="E250" s="8">
        <v>7.8265000000000002</v>
      </c>
      <c r="F250" s="5">
        <f t="shared" si="11"/>
        <v>2.0575154113461407</v>
      </c>
      <c r="G250" s="8">
        <v>19.100000000000001</v>
      </c>
      <c r="H250" s="8">
        <v>9.52</v>
      </c>
      <c r="I250" s="6">
        <f t="shared" si="10"/>
        <v>2.253394848803274</v>
      </c>
      <c r="J250" s="14">
        <v>0</v>
      </c>
    </row>
    <row r="251" spans="1:10" x14ac:dyDescent="0.25">
      <c r="A251" s="2">
        <v>26.2</v>
      </c>
      <c r="B251" s="8">
        <v>0.43099999999999999</v>
      </c>
      <c r="C251" s="8">
        <v>6.718</v>
      </c>
      <c r="D251" s="5">
        <f t="shared" si="9"/>
        <v>45.131523999999999</v>
      </c>
      <c r="E251" s="8">
        <v>7.8265000000000002</v>
      </c>
      <c r="F251" s="5">
        <f t="shared" si="11"/>
        <v>2.0575154113461407</v>
      </c>
      <c r="G251" s="8">
        <v>19.100000000000001</v>
      </c>
      <c r="H251" s="8">
        <v>6.56</v>
      </c>
      <c r="I251" s="6">
        <f t="shared" si="10"/>
        <v>1.8809906029559975</v>
      </c>
      <c r="J251" s="14">
        <v>0</v>
      </c>
    </row>
    <row r="252" spans="1:10" x14ac:dyDescent="0.25">
      <c r="A252" s="2">
        <v>24.4</v>
      </c>
      <c r="B252" s="8">
        <v>0.43099999999999999</v>
      </c>
      <c r="C252" s="8">
        <v>6.4870000000000001</v>
      </c>
      <c r="D252" s="5">
        <f t="shared" si="9"/>
        <v>42.081169000000003</v>
      </c>
      <c r="E252" s="8">
        <v>7.3967000000000001</v>
      </c>
      <c r="F252" s="5">
        <f t="shared" si="11"/>
        <v>2.0010339548007137</v>
      </c>
      <c r="G252" s="8">
        <v>19.100000000000001</v>
      </c>
      <c r="H252" s="8">
        <v>5.9</v>
      </c>
      <c r="I252" s="6">
        <f t="shared" si="10"/>
        <v>1.7749523509116738</v>
      </c>
      <c r="J252" s="14">
        <v>0</v>
      </c>
    </row>
    <row r="253" spans="1:10" x14ac:dyDescent="0.25">
      <c r="A253" s="2">
        <v>24.8</v>
      </c>
      <c r="B253" s="8">
        <v>0.43099999999999999</v>
      </c>
      <c r="C253" s="8">
        <v>6.4379999999999997</v>
      </c>
      <c r="D253" s="5">
        <f t="shared" si="9"/>
        <v>41.447843999999996</v>
      </c>
      <c r="E253" s="8">
        <v>7.3967000000000001</v>
      </c>
      <c r="F253" s="5">
        <f t="shared" si="11"/>
        <v>2.0010339548007137</v>
      </c>
      <c r="G253" s="8">
        <v>19.100000000000001</v>
      </c>
      <c r="H253" s="8">
        <v>3.59</v>
      </c>
      <c r="I253" s="6">
        <f t="shared" si="10"/>
        <v>1.2781522025001875</v>
      </c>
      <c r="J253" s="14">
        <v>0</v>
      </c>
    </row>
    <row r="254" spans="1:10" x14ac:dyDescent="0.25">
      <c r="A254" s="2">
        <v>29.6</v>
      </c>
      <c r="B254" s="8">
        <v>0.43099999999999999</v>
      </c>
      <c r="C254" s="8">
        <v>6.9569999999999999</v>
      </c>
      <c r="D254" s="5">
        <f t="shared" si="9"/>
        <v>48.399848999999996</v>
      </c>
      <c r="E254" s="8">
        <v>8.9067000000000007</v>
      </c>
      <c r="F254" s="5">
        <f t="shared" si="11"/>
        <v>2.1868038025083023</v>
      </c>
      <c r="G254" s="8">
        <v>19.100000000000001</v>
      </c>
      <c r="H254" s="8">
        <v>3.53</v>
      </c>
      <c r="I254" s="6">
        <f t="shared" si="10"/>
        <v>1.2612978709452054</v>
      </c>
      <c r="J254" s="14">
        <v>0</v>
      </c>
    </row>
    <row r="255" spans="1:10" x14ac:dyDescent="0.25">
      <c r="A255" s="2">
        <v>42.8</v>
      </c>
      <c r="B255" s="8">
        <v>0.43099999999999999</v>
      </c>
      <c r="C255" s="8">
        <v>8.2590000000000003</v>
      </c>
      <c r="D255" s="5">
        <f t="shared" si="9"/>
        <v>68.211081000000007</v>
      </c>
      <c r="E255" s="8">
        <v>8.9067000000000007</v>
      </c>
      <c r="F255" s="5">
        <f t="shared" si="11"/>
        <v>2.1868038025083023</v>
      </c>
      <c r="G255" s="8">
        <v>19.100000000000001</v>
      </c>
      <c r="H255" s="8">
        <v>3.54</v>
      </c>
      <c r="I255" s="6">
        <f t="shared" si="10"/>
        <v>1.2641267271456831</v>
      </c>
      <c r="J255" s="14">
        <v>0</v>
      </c>
    </row>
    <row r="256" spans="1:10" x14ac:dyDescent="0.25">
      <c r="A256" s="2">
        <v>21.9</v>
      </c>
      <c r="B256" s="8">
        <v>0.39200000000000002</v>
      </c>
      <c r="C256" s="8">
        <v>6.1079999999999997</v>
      </c>
      <c r="D256" s="5">
        <f t="shared" si="9"/>
        <v>37.307663999999995</v>
      </c>
      <c r="E256" s="8">
        <v>9.2202999999999999</v>
      </c>
      <c r="F256" s="5">
        <f t="shared" si="11"/>
        <v>2.221407575000109</v>
      </c>
      <c r="G256" s="8">
        <v>16.399999999999999</v>
      </c>
      <c r="H256" s="8">
        <v>6.57</v>
      </c>
      <c r="I256" s="6">
        <f t="shared" si="10"/>
        <v>1.8825138324965192</v>
      </c>
      <c r="J256" s="14">
        <v>0</v>
      </c>
    </row>
    <row r="257" spans="1:10" x14ac:dyDescent="0.25">
      <c r="A257" s="2">
        <v>20.9</v>
      </c>
      <c r="B257" s="8">
        <v>0.39200000000000002</v>
      </c>
      <c r="C257" s="8">
        <v>5.8760000000000003</v>
      </c>
      <c r="D257" s="5">
        <f t="shared" si="9"/>
        <v>34.527376000000004</v>
      </c>
      <c r="E257" s="8">
        <v>9.2202999999999999</v>
      </c>
      <c r="F257" s="5">
        <f t="shared" si="11"/>
        <v>2.221407575000109</v>
      </c>
      <c r="G257" s="8">
        <v>16.399999999999999</v>
      </c>
      <c r="H257" s="8">
        <v>9.25</v>
      </c>
      <c r="I257" s="6">
        <f t="shared" si="10"/>
        <v>2.224623551524334</v>
      </c>
      <c r="J257" s="14">
        <v>0</v>
      </c>
    </row>
    <row r="258" spans="1:10" x14ac:dyDescent="0.25">
      <c r="A258" s="2">
        <v>44</v>
      </c>
      <c r="B258" s="8">
        <v>0.39400000000000002</v>
      </c>
      <c r="C258" s="8">
        <v>7.4539999999999997</v>
      </c>
      <c r="D258" s="5">
        <f t="shared" ref="D258:D321" si="12">C258^2</f>
        <v>55.562115999999996</v>
      </c>
      <c r="E258" s="8">
        <v>6.3361000000000001</v>
      </c>
      <c r="F258" s="5">
        <f t="shared" si="11"/>
        <v>1.8462634372158599</v>
      </c>
      <c r="G258" s="8">
        <v>15.9</v>
      </c>
      <c r="H258" s="8">
        <v>3.11</v>
      </c>
      <c r="I258" s="6">
        <f t="shared" si="10"/>
        <v>1.1346227261911428</v>
      </c>
      <c r="J258" s="14">
        <v>0</v>
      </c>
    </row>
    <row r="259" spans="1:10" x14ac:dyDescent="0.25">
      <c r="A259" s="2">
        <v>50</v>
      </c>
      <c r="B259" s="8">
        <v>0.64700000000000002</v>
      </c>
      <c r="C259" s="8">
        <v>8.7040000000000006</v>
      </c>
      <c r="D259" s="5">
        <f t="shared" si="12"/>
        <v>75.759616000000008</v>
      </c>
      <c r="E259" s="8">
        <v>1.8009999999999999</v>
      </c>
      <c r="F259" s="5">
        <f t="shared" si="11"/>
        <v>0.58834206619381901</v>
      </c>
      <c r="G259" s="8">
        <v>13</v>
      </c>
      <c r="H259" s="8">
        <v>5.12</v>
      </c>
      <c r="I259" s="6">
        <f t="shared" ref="I259:I322" si="13">LN(H259)</f>
        <v>1.6331544390514163</v>
      </c>
      <c r="J259" s="14">
        <v>0</v>
      </c>
    </row>
    <row r="260" spans="1:10" x14ac:dyDescent="0.25">
      <c r="A260" s="2">
        <v>36</v>
      </c>
      <c r="B260" s="8">
        <v>0.64700000000000002</v>
      </c>
      <c r="C260" s="8">
        <v>7.3330000000000002</v>
      </c>
      <c r="D260" s="5">
        <f t="shared" si="12"/>
        <v>53.772888999999999</v>
      </c>
      <c r="E260" s="8">
        <v>1.8946000000000001</v>
      </c>
      <c r="F260" s="5">
        <f t="shared" ref="F260:F323" si="14">LN(E260)</f>
        <v>0.63900773445929704</v>
      </c>
      <c r="G260" s="8">
        <v>13</v>
      </c>
      <c r="H260" s="8">
        <v>7.79</v>
      </c>
      <c r="I260" s="6">
        <f t="shared" si="13"/>
        <v>2.0528408598826569</v>
      </c>
      <c r="J260" s="14">
        <v>0</v>
      </c>
    </row>
    <row r="261" spans="1:10" x14ac:dyDescent="0.25">
      <c r="A261" s="2">
        <v>30.1</v>
      </c>
      <c r="B261" s="8">
        <v>0.64700000000000002</v>
      </c>
      <c r="C261" s="8">
        <v>6.8419999999999996</v>
      </c>
      <c r="D261" s="5">
        <f t="shared" si="12"/>
        <v>46.812963999999994</v>
      </c>
      <c r="E261" s="8">
        <v>2.0106999999999999</v>
      </c>
      <c r="F261" s="5">
        <f t="shared" si="14"/>
        <v>0.69848292014946445</v>
      </c>
      <c r="G261" s="8">
        <v>13</v>
      </c>
      <c r="H261" s="8">
        <v>6.9</v>
      </c>
      <c r="I261" s="6">
        <f t="shared" si="13"/>
        <v>1.9315214116032138</v>
      </c>
      <c r="J261" s="14">
        <v>0</v>
      </c>
    </row>
    <row r="262" spans="1:10" x14ac:dyDescent="0.25">
      <c r="A262" s="2">
        <v>33.799999999999997</v>
      </c>
      <c r="B262" s="8">
        <v>0.64700000000000002</v>
      </c>
      <c r="C262" s="8">
        <v>7.2030000000000003</v>
      </c>
      <c r="D262" s="5">
        <f t="shared" si="12"/>
        <v>51.883209000000001</v>
      </c>
      <c r="E262" s="8">
        <v>2.1120999999999999</v>
      </c>
      <c r="F262" s="5">
        <f t="shared" si="14"/>
        <v>0.74768271320795932</v>
      </c>
      <c r="G262" s="8">
        <v>13</v>
      </c>
      <c r="H262" s="8">
        <v>9.59</v>
      </c>
      <c r="I262" s="6">
        <f t="shared" si="13"/>
        <v>2.2607208888953467</v>
      </c>
      <c r="J262" s="14">
        <v>0</v>
      </c>
    </row>
    <row r="263" spans="1:10" x14ac:dyDescent="0.25">
      <c r="A263" s="2">
        <v>43.1</v>
      </c>
      <c r="B263" s="8">
        <v>0.64700000000000002</v>
      </c>
      <c r="C263" s="8">
        <v>7.52</v>
      </c>
      <c r="D263" s="5">
        <f t="shared" si="12"/>
        <v>56.550399999999996</v>
      </c>
      <c r="E263" s="8">
        <v>2.1398000000000001</v>
      </c>
      <c r="F263" s="5">
        <f t="shared" si="14"/>
        <v>0.76071236672236919</v>
      </c>
      <c r="G263" s="8">
        <v>13</v>
      </c>
      <c r="H263" s="8">
        <v>7.26</v>
      </c>
      <c r="I263" s="6">
        <f t="shared" si="13"/>
        <v>1.9823798288367047</v>
      </c>
      <c r="J263" s="14">
        <v>0</v>
      </c>
    </row>
    <row r="264" spans="1:10" x14ac:dyDescent="0.25">
      <c r="A264" s="2">
        <v>48.8</v>
      </c>
      <c r="B264" s="8">
        <v>0.64700000000000002</v>
      </c>
      <c r="C264" s="8">
        <v>8.3979999999999997</v>
      </c>
      <c r="D264" s="5">
        <f t="shared" si="12"/>
        <v>70.526403999999999</v>
      </c>
      <c r="E264" s="8">
        <v>2.2885</v>
      </c>
      <c r="F264" s="5">
        <f t="shared" si="14"/>
        <v>0.82789658111155973</v>
      </c>
      <c r="G264" s="8">
        <v>13</v>
      </c>
      <c r="H264" s="8">
        <v>5.91</v>
      </c>
      <c r="I264" s="6">
        <f t="shared" si="13"/>
        <v>1.7766458314180069</v>
      </c>
      <c r="J264" s="14">
        <v>0</v>
      </c>
    </row>
    <row r="265" spans="1:10" x14ac:dyDescent="0.25">
      <c r="A265" s="2">
        <v>31</v>
      </c>
      <c r="B265" s="8">
        <v>0.64700000000000002</v>
      </c>
      <c r="C265" s="8">
        <v>7.327</v>
      </c>
      <c r="D265" s="5">
        <f t="shared" si="12"/>
        <v>53.684928999999997</v>
      </c>
      <c r="E265" s="8">
        <v>2.0788000000000002</v>
      </c>
      <c r="F265" s="5">
        <f t="shared" si="14"/>
        <v>0.73179080415214981</v>
      </c>
      <c r="G265" s="8">
        <v>13</v>
      </c>
      <c r="H265" s="8">
        <v>11.25</v>
      </c>
      <c r="I265" s="6">
        <f t="shared" si="13"/>
        <v>2.4203681286504293</v>
      </c>
      <c r="J265" s="14">
        <v>0</v>
      </c>
    </row>
    <row r="266" spans="1:10" x14ac:dyDescent="0.25">
      <c r="A266" s="2">
        <v>36.5</v>
      </c>
      <c r="B266" s="8">
        <v>0.64700000000000002</v>
      </c>
      <c r="C266" s="8">
        <v>7.2060000000000004</v>
      </c>
      <c r="D266" s="5">
        <f t="shared" si="12"/>
        <v>51.926436000000002</v>
      </c>
      <c r="E266" s="8">
        <v>1.9300999999999999</v>
      </c>
      <c r="F266" s="5">
        <f t="shared" si="14"/>
        <v>0.65757181504602513</v>
      </c>
      <c r="G266" s="8">
        <v>13</v>
      </c>
      <c r="H266" s="8">
        <v>8.1</v>
      </c>
      <c r="I266" s="6">
        <f t="shared" si="13"/>
        <v>2.0918640616783932</v>
      </c>
      <c r="J266" s="14">
        <v>0</v>
      </c>
    </row>
    <row r="267" spans="1:10" x14ac:dyDescent="0.25">
      <c r="A267" s="2">
        <v>22.8</v>
      </c>
      <c r="B267" s="8">
        <v>0.64700000000000002</v>
      </c>
      <c r="C267" s="8">
        <v>5.56</v>
      </c>
      <c r="D267" s="5">
        <f t="shared" si="12"/>
        <v>30.913599999999995</v>
      </c>
      <c r="E267" s="8">
        <v>1.9864999999999999</v>
      </c>
      <c r="F267" s="5">
        <f t="shared" si="14"/>
        <v>0.68637429627251656</v>
      </c>
      <c r="G267" s="8">
        <v>13</v>
      </c>
      <c r="H267" s="8">
        <v>10.45</v>
      </c>
      <c r="I267" s="6">
        <f t="shared" si="13"/>
        <v>2.3466019784108201</v>
      </c>
      <c r="J267" s="14">
        <v>0</v>
      </c>
    </row>
    <row r="268" spans="1:10" x14ac:dyDescent="0.25">
      <c r="A268" s="2">
        <v>30.7</v>
      </c>
      <c r="B268" s="8">
        <v>0.64700000000000002</v>
      </c>
      <c r="C268" s="8">
        <v>7.0140000000000002</v>
      </c>
      <c r="D268" s="5">
        <f t="shared" si="12"/>
        <v>49.196196</v>
      </c>
      <c r="E268" s="8">
        <v>2.1328999999999998</v>
      </c>
      <c r="F268" s="5">
        <f t="shared" si="14"/>
        <v>0.7574825560648395</v>
      </c>
      <c r="G268" s="8">
        <v>13</v>
      </c>
      <c r="H268" s="8">
        <v>14.79</v>
      </c>
      <c r="I268" s="6">
        <f t="shared" si="13"/>
        <v>2.6939512767227085</v>
      </c>
      <c r="J268" s="14">
        <v>0</v>
      </c>
    </row>
    <row r="269" spans="1:10" x14ac:dyDescent="0.25">
      <c r="A269" s="2">
        <v>50</v>
      </c>
      <c r="B269" s="8">
        <v>0.57499999999999996</v>
      </c>
      <c r="C269" s="8">
        <v>8.2970000000000006</v>
      </c>
      <c r="D269" s="5">
        <f t="shared" si="12"/>
        <v>68.840209000000016</v>
      </c>
      <c r="E269" s="8">
        <v>2.4216000000000002</v>
      </c>
      <c r="F269" s="5">
        <f t="shared" si="14"/>
        <v>0.88442847872537189</v>
      </c>
      <c r="G269" s="8">
        <v>13</v>
      </c>
      <c r="H269" s="8">
        <v>7.44</v>
      </c>
      <c r="I269" s="6">
        <f t="shared" si="13"/>
        <v>2.0068708488450007</v>
      </c>
      <c r="J269" s="14">
        <v>0</v>
      </c>
    </row>
    <row r="270" spans="1:10" x14ac:dyDescent="0.25">
      <c r="A270" s="2">
        <v>43.5</v>
      </c>
      <c r="B270" s="8">
        <v>0.57499999999999996</v>
      </c>
      <c r="C270" s="8">
        <v>7.47</v>
      </c>
      <c r="D270" s="5">
        <f t="shared" si="12"/>
        <v>55.800899999999999</v>
      </c>
      <c r="E270" s="8">
        <v>2.8719999999999999</v>
      </c>
      <c r="F270" s="5">
        <f t="shared" si="14"/>
        <v>1.0550086511859778</v>
      </c>
      <c r="G270" s="8">
        <v>13</v>
      </c>
      <c r="H270" s="8">
        <v>3.16</v>
      </c>
      <c r="I270" s="6">
        <f t="shared" si="13"/>
        <v>1.1505720275988207</v>
      </c>
      <c r="J270" s="14">
        <v>0</v>
      </c>
    </row>
    <row r="271" spans="1:10" x14ac:dyDescent="0.25">
      <c r="A271" s="2">
        <v>20.7</v>
      </c>
      <c r="B271" s="8">
        <v>0.46400000000000002</v>
      </c>
      <c r="C271" s="8">
        <v>5.92</v>
      </c>
      <c r="D271" s="5">
        <f t="shared" si="12"/>
        <v>35.046399999999998</v>
      </c>
      <c r="E271" s="8">
        <v>3.9175</v>
      </c>
      <c r="F271" s="5">
        <f t="shared" si="14"/>
        <v>1.3654536952480389</v>
      </c>
      <c r="G271" s="8">
        <v>18.600000000000001</v>
      </c>
      <c r="H271" s="8">
        <v>13.65</v>
      </c>
      <c r="I271" s="6">
        <f t="shared" si="13"/>
        <v>2.6137395216309689</v>
      </c>
      <c r="J271" s="14">
        <v>1</v>
      </c>
    </row>
    <row r="272" spans="1:10" x14ac:dyDescent="0.25">
      <c r="A272" s="2">
        <v>21.1</v>
      </c>
      <c r="B272" s="8">
        <v>0.46400000000000002</v>
      </c>
      <c r="C272" s="8">
        <v>5.8559999999999999</v>
      </c>
      <c r="D272" s="5">
        <f t="shared" si="12"/>
        <v>34.292735999999998</v>
      </c>
      <c r="E272" s="8">
        <v>4.4290000000000003</v>
      </c>
      <c r="F272" s="5">
        <f t="shared" si="14"/>
        <v>1.4881738249410612</v>
      </c>
      <c r="G272" s="8">
        <v>18.600000000000001</v>
      </c>
      <c r="H272" s="8">
        <v>13</v>
      </c>
      <c r="I272" s="6">
        <f t="shared" si="13"/>
        <v>2.5649493574615367</v>
      </c>
      <c r="J272" s="14">
        <v>0</v>
      </c>
    </row>
    <row r="273" spans="1:10" x14ac:dyDescent="0.25">
      <c r="A273" s="2">
        <v>25.2</v>
      </c>
      <c r="B273" s="8">
        <v>0.46400000000000002</v>
      </c>
      <c r="C273" s="8">
        <v>6.24</v>
      </c>
      <c r="D273" s="5">
        <f t="shared" si="12"/>
        <v>38.937600000000003</v>
      </c>
      <c r="E273" s="8">
        <v>4.4290000000000003</v>
      </c>
      <c r="F273" s="5">
        <f t="shared" si="14"/>
        <v>1.4881738249410612</v>
      </c>
      <c r="G273" s="8">
        <v>18.600000000000001</v>
      </c>
      <c r="H273" s="8">
        <v>6.59</v>
      </c>
      <c r="I273" s="6">
        <f t="shared" si="13"/>
        <v>1.8855533485144158</v>
      </c>
      <c r="J273" s="14">
        <v>0</v>
      </c>
    </row>
    <row r="274" spans="1:10" x14ac:dyDescent="0.25">
      <c r="A274" s="2">
        <v>24.4</v>
      </c>
      <c r="B274" s="8">
        <v>0.46400000000000002</v>
      </c>
      <c r="C274" s="8">
        <v>6.5380000000000003</v>
      </c>
      <c r="D274" s="5">
        <f t="shared" si="12"/>
        <v>42.745444000000006</v>
      </c>
      <c r="E274" s="8">
        <v>3.9175</v>
      </c>
      <c r="F274" s="5">
        <f t="shared" si="14"/>
        <v>1.3654536952480389</v>
      </c>
      <c r="G274" s="8">
        <v>18.600000000000001</v>
      </c>
      <c r="H274" s="8">
        <v>7.73</v>
      </c>
      <c r="I274" s="6">
        <f t="shared" si="13"/>
        <v>2.0451088625993306</v>
      </c>
      <c r="J274" s="14">
        <v>0</v>
      </c>
    </row>
    <row r="275" spans="1:10" x14ac:dyDescent="0.25">
      <c r="A275" s="2">
        <v>35.200000000000003</v>
      </c>
      <c r="B275" s="8">
        <v>0.46400000000000002</v>
      </c>
      <c r="C275" s="8">
        <v>7.6909999999999998</v>
      </c>
      <c r="D275" s="5">
        <f t="shared" si="12"/>
        <v>59.151480999999997</v>
      </c>
      <c r="E275" s="8">
        <v>4.3665000000000003</v>
      </c>
      <c r="F275" s="5">
        <f t="shared" si="14"/>
        <v>1.4739617728716505</v>
      </c>
      <c r="G275" s="8">
        <v>18.600000000000001</v>
      </c>
      <c r="H275" s="8">
        <v>6.58</v>
      </c>
      <c r="I275" s="6">
        <f t="shared" si="13"/>
        <v>1.8840347453372259</v>
      </c>
      <c r="J275" s="14">
        <v>1</v>
      </c>
    </row>
    <row r="276" spans="1:10" x14ac:dyDescent="0.25">
      <c r="A276" s="2">
        <v>32.4</v>
      </c>
      <c r="B276" s="8">
        <v>0.44700000000000001</v>
      </c>
      <c r="C276" s="8">
        <v>6.758</v>
      </c>
      <c r="D276" s="5">
        <f t="shared" si="12"/>
        <v>45.670563999999999</v>
      </c>
      <c r="E276" s="8">
        <v>4.0776000000000003</v>
      </c>
      <c r="F276" s="5">
        <f t="shared" si="14"/>
        <v>1.4055085800436951</v>
      </c>
      <c r="G276" s="8">
        <v>17.600000000000001</v>
      </c>
      <c r="H276" s="8">
        <v>3.53</v>
      </c>
      <c r="I276" s="6">
        <f t="shared" si="13"/>
        <v>1.2612978709452054</v>
      </c>
      <c r="J276" s="14">
        <v>1</v>
      </c>
    </row>
    <row r="277" spans="1:10" x14ac:dyDescent="0.25">
      <c r="A277" s="2">
        <v>32</v>
      </c>
      <c r="B277" s="8">
        <v>0.44700000000000001</v>
      </c>
      <c r="C277" s="8">
        <v>6.8540000000000001</v>
      </c>
      <c r="D277" s="5">
        <f t="shared" si="12"/>
        <v>46.977316000000002</v>
      </c>
      <c r="E277" s="8">
        <v>4.2672999999999996</v>
      </c>
      <c r="F277" s="5">
        <f t="shared" si="14"/>
        <v>1.4509813087417061</v>
      </c>
      <c r="G277" s="8">
        <v>17.600000000000001</v>
      </c>
      <c r="H277" s="8">
        <v>2.98</v>
      </c>
      <c r="I277" s="6">
        <f t="shared" si="13"/>
        <v>1.091923300517313</v>
      </c>
      <c r="J277" s="14">
        <v>0</v>
      </c>
    </row>
    <row r="278" spans="1:10" x14ac:dyDescent="0.25">
      <c r="A278" s="2">
        <v>33.200000000000003</v>
      </c>
      <c r="B278" s="8">
        <v>0.44700000000000001</v>
      </c>
      <c r="C278" s="8">
        <v>7.2670000000000003</v>
      </c>
      <c r="D278" s="5">
        <f t="shared" si="12"/>
        <v>52.809289000000007</v>
      </c>
      <c r="E278" s="8">
        <v>4.7872000000000003</v>
      </c>
      <c r="F278" s="5">
        <f t="shared" si="14"/>
        <v>1.5659456893579664</v>
      </c>
      <c r="G278" s="8">
        <v>17.600000000000001</v>
      </c>
      <c r="H278" s="8">
        <v>6.05</v>
      </c>
      <c r="I278" s="6">
        <f t="shared" si="13"/>
        <v>1.80005827204275</v>
      </c>
      <c r="J278" s="14">
        <v>1</v>
      </c>
    </row>
    <row r="279" spans="1:10" x14ac:dyDescent="0.25">
      <c r="A279" s="2">
        <v>33.1</v>
      </c>
      <c r="B279" s="8">
        <v>0.44700000000000001</v>
      </c>
      <c r="C279" s="8">
        <v>6.8259999999999996</v>
      </c>
      <c r="D279" s="5">
        <f t="shared" si="12"/>
        <v>46.594275999999994</v>
      </c>
      <c r="E279" s="8">
        <v>4.8628</v>
      </c>
      <c r="F279" s="5">
        <f t="shared" si="14"/>
        <v>1.5816144036995019</v>
      </c>
      <c r="G279" s="8">
        <v>17.600000000000001</v>
      </c>
      <c r="H279" s="8">
        <v>4.16</v>
      </c>
      <c r="I279" s="6">
        <f t="shared" si="13"/>
        <v>1.4255150742731719</v>
      </c>
      <c r="J279" s="14">
        <v>1</v>
      </c>
    </row>
    <row r="280" spans="1:10" x14ac:dyDescent="0.25">
      <c r="A280" s="2">
        <v>29.1</v>
      </c>
      <c r="B280" s="8">
        <v>0.44700000000000001</v>
      </c>
      <c r="C280" s="8">
        <v>6.4820000000000002</v>
      </c>
      <c r="D280" s="5">
        <f t="shared" si="12"/>
        <v>42.016324000000004</v>
      </c>
      <c r="E280" s="8">
        <v>4.1402999999999999</v>
      </c>
      <c r="F280" s="5">
        <f t="shared" si="14"/>
        <v>1.4207682489799669</v>
      </c>
      <c r="G280" s="8">
        <v>17.600000000000001</v>
      </c>
      <c r="H280" s="8">
        <v>7.19</v>
      </c>
      <c r="I280" s="6">
        <f t="shared" si="13"/>
        <v>1.9726911717329554</v>
      </c>
      <c r="J280" s="14">
        <v>0</v>
      </c>
    </row>
    <row r="281" spans="1:10" x14ac:dyDescent="0.25">
      <c r="A281" s="2">
        <v>35.1</v>
      </c>
      <c r="B281" s="8">
        <v>0.44290000000000002</v>
      </c>
      <c r="C281" s="8">
        <v>6.8120000000000003</v>
      </c>
      <c r="D281" s="5">
        <f t="shared" si="12"/>
        <v>46.403344000000004</v>
      </c>
      <c r="E281" s="8">
        <v>4.1006999999999998</v>
      </c>
      <c r="F281" s="5">
        <f t="shared" si="14"/>
        <v>1.41115769084458</v>
      </c>
      <c r="G281" s="8">
        <v>14.9</v>
      </c>
      <c r="H281" s="8">
        <v>4.8499999999999996</v>
      </c>
      <c r="I281" s="6">
        <f t="shared" si="13"/>
        <v>1.5789787049493917</v>
      </c>
      <c r="J281" s="14">
        <v>0</v>
      </c>
    </row>
    <row r="282" spans="1:10" x14ac:dyDescent="0.25">
      <c r="A282" s="2">
        <v>45.4</v>
      </c>
      <c r="B282" s="8">
        <v>0.44290000000000002</v>
      </c>
      <c r="C282" s="8">
        <v>7.82</v>
      </c>
      <c r="D282" s="5">
        <f t="shared" si="12"/>
        <v>61.152400000000007</v>
      </c>
      <c r="E282" s="8">
        <v>4.6947000000000001</v>
      </c>
      <c r="F282" s="5">
        <f t="shared" si="14"/>
        <v>1.546434212855099</v>
      </c>
      <c r="G282" s="8">
        <v>14.9</v>
      </c>
      <c r="H282" s="8">
        <v>3.76</v>
      </c>
      <c r="I282" s="6">
        <f t="shared" si="13"/>
        <v>1.324418957401803</v>
      </c>
      <c r="J282" s="14">
        <v>0</v>
      </c>
    </row>
    <row r="283" spans="1:10" x14ac:dyDescent="0.25">
      <c r="A283" s="2">
        <v>35.4</v>
      </c>
      <c r="B283" s="8">
        <v>0.44290000000000002</v>
      </c>
      <c r="C283" s="8">
        <v>6.968</v>
      </c>
      <c r="D283" s="5">
        <f t="shared" si="12"/>
        <v>48.553024000000001</v>
      </c>
      <c r="E283" s="8">
        <v>5.2446999999999999</v>
      </c>
      <c r="F283" s="5">
        <f t="shared" si="14"/>
        <v>1.6572180428816397</v>
      </c>
      <c r="G283" s="8">
        <v>14.9</v>
      </c>
      <c r="H283" s="8">
        <v>4.59</v>
      </c>
      <c r="I283" s="6">
        <f t="shared" si="13"/>
        <v>1.5238800240724537</v>
      </c>
      <c r="J283" s="14">
        <v>0</v>
      </c>
    </row>
    <row r="284" spans="1:10" x14ac:dyDescent="0.25">
      <c r="A284" s="2">
        <v>46</v>
      </c>
      <c r="B284" s="8">
        <v>0.44290000000000002</v>
      </c>
      <c r="C284" s="8">
        <v>7.6449999999999996</v>
      </c>
      <c r="D284" s="5">
        <f t="shared" si="12"/>
        <v>58.446024999999992</v>
      </c>
      <c r="E284" s="8">
        <v>5.2119</v>
      </c>
      <c r="F284" s="5">
        <f t="shared" si="14"/>
        <v>1.6509444725858264</v>
      </c>
      <c r="G284" s="8">
        <v>14.9</v>
      </c>
      <c r="H284" s="8">
        <v>3.01</v>
      </c>
      <c r="I284" s="6">
        <f t="shared" si="13"/>
        <v>1.1019400787607843</v>
      </c>
      <c r="J284" s="14">
        <v>1</v>
      </c>
    </row>
    <row r="285" spans="1:10" x14ac:dyDescent="0.25">
      <c r="A285" s="2">
        <v>50</v>
      </c>
      <c r="B285" s="8">
        <v>0.40100000000000002</v>
      </c>
      <c r="C285" s="8">
        <v>7.923</v>
      </c>
      <c r="D285" s="5">
        <f t="shared" si="12"/>
        <v>62.773929000000003</v>
      </c>
      <c r="E285" s="8">
        <v>5.8849999999999998</v>
      </c>
      <c r="F285" s="5">
        <f t="shared" si="14"/>
        <v>1.7724067407122399</v>
      </c>
      <c r="G285" s="8">
        <v>13.6</v>
      </c>
      <c r="H285" s="8">
        <v>3.16</v>
      </c>
      <c r="I285" s="6">
        <f t="shared" si="13"/>
        <v>1.1505720275988207</v>
      </c>
      <c r="J285" s="14">
        <v>1</v>
      </c>
    </row>
    <row r="286" spans="1:10" x14ac:dyDescent="0.25">
      <c r="A286" s="2">
        <v>32.200000000000003</v>
      </c>
      <c r="B286" s="8">
        <v>0.4</v>
      </c>
      <c r="C286" s="8">
        <v>7.0880000000000001</v>
      </c>
      <c r="D286" s="5">
        <f t="shared" si="12"/>
        <v>50.239744000000002</v>
      </c>
      <c r="E286" s="8">
        <v>7.3072999999999997</v>
      </c>
      <c r="F286" s="5">
        <f t="shared" si="14"/>
        <v>1.9888738484874289</v>
      </c>
      <c r="G286" s="8">
        <v>15.3</v>
      </c>
      <c r="H286" s="8">
        <v>7.85</v>
      </c>
      <c r="I286" s="6">
        <f t="shared" si="13"/>
        <v>2.0605135317943168</v>
      </c>
      <c r="J286" s="14">
        <v>0</v>
      </c>
    </row>
    <row r="287" spans="1:10" x14ac:dyDescent="0.25">
      <c r="A287" s="2">
        <v>22</v>
      </c>
      <c r="B287" s="8">
        <v>0.38900000000000001</v>
      </c>
      <c r="C287" s="8">
        <v>6.4530000000000003</v>
      </c>
      <c r="D287" s="5">
        <f t="shared" si="12"/>
        <v>41.641209000000003</v>
      </c>
      <c r="E287" s="8">
        <v>7.3072999999999997</v>
      </c>
      <c r="F287" s="5">
        <f t="shared" si="14"/>
        <v>1.9888738484874289</v>
      </c>
      <c r="G287" s="8">
        <v>15.3</v>
      </c>
      <c r="H287" s="8">
        <v>8.23</v>
      </c>
      <c r="I287" s="6">
        <f t="shared" si="13"/>
        <v>2.1077860146889784</v>
      </c>
      <c r="J287" s="14">
        <v>0</v>
      </c>
    </row>
    <row r="288" spans="1:10" x14ac:dyDescent="0.25">
      <c r="A288" s="2">
        <v>20.100000000000001</v>
      </c>
      <c r="B288" s="8">
        <v>0.38500000000000001</v>
      </c>
      <c r="C288" s="8">
        <v>6.23</v>
      </c>
      <c r="D288" s="5">
        <f t="shared" si="12"/>
        <v>38.812900000000006</v>
      </c>
      <c r="E288" s="8">
        <v>9.0891999999999999</v>
      </c>
      <c r="F288" s="5">
        <f t="shared" si="14"/>
        <v>2.2070868955155056</v>
      </c>
      <c r="G288" s="8">
        <v>18.2</v>
      </c>
      <c r="H288" s="8">
        <v>12.93</v>
      </c>
      <c r="I288" s="6">
        <f t="shared" si="13"/>
        <v>2.5595501927837661</v>
      </c>
      <c r="J288" s="14">
        <v>0</v>
      </c>
    </row>
    <row r="289" spans="1:10" x14ac:dyDescent="0.25">
      <c r="A289" s="2">
        <v>23.2</v>
      </c>
      <c r="B289" s="8">
        <v>0.40500000000000003</v>
      </c>
      <c r="C289" s="8">
        <v>6.2089999999999996</v>
      </c>
      <c r="D289" s="5">
        <f t="shared" si="12"/>
        <v>38.551680999999995</v>
      </c>
      <c r="E289" s="8">
        <v>7.3171999999999997</v>
      </c>
      <c r="F289" s="5">
        <f t="shared" si="14"/>
        <v>1.990227741135006</v>
      </c>
      <c r="G289" s="8">
        <v>16.600000000000001</v>
      </c>
      <c r="H289" s="8">
        <v>7.14</v>
      </c>
      <c r="I289" s="6">
        <f t="shared" si="13"/>
        <v>1.965712776351493</v>
      </c>
      <c r="J289" s="14">
        <v>0</v>
      </c>
    </row>
    <row r="290" spans="1:10" x14ac:dyDescent="0.25">
      <c r="A290" s="2">
        <v>22.3</v>
      </c>
      <c r="B290" s="8">
        <v>0.40500000000000003</v>
      </c>
      <c r="C290" s="8">
        <v>6.3150000000000004</v>
      </c>
      <c r="D290" s="5">
        <f t="shared" si="12"/>
        <v>39.879225000000005</v>
      </c>
      <c r="E290" s="8">
        <v>7.3171999999999997</v>
      </c>
      <c r="F290" s="5">
        <f t="shared" si="14"/>
        <v>1.990227741135006</v>
      </c>
      <c r="G290" s="8">
        <v>16.600000000000001</v>
      </c>
      <c r="H290" s="8">
        <v>7.6</v>
      </c>
      <c r="I290" s="6">
        <f t="shared" si="13"/>
        <v>2.0281482472922852</v>
      </c>
      <c r="J290" s="14">
        <v>0</v>
      </c>
    </row>
    <row r="291" spans="1:10" x14ac:dyDescent="0.25">
      <c r="A291" s="2">
        <v>24.8</v>
      </c>
      <c r="B291" s="8">
        <v>0.40500000000000003</v>
      </c>
      <c r="C291" s="8">
        <v>6.5650000000000004</v>
      </c>
      <c r="D291" s="5">
        <f t="shared" si="12"/>
        <v>43.099225000000004</v>
      </c>
      <c r="E291" s="8">
        <v>7.3171999999999997</v>
      </c>
      <c r="F291" s="5">
        <f t="shared" si="14"/>
        <v>1.990227741135006</v>
      </c>
      <c r="G291" s="8">
        <v>16.600000000000001</v>
      </c>
      <c r="H291" s="8">
        <v>9.51</v>
      </c>
      <c r="I291" s="6">
        <f t="shared" si="13"/>
        <v>2.252343876557299</v>
      </c>
      <c r="J291" s="14">
        <v>0</v>
      </c>
    </row>
    <row r="292" spans="1:10" x14ac:dyDescent="0.25">
      <c r="A292" s="2">
        <v>28.5</v>
      </c>
      <c r="B292" s="8">
        <v>0.41099999999999998</v>
      </c>
      <c r="C292" s="8">
        <v>6.8609999999999998</v>
      </c>
      <c r="D292" s="5">
        <f t="shared" si="12"/>
        <v>47.073321</v>
      </c>
      <c r="E292" s="8">
        <v>5.1166999999999998</v>
      </c>
      <c r="F292" s="5">
        <f t="shared" si="14"/>
        <v>1.6325097000018567</v>
      </c>
      <c r="G292" s="8">
        <v>19.2</v>
      </c>
      <c r="H292" s="8">
        <v>3.33</v>
      </c>
      <c r="I292" s="6">
        <f t="shared" si="13"/>
        <v>1.2029723039923526</v>
      </c>
      <c r="J292" s="14">
        <v>0</v>
      </c>
    </row>
    <row r="293" spans="1:10" x14ac:dyDescent="0.25">
      <c r="A293" s="2">
        <v>37.299999999999997</v>
      </c>
      <c r="B293" s="8">
        <v>0.41099999999999998</v>
      </c>
      <c r="C293" s="8">
        <v>7.1479999999999997</v>
      </c>
      <c r="D293" s="5">
        <f t="shared" si="12"/>
        <v>51.093903999999995</v>
      </c>
      <c r="E293" s="8">
        <v>5.1166999999999998</v>
      </c>
      <c r="F293" s="5">
        <f t="shared" si="14"/>
        <v>1.6325097000018567</v>
      </c>
      <c r="G293" s="8">
        <v>19.2</v>
      </c>
      <c r="H293" s="8">
        <v>3.56</v>
      </c>
      <c r="I293" s="6">
        <f t="shared" si="13"/>
        <v>1.2697605448639391</v>
      </c>
      <c r="J293" s="14">
        <v>0</v>
      </c>
    </row>
    <row r="294" spans="1:10" x14ac:dyDescent="0.25">
      <c r="A294" s="2">
        <v>27.9</v>
      </c>
      <c r="B294" s="8">
        <v>0.41099999999999998</v>
      </c>
      <c r="C294" s="8">
        <v>6.63</v>
      </c>
      <c r="D294" s="5">
        <f t="shared" si="12"/>
        <v>43.956899999999997</v>
      </c>
      <c r="E294" s="8">
        <v>5.1166999999999998</v>
      </c>
      <c r="F294" s="5">
        <f t="shared" si="14"/>
        <v>1.6325097000018567</v>
      </c>
      <c r="G294" s="8">
        <v>19.2</v>
      </c>
      <c r="H294" s="8">
        <v>4.7</v>
      </c>
      <c r="I294" s="6">
        <f t="shared" si="13"/>
        <v>1.547562508716013</v>
      </c>
      <c r="J294" s="14">
        <v>0</v>
      </c>
    </row>
    <row r="295" spans="1:10" x14ac:dyDescent="0.25">
      <c r="A295" s="2">
        <v>23.9</v>
      </c>
      <c r="B295" s="8">
        <v>0.437</v>
      </c>
      <c r="C295" s="8">
        <v>6.1269999999999998</v>
      </c>
      <c r="D295" s="5">
        <f t="shared" si="12"/>
        <v>37.540129</v>
      </c>
      <c r="E295" s="8">
        <v>5.5026999999999999</v>
      </c>
      <c r="F295" s="5">
        <f t="shared" si="14"/>
        <v>1.7052388808728871</v>
      </c>
      <c r="G295" s="8">
        <v>16</v>
      </c>
      <c r="H295" s="8">
        <v>8.58</v>
      </c>
      <c r="I295" s="6">
        <f t="shared" si="13"/>
        <v>2.149433913499871</v>
      </c>
      <c r="J295" s="14">
        <v>0</v>
      </c>
    </row>
    <row r="296" spans="1:10" x14ac:dyDescent="0.25">
      <c r="A296" s="2">
        <v>21.7</v>
      </c>
      <c r="B296" s="8">
        <v>0.437</v>
      </c>
      <c r="C296" s="8">
        <v>6.0090000000000003</v>
      </c>
      <c r="D296" s="5">
        <f t="shared" si="12"/>
        <v>36.108081000000006</v>
      </c>
      <c r="E296" s="8">
        <v>5.5026999999999999</v>
      </c>
      <c r="F296" s="5">
        <f t="shared" si="14"/>
        <v>1.7052388808728871</v>
      </c>
      <c r="G296" s="8">
        <v>16</v>
      </c>
      <c r="H296" s="8">
        <v>10.4</v>
      </c>
      <c r="I296" s="6">
        <f t="shared" si="13"/>
        <v>2.341805806147327</v>
      </c>
      <c r="J296" s="14">
        <v>0</v>
      </c>
    </row>
    <row r="297" spans="1:10" x14ac:dyDescent="0.25">
      <c r="A297" s="2">
        <v>28.6</v>
      </c>
      <c r="B297" s="8">
        <v>0.437</v>
      </c>
      <c r="C297" s="8">
        <v>6.6779999999999999</v>
      </c>
      <c r="D297" s="5">
        <f t="shared" si="12"/>
        <v>44.595683999999999</v>
      </c>
      <c r="E297" s="8">
        <v>5.9603999999999999</v>
      </c>
      <c r="F297" s="5">
        <f t="shared" si="14"/>
        <v>1.785137592919168</v>
      </c>
      <c r="G297" s="8">
        <v>16</v>
      </c>
      <c r="H297" s="8">
        <v>6.27</v>
      </c>
      <c r="I297" s="6">
        <f t="shared" si="13"/>
        <v>1.8357763546448294</v>
      </c>
      <c r="J297" s="14">
        <v>0</v>
      </c>
    </row>
    <row r="298" spans="1:10" x14ac:dyDescent="0.25">
      <c r="A298" s="2">
        <v>27.1</v>
      </c>
      <c r="B298" s="8">
        <v>0.437</v>
      </c>
      <c r="C298" s="8">
        <v>6.5490000000000004</v>
      </c>
      <c r="D298" s="5">
        <f t="shared" si="12"/>
        <v>42.889401000000007</v>
      </c>
      <c r="E298" s="8">
        <v>5.9603999999999999</v>
      </c>
      <c r="F298" s="5">
        <f t="shared" si="14"/>
        <v>1.785137592919168</v>
      </c>
      <c r="G298" s="8">
        <v>16</v>
      </c>
      <c r="H298" s="8">
        <v>7.39</v>
      </c>
      <c r="I298" s="6">
        <f t="shared" si="13"/>
        <v>2.0001277349601105</v>
      </c>
      <c r="J298" s="14">
        <v>0</v>
      </c>
    </row>
    <row r="299" spans="1:10" x14ac:dyDescent="0.25">
      <c r="A299" s="2">
        <v>20.3</v>
      </c>
      <c r="B299" s="8">
        <v>0.437</v>
      </c>
      <c r="C299" s="8">
        <v>5.79</v>
      </c>
      <c r="D299" s="5">
        <f t="shared" si="12"/>
        <v>33.524099999999997</v>
      </c>
      <c r="E299" s="8">
        <v>6.32</v>
      </c>
      <c r="F299" s="5">
        <f t="shared" si="14"/>
        <v>1.8437192081587661</v>
      </c>
      <c r="G299" s="8">
        <v>16</v>
      </c>
      <c r="H299" s="8">
        <v>15.84</v>
      </c>
      <c r="I299" s="6">
        <f t="shared" si="13"/>
        <v>2.7625383863862796</v>
      </c>
      <c r="J299" s="14">
        <v>0</v>
      </c>
    </row>
    <row r="300" spans="1:10" x14ac:dyDescent="0.25">
      <c r="A300" s="2">
        <v>22.5</v>
      </c>
      <c r="B300" s="8">
        <v>0.4</v>
      </c>
      <c r="C300" s="8">
        <v>6.3449999999999998</v>
      </c>
      <c r="D300" s="5">
        <f t="shared" si="12"/>
        <v>40.259024999999994</v>
      </c>
      <c r="E300" s="8">
        <v>7.8277999999999999</v>
      </c>
      <c r="F300" s="5">
        <f t="shared" si="14"/>
        <v>2.0576814998972721</v>
      </c>
      <c r="G300" s="8">
        <v>14.8</v>
      </c>
      <c r="H300" s="8">
        <v>4.97</v>
      </c>
      <c r="I300" s="6">
        <f t="shared" si="13"/>
        <v>1.6034198401085373</v>
      </c>
      <c r="J300" s="14">
        <v>0</v>
      </c>
    </row>
    <row r="301" spans="1:10" x14ac:dyDescent="0.25">
      <c r="A301" s="2">
        <v>29</v>
      </c>
      <c r="B301" s="8">
        <v>0.4</v>
      </c>
      <c r="C301" s="8">
        <v>7.0410000000000004</v>
      </c>
      <c r="D301" s="5">
        <f t="shared" si="12"/>
        <v>49.575681000000003</v>
      </c>
      <c r="E301" s="8">
        <v>7.8277999999999999</v>
      </c>
      <c r="F301" s="5">
        <f t="shared" si="14"/>
        <v>2.0576814998972721</v>
      </c>
      <c r="G301" s="8">
        <v>14.8</v>
      </c>
      <c r="H301" s="8">
        <v>4.74</v>
      </c>
      <c r="I301" s="6">
        <f t="shared" si="13"/>
        <v>1.5560371357069851</v>
      </c>
      <c r="J301" s="14">
        <v>0</v>
      </c>
    </row>
    <row r="302" spans="1:10" x14ac:dyDescent="0.25">
      <c r="A302" s="2">
        <v>24.8</v>
      </c>
      <c r="B302" s="8">
        <v>0.4</v>
      </c>
      <c r="C302" s="8">
        <v>6.8710000000000004</v>
      </c>
      <c r="D302" s="5">
        <f t="shared" si="12"/>
        <v>47.210641000000003</v>
      </c>
      <c r="E302" s="8">
        <v>7.8277999999999999</v>
      </c>
      <c r="F302" s="5">
        <f t="shared" si="14"/>
        <v>2.0576814998972721</v>
      </c>
      <c r="G302" s="8">
        <v>14.8</v>
      </c>
      <c r="H302" s="8">
        <v>6.07</v>
      </c>
      <c r="I302" s="6">
        <f t="shared" si="13"/>
        <v>1.803358605071407</v>
      </c>
      <c r="J302" s="14">
        <v>0</v>
      </c>
    </row>
    <row r="303" spans="1:10" x14ac:dyDescent="0.25">
      <c r="A303" s="2">
        <v>22</v>
      </c>
      <c r="B303" s="8">
        <v>0.433</v>
      </c>
      <c r="C303" s="8">
        <v>6.59</v>
      </c>
      <c r="D303" s="5">
        <f t="shared" si="12"/>
        <v>43.428100000000001</v>
      </c>
      <c r="E303" s="8">
        <v>5.4916999999999998</v>
      </c>
      <c r="F303" s="5">
        <f t="shared" si="14"/>
        <v>1.7032378615047714</v>
      </c>
      <c r="G303" s="8">
        <v>16.100000000000001</v>
      </c>
      <c r="H303" s="8">
        <v>9.5</v>
      </c>
      <c r="I303" s="6">
        <f t="shared" si="13"/>
        <v>2.2512917986064953</v>
      </c>
      <c r="J303" s="14">
        <v>0</v>
      </c>
    </row>
    <row r="304" spans="1:10" x14ac:dyDescent="0.25">
      <c r="A304" s="2">
        <v>26.4</v>
      </c>
      <c r="B304" s="8">
        <v>0.433</v>
      </c>
      <c r="C304" s="8">
        <v>6.4950000000000001</v>
      </c>
      <c r="D304" s="5">
        <f t="shared" si="12"/>
        <v>42.185025000000003</v>
      </c>
      <c r="E304" s="8">
        <v>5.4916999999999998</v>
      </c>
      <c r="F304" s="5">
        <f t="shared" si="14"/>
        <v>1.7032378615047714</v>
      </c>
      <c r="G304" s="8">
        <v>16.100000000000001</v>
      </c>
      <c r="H304" s="8">
        <v>8.67</v>
      </c>
      <c r="I304" s="6">
        <f t="shared" si="13"/>
        <v>2.1598687907924505</v>
      </c>
      <c r="J304" s="14">
        <v>0</v>
      </c>
    </row>
    <row r="305" spans="1:10" x14ac:dyDescent="0.25">
      <c r="A305" s="2">
        <v>33.1</v>
      </c>
      <c r="B305" s="8">
        <v>0.433</v>
      </c>
      <c r="C305" s="8">
        <v>6.9820000000000002</v>
      </c>
      <c r="D305" s="5">
        <f t="shared" si="12"/>
        <v>48.748324000000004</v>
      </c>
      <c r="E305" s="8">
        <v>5.4916999999999998</v>
      </c>
      <c r="F305" s="5">
        <f t="shared" si="14"/>
        <v>1.7032378615047714</v>
      </c>
      <c r="G305" s="8">
        <v>16.100000000000001</v>
      </c>
      <c r="H305" s="8">
        <v>4.8600000000000003</v>
      </c>
      <c r="I305" s="6">
        <f t="shared" si="13"/>
        <v>1.5810384379124025</v>
      </c>
      <c r="J305" s="14">
        <v>0</v>
      </c>
    </row>
    <row r="306" spans="1:10" x14ac:dyDescent="0.25">
      <c r="A306" s="2">
        <v>36.1</v>
      </c>
      <c r="B306" s="8">
        <v>0.47199999999999998</v>
      </c>
      <c r="C306" s="8">
        <v>7.2359999999999998</v>
      </c>
      <c r="D306" s="5">
        <f t="shared" si="12"/>
        <v>52.359696</v>
      </c>
      <c r="E306" s="8">
        <v>4.0220000000000002</v>
      </c>
      <c r="F306" s="5">
        <f t="shared" si="14"/>
        <v>1.3917792913504603</v>
      </c>
      <c r="G306" s="8">
        <v>18.399999999999999</v>
      </c>
      <c r="H306" s="8">
        <v>6.93</v>
      </c>
      <c r="I306" s="6">
        <f t="shared" si="13"/>
        <v>1.9358598132018119</v>
      </c>
      <c r="J306" s="14">
        <v>0</v>
      </c>
    </row>
    <row r="307" spans="1:10" x14ac:dyDescent="0.25">
      <c r="A307" s="2">
        <v>28.4</v>
      </c>
      <c r="B307" s="8">
        <v>0.47199999999999998</v>
      </c>
      <c r="C307" s="8">
        <v>6.6159999999999997</v>
      </c>
      <c r="D307" s="5">
        <f t="shared" si="12"/>
        <v>43.771455999999993</v>
      </c>
      <c r="E307" s="8">
        <v>3.37</v>
      </c>
      <c r="F307" s="5">
        <f t="shared" si="14"/>
        <v>1.2149127443642704</v>
      </c>
      <c r="G307" s="8">
        <v>18.399999999999999</v>
      </c>
      <c r="H307" s="8">
        <v>8.93</v>
      </c>
      <c r="I307" s="6">
        <f t="shared" si="13"/>
        <v>2.1894163948884078</v>
      </c>
      <c r="J307" s="14">
        <v>0</v>
      </c>
    </row>
    <row r="308" spans="1:10" x14ac:dyDescent="0.25">
      <c r="A308" s="2">
        <v>33.4</v>
      </c>
      <c r="B308" s="8">
        <v>0.47199999999999998</v>
      </c>
      <c r="C308" s="8">
        <v>7.42</v>
      </c>
      <c r="D308" s="5">
        <f t="shared" si="12"/>
        <v>55.056399999999996</v>
      </c>
      <c r="E308" s="8">
        <v>3.0992000000000002</v>
      </c>
      <c r="F308" s="5">
        <f t="shared" si="14"/>
        <v>1.1311440136705944</v>
      </c>
      <c r="G308" s="8">
        <v>18.399999999999999</v>
      </c>
      <c r="H308" s="8">
        <v>6.47</v>
      </c>
      <c r="I308" s="6">
        <f t="shared" si="13"/>
        <v>1.8671761085128091</v>
      </c>
      <c r="J308" s="14">
        <v>0</v>
      </c>
    </row>
    <row r="309" spans="1:10" x14ac:dyDescent="0.25">
      <c r="A309" s="2">
        <v>28.2</v>
      </c>
      <c r="B309" s="8">
        <v>0.47199999999999998</v>
      </c>
      <c r="C309" s="8">
        <v>6.8490000000000002</v>
      </c>
      <c r="D309" s="5">
        <f t="shared" si="12"/>
        <v>46.908801000000004</v>
      </c>
      <c r="E309" s="8">
        <v>3.1827000000000001</v>
      </c>
      <c r="F309" s="5">
        <f t="shared" si="14"/>
        <v>1.1577298931511986</v>
      </c>
      <c r="G309" s="8">
        <v>18.399999999999999</v>
      </c>
      <c r="H309" s="8">
        <v>7.53</v>
      </c>
      <c r="I309" s="6">
        <f t="shared" si="13"/>
        <v>2.0188950418118021</v>
      </c>
      <c r="J309" s="14">
        <v>0</v>
      </c>
    </row>
    <row r="310" spans="1:10" x14ac:dyDescent="0.25">
      <c r="A310" s="2">
        <v>22.8</v>
      </c>
      <c r="B310" s="8">
        <v>0.54400000000000004</v>
      </c>
      <c r="C310" s="8">
        <v>6.6349999999999998</v>
      </c>
      <c r="D310" s="5">
        <f t="shared" si="12"/>
        <v>44.023224999999996</v>
      </c>
      <c r="E310" s="8">
        <v>3.3174999999999999</v>
      </c>
      <c r="F310" s="5">
        <f t="shared" si="14"/>
        <v>1.1992114872242254</v>
      </c>
      <c r="G310" s="8">
        <v>18.399999999999999</v>
      </c>
      <c r="H310" s="8">
        <v>4.54</v>
      </c>
      <c r="I310" s="6">
        <f t="shared" si="13"/>
        <v>1.5129270120532565</v>
      </c>
      <c r="J310" s="14">
        <v>0</v>
      </c>
    </row>
    <row r="311" spans="1:10" x14ac:dyDescent="0.25">
      <c r="A311" s="2">
        <v>20.3</v>
      </c>
      <c r="B311" s="8">
        <v>0.54400000000000004</v>
      </c>
      <c r="C311" s="8">
        <v>5.9720000000000004</v>
      </c>
      <c r="D311" s="5">
        <f t="shared" si="12"/>
        <v>35.664784000000004</v>
      </c>
      <c r="E311" s="8">
        <v>3.1025</v>
      </c>
      <c r="F311" s="5">
        <f t="shared" si="14"/>
        <v>1.1322082380966252</v>
      </c>
      <c r="G311" s="8">
        <v>18.399999999999999</v>
      </c>
      <c r="H311" s="8">
        <v>9.9700000000000006</v>
      </c>
      <c r="I311" s="6">
        <f t="shared" si="13"/>
        <v>2.2995805839737469</v>
      </c>
      <c r="J311" s="14">
        <v>0</v>
      </c>
    </row>
    <row r="312" spans="1:10" x14ac:dyDescent="0.25">
      <c r="A312" s="2">
        <v>16.100000000000001</v>
      </c>
      <c r="B312" s="8">
        <v>0.54400000000000004</v>
      </c>
      <c r="C312" s="8">
        <v>4.9729999999999999</v>
      </c>
      <c r="D312" s="5">
        <f t="shared" si="12"/>
        <v>24.730729</v>
      </c>
      <c r="E312" s="8">
        <v>2.5194000000000001</v>
      </c>
      <c r="F312" s="5">
        <f t="shared" si="14"/>
        <v>0.92402077793606563</v>
      </c>
      <c r="G312" s="8">
        <v>18.399999999999999</v>
      </c>
      <c r="H312" s="8">
        <v>12.64</v>
      </c>
      <c r="I312" s="6">
        <f t="shared" si="13"/>
        <v>2.5368663887187113</v>
      </c>
      <c r="J312" s="14">
        <v>0</v>
      </c>
    </row>
    <row r="313" spans="1:10" x14ac:dyDescent="0.25">
      <c r="A313" s="2">
        <v>22.1</v>
      </c>
      <c r="B313" s="8">
        <v>0.54400000000000004</v>
      </c>
      <c r="C313" s="8">
        <v>6.1219999999999999</v>
      </c>
      <c r="D313" s="5">
        <f t="shared" si="12"/>
        <v>37.478884000000001</v>
      </c>
      <c r="E313" s="8">
        <v>2.6402999999999999</v>
      </c>
      <c r="F313" s="5">
        <f t="shared" si="14"/>
        <v>0.97089254706573869</v>
      </c>
      <c r="G313" s="8">
        <v>18.399999999999999</v>
      </c>
      <c r="H313" s="8">
        <v>5.98</v>
      </c>
      <c r="I313" s="6">
        <f t="shared" si="13"/>
        <v>1.7884205679625405</v>
      </c>
      <c r="J313" s="14">
        <v>0</v>
      </c>
    </row>
    <row r="314" spans="1:10" x14ac:dyDescent="0.25">
      <c r="A314" s="2">
        <v>19.399999999999999</v>
      </c>
      <c r="B314" s="8">
        <v>0.54400000000000004</v>
      </c>
      <c r="C314" s="8">
        <v>6.0229999999999997</v>
      </c>
      <c r="D314" s="5">
        <f t="shared" si="12"/>
        <v>36.276528999999996</v>
      </c>
      <c r="E314" s="8">
        <v>2.8340000000000001</v>
      </c>
      <c r="F314" s="5">
        <f t="shared" si="14"/>
        <v>1.0416891412684888</v>
      </c>
      <c r="G314" s="8">
        <v>18.399999999999999</v>
      </c>
      <c r="H314" s="8">
        <v>11.72</v>
      </c>
      <c r="I314" s="6">
        <f t="shared" si="13"/>
        <v>2.4612967841488667</v>
      </c>
      <c r="J314" s="14">
        <v>0</v>
      </c>
    </row>
    <row r="315" spans="1:10" x14ac:dyDescent="0.25">
      <c r="A315" s="2">
        <v>21.6</v>
      </c>
      <c r="B315" s="8">
        <v>0.54400000000000004</v>
      </c>
      <c r="C315" s="8">
        <v>6.266</v>
      </c>
      <c r="D315" s="5">
        <f t="shared" si="12"/>
        <v>39.262756000000003</v>
      </c>
      <c r="E315" s="8">
        <v>3.2627999999999999</v>
      </c>
      <c r="F315" s="5">
        <f t="shared" si="14"/>
        <v>1.1825857224442882</v>
      </c>
      <c r="G315" s="8">
        <v>18.399999999999999</v>
      </c>
      <c r="H315" s="8">
        <v>7.9</v>
      </c>
      <c r="I315" s="6">
        <f t="shared" si="13"/>
        <v>2.066862759472976</v>
      </c>
      <c r="J315" s="14">
        <v>0</v>
      </c>
    </row>
    <row r="316" spans="1:10" x14ac:dyDescent="0.25">
      <c r="A316" s="2">
        <v>23.8</v>
      </c>
      <c r="B316" s="8">
        <v>0.54400000000000004</v>
      </c>
      <c r="C316" s="8">
        <v>6.5670000000000002</v>
      </c>
      <c r="D316" s="5">
        <f t="shared" si="12"/>
        <v>43.125489000000002</v>
      </c>
      <c r="E316" s="8">
        <v>3.6023000000000001</v>
      </c>
      <c r="F316" s="5">
        <f t="shared" si="14"/>
        <v>1.2815725303483325</v>
      </c>
      <c r="G316" s="8">
        <v>18.399999999999999</v>
      </c>
      <c r="H316" s="8">
        <v>9.2799999999999994</v>
      </c>
      <c r="I316" s="6">
        <f t="shared" si="13"/>
        <v>2.2278615467981093</v>
      </c>
      <c r="J316" s="14">
        <v>0</v>
      </c>
    </row>
    <row r="317" spans="1:10" x14ac:dyDescent="0.25">
      <c r="A317" s="2">
        <v>16.2</v>
      </c>
      <c r="B317" s="8">
        <v>0.54400000000000004</v>
      </c>
      <c r="C317" s="8">
        <v>5.7050000000000001</v>
      </c>
      <c r="D317" s="5">
        <f t="shared" si="12"/>
        <v>32.547024999999998</v>
      </c>
      <c r="E317" s="8">
        <v>3.9449999999999998</v>
      </c>
      <c r="F317" s="5">
        <f t="shared" si="14"/>
        <v>1.3724489542978375</v>
      </c>
      <c r="G317" s="8">
        <v>18.399999999999999</v>
      </c>
      <c r="H317" s="8">
        <v>11.5</v>
      </c>
      <c r="I317" s="6">
        <f t="shared" si="13"/>
        <v>2.4423470353692043</v>
      </c>
      <c r="J317" s="14">
        <v>0</v>
      </c>
    </row>
    <row r="318" spans="1:10" x14ac:dyDescent="0.25">
      <c r="A318" s="2">
        <v>17.8</v>
      </c>
      <c r="B318" s="8">
        <v>0.54400000000000004</v>
      </c>
      <c r="C318" s="8">
        <v>5.9139999999999997</v>
      </c>
      <c r="D318" s="5">
        <f t="shared" si="12"/>
        <v>34.975395999999996</v>
      </c>
      <c r="E318" s="8">
        <v>3.9986000000000002</v>
      </c>
      <c r="F318" s="5">
        <f t="shared" si="14"/>
        <v>1.3859442998555953</v>
      </c>
      <c r="G318" s="8">
        <v>18.399999999999999</v>
      </c>
      <c r="H318" s="8">
        <v>18.329999999999998</v>
      </c>
      <c r="I318" s="6">
        <f t="shared" si="13"/>
        <v>2.9085390618516134</v>
      </c>
      <c r="J318" s="14">
        <v>0</v>
      </c>
    </row>
    <row r="319" spans="1:10" x14ac:dyDescent="0.25">
      <c r="A319" s="2">
        <v>19.8</v>
      </c>
      <c r="B319" s="8">
        <v>0.54400000000000004</v>
      </c>
      <c r="C319" s="8">
        <v>5.782</v>
      </c>
      <c r="D319" s="5">
        <f t="shared" si="12"/>
        <v>33.431524000000003</v>
      </c>
      <c r="E319" s="8">
        <v>4.0316999999999998</v>
      </c>
      <c r="F319" s="5">
        <f t="shared" si="14"/>
        <v>1.394188123238991</v>
      </c>
      <c r="G319" s="8">
        <v>18.399999999999999</v>
      </c>
      <c r="H319" s="8">
        <v>15.94</v>
      </c>
      <c r="I319" s="6">
        <f t="shared" si="13"/>
        <v>2.7688316733620688</v>
      </c>
      <c r="J319" s="14">
        <v>0</v>
      </c>
    </row>
    <row r="320" spans="1:10" x14ac:dyDescent="0.25">
      <c r="A320" s="2">
        <v>23.1</v>
      </c>
      <c r="B320" s="8">
        <v>0.54400000000000004</v>
      </c>
      <c r="C320" s="8">
        <v>6.3819999999999997</v>
      </c>
      <c r="D320" s="5">
        <f t="shared" si="12"/>
        <v>40.729923999999997</v>
      </c>
      <c r="E320" s="8">
        <v>3.5325000000000002</v>
      </c>
      <c r="F320" s="5">
        <f t="shared" si="14"/>
        <v>1.2620058355765456</v>
      </c>
      <c r="G320" s="8">
        <v>18.399999999999999</v>
      </c>
      <c r="H320" s="8">
        <v>10.36</v>
      </c>
      <c r="I320" s="6">
        <f t="shared" si="13"/>
        <v>2.3379522368313368</v>
      </c>
      <c r="J320" s="14">
        <v>0</v>
      </c>
    </row>
    <row r="321" spans="1:10" x14ac:dyDescent="0.25">
      <c r="A321" s="2">
        <v>21</v>
      </c>
      <c r="B321" s="8">
        <v>0.54400000000000004</v>
      </c>
      <c r="C321" s="8">
        <v>6.1130000000000004</v>
      </c>
      <c r="D321" s="5">
        <f t="shared" si="12"/>
        <v>37.368769000000007</v>
      </c>
      <c r="E321" s="8">
        <v>4.0019</v>
      </c>
      <c r="F321" s="5">
        <f t="shared" si="14"/>
        <v>1.3867692483431018</v>
      </c>
      <c r="G321" s="8">
        <v>18.399999999999999</v>
      </c>
      <c r="H321" s="8">
        <v>12.73</v>
      </c>
      <c r="I321" s="6">
        <f t="shared" si="13"/>
        <v>2.5439614125693151</v>
      </c>
      <c r="J321" s="14">
        <v>0</v>
      </c>
    </row>
    <row r="322" spans="1:10" x14ac:dyDescent="0.25">
      <c r="A322" s="2">
        <v>23.8</v>
      </c>
      <c r="B322" s="8">
        <v>0.49299999999999999</v>
      </c>
      <c r="C322" s="8">
        <v>6.4260000000000002</v>
      </c>
      <c r="D322" s="5">
        <f t="shared" ref="D322:D385" si="15">C322^2</f>
        <v>41.293476000000005</v>
      </c>
      <c r="E322" s="8">
        <v>4.5404</v>
      </c>
      <c r="F322" s="5">
        <f t="shared" si="14"/>
        <v>1.5130151138990473</v>
      </c>
      <c r="G322" s="8">
        <v>19.600000000000001</v>
      </c>
      <c r="H322" s="8">
        <v>7.2</v>
      </c>
      <c r="I322" s="6">
        <f t="shared" si="13"/>
        <v>1.9740810260220096</v>
      </c>
      <c r="J322" s="14">
        <v>0</v>
      </c>
    </row>
    <row r="323" spans="1:10" x14ac:dyDescent="0.25">
      <c r="A323" s="2">
        <v>23.1</v>
      </c>
      <c r="B323" s="8">
        <v>0.49299999999999999</v>
      </c>
      <c r="C323" s="8">
        <v>6.3760000000000003</v>
      </c>
      <c r="D323" s="5">
        <f t="shared" si="15"/>
        <v>40.653376000000002</v>
      </c>
      <c r="E323" s="8">
        <v>4.5404</v>
      </c>
      <c r="F323" s="5">
        <f t="shared" si="14"/>
        <v>1.5130151138990473</v>
      </c>
      <c r="G323" s="8">
        <v>19.600000000000001</v>
      </c>
      <c r="H323" s="8">
        <v>6.87</v>
      </c>
      <c r="I323" s="6">
        <f t="shared" ref="I323:I386" si="16">LN(H323)</f>
        <v>1.9271641062342579</v>
      </c>
      <c r="J323" s="14">
        <v>0</v>
      </c>
    </row>
    <row r="324" spans="1:10" x14ac:dyDescent="0.25">
      <c r="A324" s="2">
        <v>20.399999999999999</v>
      </c>
      <c r="B324" s="8">
        <v>0.49299999999999999</v>
      </c>
      <c r="C324" s="8">
        <v>6.0410000000000004</v>
      </c>
      <c r="D324" s="5">
        <f t="shared" si="15"/>
        <v>36.493681000000002</v>
      </c>
      <c r="E324" s="8">
        <v>4.7210999999999999</v>
      </c>
      <c r="F324" s="5">
        <f t="shared" ref="F324:F387" si="17">LN(E324)</f>
        <v>1.5520418232927913</v>
      </c>
      <c r="G324" s="8">
        <v>19.600000000000001</v>
      </c>
      <c r="H324" s="8">
        <v>7.7</v>
      </c>
      <c r="I324" s="6">
        <f t="shared" si="16"/>
        <v>2.0412203288596382</v>
      </c>
      <c r="J324" s="14">
        <v>0</v>
      </c>
    </row>
    <row r="325" spans="1:10" x14ac:dyDescent="0.25">
      <c r="A325" s="2">
        <v>18.5</v>
      </c>
      <c r="B325" s="8">
        <v>0.49299999999999999</v>
      </c>
      <c r="C325" s="8">
        <v>5.7080000000000002</v>
      </c>
      <c r="D325" s="5">
        <f t="shared" si="15"/>
        <v>32.581264000000004</v>
      </c>
      <c r="E325" s="8">
        <v>4.7210999999999999</v>
      </c>
      <c r="F325" s="5">
        <f t="shared" si="17"/>
        <v>1.5520418232927913</v>
      </c>
      <c r="G325" s="8">
        <v>19.600000000000001</v>
      </c>
      <c r="H325" s="8">
        <v>11.74</v>
      </c>
      <c r="I325" s="6">
        <f t="shared" si="16"/>
        <v>2.4630018143999504</v>
      </c>
      <c r="J325" s="14">
        <v>0</v>
      </c>
    </row>
    <row r="326" spans="1:10" x14ac:dyDescent="0.25">
      <c r="A326" s="2">
        <v>25</v>
      </c>
      <c r="B326" s="8">
        <v>0.49299999999999999</v>
      </c>
      <c r="C326" s="8">
        <v>6.415</v>
      </c>
      <c r="D326" s="5">
        <f t="shared" si="15"/>
        <v>41.152225000000001</v>
      </c>
      <c r="E326" s="8">
        <v>4.7210999999999999</v>
      </c>
      <c r="F326" s="5">
        <f t="shared" si="17"/>
        <v>1.5520418232927913</v>
      </c>
      <c r="G326" s="8">
        <v>19.600000000000001</v>
      </c>
      <c r="H326" s="8">
        <v>6.12</v>
      </c>
      <c r="I326" s="6">
        <f t="shared" si="16"/>
        <v>1.8115620965242347</v>
      </c>
      <c r="J326" s="14">
        <v>0</v>
      </c>
    </row>
    <row r="327" spans="1:10" x14ac:dyDescent="0.25">
      <c r="A327" s="2">
        <v>24.6</v>
      </c>
      <c r="B327" s="8">
        <v>0.49299999999999999</v>
      </c>
      <c r="C327" s="8">
        <v>6.431</v>
      </c>
      <c r="D327" s="5">
        <f t="shared" si="15"/>
        <v>41.357761000000004</v>
      </c>
      <c r="E327" s="8">
        <v>5.4158999999999997</v>
      </c>
      <c r="F327" s="5">
        <f t="shared" si="17"/>
        <v>1.689339071628585</v>
      </c>
      <c r="G327" s="8">
        <v>19.600000000000001</v>
      </c>
      <c r="H327" s="8">
        <v>5.08</v>
      </c>
      <c r="I327" s="6">
        <f t="shared" si="16"/>
        <v>1.6253112615903906</v>
      </c>
      <c r="J327" s="14">
        <v>0</v>
      </c>
    </row>
    <row r="328" spans="1:10" x14ac:dyDescent="0.25">
      <c r="A328" s="2">
        <v>23</v>
      </c>
      <c r="B328" s="8">
        <v>0.49299999999999999</v>
      </c>
      <c r="C328" s="8">
        <v>6.3120000000000003</v>
      </c>
      <c r="D328" s="5">
        <f t="shared" si="15"/>
        <v>39.841344000000007</v>
      </c>
      <c r="E328" s="8">
        <v>5.4158999999999997</v>
      </c>
      <c r="F328" s="5">
        <f t="shared" si="17"/>
        <v>1.689339071628585</v>
      </c>
      <c r="G328" s="8">
        <v>19.600000000000001</v>
      </c>
      <c r="H328" s="8">
        <v>6.15</v>
      </c>
      <c r="I328" s="6">
        <f t="shared" si="16"/>
        <v>1.8164520818184267</v>
      </c>
      <c r="J328" s="14">
        <v>0</v>
      </c>
    </row>
    <row r="329" spans="1:10" x14ac:dyDescent="0.25">
      <c r="A329" s="2">
        <v>22.2</v>
      </c>
      <c r="B329" s="8">
        <v>0.49299999999999999</v>
      </c>
      <c r="C329" s="8">
        <v>6.0830000000000002</v>
      </c>
      <c r="D329" s="5">
        <f t="shared" si="15"/>
        <v>37.002889000000003</v>
      </c>
      <c r="E329" s="8">
        <v>5.4158999999999997</v>
      </c>
      <c r="F329" s="5">
        <f t="shared" si="17"/>
        <v>1.689339071628585</v>
      </c>
      <c r="G329" s="8">
        <v>19.600000000000001</v>
      </c>
      <c r="H329" s="8">
        <v>12.79</v>
      </c>
      <c r="I329" s="6">
        <f t="shared" si="16"/>
        <v>2.5486636155907512</v>
      </c>
      <c r="J329" s="14">
        <v>0</v>
      </c>
    </row>
    <row r="330" spans="1:10" x14ac:dyDescent="0.25">
      <c r="A330" s="2">
        <v>19.3</v>
      </c>
      <c r="B330" s="8">
        <v>0.46</v>
      </c>
      <c r="C330" s="8">
        <v>5.8680000000000003</v>
      </c>
      <c r="D330" s="5">
        <f t="shared" si="15"/>
        <v>34.433424000000002</v>
      </c>
      <c r="E330" s="8">
        <v>5.2145999999999999</v>
      </c>
      <c r="F330" s="5">
        <f t="shared" si="17"/>
        <v>1.6514623836893323</v>
      </c>
      <c r="G330" s="8">
        <v>16.899999999999999</v>
      </c>
      <c r="H330" s="8">
        <v>9.9700000000000006</v>
      </c>
      <c r="I330" s="6">
        <f t="shared" si="16"/>
        <v>2.2995805839737469</v>
      </c>
      <c r="J330" s="14">
        <v>0</v>
      </c>
    </row>
    <row r="331" spans="1:10" x14ac:dyDescent="0.25">
      <c r="A331" s="2">
        <v>22.6</v>
      </c>
      <c r="B331" s="8">
        <v>0.46</v>
      </c>
      <c r="C331" s="8">
        <v>6.3330000000000002</v>
      </c>
      <c r="D331" s="5">
        <f t="shared" si="15"/>
        <v>40.106889000000002</v>
      </c>
      <c r="E331" s="8">
        <v>5.2145999999999999</v>
      </c>
      <c r="F331" s="5">
        <f t="shared" si="17"/>
        <v>1.6514623836893323</v>
      </c>
      <c r="G331" s="8">
        <v>16.899999999999999</v>
      </c>
      <c r="H331" s="8">
        <v>7.34</v>
      </c>
      <c r="I331" s="6">
        <f t="shared" si="16"/>
        <v>1.9933388426264242</v>
      </c>
      <c r="J331" s="14">
        <v>0</v>
      </c>
    </row>
    <row r="332" spans="1:10" x14ac:dyDescent="0.25">
      <c r="A332" s="2">
        <v>19.8</v>
      </c>
      <c r="B332" s="8">
        <v>0.46</v>
      </c>
      <c r="C332" s="8">
        <v>6.1440000000000001</v>
      </c>
      <c r="D332" s="5">
        <f t="shared" si="15"/>
        <v>37.748736000000001</v>
      </c>
      <c r="E332" s="8">
        <v>5.8735999999999997</v>
      </c>
      <c r="F332" s="5">
        <f t="shared" si="17"/>
        <v>1.7704677337604326</v>
      </c>
      <c r="G332" s="8">
        <v>16.899999999999999</v>
      </c>
      <c r="H332" s="8">
        <v>9.09</v>
      </c>
      <c r="I332" s="6">
        <f t="shared" si="16"/>
        <v>2.2071749081893874</v>
      </c>
      <c r="J332" s="14">
        <v>0</v>
      </c>
    </row>
    <row r="333" spans="1:10" x14ac:dyDescent="0.25">
      <c r="A333" s="2">
        <v>17.100000000000001</v>
      </c>
      <c r="B333" s="8">
        <v>0.43790000000000001</v>
      </c>
      <c r="C333" s="8">
        <v>5.7060000000000004</v>
      </c>
      <c r="D333" s="5">
        <f t="shared" si="15"/>
        <v>32.558436000000007</v>
      </c>
      <c r="E333" s="8">
        <v>6.6406999999999998</v>
      </c>
      <c r="F333" s="5">
        <f t="shared" si="17"/>
        <v>1.893217379618614</v>
      </c>
      <c r="G333" s="8">
        <v>16.899999999999999</v>
      </c>
      <c r="H333" s="8">
        <v>12.43</v>
      </c>
      <c r="I333" s="6">
        <f t="shared" si="16"/>
        <v>2.5201129055226197</v>
      </c>
      <c r="J333" s="14">
        <v>0</v>
      </c>
    </row>
    <row r="334" spans="1:10" x14ac:dyDescent="0.25">
      <c r="A334" s="2">
        <v>19.399999999999999</v>
      </c>
      <c r="B334" s="8">
        <v>0.43790000000000001</v>
      </c>
      <c r="C334" s="8">
        <v>6.0309999999999997</v>
      </c>
      <c r="D334" s="5">
        <f t="shared" si="15"/>
        <v>36.372960999999997</v>
      </c>
      <c r="E334" s="8">
        <v>6.6406999999999998</v>
      </c>
      <c r="F334" s="5">
        <f t="shared" si="17"/>
        <v>1.893217379618614</v>
      </c>
      <c r="G334" s="8">
        <v>16.899999999999999</v>
      </c>
      <c r="H334" s="8">
        <v>7.83</v>
      </c>
      <c r="I334" s="6">
        <f t="shared" si="16"/>
        <v>2.0579625100027119</v>
      </c>
      <c r="J334" s="14">
        <v>0</v>
      </c>
    </row>
    <row r="335" spans="1:10" x14ac:dyDescent="0.25">
      <c r="A335" s="2">
        <v>22.2</v>
      </c>
      <c r="B335" s="8">
        <v>0.51500000000000001</v>
      </c>
      <c r="C335" s="8">
        <v>6.3159999999999998</v>
      </c>
      <c r="D335" s="5">
        <f t="shared" si="15"/>
        <v>39.891855999999997</v>
      </c>
      <c r="E335" s="8">
        <v>6.4584000000000001</v>
      </c>
      <c r="F335" s="5">
        <f t="shared" si="17"/>
        <v>1.8653816090986688</v>
      </c>
      <c r="G335" s="8">
        <v>20.2</v>
      </c>
      <c r="H335" s="8">
        <v>5.68</v>
      </c>
      <c r="I335" s="6">
        <f t="shared" si="16"/>
        <v>1.7369512327330598</v>
      </c>
      <c r="J335" s="14">
        <v>0</v>
      </c>
    </row>
    <row r="336" spans="1:10" x14ac:dyDescent="0.25">
      <c r="A336" s="2">
        <v>20.7</v>
      </c>
      <c r="B336" s="8">
        <v>0.51500000000000001</v>
      </c>
      <c r="C336" s="8">
        <v>6.31</v>
      </c>
      <c r="D336" s="5">
        <f t="shared" si="15"/>
        <v>39.816099999999992</v>
      </c>
      <c r="E336" s="8">
        <v>6.4584000000000001</v>
      </c>
      <c r="F336" s="5">
        <f t="shared" si="17"/>
        <v>1.8653816090986688</v>
      </c>
      <c r="G336" s="8">
        <v>20.2</v>
      </c>
      <c r="H336" s="8">
        <v>6.75</v>
      </c>
      <c r="I336" s="6">
        <f t="shared" si="16"/>
        <v>1.9095425048844386</v>
      </c>
      <c r="J336" s="14">
        <v>0</v>
      </c>
    </row>
    <row r="337" spans="1:10" x14ac:dyDescent="0.25">
      <c r="A337" s="2">
        <v>21.1</v>
      </c>
      <c r="B337" s="8">
        <v>0.51500000000000001</v>
      </c>
      <c r="C337" s="8">
        <v>6.0369999999999999</v>
      </c>
      <c r="D337" s="5">
        <f t="shared" si="15"/>
        <v>36.445368999999999</v>
      </c>
      <c r="E337" s="8">
        <v>5.9852999999999996</v>
      </c>
      <c r="F337" s="5">
        <f t="shared" si="17"/>
        <v>1.7893064630669882</v>
      </c>
      <c r="G337" s="8">
        <v>20.2</v>
      </c>
      <c r="H337" s="8">
        <v>8.01</v>
      </c>
      <c r="I337" s="6">
        <f t="shared" si="16"/>
        <v>2.0806907610802678</v>
      </c>
      <c r="J337" s="14">
        <v>0</v>
      </c>
    </row>
    <row r="338" spans="1:10" x14ac:dyDescent="0.25">
      <c r="A338" s="2">
        <v>19.5</v>
      </c>
      <c r="B338" s="8">
        <v>0.51500000000000001</v>
      </c>
      <c r="C338" s="8">
        <v>5.8689999999999998</v>
      </c>
      <c r="D338" s="5">
        <f t="shared" si="15"/>
        <v>34.445160999999999</v>
      </c>
      <c r="E338" s="8">
        <v>5.2310999999999996</v>
      </c>
      <c r="F338" s="5">
        <f t="shared" si="17"/>
        <v>1.6546215810094207</v>
      </c>
      <c r="G338" s="8">
        <v>20.2</v>
      </c>
      <c r="H338" s="8">
        <v>9.8000000000000007</v>
      </c>
      <c r="I338" s="6">
        <f t="shared" si="16"/>
        <v>2.2823823856765264</v>
      </c>
      <c r="J338" s="14">
        <v>0</v>
      </c>
    </row>
    <row r="339" spans="1:10" x14ac:dyDescent="0.25">
      <c r="A339" s="2">
        <v>18.5</v>
      </c>
      <c r="B339" s="8">
        <v>0.51500000000000001</v>
      </c>
      <c r="C339" s="8">
        <v>5.8949999999999996</v>
      </c>
      <c r="D339" s="5">
        <f t="shared" si="15"/>
        <v>34.751024999999998</v>
      </c>
      <c r="E339" s="8">
        <v>5.6150000000000002</v>
      </c>
      <c r="F339" s="5">
        <f t="shared" si="17"/>
        <v>1.7254415881904066</v>
      </c>
      <c r="G339" s="8">
        <v>20.2</v>
      </c>
      <c r="H339" s="8">
        <v>10.56</v>
      </c>
      <c r="I339" s="6">
        <f t="shared" si="16"/>
        <v>2.3570732782781154</v>
      </c>
      <c r="J339" s="14">
        <v>0</v>
      </c>
    </row>
    <row r="340" spans="1:10" x14ac:dyDescent="0.25">
      <c r="A340" s="2">
        <v>20.6</v>
      </c>
      <c r="B340" s="8">
        <v>0.51500000000000001</v>
      </c>
      <c r="C340" s="8">
        <v>6.0590000000000002</v>
      </c>
      <c r="D340" s="5">
        <f t="shared" si="15"/>
        <v>36.711480999999999</v>
      </c>
      <c r="E340" s="8">
        <v>4.8121999999999998</v>
      </c>
      <c r="F340" s="5">
        <f t="shared" si="17"/>
        <v>1.5711543600084921</v>
      </c>
      <c r="G340" s="8">
        <v>20.2</v>
      </c>
      <c r="H340" s="8">
        <v>8.51</v>
      </c>
      <c r="I340" s="6">
        <f t="shared" si="16"/>
        <v>2.1412419425852827</v>
      </c>
      <c r="J340" s="14">
        <v>0</v>
      </c>
    </row>
    <row r="341" spans="1:10" x14ac:dyDescent="0.25">
      <c r="A341" s="2">
        <v>19</v>
      </c>
      <c r="B341" s="8">
        <v>0.51500000000000001</v>
      </c>
      <c r="C341" s="8">
        <v>5.9850000000000003</v>
      </c>
      <c r="D341" s="5">
        <f t="shared" si="15"/>
        <v>35.820225000000001</v>
      </c>
      <c r="E341" s="8">
        <v>4.8121999999999998</v>
      </c>
      <c r="F341" s="5">
        <f t="shared" si="17"/>
        <v>1.5711543600084921</v>
      </c>
      <c r="G341" s="8">
        <v>20.2</v>
      </c>
      <c r="H341" s="8">
        <v>9.74</v>
      </c>
      <c r="I341" s="6">
        <f t="shared" si="16"/>
        <v>2.2762411176544437</v>
      </c>
      <c r="J341" s="14">
        <v>0</v>
      </c>
    </row>
    <row r="342" spans="1:10" x14ac:dyDescent="0.25">
      <c r="A342" s="2">
        <v>18.7</v>
      </c>
      <c r="B342" s="8">
        <v>0.51500000000000001</v>
      </c>
      <c r="C342" s="8">
        <v>5.968</v>
      </c>
      <c r="D342" s="5">
        <f t="shared" si="15"/>
        <v>35.617024000000001</v>
      </c>
      <c r="E342" s="8">
        <v>4.8121999999999998</v>
      </c>
      <c r="F342" s="5">
        <f t="shared" si="17"/>
        <v>1.5711543600084921</v>
      </c>
      <c r="G342" s="8">
        <v>20.2</v>
      </c>
      <c r="H342" s="8">
        <v>9.2899999999999991</v>
      </c>
      <c r="I342" s="6">
        <f t="shared" si="16"/>
        <v>2.2289385528257473</v>
      </c>
      <c r="J342" s="14">
        <v>0</v>
      </c>
    </row>
    <row r="343" spans="1:10" x14ac:dyDescent="0.25">
      <c r="A343" s="2">
        <v>32.700000000000003</v>
      </c>
      <c r="B343" s="8">
        <v>0.442</v>
      </c>
      <c r="C343" s="8">
        <v>7.2409999999999997</v>
      </c>
      <c r="D343" s="5">
        <f t="shared" si="15"/>
        <v>52.432080999999997</v>
      </c>
      <c r="E343" s="8">
        <v>7.0378999999999996</v>
      </c>
      <c r="F343" s="5">
        <f t="shared" si="17"/>
        <v>1.9513098302164671</v>
      </c>
      <c r="G343" s="8">
        <v>15.5</v>
      </c>
      <c r="H343" s="8">
        <v>5.49</v>
      </c>
      <c r="I343" s="6">
        <f t="shared" si="16"/>
        <v>1.7029282555214393</v>
      </c>
      <c r="J343" s="14">
        <v>0</v>
      </c>
    </row>
    <row r="344" spans="1:10" x14ac:dyDescent="0.25">
      <c r="A344" s="2">
        <v>16.5</v>
      </c>
      <c r="B344" s="8">
        <v>0.51800000000000002</v>
      </c>
      <c r="C344" s="8">
        <v>6.54</v>
      </c>
      <c r="D344" s="5">
        <f t="shared" si="15"/>
        <v>42.771599999999999</v>
      </c>
      <c r="E344" s="8">
        <v>6.2668999999999997</v>
      </c>
      <c r="F344" s="5">
        <f t="shared" si="17"/>
        <v>1.8352818145171772</v>
      </c>
      <c r="G344" s="8">
        <v>15.9</v>
      </c>
      <c r="H344" s="8">
        <v>8.65</v>
      </c>
      <c r="I344" s="6">
        <f t="shared" si="16"/>
        <v>2.157559320943788</v>
      </c>
      <c r="J344" s="14">
        <v>0</v>
      </c>
    </row>
    <row r="345" spans="1:10" x14ac:dyDescent="0.25">
      <c r="A345" s="2">
        <v>23.9</v>
      </c>
      <c r="B345" s="8">
        <v>0.48399999999999999</v>
      </c>
      <c r="C345" s="8">
        <v>6.6959999999999997</v>
      </c>
      <c r="D345" s="5">
        <f t="shared" si="15"/>
        <v>44.836416</v>
      </c>
      <c r="E345" s="8">
        <v>5.7321</v>
      </c>
      <c r="F345" s="5">
        <f t="shared" si="17"/>
        <v>1.7460819557314025</v>
      </c>
      <c r="G345" s="8">
        <v>17.600000000000001</v>
      </c>
      <c r="H345" s="8">
        <v>7.18</v>
      </c>
      <c r="I345" s="6">
        <f t="shared" si="16"/>
        <v>1.9712993830601329</v>
      </c>
      <c r="J345" s="14">
        <v>0</v>
      </c>
    </row>
    <row r="346" spans="1:10" x14ac:dyDescent="0.25">
      <c r="A346" s="2">
        <v>31.2</v>
      </c>
      <c r="B346" s="8">
        <v>0.48399999999999999</v>
      </c>
      <c r="C346" s="8">
        <v>6.8739999999999997</v>
      </c>
      <c r="D346" s="5">
        <f t="shared" si="15"/>
        <v>47.251875999999996</v>
      </c>
      <c r="E346" s="8">
        <v>6.4653999999999998</v>
      </c>
      <c r="F346" s="5">
        <f t="shared" si="17"/>
        <v>1.8664648819262473</v>
      </c>
      <c r="G346" s="8">
        <v>17.600000000000001</v>
      </c>
      <c r="H346" s="8">
        <v>4.6100000000000003</v>
      </c>
      <c r="I346" s="6">
        <f t="shared" si="16"/>
        <v>1.5282278570085572</v>
      </c>
      <c r="J346" s="14">
        <v>0</v>
      </c>
    </row>
    <row r="347" spans="1:10" x14ac:dyDescent="0.25">
      <c r="A347" s="2">
        <v>17.5</v>
      </c>
      <c r="B347" s="8">
        <v>0.442</v>
      </c>
      <c r="C347" s="8">
        <v>6.0140000000000002</v>
      </c>
      <c r="D347" s="5">
        <f t="shared" si="15"/>
        <v>36.168196000000002</v>
      </c>
      <c r="E347" s="8">
        <v>8.0136000000000003</v>
      </c>
      <c r="F347" s="5">
        <f t="shared" si="17"/>
        <v>2.0811400983154176</v>
      </c>
      <c r="G347" s="8">
        <v>18.8</v>
      </c>
      <c r="H347" s="8">
        <v>10.53</v>
      </c>
      <c r="I347" s="6">
        <f t="shared" si="16"/>
        <v>2.3542283261458841</v>
      </c>
      <c r="J347" s="14">
        <v>0</v>
      </c>
    </row>
    <row r="348" spans="1:10" x14ac:dyDescent="0.25">
      <c r="A348" s="2">
        <v>17.2</v>
      </c>
      <c r="B348" s="8">
        <v>0.442</v>
      </c>
      <c r="C348" s="8">
        <v>5.8979999999999997</v>
      </c>
      <c r="D348" s="5">
        <f t="shared" si="15"/>
        <v>34.786403999999997</v>
      </c>
      <c r="E348" s="8">
        <v>8.0136000000000003</v>
      </c>
      <c r="F348" s="5">
        <f t="shared" si="17"/>
        <v>2.0811400983154176</v>
      </c>
      <c r="G348" s="8">
        <v>18.8</v>
      </c>
      <c r="H348" s="8">
        <v>12.67</v>
      </c>
      <c r="I348" s="6">
        <f t="shared" si="16"/>
        <v>2.5392369943330477</v>
      </c>
      <c r="J348" s="14">
        <v>0</v>
      </c>
    </row>
    <row r="349" spans="1:10" x14ac:dyDescent="0.25">
      <c r="A349" s="2">
        <v>23.1</v>
      </c>
      <c r="B349" s="8">
        <v>0.42899999999999999</v>
      </c>
      <c r="C349" s="8">
        <v>6.516</v>
      </c>
      <c r="D349" s="5">
        <f t="shared" si="15"/>
        <v>42.458255999999999</v>
      </c>
      <c r="E349" s="8">
        <v>8.5352999999999994</v>
      </c>
      <c r="F349" s="5">
        <f t="shared" si="17"/>
        <v>2.1442105050135645</v>
      </c>
      <c r="G349" s="8">
        <v>17.899999999999999</v>
      </c>
      <c r="H349" s="8">
        <v>6.36</v>
      </c>
      <c r="I349" s="6">
        <f t="shared" si="16"/>
        <v>1.8500283773520307</v>
      </c>
      <c r="J349" s="14">
        <v>0</v>
      </c>
    </row>
    <row r="350" spans="1:10" x14ac:dyDescent="0.25">
      <c r="A350" s="2">
        <v>24.5</v>
      </c>
      <c r="B350" s="8">
        <v>0.435</v>
      </c>
      <c r="C350" s="8">
        <v>6.6349999999999998</v>
      </c>
      <c r="D350" s="5">
        <f t="shared" si="15"/>
        <v>44.023224999999996</v>
      </c>
      <c r="E350" s="8">
        <v>8.3439999999999994</v>
      </c>
      <c r="F350" s="5">
        <f t="shared" si="17"/>
        <v>2.1215427176984711</v>
      </c>
      <c r="G350" s="8">
        <v>17</v>
      </c>
      <c r="H350" s="8">
        <v>5.99</v>
      </c>
      <c r="I350" s="6">
        <f t="shared" si="16"/>
        <v>1.7900914121273581</v>
      </c>
      <c r="J350" s="14">
        <v>0</v>
      </c>
    </row>
    <row r="351" spans="1:10" x14ac:dyDescent="0.25">
      <c r="A351" s="2">
        <v>26.6</v>
      </c>
      <c r="B351" s="8">
        <v>0.42899999999999999</v>
      </c>
      <c r="C351" s="8">
        <v>6.9390000000000001</v>
      </c>
      <c r="D351" s="5">
        <f t="shared" si="15"/>
        <v>48.149721</v>
      </c>
      <c r="E351" s="8">
        <v>8.7920999999999996</v>
      </c>
      <c r="F351" s="5">
        <f t="shared" si="17"/>
        <v>2.1738535910129793</v>
      </c>
      <c r="G351" s="8">
        <v>19.7</v>
      </c>
      <c r="H351" s="8">
        <v>5.89</v>
      </c>
      <c r="I351" s="6">
        <f t="shared" si="16"/>
        <v>1.7732559976634952</v>
      </c>
      <c r="J351" s="14">
        <v>0</v>
      </c>
    </row>
    <row r="352" spans="1:10" x14ac:dyDescent="0.25">
      <c r="A352" s="2">
        <v>22.9</v>
      </c>
      <c r="B352" s="8">
        <v>0.42899999999999999</v>
      </c>
      <c r="C352" s="8">
        <v>6.49</v>
      </c>
      <c r="D352" s="5">
        <f t="shared" si="15"/>
        <v>42.120100000000001</v>
      </c>
      <c r="E352" s="8">
        <v>8.7920999999999996</v>
      </c>
      <c r="F352" s="5">
        <f t="shared" si="17"/>
        <v>2.1738535910129793</v>
      </c>
      <c r="G352" s="8">
        <v>19.7</v>
      </c>
      <c r="H352" s="8">
        <v>5.98</v>
      </c>
      <c r="I352" s="6">
        <f t="shared" si="16"/>
        <v>1.7884205679625405</v>
      </c>
      <c r="J352" s="14">
        <v>0</v>
      </c>
    </row>
    <row r="353" spans="1:10" x14ac:dyDescent="0.25">
      <c r="A353" s="2">
        <v>24.1</v>
      </c>
      <c r="B353" s="8">
        <v>0.41099999999999998</v>
      </c>
      <c r="C353" s="8">
        <v>6.5789999999999997</v>
      </c>
      <c r="D353" s="5">
        <f t="shared" si="15"/>
        <v>43.283240999999997</v>
      </c>
      <c r="E353" s="8">
        <v>10.7103</v>
      </c>
      <c r="F353" s="5">
        <f t="shared" si="17"/>
        <v>2.3712058952718329</v>
      </c>
      <c r="G353" s="8">
        <v>18.3</v>
      </c>
      <c r="H353" s="8">
        <v>5.49</v>
      </c>
      <c r="I353" s="6">
        <f t="shared" si="16"/>
        <v>1.7029282555214393</v>
      </c>
      <c r="J353" s="14">
        <v>0</v>
      </c>
    </row>
    <row r="354" spans="1:10" x14ac:dyDescent="0.25">
      <c r="A354" s="2">
        <v>18.600000000000001</v>
      </c>
      <c r="B354" s="8">
        <v>0.41099999999999998</v>
      </c>
      <c r="C354" s="8">
        <v>5.8840000000000003</v>
      </c>
      <c r="D354" s="5">
        <f t="shared" si="15"/>
        <v>34.621456000000002</v>
      </c>
      <c r="E354" s="8">
        <v>10.7103</v>
      </c>
      <c r="F354" s="5">
        <f t="shared" si="17"/>
        <v>2.3712058952718329</v>
      </c>
      <c r="G354" s="8">
        <v>18.3</v>
      </c>
      <c r="H354" s="8">
        <v>7.79</v>
      </c>
      <c r="I354" s="6">
        <f t="shared" si="16"/>
        <v>2.0528408598826569</v>
      </c>
      <c r="J354" s="14">
        <v>0</v>
      </c>
    </row>
    <row r="355" spans="1:10" x14ac:dyDescent="0.25">
      <c r="A355" s="2">
        <v>30.1</v>
      </c>
      <c r="B355" s="8">
        <v>0.41</v>
      </c>
      <c r="C355" s="8">
        <v>6.7279999999999998</v>
      </c>
      <c r="D355" s="5">
        <f t="shared" si="15"/>
        <v>45.265983999999996</v>
      </c>
      <c r="E355" s="8">
        <v>12.1265</v>
      </c>
      <c r="F355" s="5">
        <f t="shared" si="17"/>
        <v>2.4953931405121361</v>
      </c>
      <c r="G355" s="8">
        <v>17</v>
      </c>
      <c r="H355" s="8">
        <v>4.5</v>
      </c>
      <c r="I355" s="6">
        <f t="shared" si="16"/>
        <v>1.5040773967762742</v>
      </c>
      <c r="J355" s="14">
        <v>0</v>
      </c>
    </row>
    <row r="356" spans="1:10" x14ac:dyDescent="0.25">
      <c r="A356" s="2">
        <v>18.2</v>
      </c>
      <c r="B356" s="8">
        <v>0.41299999999999998</v>
      </c>
      <c r="C356" s="8">
        <v>5.6630000000000003</v>
      </c>
      <c r="D356" s="5">
        <f t="shared" si="15"/>
        <v>32.069569000000001</v>
      </c>
      <c r="E356" s="8">
        <v>10.585699999999999</v>
      </c>
      <c r="F356" s="5">
        <f t="shared" si="17"/>
        <v>2.3595040337181521</v>
      </c>
      <c r="G356" s="8">
        <v>22</v>
      </c>
      <c r="H356" s="8">
        <v>8.0500000000000007</v>
      </c>
      <c r="I356" s="6">
        <f t="shared" si="16"/>
        <v>2.0856720914304723</v>
      </c>
      <c r="J356" s="14">
        <v>0</v>
      </c>
    </row>
    <row r="357" spans="1:10" x14ac:dyDescent="0.25">
      <c r="A357" s="2">
        <v>20.6</v>
      </c>
      <c r="B357" s="8">
        <v>0.41299999999999998</v>
      </c>
      <c r="C357" s="8">
        <v>5.9359999999999999</v>
      </c>
      <c r="D357" s="5">
        <f t="shared" si="15"/>
        <v>35.236095999999996</v>
      </c>
      <c r="E357" s="8">
        <v>10.585699999999999</v>
      </c>
      <c r="F357" s="5">
        <f t="shared" si="17"/>
        <v>2.3595040337181521</v>
      </c>
      <c r="G357" s="8">
        <v>22</v>
      </c>
      <c r="H357" s="8">
        <v>5.57</v>
      </c>
      <c r="I357" s="6">
        <f t="shared" si="16"/>
        <v>1.7173950539391927</v>
      </c>
      <c r="J357" s="14">
        <v>0</v>
      </c>
    </row>
    <row r="358" spans="1:10" x14ac:dyDescent="0.25">
      <c r="A358" s="2">
        <v>17.8</v>
      </c>
      <c r="B358" s="8">
        <v>0.77</v>
      </c>
      <c r="C358" s="8">
        <v>6.2119999999999997</v>
      </c>
      <c r="D358" s="5">
        <f t="shared" si="15"/>
        <v>38.588943999999998</v>
      </c>
      <c r="E358" s="8">
        <v>2.1221999999999999</v>
      </c>
      <c r="F358" s="5">
        <f t="shared" si="17"/>
        <v>0.75245328645735277</v>
      </c>
      <c r="G358" s="8">
        <v>20.2</v>
      </c>
      <c r="H358" s="8">
        <v>17.600000000000001</v>
      </c>
      <c r="I358" s="6">
        <f t="shared" si="16"/>
        <v>2.8678989020441064</v>
      </c>
      <c r="J358" s="14">
        <v>1</v>
      </c>
    </row>
    <row r="359" spans="1:10" x14ac:dyDescent="0.25">
      <c r="A359" s="2">
        <v>21.7</v>
      </c>
      <c r="B359" s="8">
        <v>0.77</v>
      </c>
      <c r="C359" s="8">
        <v>6.3949999999999996</v>
      </c>
      <c r="D359" s="5">
        <f t="shared" si="15"/>
        <v>40.896024999999995</v>
      </c>
      <c r="E359" s="8">
        <v>2.5051999999999999</v>
      </c>
      <c r="F359" s="5">
        <f t="shared" si="17"/>
        <v>0.91836857166912067</v>
      </c>
      <c r="G359" s="8">
        <v>20.2</v>
      </c>
      <c r="H359" s="8">
        <v>13.27</v>
      </c>
      <c r="I359" s="6">
        <f t="shared" si="16"/>
        <v>2.5855058483441162</v>
      </c>
      <c r="J359" s="14">
        <v>1</v>
      </c>
    </row>
    <row r="360" spans="1:10" x14ac:dyDescent="0.25">
      <c r="A360" s="2">
        <v>22.7</v>
      </c>
      <c r="B360" s="8">
        <v>0.77</v>
      </c>
      <c r="C360" s="8">
        <v>6.1269999999999998</v>
      </c>
      <c r="D360" s="5">
        <f t="shared" si="15"/>
        <v>37.540129</v>
      </c>
      <c r="E360" s="8">
        <v>2.7227000000000001</v>
      </c>
      <c r="F360" s="5">
        <f t="shared" si="17"/>
        <v>1.0016240350184296</v>
      </c>
      <c r="G360" s="8">
        <v>20.2</v>
      </c>
      <c r="H360" s="8">
        <v>11.48</v>
      </c>
      <c r="I360" s="6">
        <f t="shared" si="16"/>
        <v>2.4406063908914204</v>
      </c>
      <c r="J360" s="14">
        <v>1</v>
      </c>
    </row>
    <row r="361" spans="1:10" x14ac:dyDescent="0.25">
      <c r="A361" s="2">
        <v>22.6</v>
      </c>
      <c r="B361" s="8">
        <v>0.77</v>
      </c>
      <c r="C361" s="8">
        <v>6.1120000000000001</v>
      </c>
      <c r="D361" s="5">
        <f t="shared" si="15"/>
        <v>37.356544</v>
      </c>
      <c r="E361" s="8">
        <v>2.5091000000000001</v>
      </c>
      <c r="F361" s="5">
        <f t="shared" si="17"/>
        <v>0.9199241231065759</v>
      </c>
      <c r="G361" s="8">
        <v>20.2</v>
      </c>
      <c r="H361" s="8">
        <v>12.67</v>
      </c>
      <c r="I361" s="6">
        <f t="shared" si="16"/>
        <v>2.5392369943330477</v>
      </c>
      <c r="J361" s="14">
        <v>0</v>
      </c>
    </row>
    <row r="362" spans="1:10" x14ac:dyDescent="0.25">
      <c r="A362" s="2">
        <v>25</v>
      </c>
      <c r="B362" s="8">
        <v>0.77</v>
      </c>
      <c r="C362" s="8">
        <v>6.3979999999999997</v>
      </c>
      <c r="D362" s="5">
        <f t="shared" si="15"/>
        <v>40.934403999999994</v>
      </c>
      <c r="E362" s="8">
        <v>2.5182000000000002</v>
      </c>
      <c r="F362" s="5">
        <f t="shared" si="17"/>
        <v>0.92354436058546319</v>
      </c>
      <c r="G362" s="8">
        <v>20.2</v>
      </c>
      <c r="H362" s="8">
        <v>7.79</v>
      </c>
      <c r="I362" s="6">
        <f t="shared" si="16"/>
        <v>2.0528408598826569</v>
      </c>
      <c r="J362" s="14">
        <v>0</v>
      </c>
    </row>
    <row r="363" spans="1:10" x14ac:dyDescent="0.25">
      <c r="A363" s="2">
        <v>19.899999999999999</v>
      </c>
      <c r="B363" s="8">
        <v>0.77</v>
      </c>
      <c r="C363" s="8">
        <v>6.2510000000000003</v>
      </c>
      <c r="D363" s="5">
        <f t="shared" si="15"/>
        <v>39.075001000000007</v>
      </c>
      <c r="E363" s="8">
        <v>2.2955000000000001</v>
      </c>
      <c r="F363" s="5">
        <f t="shared" si="17"/>
        <v>0.83095068470713973</v>
      </c>
      <c r="G363" s="8">
        <v>20.2</v>
      </c>
      <c r="H363" s="8">
        <v>14.19</v>
      </c>
      <c r="I363" s="6">
        <f t="shared" si="16"/>
        <v>2.6525374911719513</v>
      </c>
      <c r="J363" s="14">
        <v>0</v>
      </c>
    </row>
    <row r="364" spans="1:10" x14ac:dyDescent="0.25">
      <c r="A364" s="2">
        <v>20.8</v>
      </c>
      <c r="B364" s="8">
        <v>0.77</v>
      </c>
      <c r="C364" s="8">
        <v>5.3620000000000001</v>
      </c>
      <c r="D364" s="5">
        <f t="shared" si="15"/>
        <v>28.751044</v>
      </c>
      <c r="E364" s="8">
        <v>2.1036000000000001</v>
      </c>
      <c r="F364" s="5">
        <f t="shared" si="17"/>
        <v>0.74365016273305218</v>
      </c>
      <c r="G364" s="8">
        <v>20.2</v>
      </c>
      <c r="H364" s="8">
        <v>10.19</v>
      </c>
      <c r="I364" s="6">
        <f t="shared" si="16"/>
        <v>2.3214068472346332</v>
      </c>
      <c r="J364" s="14">
        <v>0</v>
      </c>
    </row>
    <row r="365" spans="1:10" x14ac:dyDescent="0.25">
      <c r="A365" s="2">
        <v>16.8</v>
      </c>
      <c r="B365" s="8">
        <v>0.77</v>
      </c>
      <c r="C365" s="8">
        <v>5.8029999999999999</v>
      </c>
      <c r="D365" s="5">
        <f t="shared" si="15"/>
        <v>33.674808999999996</v>
      </c>
      <c r="E365" s="8">
        <v>1.9047000000000001</v>
      </c>
      <c r="F365" s="5">
        <f t="shared" si="17"/>
        <v>0.64432451586237693</v>
      </c>
      <c r="G365" s="8">
        <v>20.2</v>
      </c>
      <c r="H365" s="8">
        <v>14.64</v>
      </c>
      <c r="I365" s="6">
        <f t="shared" si="16"/>
        <v>2.6837575085331657</v>
      </c>
      <c r="J365" s="14">
        <v>1</v>
      </c>
    </row>
    <row r="366" spans="1:10" x14ac:dyDescent="0.25">
      <c r="A366" s="2">
        <v>21.9</v>
      </c>
      <c r="B366" s="8">
        <v>0.71799999999999997</v>
      </c>
      <c r="C366" s="8">
        <v>8.7799999999999994</v>
      </c>
      <c r="D366" s="5">
        <f t="shared" si="15"/>
        <v>77.088399999999993</v>
      </c>
      <c r="E366" s="8">
        <v>1.9047000000000001</v>
      </c>
      <c r="F366" s="5">
        <f t="shared" si="17"/>
        <v>0.64432451586237693</v>
      </c>
      <c r="G366" s="8">
        <v>20.2</v>
      </c>
      <c r="H366" s="8">
        <v>5.29</v>
      </c>
      <c r="I366" s="6">
        <f t="shared" si="16"/>
        <v>1.665818245870208</v>
      </c>
      <c r="J366" s="14">
        <v>1</v>
      </c>
    </row>
    <row r="367" spans="1:10" x14ac:dyDescent="0.25">
      <c r="A367" s="2">
        <v>27.5</v>
      </c>
      <c r="B367" s="8">
        <v>0.71799999999999997</v>
      </c>
      <c r="C367" s="8">
        <v>3.5609999999999999</v>
      </c>
      <c r="D367" s="5">
        <f t="shared" si="15"/>
        <v>12.680721</v>
      </c>
      <c r="E367" s="8">
        <v>1.6132</v>
      </c>
      <c r="F367" s="5">
        <f t="shared" si="17"/>
        <v>0.47821978401707599</v>
      </c>
      <c r="G367" s="8">
        <v>20.2</v>
      </c>
      <c r="H367" s="8">
        <v>7.12</v>
      </c>
      <c r="I367" s="6">
        <f t="shared" si="16"/>
        <v>1.9629077254238845</v>
      </c>
      <c r="J367" s="14">
        <v>0</v>
      </c>
    </row>
    <row r="368" spans="1:10" x14ac:dyDescent="0.25">
      <c r="A368" s="2">
        <v>21.9</v>
      </c>
      <c r="B368" s="8">
        <v>0.71799999999999997</v>
      </c>
      <c r="C368" s="8">
        <v>4.9630000000000001</v>
      </c>
      <c r="D368" s="5">
        <f t="shared" si="15"/>
        <v>24.631368999999999</v>
      </c>
      <c r="E368" s="8">
        <v>1.7523</v>
      </c>
      <c r="F368" s="5">
        <f t="shared" si="17"/>
        <v>0.56092921073223634</v>
      </c>
      <c r="G368" s="8">
        <v>20.2</v>
      </c>
      <c r="H368" s="8">
        <v>14</v>
      </c>
      <c r="I368" s="6">
        <f t="shared" si="16"/>
        <v>2.6390573296152584</v>
      </c>
      <c r="J368" s="14">
        <v>0</v>
      </c>
    </row>
    <row r="369" spans="1:10" x14ac:dyDescent="0.25">
      <c r="A369" s="2"/>
      <c r="B369" s="8">
        <v>3.863</v>
      </c>
      <c r="C369" s="8">
        <v>100</v>
      </c>
      <c r="D369" s="5">
        <f t="shared" si="15"/>
        <v>10000</v>
      </c>
      <c r="E369" s="8">
        <v>24</v>
      </c>
      <c r="F369" s="5">
        <f t="shared" si="17"/>
        <v>3.1780538303479458</v>
      </c>
      <c r="G369" s="8">
        <v>131.41999999999999</v>
      </c>
      <c r="H369" s="8">
        <v>23.1</v>
      </c>
      <c r="I369" s="6">
        <f t="shared" si="16"/>
        <v>3.1398326175277478</v>
      </c>
      <c r="J369" s="14">
        <v>0.63100000000000001</v>
      </c>
    </row>
    <row r="370" spans="1:10" x14ac:dyDescent="0.25">
      <c r="A370" s="2">
        <v>50</v>
      </c>
      <c r="B370" s="8">
        <v>0.63100000000000001</v>
      </c>
      <c r="C370" s="8">
        <v>4.97</v>
      </c>
      <c r="D370" s="5">
        <f t="shared" si="15"/>
        <v>24.700899999999997</v>
      </c>
      <c r="E370" s="8">
        <v>1.3325</v>
      </c>
      <c r="F370" s="5">
        <f t="shared" si="17"/>
        <v>0.28705687705786259</v>
      </c>
      <c r="G370" s="8">
        <v>20.2</v>
      </c>
      <c r="H370" s="8">
        <v>3.26</v>
      </c>
      <c r="I370" s="6">
        <f t="shared" si="16"/>
        <v>1.1817271953786161</v>
      </c>
      <c r="J370" s="14">
        <v>0</v>
      </c>
    </row>
    <row r="371" spans="1:10" x14ac:dyDescent="0.25">
      <c r="A371" s="2">
        <v>50</v>
      </c>
      <c r="B371" s="8">
        <v>0.63100000000000001</v>
      </c>
      <c r="C371" s="8">
        <v>6.6829999999999998</v>
      </c>
      <c r="D371" s="5">
        <f t="shared" si="15"/>
        <v>44.662489000000001</v>
      </c>
      <c r="E371" s="8">
        <v>1.3567</v>
      </c>
      <c r="F371" s="5">
        <f t="shared" si="17"/>
        <v>0.30505528050912584</v>
      </c>
      <c r="G371" s="8">
        <v>20.2</v>
      </c>
      <c r="H371" s="8">
        <v>3.73</v>
      </c>
      <c r="I371" s="6">
        <f t="shared" si="16"/>
        <v>1.3164082336557241</v>
      </c>
      <c r="J371" s="14">
        <v>1</v>
      </c>
    </row>
    <row r="372" spans="1:10" x14ac:dyDescent="0.25">
      <c r="A372" s="2">
        <v>50</v>
      </c>
      <c r="B372" s="8">
        <v>0.63100000000000001</v>
      </c>
      <c r="C372" s="8">
        <v>7.016</v>
      </c>
      <c r="D372" s="5">
        <f t="shared" si="15"/>
        <v>49.224255999999997</v>
      </c>
      <c r="E372" s="8">
        <v>1.2023999999999999</v>
      </c>
      <c r="F372" s="5">
        <f t="shared" si="17"/>
        <v>0.18431955945662762</v>
      </c>
      <c r="G372" s="8">
        <v>20.2</v>
      </c>
      <c r="H372" s="8">
        <v>2.96</v>
      </c>
      <c r="I372" s="6">
        <f t="shared" si="16"/>
        <v>1.085189268335969</v>
      </c>
      <c r="J372" s="14">
        <v>1</v>
      </c>
    </row>
    <row r="373" spans="1:10" x14ac:dyDescent="0.25">
      <c r="A373" s="2">
        <v>50</v>
      </c>
      <c r="B373" s="8">
        <v>0.63100000000000001</v>
      </c>
      <c r="C373" s="8">
        <v>6.2160000000000002</v>
      </c>
      <c r="D373" s="5">
        <f t="shared" si="15"/>
        <v>38.638656000000005</v>
      </c>
      <c r="E373" s="8">
        <v>1.1691</v>
      </c>
      <c r="F373" s="5">
        <f t="shared" si="17"/>
        <v>0.15623422203063622</v>
      </c>
      <c r="G373" s="8">
        <v>20.2</v>
      </c>
      <c r="H373" s="8">
        <v>9.5299999999999994</v>
      </c>
      <c r="I373" s="6">
        <f t="shared" si="16"/>
        <v>2.2544447176661109</v>
      </c>
      <c r="J373" s="14">
        <v>0</v>
      </c>
    </row>
    <row r="374" spans="1:10" x14ac:dyDescent="0.25">
      <c r="A374" s="2">
        <v>50</v>
      </c>
      <c r="B374" s="8">
        <v>0.66800000000000004</v>
      </c>
      <c r="C374" s="8">
        <v>5.875</v>
      </c>
      <c r="D374" s="5">
        <f t="shared" si="15"/>
        <v>34.515625</v>
      </c>
      <c r="E374" s="8">
        <v>1.1295999999999999</v>
      </c>
      <c r="F374" s="5">
        <f t="shared" si="17"/>
        <v>0.12186358775684052</v>
      </c>
      <c r="G374" s="8">
        <v>20.2</v>
      </c>
      <c r="H374" s="8">
        <v>8.8800000000000008</v>
      </c>
      <c r="I374" s="6">
        <f t="shared" si="16"/>
        <v>2.1838015570040787</v>
      </c>
      <c r="J374" s="14">
        <v>1</v>
      </c>
    </row>
    <row r="375" spans="1:10" x14ac:dyDescent="0.25">
      <c r="A375" s="2"/>
      <c r="B375" s="8">
        <v>4.9059999999999997</v>
      </c>
      <c r="C375" s="8">
        <v>100</v>
      </c>
      <c r="D375" s="5">
        <f t="shared" si="15"/>
        <v>10000</v>
      </c>
      <c r="E375" s="8">
        <v>24</v>
      </c>
      <c r="F375" s="5">
        <f t="shared" si="17"/>
        <v>3.1780538303479458</v>
      </c>
      <c r="G375" s="8">
        <v>396.9</v>
      </c>
      <c r="H375" s="8">
        <v>13.8</v>
      </c>
      <c r="I375" s="6">
        <f t="shared" si="16"/>
        <v>2.6246685921631592</v>
      </c>
      <c r="J375" s="14">
        <v>0.66800000000000004</v>
      </c>
    </row>
    <row r="376" spans="1:10" x14ac:dyDescent="0.25">
      <c r="A376" s="2"/>
      <c r="B376" s="8">
        <v>4.1379999999999999</v>
      </c>
      <c r="C376" s="8">
        <v>100</v>
      </c>
      <c r="D376" s="5">
        <f t="shared" si="15"/>
        <v>10000</v>
      </c>
      <c r="E376" s="8">
        <v>24</v>
      </c>
      <c r="F376" s="5">
        <f t="shared" si="17"/>
        <v>3.1780538303479458</v>
      </c>
      <c r="G376" s="8">
        <v>396.9</v>
      </c>
      <c r="H376" s="8">
        <v>13.8</v>
      </c>
      <c r="I376" s="6">
        <f t="shared" si="16"/>
        <v>2.6246685921631592</v>
      </c>
      <c r="J376" s="14">
        <v>0.66800000000000004</v>
      </c>
    </row>
    <row r="377" spans="1:10" x14ac:dyDescent="0.25">
      <c r="A377" s="2"/>
      <c r="B377" s="8">
        <v>7.3129999999999997</v>
      </c>
      <c r="C377" s="8">
        <v>97.9</v>
      </c>
      <c r="D377" s="5">
        <f t="shared" si="15"/>
        <v>9584.4100000000017</v>
      </c>
      <c r="E377" s="8">
        <v>24</v>
      </c>
      <c r="F377" s="5">
        <f t="shared" si="17"/>
        <v>3.1780538303479458</v>
      </c>
      <c r="G377" s="8">
        <v>396.9</v>
      </c>
      <c r="H377" s="8">
        <v>15</v>
      </c>
      <c r="I377" s="6">
        <f t="shared" si="16"/>
        <v>2.7080502011022101</v>
      </c>
      <c r="J377" s="14">
        <v>0.67100000000000004</v>
      </c>
    </row>
    <row r="378" spans="1:10" x14ac:dyDescent="0.25">
      <c r="A378" s="2"/>
      <c r="B378" s="8">
        <v>6.649</v>
      </c>
      <c r="C378" s="8">
        <v>93.3</v>
      </c>
      <c r="D378" s="5">
        <f t="shared" si="15"/>
        <v>8704.89</v>
      </c>
      <c r="E378" s="8">
        <v>24</v>
      </c>
      <c r="F378" s="5">
        <f t="shared" si="17"/>
        <v>3.1780538303479458</v>
      </c>
      <c r="G378" s="8">
        <v>363.02</v>
      </c>
      <c r="H378" s="8">
        <v>13.9</v>
      </c>
      <c r="I378" s="6">
        <f t="shared" si="16"/>
        <v>2.631888840136646</v>
      </c>
      <c r="J378" s="14">
        <v>0.67100000000000004</v>
      </c>
    </row>
    <row r="379" spans="1:10" x14ac:dyDescent="0.25">
      <c r="A379" s="2">
        <v>13.3</v>
      </c>
      <c r="B379" s="8">
        <v>0.67100000000000004</v>
      </c>
      <c r="C379" s="8">
        <v>6.7939999999999996</v>
      </c>
      <c r="D379" s="5">
        <f t="shared" si="15"/>
        <v>46.158435999999995</v>
      </c>
      <c r="E379" s="8">
        <v>1.3580000000000001</v>
      </c>
      <c r="F379" s="5">
        <f t="shared" si="17"/>
        <v>0.30601302913650447</v>
      </c>
      <c r="G379" s="8">
        <v>20.2</v>
      </c>
      <c r="H379" s="8">
        <v>21.24</v>
      </c>
      <c r="I379" s="6">
        <f t="shared" si="16"/>
        <v>3.0558861963737378</v>
      </c>
      <c r="J379" s="14">
        <v>0</v>
      </c>
    </row>
    <row r="380" spans="1:10" x14ac:dyDescent="0.25">
      <c r="A380" s="2"/>
      <c r="B380" s="8">
        <v>6.38</v>
      </c>
      <c r="C380" s="8">
        <v>96.2</v>
      </c>
      <c r="D380" s="5">
        <f t="shared" si="15"/>
        <v>9254.44</v>
      </c>
      <c r="E380" s="8">
        <v>24</v>
      </c>
      <c r="F380" s="5">
        <f t="shared" si="17"/>
        <v>3.1780538303479458</v>
      </c>
      <c r="G380" s="8">
        <v>396.9</v>
      </c>
      <c r="H380" s="8">
        <v>13.1</v>
      </c>
      <c r="I380" s="6">
        <f t="shared" si="16"/>
        <v>2.5726122302071057</v>
      </c>
      <c r="J380" s="14">
        <v>0.67100000000000004</v>
      </c>
    </row>
    <row r="381" spans="1:10" x14ac:dyDescent="0.25">
      <c r="A381" s="2"/>
      <c r="B381" s="8">
        <v>6.2229999999999999</v>
      </c>
      <c r="C381" s="8">
        <v>100</v>
      </c>
      <c r="D381" s="5">
        <f t="shared" si="15"/>
        <v>10000</v>
      </c>
      <c r="E381" s="8">
        <v>24</v>
      </c>
      <c r="F381" s="5">
        <f t="shared" si="17"/>
        <v>3.1780538303479458</v>
      </c>
      <c r="G381" s="8">
        <v>393.74</v>
      </c>
      <c r="H381" s="8">
        <v>10.199999999999999</v>
      </c>
      <c r="I381" s="6">
        <f t="shared" si="16"/>
        <v>2.3223877202902252</v>
      </c>
      <c r="J381" s="14">
        <v>0.67100000000000004</v>
      </c>
    </row>
    <row r="382" spans="1:10" x14ac:dyDescent="0.25">
      <c r="A382" s="2"/>
      <c r="B382" s="8">
        <v>6.968</v>
      </c>
      <c r="C382" s="8">
        <v>91.9</v>
      </c>
      <c r="D382" s="5">
        <f t="shared" si="15"/>
        <v>8445.61</v>
      </c>
      <c r="E382" s="8">
        <v>24</v>
      </c>
      <c r="F382" s="5">
        <f t="shared" si="17"/>
        <v>3.1780538303479458</v>
      </c>
      <c r="G382" s="8">
        <v>396.9</v>
      </c>
      <c r="H382" s="8">
        <v>10.4</v>
      </c>
      <c r="I382" s="6">
        <f t="shared" si="16"/>
        <v>2.341805806147327</v>
      </c>
      <c r="J382" s="14">
        <v>0.67100000000000004</v>
      </c>
    </row>
    <row r="383" spans="1:10" x14ac:dyDescent="0.25">
      <c r="A383" s="2"/>
      <c r="B383" s="8">
        <v>6.5449999999999999</v>
      </c>
      <c r="C383" s="8">
        <v>99.1</v>
      </c>
      <c r="D383" s="5">
        <f t="shared" si="15"/>
        <v>9820.81</v>
      </c>
      <c r="E383" s="8">
        <v>24</v>
      </c>
      <c r="F383" s="5">
        <f t="shared" si="17"/>
        <v>3.1780538303479458</v>
      </c>
      <c r="G383" s="8">
        <v>396.9</v>
      </c>
      <c r="H383" s="8">
        <v>10.9</v>
      </c>
      <c r="I383" s="6">
        <f t="shared" si="16"/>
        <v>2.388762789235098</v>
      </c>
      <c r="J383" s="14">
        <v>0.67100000000000004</v>
      </c>
    </row>
    <row r="384" spans="1:10" x14ac:dyDescent="0.25">
      <c r="A384" s="2">
        <v>11.3</v>
      </c>
      <c r="B384" s="8">
        <v>0.7</v>
      </c>
      <c r="C384" s="8">
        <v>5.5359999999999996</v>
      </c>
      <c r="D384" s="5">
        <f t="shared" si="15"/>
        <v>30.647295999999997</v>
      </c>
      <c r="E384" s="8">
        <v>1.5804</v>
      </c>
      <c r="F384" s="5">
        <f t="shared" si="17"/>
        <v>0.45767797955509865</v>
      </c>
      <c r="G384" s="8">
        <v>20.2</v>
      </c>
      <c r="H384" s="8">
        <v>23.6</v>
      </c>
      <c r="I384" s="6">
        <f t="shared" si="16"/>
        <v>3.1612467120315646</v>
      </c>
      <c r="J384" s="14">
        <v>0</v>
      </c>
    </row>
    <row r="385" spans="1:10" x14ac:dyDescent="0.25">
      <c r="A385" s="2">
        <v>12.3</v>
      </c>
      <c r="B385" s="8">
        <v>0.7</v>
      </c>
      <c r="C385" s="8">
        <v>5.52</v>
      </c>
      <c r="D385" s="5">
        <f t="shared" si="15"/>
        <v>30.470399999999994</v>
      </c>
      <c r="E385" s="8">
        <v>1.5330999999999999</v>
      </c>
      <c r="F385" s="5">
        <f t="shared" si="17"/>
        <v>0.4272918293342714</v>
      </c>
      <c r="G385" s="8">
        <v>20.2</v>
      </c>
      <c r="H385" s="8">
        <v>24.56</v>
      </c>
      <c r="I385" s="6">
        <f t="shared" si="16"/>
        <v>3.2011191032789417</v>
      </c>
      <c r="J385" s="14">
        <v>0</v>
      </c>
    </row>
    <row r="386" spans="1:10" x14ac:dyDescent="0.25">
      <c r="A386" s="2"/>
      <c r="B386" s="8">
        <v>4.3680000000000003</v>
      </c>
      <c r="C386" s="8">
        <v>91.2</v>
      </c>
      <c r="D386" s="5">
        <f t="shared" ref="D386:D449" si="18">C386^2</f>
        <v>8317.44</v>
      </c>
      <c r="E386" s="8">
        <v>24</v>
      </c>
      <c r="F386" s="5">
        <f t="shared" si="17"/>
        <v>3.1780538303479458</v>
      </c>
      <c r="G386" s="8">
        <v>285.83</v>
      </c>
      <c r="H386" s="8">
        <v>8.8000000000000007</v>
      </c>
      <c r="I386" s="6">
        <f t="shared" si="16"/>
        <v>2.174751721484161</v>
      </c>
      <c r="J386" s="14">
        <v>0.7</v>
      </c>
    </row>
    <row r="387" spans="1:10" x14ac:dyDescent="0.25">
      <c r="A387" s="2"/>
      <c r="B387" s="8">
        <v>5.2770000000000001</v>
      </c>
      <c r="C387" s="8">
        <v>98.1</v>
      </c>
      <c r="D387" s="5">
        <f t="shared" si="18"/>
        <v>9623.6099999999988</v>
      </c>
      <c r="E387" s="8">
        <v>24</v>
      </c>
      <c r="F387" s="5">
        <f t="shared" si="17"/>
        <v>3.1780538303479458</v>
      </c>
      <c r="G387" s="8">
        <v>396.9</v>
      </c>
      <c r="H387" s="8">
        <v>7.2</v>
      </c>
      <c r="I387" s="6">
        <f t="shared" ref="I387:I450" si="19">LN(H387)</f>
        <v>1.9740810260220096</v>
      </c>
      <c r="J387" s="14">
        <v>0.7</v>
      </c>
    </row>
    <row r="388" spans="1:10" x14ac:dyDescent="0.25">
      <c r="A388" s="2"/>
      <c r="B388" s="8">
        <v>4.6520000000000001</v>
      </c>
      <c r="C388" s="8">
        <v>100</v>
      </c>
      <c r="D388" s="5">
        <f t="shared" si="18"/>
        <v>10000</v>
      </c>
      <c r="E388" s="8">
        <v>24</v>
      </c>
      <c r="F388" s="5">
        <f t="shared" ref="F388:F451" si="20">LN(E388)</f>
        <v>3.1780538303479458</v>
      </c>
      <c r="G388" s="8">
        <v>396.9</v>
      </c>
      <c r="H388" s="8">
        <v>10.5</v>
      </c>
      <c r="I388" s="6">
        <f t="shared" si="19"/>
        <v>2.3513752571634776</v>
      </c>
      <c r="J388" s="14">
        <v>0.7</v>
      </c>
    </row>
    <row r="389" spans="1:10" x14ac:dyDescent="0.25">
      <c r="A389" s="2"/>
      <c r="B389" s="8">
        <v>5</v>
      </c>
      <c r="C389" s="8">
        <v>89.5</v>
      </c>
      <c r="D389" s="5">
        <f t="shared" si="18"/>
        <v>8010.25</v>
      </c>
      <c r="E389" s="8">
        <v>24</v>
      </c>
      <c r="F389" s="5">
        <f t="shared" si="20"/>
        <v>3.1780538303479458</v>
      </c>
      <c r="G389" s="8">
        <v>396.9</v>
      </c>
      <c r="H389" s="8">
        <v>7.4</v>
      </c>
      <c r="I389" s="6">
        <f t="shared" si="19"/>
        <v>2.0014800002101243</v>
      </c>
      <c r="J389" s="14">
        <v>0.7</v>
      </c>
    </row>
    <row r="390" spans="1:10" x14ac:dyDescent="0.25">
      <c r="A390" s="2"/>
      <c r="B390" s="8">
        <v>4.88</v>
      </c>
      <c r="C390" s="8">
        <v>100</v>
      </c>
      <c r="D390" s="5">
        <f t="shared" si="18"/>
        <v>10000</v>
      </c>
      <c r="E390" s="8">
        <v>24</v>
      </c>
      <c r="F390" s="5">
        <f t="shared" si="20"/>
        <v>3.1780538303479458</v>
      </c>
      <c r="G390" s="8">
        <v>372.92</v>
      </c>
      <c r="H390" s="8">
        <v>10.199999999999999</v>
      </c>
      <c r="I390" s="6">
        <f t="shared" si="19"/>
        <v>2.3223877202902252</v>
      </c>
      <c r="J390" s="14">
        <v>0.7</v>
      </c>
    </row>
    <row r="391" spans="1:10" x14ac:dyDescent="0.25">
      <c r="A391" s="2">
        <v>11.5</v>
      </c>
      <c r="B391" s="8">
        <v>0.7</v>
      </c>
      <c r="C391" s="8">
        <v>5.39</v>
      </c>
      <c r="D391" s="5">
        <f t="shared" si="18"/>
        <v>29.052099999999996</v>
      </c>
      <c r="E391" s="8">
        <v>1.7281</v>
      </c>
      <c r="F391" s="5">
        <f t="shared" si="20"/>
        <v>0.54702253907780896</v>
      </c>
      <c r="G391" s="8">
        <v>20.2</v>
      </c>
      <c r="H391" s="8">
        <v>20.85</v>
      </c>
      <c r="I391" s="6">
        <f t="shared" si="19"/>
        <v>3.0373539482448106</v>
      </c>
      <c r="J391" s="14">
        <v>0</v>
      </c>
    </row>
    <row r="392" spans="1:10" x14ac:dyDescent="0.25">
      <c r="A392" s="2">
        <v>15.1</v>
      </c>
      <c r="B392" s="8">
        <v>0.7</v>
      </c>
      <c r="C392" s="8">
        <v>5.7130000000000001</v>
      </c>
      <c r="D392" s="5">
        <f t="shared" si="18"/>
        <v>32.638369000000004</v>
      </c>
      <c r="E392" s="8">
        <v>1.9265000000000001</v>
      </c>
      <c r="F392" s="5">
        <f t="shared" si="20"/>
        <v>0.65570488508407532</v>
      </c>
      <c r="G392" s="8">
        <v>20.2</v>
      </c>
      <c r="H392" s="8">
        <v>17.11</v>
      </c>
      <c r="I392" s="6">
        <f t="shared" si="19"/>
        <v>2.839663087904102</v>
      </c>
      <c r="J392" s="14">
        <v>0</v>
      </c>
    </row>
    <row r="393" spans="1:10" x14ac:dyDescent="0.25">
      <c r="A393" s="2">
        <v>23.2</v>
      </c>
      <c r="B393" s="8">
        <v>0.7</v>
      </c>
      <c r="C393" s="8">
        <v>6.0510000000000002</v>
      </c>
      <c r="D393" s="5">
        <f t="shared" si="18"/>
        <v>36.614601</v>
      </c>
      <c r="E393" s="8">
        <v>2.1678000000000002</v>
      </c>
      <c r="F393" s="5">
        <f t="shared" si="20"/>
        <v>0.77371282839951261</v>
      </c>
      <c r="G393" s="8">
        <v>20.2</v>
      </c>
      <c r="H393" s="8">
        <v>18.760000000000002</v>
      </c>
      <c r="I393" s="6">
        <f t="shared" si="19"/>
        <v>2.9317269435780786</v>
      </c>
      <c r="J393" s="14">
        <v>0</v>
      </c>
    </row>
    <row r="394" spans="1:10" x14ac:dyDescent="0.25">
      <c r="A394" s="2"/>
      <c r="B394" s="8">
        <v>5.0359999999999996</v>
      </c>
      <c r="C394" s="8">
        <v>97</v>
      </c>
      <c r="D394" s="5">
        <f t="shared" si="18"/>
        <v>9409</v>
      </c>
      <c r="E394" s="8">
        <v>24</v>
      </c>
      <c r="F394" s="5">
        <f t="shared" si="20"/>
        <v>3.1780538303479458</v>
      </c>
      <c r="G394" s="8">
        <v>396.9</v>
      </c>
      <c r="H394" s="8">
        <v>9.6999999999999993</v>
      </c>
      <c r="I394" s="6">
        <f t="shared" si="19"/>
        <v>2.2721258855093369</v>
      </c>
      <c r="J394" s="14">
        <v>0.7</v>
      </c>
    </row>
    <row r="395" spans="1:10" x14ac:dyDescent="0.25">
      <c r="A395" s="2">
        <v>13.8</v>
      </c>
      <c r="B395" s="8">
        <v>0.69299999999999995</v>
      </c>
      <c r="C395" s="8">
        <v>6.1929999999999996</v>
      </c>
      <c r="D395" s="5">
        <f t="shared" si="18"/>
        <v>38.353248999999998</v>
      </c>
      <c r="E395" s="8">
        <v>1.7911999999999999</v>
      </c>
      <c r="F395" s="5">
        <f t="shared" si="20"/>
        <v>0.58288578630240795</v>
      </c>
      <c r="G395" s="8">
        <v>20.2</v>
      </c>
      <c r="H395" s="8">
        <v>15.17</v>
      </c>
      <c r="I395" s="6">
        <f t="shared" si="19"/>
        <v>2.7193197933604409</v>
      </c>
      <c r="J395" s="14">
        <v>0</v>
      </c>
    </row>
    <row r="396" spans="1:10" x14ac:dyDescent="0.25">
      <c r="A396" s="2"/>
      <c r="B396" s="8">
        <v>5.8869999999999996</v>
      </c>
      <c r="C396" s="8">
        <v>94.7</v>
      </c>
      <c r="D396" s="5">
        <f t="shared" si="18"/>
        <v>8968.09</v>
      </c>
      <c r="E396" s="8">
        <v>24</v>
      </c>
      <c r="F396" s="5">
        <f t="shared" si="20"/>
        <v>3.1780538303479458</v>
      </c>
      <c r="G396" s="8">
        <v>396.9</v>
      </c>
      <c r="H396" s="8">
        <v>12.7</v>
      </c>
      <c r="I396" s="6">
        <f t="shared" si="19"/>
        <v>2.5416019934645457</v>
      </c>
      <c r="J396" s="14">
        <v>0.69299999999999995</v>
      </c>
    </row>
    <row r="397" spans="1:10" x14ac:dyDescent="0.25">
      <c r="A397" s="2">
        <v>13.1</v>
      </c>
      <c r="B397" s="8">
        <v>0.69299999999999995</v>
      </c>
      <c r="C397" s="8">
        <v>6.4710000000000001</v>
      </c>
      <c r="D397" s="5">
        <f t="shared" si="18"/>
        <v>41.873840999999999</v>
      </c>
      <c r="E397" s="8">
        <v>1.7257</v>
      </c>
      <c r="F397" s="5">
        <f t="shared" si="20"/>
        <v>0.54563276527139615</v>
      </c>
      <c r="G397" s="8">
        <v>20.2</v>
      </c>
      <c r="H397" s="8">
        <v>17.12</v>
      </c>
      <c r="I397" s="6">
        <f t="shared" si="19"/>
        <v>2.840247370713596</v>
      </c>
      <c r="J397" s="14">
        <v>0</v>
      </c>
    </row>
    <row r="398" spans="1:10" x14ac:dyDescent="0.25">
      <c r="A398" s="2">
        <v>12.5</v>
      </c>
      <c r="B398" s="8">
        <v>0.69299999999999995</v>
      </c>
      <c r="C398" s="8">
        <v>6.4050000000000002</v>
      </c>
      <c r="D398" s="5">
        <f t="shared" si="18"/>
        <v>41.024025000000002</v>
      </c>
      <c r="E398" s="8">
        <v>1.6768000000000001</v>
      </c>
      <c r="F398" s="5">
        <f t="shared" si="20"/>
        <v>0.51688721514458602</v>
      </c>
      <c r="G398" s="8">
        <v>20.2</v>
      </c>
      <c r="H398" s="8">
        <v>19.37</v>
      </c>
      <c r="I398" s="6">
        <f t="shared" si="19"/>
        <v>2.9637254774189046</v>
      </c>
      <c r="J398" s="14">
        <v>0</v>
      </c>
    </row>
    <row r="399" spans="1:10" x14ac:dyDescent="0.25">
      <c r="A399" s="2">
        <v>8.5</v>
      </c>
      <c r="B399" s="8">
        <v>0.69299999999999995</v>
      </c>
      <c r="C399" s="8">
        <v>5.7469999999999999</v>
      </c>
      <c r="D399" s="5">
        <f t="shared" si="18"/>
        <v>33.028008999999997</v>
      </c>
      <c r="E399" s="8">
        <v>1.6334</v>
      </c>
      <c r="F399" s="5">
        <f t="shared" si="20"/>
        <v>0.49066373194203822</v>
      </c>
      <c r="G399" s="8">
        <v>20.2</v>
      </c>
      <c r="H399" s="8">
        <v>19.920000000000002</v>
      </c>
      <c r="I399" s="6">
        <f t="shared" si="19"/>
        <v>2.9917242521564522</v>
      </c>
      <c r="J399" s="14">
        <v>0</v>
      </c>
    </row>
    <row r="400" spans="1:10" x14ac:dyDescent="0.25">
      <c r="A400" s="2"/>
      <c r="B400" s="8">
        <v>5.4530000000000003</v>
      </c>
      <c r="C400" s="8">
        <v>100</v>
      </c>
      <c r="D400" s="5">
        <f t="shared" si="18"/>
        <v>10000</v>
      </c>
      <c r="E400" s="8">
        <v>24</v>
      </c>
      <c r="F400" s="5">
        <f t="shared" si="20"/>
        <v>3.1780538303479458</v>
      </c>
      <c r="G400" s="8">
        <v>396.9</v>
      </c>
      <c r="H400" s="8">
        <v>5</v>
      </c>
      <c r="I400" s="6">
        <f t="shared" si="19"/>
        <v>1.6094379124341003</v>
      </c>
      <c r="J400" s="14">
        <v>0.69299999999999995</v>
      </c>
    </row>
    <row r="401" spans="1:10" x14ac:dyDescent="0.25">
      <c r="A401" s="2">
        <v>6.3</v>
      </c>
      <c r="B401" s="8">
        <v>0.69299999999999995</v>
      </c>
      <c r="C401" s="8">
        <v>5.8520000000000003</v>
      </c>
      <c r="D401" s="5">
        <f t="shared" si="18"/>
        <v>34.245904000000003</v>
      </c>
      <c r="E401" s="8">
        <v>1.5004</v>
      </c>
      <c r="F401" s="5">
        <f t="shared" si="20"/>
        <v>0.40573173922559519</v>
      </c>
      <c r="G401" s="8">
        <v>20.2</v>
      </c>
      <c r="H401" s="8">
        <v>29.97</v>
      </c>
      <c r="I401" s="6">
        <f t="shared" si="19"/>
        <v>3.4001968813285717</v>
      </c>
      <c r="J401" s="14">
        <v>0</v>
      </c>
    </row>
    <row r="402" spans="1:10" x14ac:dyDescent="0.25">
      <c r="A402" s="2"/>
      <c r="B402" s="8">
        <v>5.9870000000000001</v>
      </c>
      <c r="C402" s="8">
        <v>100</v>
      </c>
      <c r="D402" s="5">
        <f t="shared" si="18"/>
        <v>10000</v>
      </c>
      <c r="E402" s="8">
        <v>24</v>
      </c>
      <c r="F402" s="5">
        <f t="shared" si="20"/>
        <v>3.1780538303479458</v>
      </c>
      <c r="G402" s="8">
        <v>396.9</v>
      </c>
      <c r="H402" s="8">
        <v>5.6</v>
      </c>
      <c r="I402" s="6">
        <f t="shared" si="19"/>
        <v>1.7227665977411035</v>
      </c>
      <c r="J402" s="14">
        <v>0.69299999999999995</v>
      </c>
    </row>
    <row r="403" spans="1:10" x14ac:dyDescent="0.25">
      <c r="A403" s="2"/>
      <c r="B403" s="8">
        <v>6.343</v>
      </c>
      <c r="C403" s="8">
        <v>100</v>
      </c>
      <c r="D403" s="5">
        <f t="shared" si="18"/>
        <v>10000</v>
      </c>
      <c r="E403" s="8">
        <v>24</v>
      </c>
      <c r="F403" s="5">
        <f t="shared" si="20"/>
        <v>3.1780538303479458</v>
      </c>
      <c r="G403" s="8">
        <v>396.9</v>
      </c>
      <c r="H403" s="8">
        <v>7.2</v>
      </c>
      <c r="I403" s="6">
        <f t="shared" si="19"/>
        <v>1.9740810260220096</v>
      </c>
      <c r="J403" s="14">
        <v>0.69299999999999995</v>
      </c>
    </row>
    <row r="404" spans="1:10" x14ac:dyDescent="0.25">
      <c r="A404" s="2">
        <v>12.1</v>
      </c>
      <c r="B404" s="8">
        <v>0.69299999999999995</v>
      </c>
      <c r="C404" s="8">
        <v>6.4039999999999999</v>
      </c>
      <c r="D404" s="5">
        <f t="shared" si="18"/>
        <v>41.011215999999997</v>
      </c>
      <c r="E404" s="8">
        <v>1.639</v>
      </c>
      <c r="F404" s="5">
        <f t="shared" si="20"/>
        <v>0.49408629976169266</v>
      </c>
      <c r="G404" s="8">
        <v>20.2</v>
      </c>
      <c r="H404" s="8">
        <v>20.309999999999999</v>
      </c>
      <c r="I404" s="6">
        <f t="shared" si="19"/>
        <v>3.0111133755922932</v>
      </c>
      <c r="J404" s="14">
        <v>0</v>
      </c>
    </row>
    <row r="405" spans="1:10" x14ac:dyDescent="0.25">
      <c r="A405" s="2"/>
      <c r="B405" s="8">
        <v>5.3490000000000002</v>
      </c>
      <c r="C405" s="8">
        <v>96</v>
      </c>
      <c r="D405" s="5">
        <f t="shared" si="18"/>
        <v>9216</v>
      </c>
      <c r="E405" s="8">
        <v>24</v>
      </c>
      <c r="F405" s="5">
        <f t="shared" si="20"/>
        <v>3.1780538303479458</v>
      </c>
      <c r="G405" s="8">
        <v>396.9</v>
      </c>
      <c r="H405" s="8">
        <v>8.3000000000000007</v>
      </c>
      <c r="I405" s="6">
        <f t="shared" si="19"/>
        <v>2.1162555148025524</v>
      </c>
      <c r="J405" s="14">
        <v>0.69299999999999995</v>
      </c>
    </row>
    <row r="406" spans="1:10" x14ac:dyDescent="0.25">
      <c r="A406" s="2"/>
      <c r="B406" s="8">
        <v>5.5309999999999997</v>
      </c>
      <c r="C406" s="8">
        <v>85.4</v>
      </c>
      <c r="D406" s="5">
        <f t="shared" si="18"/>
        <v>7293.1600000000008</v>
      </c>
      <c r="E406" s="8">
        <v>24</v>
      </c>
      <c r="F406" s="5">
        <f t="shared" si="20"/>
        <v>3.1780538303479458</v>
      </c>
      <c r="G406" s="8">
        <v>329.46</v>
      </c>
      <c r="H406" s="8">
        <v>8.5</v>
      </c>
      <c r="I406" s="6">
        <f t="shared" si="19"/>
        <v>2.1400661634962708</v>
      </c>
      <c r="J406" s="14">
        <v>0.69299999999999995</v>
      </c>
    </row>
    <row r="407" spans="1:10" x14ac:dyDescent="0.25">
      <c r="A407" s="2"/>
      <c r="B407" s="8">
        <v>5.6829999999999998</v>
      </c>
      <c r="C407" s="8">
        <v>100</v>
      </c>
      <c r="D407" s="5">
        <f t="shared" si="18"/>
        <v>10000</v>
      </c>
      <c r="E407" s="8">
        <v>24</v>
      </c>
      <c r="F407" s="5">
        <f t="shared" si="20"/>
        <v>3.1780538303479458</v>
      </c>
      <c r="G407" s="8">
        <v>384.97</v>
      </c>
      <c r="H407" s="8">
        <v>5</v>
      </c>
      <c r="I407" s="6">
        <f t="shared" si="19"/>
        <v>1.6094379124341003</v>
      </c>
      <c r="J407" s="14">
        <v>0.69299999999999995</v>
      </c>
    </row>
    <row r="408" spans="1:10" x14ac:dyDescent="0.25">
      <c r="A408" s="2"/>
      <c r="B408" s="8">
        <v>4.1379999999999999</v>
      </c>
      <c r="C408" s="8">
        <v>100</v>
      </c>
      <c r="D408" s="5">
        <f t="shared" si="18"/>
        <v>10000</v>
      </c>
      <c r="E408" s="8">
        <v>24</v>
      </c>
      <c r="F408" s="5">
        <f t="shared" si="20"/>
        <v>3.1780538303479458</v>
      </c>
      <c r="G408" s="8">
        <v>370.22</v>
      </c>
      <c r="H408" s="8">
        <v>11.9</v>
      </c>
      <c r="I408" s="6">
        <f t="shared" si="19"/>
        <v>2.4765384001174837</v>
      </c>
      <c r="J408" s="14">
        <v>0.65900000000000003</v>
      </c>
    </row>
    <row r="409" spans="1:10" x14ac:dyDescent="0.25">
      <c r="A409" s="2"/>
      <c r="B409" s="8">
        <v>5.6079999999999997</v>
      </c>
      <c r="C409" s="8">
        <v>100</v>
      </c>
      <c r="D409" s="5">
        <f t="shared" si="18"/>
        <v>10000</v>
      </c>
      <c r="E409" s="8">
        <v>24</v>
      </c>
      <c r="F409" s="5">
        <f t="shared" si="20"/>
        <v>3.1780538303479458</v>
      </c>
      <c r="G409" s="8">
        <v>332.09</v>
      </c>
      <c r="H409" s="8">
        <v>27.9</v>
      </c>
      <c r="I409" s="6">
        <f t="shared" si="19"/>
        <v>3.3286266888273199</v>
      </c>
      <c r="J409" s="14">
        <v>0.65900000000000003</v>
      </c>
    </row>
    <row r="410" spans="1:10" x14ac:dyDescent="0.25">
      <c r="A410" s="2">
        <v>17.2</v>
      </c>
      <c r="B410" s="8">
        <v>0.59699999999999998</v>
      </c>
      <c r="C410" s="8">
        <v>5.617</v>
      </c>
      <c r="D410" s="5">
        <f t="shared" si="18"/>
        <v>31.550688999999998</v>
      </c>
      <c r="E410" s="8">
        <v>1.4547000000000001</v>
      </c>
      <c r="F410" s="5">
        <f t="shared" si="20"/>
        <v>0.37479969379727929</v>
      </c>
      <c r="G410" s="8">
        <v>20.2</v>
      </c>
      <c r="H410" s="8">
        <v>26.4</v>
      </c>
      <c r="I410" s="6">
        <f t="shared" si="19"/>
        <v>3.2733640101522705</v>
      </c>
      <c r="J410" s="14">
        <v>0</v>
      </c>
    </row>
    <row r="411" spans="1:10" x14ac:dyDescent="0.25">
      <c r="A411" s="2"/>
      <c r="B411" s="8">
        <v>6.8520000000000003</v>
      </c>
      <c r="C411" s="8">
        <v>100</v>
      </c>
      <c r="D411" s="5">
        <f t="shared" si="18"/>
        <v>10000</v>
      </c>
      <c r="E411" s="8">
        <v>24</v>
      </c>
      <c r="F411" s="5">
        <f t="shared" si="20"/>
        <v>3.1780538303479458</v>
      </c>
      <c r="G411" s="8">
        <v>179.36</v>
      </c>
      <c r="H411" s="8">
        <v>27.5</v>
      </c>
      <c r="I411" s="6">
        <f t="shared" si="19"/>
        <v>3.3141860046725258</v>
      </c>
      <c r="J411" s="14">
        <v>0.59699999999999998</v>
      </c>
    </row>
    <row r="412" spans="1:10" x14ac:dyDescent="0.25">
      <c r="A412" s="2"/>
      <c r="B412" s="8">
        <v>5.7569999999999997</v>
      </c>
      <c r="C412" s="8">
        <v>100</v>
      </c>
      <c r="D412" s="5">
        <f t="shared" si="18"/>
        <v>10000</v>
      </c>
      <c r="E412" s="8">
        <v>24</v>
      </c>
      <c r="F412" s="5">
        <f t="shared" si="20"/>
        <v>3.1780538303479458</v>
      </c>
      <c r="G412" s="8">
        <v>2.6</v>
      </c>
      <c r="H412" s="8">
        <v>15</v>
      </c>
      <c r="I412" s="6">
        <f t="shared" si="19"/>
        <v>2.7080502011022101</v>
      </c>
      <c r="J412" s="14">
        <v>0.59699999999999998</v>
      </c>
    </row>
    <row r="413" spans="1:10" x14ac:dyDescent="0.25">
      <c r="A413" s="2"/>
      <c r="B413" s="8">
        <v>6.657</v>
      </c>
      <c r="C413" s="8">
        <v>100</v>
      </c>
      <c r="D413" s="5">
        <f t="shared" si="18"/>
        <v>10000</v>
      </c>
      <c r="E413" s="8">
        <v>24</v>
      </c>
      <c r="F413" s="5">
        <f t="shared" si="20"/>
        <v>3.1780538303479458</v>
      </c>
      <c r="G413" s="8">
        <v>35.049999999999997</v>
      </c>
      <c r="H413" s="8">
        <v>17.2</v>
      </c>
      <c r="I413" s="6">
        <f t="shared" si="19"/>
        <v>2.8449093838194073</v>
      </c>
      <c r="J413" s="14">
        <v>0.59699999999999998</v>
      </c>
    </row>
    <row r="414" spans="1:10" x14ac:dyDescent="0.25">
      <c r="A414" s="2"/>
      <c r="B414" s="8">
        <v>4.6280000000000001</v>
      </c>
      <c r="C414" s="8">
        <v>100</v>
      </c>
      <c r="D414" s="5">
        <f t="shared" si="18"/>
        <v>10000</v>
      </c>
      <c r="E414" s="8">
        <v>24</v>
      </c>
      <c r="F414" s="5">
        <f t="shared" si="20"/>
        <v>3.1780538303479458</v>
      </c>
      <c r="G414" s="8">
        <v>28.79</v>
      </c>
      <c r="H414" s="8">
        <v>17.899999999999999</v>
      </c>
      <c r="I414" s="6">
        <f t="shared" si="19"/>
        <v>2.884800712846709</v>
      </c>
      <c r="J414" s="14">
        <v>0.59699999999999998</v>
      </c>
    </row>
    <row r="415" spans="1:10" x14ac:dyDescent="0.25">
      <c r="A415" s="2"/>
      <c r="B415" s="8">
        <v>5.1550000000000002</v>
      </c>
      <c r="C415" s="8">
        <v>100</v>
      </c>
      <c r="D415" s="5">
        <f t="shared" si="18"/>
        <v>10000</v>
      </c>
      <c r="E415" s="8">
        <v>24</v>
      </c>
      <c r="F415" s="5">
        <f t="shared" si="20"/>
        <v>3.1780538303479458</v>
      </c>
      <c r="G415" s="8">
        <v>210.97</v>
      </c>
      <c r="H415" s="8">
        <v>16.3</v>
      </c>
      <c r="I415" s="6">
        <f t="shared" si="19"/>
        <v>2.7911651078127169</v>
      </c>
      <c r="J415" s="14">
        <v>0.59699999999999998</v>
      </c>
    </row>
    <row r="416" spans="1:10" x14ac:dyDescent="0.25">
      <c r="A416" s="2"/>
      <c r="B416" s="8">
        <v>4.5190000000000001</v>
      </c>
      <c r="C416" s="8">
        <v>100</v>
      </c>
      <c r="D416" s="5">
        <f t="shared" si="18"/>
        <v>10000</v>
      </c>
      <c r="E416" s="8">
        <v>24</v>
      </c>
      <c r="F416" s="5">
        <f t="shared" si="20"/>
        <v>3.1780538303479458</v>
      </c>
      <c r="G416" s="8">
        <v>88.27</v>
      </c>
      <c r="H416" s="8">
        <v>7</v>
      </c>
      <c r="I416" s="6">
        <f t="shared" si="19"/>
        <v>1.9459101490553132</v>
      </c>
      <c r="J416" s="14">
        <v>0.69299999999999995</v>
      </c>
    </row>
    <row r="417" spans="1:10" x14ac:dyDescent="0.25">
      <c r="A417" s="2"/>
      <c r="B417" s="8">
        <v>6.4340000000000002</v>
      </c>
      <c r="C417" s="8">
        <v>100</v>
      </c>
      <c r="D417" s="5">
        <f t="shared" si="18"/>
        <v>10000</v>
      </c>
      <c r="E417" s="8">
        <v>24</v>
      </c>
      <c r="F417" s="5">
        <f t="shared" si="20"/>
        <v>3.1780538303479458</v>
      </c>
      <c r="G417" s="8">
        <v>27.25</v>
      </c>
      <c r="H417" s="8">
        <v>7.2</v>
      </c>
      <c r="I417" s="6">
        <f t="shared" si="19"/>
        <v>1.9740810260220096</v>
      </c>
      <c r="J417" s="14">
        <v>0.67900000000000005</v>
      </c>
    </row>
    <row r="418" spans="1:10" x14ac:dyDescent="0.25">
      <c r="A418" s="2"/>
      <c r="B418" s="8">
        <v>6.782</v>
      </c>
      <c r="C418" s="8">
        <v>90.8</v>
      </c>
      <c r="D418" s="5">
        <f t="shared" si="18"/>
        <v>8244.64</v>
      </c>
      <c r="E418" s="8">
        <v>24</v>
      </c>
      <c r="F418" s="5">
        <f t="shared" si="20"/>
        <v>3.1780538303479458</v>
      </c>
      <c r="G418" s="8">
        <v>21.57</v>
      </c>
      <c r="H418" s="8">
        <v>7.5</v>
      </c>
      <c r="I418" s="6">
        <f t="shared" si="19"/>
        <v>2.0149030205422647</v>
      </c>
      <c r="J418" s="14">
        <v>0.67900000000000005</v>
      </c>
    </row>
    <row r="419" spans="1:10" x14ac:dyDescent="0.25">
      <c r="A419" s="2"/>
      <c r="B419" s="8">
        <v>5.3040000000000003</v>
      </c>
      <c r="C419" s="8">
        <v>89.1</v>
      </c>
      <c r="D419" s="5">
        <f t="shared" si="18"/>
        <v>7938.8099999999986</v>
      </c>
      <c r="E419" s="8">
        <v>24</v>
      </c>
      <c r="F419" s="5">
        <f t="shared" si="20"/>
        <v>3.1780538303479458</v>
      </c>
      <c r="G419" s="8">
        <v>127.36</v>
      </c>
      <c r="H419" s="8">
        <v>10.4</v>
      </c>
      <c r="I419" s="6">
        <f t="shared" si="19"/>
        <v>2.341805806147327</v>
      </c>
      <c r="J419" s="14">
        <v>0.67900000000000005</v>
      </c>
    </row>
    <row r="420" spans="1:10" x14ac:dyDescent="0.25">
      <c r="A420" s="2"/>
      <c r="B420" s="8">
        <v>5.9569999999999999</v>
      </c>
      <c r="C420" s="8">
        <v>100</v>
      </c>
      <c r="D420" s="5">
        <f t="shared" si="18"/>
        <v>10000</v>
      </c>
      <c r="E420" s="8">
        <v>24</v>
      </c>
      <c r="F420" s="5">
        <f t="shared" si="20"/>
        <v>3.1780538303479458</v>
      </c>
      <c r="G420" s="8">
        <v>16.45</v>
      </c>
      <c r="H420" s="8">
        <v>8.8000000000000007</v>
      </c>
      <c r="I420" s="6">
        <f t="shared" si="19"/>
        <v>2.174751721484161</v>
      </c>
      <c r="J420" s="14">
        <v>0.67900000000000005</v>
      </c>
    </row>
    <row r="421" spans="1:10" x14ac:dyDescent="0.25">
      <c r="A421" s="2"/>
      <c r="B421" s="8">
        <v>6.8239999999999998</v>
      </c>
      <c r="C421" s="8">
        <v>76.5</v>
      </c>
      <c r="D421" s="5">
        <f t="shared" si="18"/>
        <v>5852.25</v>
      </c>
      <c r="E421" s="8">
        <v>24</v>
      </c>
      <c r="F421" s="5">
        <f t="shared" si="20"/>
        <v>3.1780538303479458</v>
      </c>
      <c r="G421" s="8">
        <v>48.45</v>
      </c>
      <c r="H421" s="8">
        <v>8.4</v>
      </c>
      <c r="I421" s="6">
        <f t="shared" si="19"/>
        <v>2.1282317058492679</v>
      </c>
      <c r="J421" s="14">
        <v>0.71799999999999997</v>
      </c>
    </row>
    <row r="422" spans="1:10" x14ac:dyDescent="0.25">
      <c r="A422" s="2"/>
      <c r="B422" s="8">
        <v>6.4109999999999996</v>
      </c>
      <c r="C422" s="8">
        <v>100</v>
      </c>
      <c r="D422" s="5">
        <f t="shared" si="18"/>
        <v>10000</v>
      </c>
      <c r="E422" s="8">
        <v>24</v>
      </c>
      <c r="F422" s="5">
        <f t="shared" si="20"/>
        <v>3.1780538303479458</v>
      </c>
      <c r="G422" s="8">
        <v>318.75</v>
      </c>
      <c r="H422" s="8">
        <v>16.7</v>
      </c>
      <c r="I422" s="6">
        <f t="shared" si="19"/>
        <v>2.8154087194227095</v>
      </c>
      <c r="J422" s="14">
        <v>0.71799999999999997</v>
      </c>
    </row>
    <row r="423" spans="1:10" x14ac:dyDescent="0.25">
      <c r="A423" s="2">
        <v>14.2</v>
      </c>
      <c r="B423" s="8">
        <v>0.71799999999999997</v>
      </c>
      <c r="C423" s="8">
        <v>6.0060000000000002</v>
      </c>
      <c r="D423" s="5">
        <f t="shared" si="18"/>
        <v>36.072036000000004</v>
      </c>
      <c r="E423" s="8">
        <v>1.8746</v>
      </c>
      <c r="F423" s="5">
        <f t="shared" si="20"/>
        <v>0.6283953033302484</v>
      </c>
      <c r="G423" s="8">
        <v>20.2</v>
      </c>
      <c r="H423" s="8">
        <v>15.7</v>
      </c>
      <c r="I423" s="6">
        <f t="shared" si="19"/>
        <v>2.7536607123542622</v>
      </c>
      <c r="J423" s="14">
        <v>0</v>
      </c>
    </row>
    <row r="424" spans="1:10" x14ac:dyDescent="0.25">
      <c r="A424" s="2"/>
      <c r="B424" s="8">
        <v>5.6479999999999997</v>
      </c>
      <c r="C424" s="8">
        <v>87.6</v>
      </c>
      <c r="D424" s="5">
        <f t="shared" si="18"/>
        <v>7673.7599999999993</v>
      </c>
      <c r="E424" s="8">
        <v>24</v>
      </c>
      <c r="F424" s="5">
        <f t="shared" si="20"/>
        <v>3.1780538303479458</v>
      </c>
      <c r="G424" s="8">
        <v>291.55</v>
      </c>
      <c r="H424" s="8">
        <v>20.8</v>
      </c>
      <c r="I424" s="6">
        <f t="shared" si="19"/>
        <v>3.0349529867072724</v>
      </c>
      <c r="J424" s="14">
        <v>0.61399999999999999</v>
      </c>
    </row>
    <row r="425" spans="1:10" x14ac:dyDescent="0.25">
      <c r="A425" s="2">
        <v>13.4</v>
      </c>
      <c r="B425" s="8">
        <v>0.61399999999999999</v>
      </c>
      <c r="C425" s="8">
        <v>6.1029999999999998</v>
      </c>
      <c r="D425" s="5">
        <f t="shared" si="18"/>
        <v>37.246608999999999</v>
      </c>
      <c r="E425" s="8">
        <v>2.0217999999999998</v>
      </c>
      <c r="F425" s="5">
        <f t="shared" si="20"/>
        <v>0.70398820373782012</v>
      </c>
      <c r="G425" s="8">
        <v>20.2</v>
      </c>
      <c r="H425" s="8">
        <v>23.29</v>
      </c>
      <c r="I425" s="6">
        <f t="shared" si="19"/>
        <v>3.1480240838962494</v>
      </c>
      <c r="J425" s="14">
        <v>0</v>
      </c>
    </row>
    <row r="426" spans="1:10" x14ac:dyDescent="0.25">
      <c r="A426" s="2">
        <v>11.7</v>
      </c>
      <c r="B426" s="8">
        <v>0.58399999999999996</v>
      </c>
      <c r="C426" s="8">
        <v>5.5650000000000004</v>
      </c>
      <c r="D426" s="5">
        <f t="shared" si="18"/>
        <v>30.969225000000005</v>
      </c>
      <c r="E426" s="8">
        <v>2.0634999999999999</v>
      </c>
      <c r="F426" s="5">
        <f t="shared" si="20"/>
        <v>0.72440357021049939</v>
      </c>
      <c r="G426" s="8">
        <v>20.2</v>
      </c>
      <c r="H426" s="8">
        <v>17.16</v>
      </c>
      <c r="I426" s="6">
        <f t="shared" si="19"/>
        <v>2.8425810940598164</v>
      </c>
      <c r="J426" s="14">
        <v>0</v>
      </c>
    </row>
    <row r="427" spans="1:10" x14ac:dyDescent="0.25">
      <c r="A427" s="2"/>
      <c r="B427" s="8">
        <v>5.8959999999999999</v>
      </c>
      <c r="C427" s="8">
        <v>95.4</v>
      </c>
      <c r="D427" s="5">
        <f t="shared" si="18"/>
        <v>9101.1600000000017</v>
      </c>
      <c r="E427" s="8">
        <v>24</v>
      </c>
      <c r="F427" s="5">
        <f t="shared" si="20"/>
        <v>3.1780538303479458</v>
      </c>
      <c r="G427" s="8">
        <v>7.68</v>
      </c>
      <c r="H427" s="8">
        <v>8.3000000000000007</v>
      </c>
      <c r="I427" s="6">
        <f t="shared" si="19"/>
        <v>2.1162555148025524</v>
      </c>
      <c r="J427" s="14">
        <v>0.67900000000000005</v>
      </c>
    </row>
    <row r="428" spans="1:10" x14ac:dyDescent="0.25">
      <c r="A428" s="2"/>
      <c r="B428" s="8">
        <v>5.8369999999999997</v>
      </c>
      <c r="C428" s="8">
        <v>59.7</v>
      </c>
      <c r="D428" s="5">
        <f t="shared" si="18"/>
        <v>3564.09</v>
      </c>
      <c r="E428" s="8">
        <v>24</v>
      </c>
      <c r="F428" s="5">
        <f t="shared" si="20"/>
        <v>3.1780538303479458</v>
      </c>
      <c r="G428" s="8">
        <v>24.65</v>
      </c>
      <c r="H428" s="8">
        <v>10.199999999999999</v>
      </c>
      <c r="I428" s="6">
        <f t="shared" si="19"/>
        <v>2.3223877202902252</v>
      </c>
      <c r="J428" s="14">
        <v>0.58399999999999996</v>
      </c>
    </row>
    <row r="429" spans="1:10" x14ac:dyDescent="0.25">
      <c r="A429" s="2"/>
      <c r="B429" s="8">
        <v>6.202</v>
      </c>
      <c r="C429" s="8">
        <v>78.7</v>
      </c>
      <c r="D429" s="5">
        <f t="shared" si="18"/>
        <v>6193.6900000000005</v>
      </c>
      <c r="E429" s="8">
        <v>24</v>
      </c>
      <c r="F429" s="5">
        <f t="shared" si="20"/>
        <v>3.1780538303479458</v>
      </c>
      <c r="G429" s="8">
        <v>18.82</v>
      </c>
      <c r="H429" s="8">
        <v>10.9</v>
      </c>
      <c r="I429" s="6">
        <f t="shared" si="19"/>
        <v>2.388762789235098</v>
      </c>
      <c r="J429" s="14">
        <v>0.67900000000000005</v>
      </c>
    </row>
    <row r="430" spans="1:10" x14ac:dyDescent="0.25">
      <c r="A430" s="2">
        <v>11</v>
      </c>
      <c r="B430" s="8">
        <v>0.67900000000000005</v>
      </c>
      <c r="C430" s="8">
        <v>6.1929999999999996</v>
      </c>
      <c r="D430" s="5">
        <f t="shared" si="18"/>
        <v>38.353248999999998</v>
      </c>
      <c r="E430" s="8">
        <v>1.9356</v>
      </c>
      <c r="F430" s="5">
        <f t="shared" si="20"/>
        <v>0.66041735593702644</v>
      </c>
      <c r="G430" s="8">
        <v>20.2</v>
      </c>
      <c r="H430" s="8">
        <v>21.52</v>
      </c>
      <c r="I430" s="6">
        <f t="shared" si="19"/>
        <v>3.0689827352935835</v>
      </c>
      <c r="J430" s="14">
        <v>0</v>
      </c>
    </row>
    <row r="431" spans="1:10" x14ac:dyDescent="0.25">
      <c r="A431" s="2">
        <v>9.5</v>
      </c>
      <c r="B431" s="8">
        <v>0.67900000000000005</v>
      </c>
      <c r="C431" s="8">
        <v>6.38</v>
      </c>
      <c r="D431" s="5">
        <f t="shared" si="18"/>
        <v>40.7044</v>
      </c>
      <c r="E431" s="8">
        <v>1.9681999999999999</v>
      </c>
      <c r="F431" s="5">
        <f t="shared" si="20"/>
        <v>0.67711941948274801</v>
      </c>
      <c r="G431" s="8">
        <v>20.2</v>
      </c>
      <c r="H431" s="8">
        <v>24.08</v>
      </c>
      <c r="I431" s="6">
        <f t="shared" si="19"/>
        <v>3.1813816204406202</v>
      </c>
      <c r="J431" s="14">
        <v>0</v>
      </c>
    </row>
    <row r="432" spans="1:10" x14ac:dyDescent="0.25">
      <c r="A432" s="2">
        <v>14.5</v>
      </c>
      <c r="B432" s="8">
        <v>0.58399999999999996</v>
      </c>
      <c r="C432" s="8">
        <v>6.3479999999999999</v>
      </c>
      <c r="D432" s="5">
        <f t="shared" si="18"/>
        <v>40.297103999999997</v>
      </c>
      <c r="E432" s="8">
        <v>2.0527000000000002</v>
      </c>
      <c r="F432" s="5">
        <f t="shared" si="20"/>
        <v>0.7191559997409962</v>
      </c>
      <c r="G432" s="8">
        <v>20.2</v>
      </c>
      <c r="H432" s="8">
        <v>17.64</v>
      </c>
      <c r="I432" s="6">
        <f t="shared" si="19"/>
        <v>2.8701690505786455</v>
      </c>
      <c r="J432" s="14">
        <v>0</v>
      </c>
    </row>
    <row r="433" spans="1:10" x14ac:dyDescent="0.25">
      <c r="A433" s="2"/>
      <c r="B433" s="8">
        <v>6.8330000000000002</v>
      </c>
      <c r="C433" s="8">
        <v>94.3</v>
      </c>
      <c r="D433" s="5">
        <f t="shared" si="18"/>
        <v>8892.49</v>
      </c>
      <c r="E433" s="8">
        <v>24</v>
      </c>
      <c r="F433" s="5">
        <f t="shared" si="20"/>
        <v>3.1780538303479458</v>
      </c>
      <c r="G433" s="8">
        <v>81.33</v>
      </c>
      <c r="H433" s="8">
        <v>14.1</v>
      </c>
      <c r="I433" s="6">
        <f t="shared" si="19"/>
        <v>2.6461747973841225</v>
      </c>
      <c r="J433" s="14">
        <v>0.58399999999999996</v>
      </c>
    </row>
    <row r="434" spans="1:10" x14ac:dyDescent="0.25">
      <c r="A434" s="2">
        <v>16.100000000000001</v>
      </c>
      <c r="B434" s="8">
        <v>0.58399999999999996</v>
      </c>
      <c r="C434" s="8">
        <v>6.4249999999999998</v>
      </c>
      <c r="D434" s="5">
        <f t="shared" si="18"/>
        <v>41.280625000000001</v>
      </c>
      <c r="E434" s="8">
        <v>2.2004000000000001</v>
      </c>
      <c r="F434" s="5">
        <f t="shared" si="20"/>
        <v>0.78863916201916606</v>
      </c>
      <c r="G434" s="8">
        <v>20.2</v>
      </c>
      <c r="H434" s="8">
        <v>12.03</v>
      </c>
      <c r="I434" s="6">
        <f t="shared" si="19"/>
        <v>2.4874035299865875</v>
      </c>
      <c r="J434" s="14">
        <v>0</v>
      </c>
    </row>
    <row r="435" spans="1:10" x14ac:dyDescent="0.25">
      <c r="A435" s="2">
        <v>14.3</v>
      </c>
      <c r="B435" s="8">
        <v>0.71299999999999997</v>
      </c>
      <c r="C435" s="8">
        <v>6.4359999999999999</v>
      </c>
      <c r="D435" s="5">
        <f t="shared" si="18"/>
        <v>41.422095999999996</v>
      </c>
      <c r="E435" s="8">
        <v>2.3157999999999999</v>
      </c>
      <c r="F435" s="5">
        <f t="shared" si="20"/>
        <v>0.83975520019603556</v>
      </c>
      <c r="G435" s="8">
        <v>20.2</v>
      </c>
      <c r="H435" s="8">
        <v>16.22</v>
      </c>
      <c r="I435" s="6">
        <f t="shared" si="19"/>
        <v>2.7862450486872667</v>
      </c>
      <c r="J435" s="14">
        <v>0</v>
      </c>
    </row>
    <row r="436" spans="1:10" x14ac:dyDescent="0.25">
      <c r="A436" s="2"/>
      <c r="B436" s="8">
        <v>6.2080000000000002</v>
      </c>
      <c r="C436" s="8">
        <v>95</v>
      </c>
      <c r="D436" s="5">
        <f t="shared" si="18"/>
        <v>9025</v>
      </c>
      <c r="E436" s="8">
        <v>24</v>
      </c>
      <c r="F436" s="5">
        <f t="shared" si="20"/>
        <v>3.1780538303479458</v>
      </c>
      <c r="G436" s="8">
        <v>100.63</v>
      </c>
      <c r="H436" s="8">
        <v>11.7</v>
      </c>
      <c r="I436" s="6">
        <f t="shared" si="19"/>
        <v>2.4595888418037104</v>
      </c>
      <c r="J436" s="14">
        <v>0.71299999999999997</v>
      </c>
    </row>
    <row r="437" spans="1:10" x14ac:dyDescent="0.25">
      <c r="A437" s="2"/>
      <c r="B437" s="8">
        <v>6.6289999999999996</v>
      </c>
      <c r="C437" s="8">
        <v>94.6</v>
      </c>
      <c r="D437" s="5">
        <f t="shared" si="18"/>
        <v>8949.159999999998</v>
      </c>
      <c r="E437" s="8">
        <v>24</v>
      </c>
      <c r="F437" s="5">
        <f t="shared" si="20"/>
        <v>3.1780538303479458</v>
      </c>
      <c r="G437" s="8">
        <v>109.85</v>
      </c>
      <c r="H437" s="8">
        <v>13.4</v>
      </c>
      <c r="I437" s="6">
        <f t="shared" si="19"/>
        <v>2.5952547069568657</v>
      </c>
      <c r="J437" s="14">
        <v>0.74</v>
      </c>
    </row>
    <row r="438" spans="1:10" x14ac:dyDescent="0.25">
      <c r="A438" s="2"/>
      <c r="B438" s="8">
        <v>6.4610000000000003</v>
      </c>
      <c r="C438" s="8">
        <v>93.3</v>
      </c>
      <c r="D438" s="5">
        <f t="shared" si="18"/>
        <v>8704.89</v>
      </c>
      <c r="E438" s="8">
        <v>24</v>
      </c>
      <c r="F438" s="5">
        <f t="shared" si="20"/>
        <v>3.1780538303479458</v>
      </c>
      <c r="G438" s="8">
        <v>27.49</v>
      </c>
      <c r="H438" s="8">
        <v>9.6</v>
      </c>
      <c r="I438" s="6">
        <f t="shared" si="19"/>
        <v>2.2617630984737906</v>
      </c>
      <c r="J438" s="14">
        <v>0.74</v>
      </c>
    </row>
    <row r="439" spans="1:10" x14ac:dyDescent="0.25">
      <c r="A439" s="2"/>
      <c r="B439" s="8">
        <v>6.1520000000000001</v>
      </c>
      <c r="C439" s="8">
        <v>100</v>
      </c>
      <c r="D439" s="5">
        <f t="shared" si="18"/>
        <v>10000</v>
      </c>
      <c r="E439" s="8">
        <v>24</v>
      </c>
      <c r="F439" s="5">
        <f t="shared" si="20"/>
        <v>3.1780538303479458</v>
      </c>
      <c r="G439" s="8">
        <v>9.32</v>
      </c>
      <c r="H439" s="8">
        <v>8.6999999999999993</v>
      </c>
      <c r="I439" s="6">
        <f t="shared" si="19"/>
        <v>2.1633230256605378</v>
      </c>
      <c r="J439" s="14">
        <v>0.74</v>
      </c>
    </row>
    <row r="440" spans="1:10" x14ac:dyDescent="0.25">
      <c r="A440" s="2"/>
      <c r="B440" s="8">
        <v>5.9349999999999996</v>
      </c>
      <c r="C440" s="8">
        <v>87.9</v>
      </c>
      <c r="D440" s="5">
        <f t="shared" si="18"/>
        <v>7726.4100000000008</v>
      </c>
      <c r="E440" s="8">
        <v>24</v>
      </c>
      <c r="F440" s="5">
        <f t="shared" si="20"/>
        <v>3.1780538303479458</v>
      </c>
      <c r="G440" s="8">
        <v>68.95</v>
      </c>
      <c r="H440" s="8">
        <v>8.4</v>
      </c>
      <c r="I440" s="6">
        <f t="shared" si="19"/>
        <v>2.1282317058492679</v>
      </c>
      <c r="J440" s="14">
        <v>0.74</v>
      </c>
    </row>
    <row r="441" spans="1:10" x14ac:dyDescent="0.25">
      <c r="A441" s="2">
        <v>12.8</v>
      </c>
      <c r="B441" s="8">
        <v>0.74</v>
      </c>
      <c r="C441" s="8">
        <v>5.6269999999999998</v>
      </c>
      <c r="D441" s="5">
        <f t="shared" si="18"/>
        <v>31.663128999999998</v>
      </c>
      <c r="E441" s="8">
        <v>1.8171999999999999</v>
      </c>
      <c r="F441" s="5">
        <f t="shared" si="20"/>
        <v>0.59729685490311113</v>
      </c>
      <c r="G441" s="8">
        <v>20.2</v>
      </c>
      <c r="H441" s="8">
        <v>22.88</v>
      </c>
      <c r="I441" s="6">
        <f t="shared" si="19"/>
        <v>3.1302631665115972</v>
      </c>
      <c r="J441" s="14">
        <v>0</v>
      </c>
    </row>
    <row r="442" spans="1:10" x14ac:dyDescent="0.25">
      <c r="A442" s="2"/>
      <c r="B442" s="8">
        <v>5.8179999999999996</v>
      </c>
      <c r="C442" s="8">
        <v>92.4</v>
      </c>
      <c r="D442" s="5">
        <f t="shared" si="18"/>
        <v>8537.76</v>
      </c>
      <c r="E442" s="8">
        <v>24</v>
      </c>
      <c r="F442" s="5">
        <f t="shared" si="20"/>
        <v>3.1780538303479458</v>
      </c>
      <c r="G442" s="8">
        <v>391.45</v>
      </c>
      <c r="H442" s="8">
        <v>10.5</v>
      </c>
      <c r="I442" s="6">
        <f t="shared" si="19"/>
        <v>2.3513752571634776</v>
      </c>
      <c r="J442" s="14">
        <v>0.74</v>
      </c>
    </row>
    <row r="443" spans="1:10" x14ac:dyDescent="0.25">
      <c r="A443" s="2">
        <v>17.100000000000001</v>
      </c>
      <c r="B443" s="8">
        <v>0.74</v>
      </c>
      <c r="C443" s="8">
        <v>6.4059999999999997</v>
      </c>
      <c r="D443" s="5">
        <f t="shared" si="18"/>
        <v>41.036835999999994</v>
      </c>
      <c r="E443" s="8">
        <v>2.0651000000000002</v>
      </c>
      <c r="F443" s="5">
        <f t="shared" si="20"/>
        <v>0.72517865139060911</v>
      </c>
      <c r="G443" s="8">
        <v>20.2</v>
      </c>
      <c r="H443" s="8">
        <v>19.52</v>
      </c>
      <c r="I443" s="6">
        <f t="shared" si="19"/>
        <v>2.9714395809849465</v>
      </c>
      <c r="J443" s="14">
        <v>0</v>
      </c>
    </row>
    <row r="444" spans="1:10" x14ac:dyDescent="0.25">
      <c r="A444" s="2">
        <v>18.399999999999999</v>
      </c>
      <c r="B444" s="8">
        <v>0.74</v>
      </c>
      <c r="C444" s="8">
        <v>6.2190000000000003</v>
      </c>
      <c r="D444" s="5">
        <f t="shared" si="18"/>
        <v>38.675961000000001</v>
      </c>
      <c r="E444" s="8">
        <v>2.0047999999999999</v>
      </c>
      <c r="F444" s="5">
        <f t="shared" si="20"/>
        <v>0.69554430515966681</v>
      </c>
      <c r="G444" s="8">
        <v>20.2</v>
      </c>
      <c r="H444" s="8">
        <v>16.59</v>
      </c>
      <c r="I444" s="6">
        <f t="shared" si="19"/>
        <v>2.8088001042023532</v>
      </c>
      <c r="J444" s="14">
        <v>0</v>
      </c>
    </row>
    <row r="445" spans="1:10" x14ac:dyDescent="0.25">
      <c r="A445" s="2">
        <v>15.4</v>
      </c>
      <c r="B445" s="8">
        <v>0.74</v>
      </c>
      <c r="C445" s="8">
        <v>6.4850000000000003</v>
      </c>
      <c r="D445" s="5">
        <f t="shared" si="18"/>
        <v>42.055225000000007</v>
      </c>
      <c r="E445" s="8">
        <v>1.9783999999999999</v>
      </c>
      <c r="F445" s="5">
        <f t="shared" si="20"/>
        <v>0.68228843722506938</v>
      </c>
      <c r="G445" s="8">
        <v>20.2</v>
      </c>
      <c r="H445" s="8">
        <v>18.850000000000001</v>
      </c>
      <c r="I445" s="6">
        <f t="shared" si="19"/>
        <v>2.93651291389402</v>
      </c>
      <c r="J445" s="14">
        <v>0</v>
      </c>
    </row>
    <row r="446" spans="1:10" x14ac:dyDescent="0.25">
      <c r="A446" s="2"/>
      <c r="B446" s="8">
        <v>5.8540000000000001</v>
      </c>
      <c r="C446" s="8">
        <v>96.6</v>
      </c>
      <c r="D446" s="5">
        <f t="shared" si="18"/>
        <v>9331.56</v>
      </c>
      <c r="E446" s="8">
        <v>24</v>
      </c>
      <c r="F446" s="5">
        <f t="shared" si="20"/>
        <v>3.1780538303479458</v>
      </c>
      <c r="G446" s="8">
        <v>240.52</v>
      </c>
      <c r="H446" s="8">
        <v>10.8</v>
      </c>
      <c r="I446" s="6">
        <f t="shared" si="19"/>
        <v>2.379546134130174</v>
      </c>
      <c r="J446" s="14">
        <v>0.74</v>
      </c>
    </row>
    <row r="447" spans="1:10" x14ac:dyDescent="0.25">
      <c r="A447" s="2"/>
      <c r="B447" s="8">
        <v>6.4589999999999996</v>
      </c>
      <c r="C447" s="8">
        <v>94.8</v>
      </c>
      <c r="D447" s="5">
        <f t="shared" si="18"/>
        <v>8987.0399999999991</v>
      </c>
      <c r="E447" s="8">
        <v>24</v>
      </c>
      <c r="F447" s="5">
        <f t="shared" si="20"/>
        <v>3.1780538303479458</v>
      </c>
      <c r="G447" s="8">
        <v>43.06</v>
      </c>
      <c r="H447" s="8">
        <v>11.8</v>
      </c>
      <c r="I447" s="6">
        <f t="shared" si="19"/>
        <v>2.4680995314716192</v>
      </c>
      <c r="J447" s="14">
        <v>0.74</v>
      </c>
    </row>
    <row r="448" spans="1:10" x14ac:dyDescent="0.25">
      <c r="A448" s="2">
        <v>14.9</v>
      </c>
      <c r="B448" s="8">
        <v>0.74</v>
      </c>
      <c r="C448" s="8">
        <v>6.3410000000000002</v>
      </c>
      <c r="D448" s="5">
        <f t="shared" si="18"/>
        <v>40.208280999999999</v>
      </c>
      <c r="E448" s="8">
        <v>2.0720000000000001</v>
      </c>
      <c r="F448" s="5">
        <f t="shared" si="20"/>
        <v>0.72851432439723662</v>
      </c>
      <c r="G448" s="8">
        <v>20.2</v>
      </c>
      <c r="H448" s="8">
        <v>17.79</v>
      </c>
      <c r="I448" s="6">
        <f t="shared" si="19"/>
        <v>2.8786365016777435</v>
      </c>
      <c r="J448" s="14">
        <v>0</v>
      </c>
    </row>
    <row r="449" spans="1:10" x14ac:dyDescent="0.25">
      <c r="A449" s="2">
        <v>12.6</v>
      </c>
      <c r="B449" s="8">
        <v>0.74</v>
      </c>
      <c r="C449" s="8">
        <v>6.2510000000000003</v>
      </c>
      <c r="D449" s="5">
        <f t="shared" si="18"/>
        <v>39.075001000000007</v>
      </c>
      <c r="E449" s="8">
        <v>2.198</v>
      </c>
      <c r="F449" s="5">
        <f t="shared" si="20"/>
        <v>0.78754785598142962</v>
      </c>
      <c r="G449" s="8">
        <v>20.2</v>
      </c>
      <c r="H449" s="8">
        <v>16.440000000000001</v>
      </c>
      <c r="I449" s="6">
        <f t="shared" si="19"/>
        <v>2.7997173896280341</v>
      </c>
      <c r="J449" s="14">
        <v>0</v>
      </c>
    </row>
    <row r="450" spans="1:10" x14ac:dyDescent="0.25">
      <c r="A450" s="2">
        <v>14.1</v>
      </c>
      <c r="B450" s="8">
        <v>0.71299999999999997</v>
      </c>
      <c r="C450" s="8">
        <v>6.1849999999999996</v>
      </c>
      <c r="D450" s="5">
        <f t="shared" ref="D450:D507" si="21">C450^2</f>
        <v>38.254224999999998</v>
      </c>
      <c r="E450" s="8">
        <v>2.2616000000000001</v>
      </c>
      <c r="F450" s="5">
        <f t="shared" si="20"/>
        <v>0.81607252739724356</v>
      </c>
      <c r="G450" s="8">
        <v>20.2</v>
      </c>
      <c r="H450" s="8">
        <v>18.13</v>
      </c>
      <c r="I450" s="6">
        <f t="shared" si="19"/>
        <v>2.8975680247667595</v>
      </c>
      <c r="J450" s="14">
        <v>0</v>
      </c>
    </row>
    <row r="451" spans="1:10" x14ac:dyDescent="0.25">
      <c r="A451" s="2">
        <v>13</v>
      </c>
      <c r="B451" s="8">
        <v>0.71299999999999997</v>
      </c>
      <c r="C451" s="8">
        <v>6.4169999999999998</v>
      </c>
      <c r="D451" s="5">
        <f t="shared" si="21"/>
        <v>41.177889</v>
      </c>
      <c r="E451" s="8">
        <v>2.1850000000000001</v>
      </c>
      <c r="F451" s="5">
        <f t="shared" si="20"/>
        <v>0.78161582854755352</v>
      </c>
      <c r="G451" s="8">
        <v>20.2</v>
      </c>
      <c r="H451" s="8">
        <v>19.309999999999999</v>
      </c>
      <c r="I451" s="6">
        <f t="shared" ref="I451:I507" si="22">LN(H451)</f>
        <v>2.9606230964404232</v>
      </c>
      <c r="J451" s="14">
        <v>0</v>
      </c>
    </row>
    <row r="452" spans="1:10" x14ac:dyDescent="0.25">
      <c r="A452" s="2">
        <v>13.4</v>
      </c>
      <c r="B452" s="8">
        <v>0.71299999999999997</v>
      </c>
      <c r="C452" s="8">
        <v>6.7489999999999997</v>
      </c>
      <c r="D452" s="5">
        <f t="shared" si="21"/>
        <v>45.549000999999997</v>
      </c>
      <c r="E452" s="8">
        <v>2.3235999999999999</v>
      </c>
      <c r="F452" s="5">
        <f t="shared" ref="F452:F507" si="23">LN(E452)</f>
        <v>0.84311770713624035</v>
      </c>
      <c r="G452" s="8">
        <v>20.2</v>
      </c>
      <c r="H452" s="8">
        <v>17.440000000000001</v>
      </c>
      <c r="I452" s="6">
        <f t="shared" si="22"/>
        <v>2.8587664184808337</v>
      </c>
      <c r="J452" s="14">
        <v>0</v>
      </c>
    </row>
    <row r="453" spans="1:10" x14ac:dyDescent="0.25">
      <c r="A453" s="2">
        <v>15.2</v>
      </c>
      <c r="B453" s="8">
        <v>0.71299999999999997</v>
      </c>
      <c r="C453" s="8">
        <v>6.6550000000000002</v>
      </c>
      <c r="D453" s="5">
        <f t="shared" si="21"/>
        <v>44.289025000000002</v>
      </c>
      <c r="E453" s="8">
        <v>2.3552</v>
      </c>
      <c r="F453" s="5">
        <f t="shared" si="23"/>
        <v>0.85662564955242004</v>
      </c>
      <c r="G453" s="8">
        <v>20.2</v>
      </c>
      <c r="H453" s="8">
        <v>17.73</v>
      </c>
      <c r="I453" s="6">
        <f t="shared" si="22"/>
        <v>2.8752581200861167</v>
      </c>
      <c r="J453" s="14">
        <v>0</v>
      </c>
    </row>
    <row r="454" spans="1:10" x14ac:dyDescent="0.25">
      <c r="A454" s="2">
        <v>16.100000000000001</v>
      </c>
      <c r="B454" s="8">
        <v>0.71299999999999997</v>
      </c>
      <c r="C454" s="8">
        <v>6.2969999999999997</v>
      </c>
      <c r="D454" s="5">
        <f t="shared" si="21"/>
        <v>39.652208999999999</v>
      </c>
      <c r="E454" s="8">
        <v>2.3681999999999999</v>
      </c>
      <c r="F454" s="5">
        <f t="shared" si="23"/>
        <v>0.86213017291471927</v>
      </c>
      <c r="G454" s="8">
        <v>20.2</v>
      </c>
      <c r="H454" s="8">
        <v>17.27</v>
      </c>
      <c r="I454" s="6">
        <f t="shared" si="22"/>
        <v>2.848970892158587</v>
      </c>
      <c r="J454" s="14">
        <v>0</v>
      </c>
    </row>
    <row r="455" spans="1:10" x14ac:dyDescent="0.25">
      <c r="A455" s="2">
        <v>17.8</v>
      </c>
      <c r="B455" s="8">
        <v>0.71299999999999997</v>
      </c>
      <c r="C455" s="8">
        <v>7.3929999999999998</v>
      </c>
      <c r="D455" s="5">
        <f t="shared" si="21"/>
        <v>54.656448999999995</v>
      </c>
      <c r="E455" s="8">
        <v>2.4527000000000001</v>
      </c>
      <c r="F455" s="5">
        <f t="shared" si="23"/>
        <v>0.89718945857175403</v>
      </c>
      <c r="G455" s="8">
        <v>20.2</v>
      </c>
      <c r="H455" s="8">
        <v>16.739999999999998</v>
      </c>
      <c r="I455" s="6">
        <f t="shared" si="22"/>
        <v>2.817801065061329</v>
      </c>
      <c r="J455" s="14">
        <v>0</v>
      </c>
    </row>
    <row r="456" spans="1:10" x14ac:dyDescent="0.25">
      <c r="A456" s="2">
        <v>14.9</v>
      </c>
      <c r="B456" s="8">
        <v>0.71299999999999997</v>
      </c>
      <c r="C456" s="8">
        <v>6.7279999999999998</v>
      </c>
      <c r="D456" s="5">
        <f t="shared" si="21"/>
        <v>45.265983999999996</v>
      </c>
      <c r="E456" s="8">
        <v>2.4961000000000002</v>
      </c>
      <c r="F456" s="5">
        <f t="shared" si="23"/>
        <v>0.91472951380720069</v>
      </c>
      <c r="G456" s="8">
        <v>20.2</v>
      </c>
      <c r="H456" s="8">
        <v>18.71</v>
      </c>
      <c r="I456" s="6">
        <f t="shared" si="22"/>
        <v>2.9290581402859983</v>
      </c>
      <c r="J456" s="14">
        <v>0</v>
      </c>
    </row>
    <row r="457" spans="1:10" x14ac:dyDescent="0.25">
      <c r="A457" s="2">
        <v>14.1</v>
      </c>
      <c r="B457" s="8">
        <v>0.71299999999999997</v>
      </c>
      <c r="C457" s="8">
        <v>6.5250000000000004</v>
      </c>
      <c r="D457" s="5">
        <f t="shared" si="21"/>
        <v>42.575625000000002</v>
      </c>
      <c r="E457" s="8">
        <v>2.4358</v>
      </c>
      <c r="F457" s="5">
        <f t="shared" si="23"/>
        <v>0.89027524467087304</v>
      </c>
      <c r="G457" s="8">
        <v>20.2</v>
      </c>
      <c r="H457" s="8">
        <v>18.13</v>
      </c>
      <c r="I457" s="6">
        <f t="shared" si="22"/>
        <v>2.8975680247667595</v>
      </c>
      <c r="J457" s="14">
        <v>0</v>
      </c>
    </row>
    <row r="458" spans="1:10" x14ac:dyDescent="0.25">
      <c r="A458" s="2">
        <v>12.7</v>
      </c>
      <c r="B458" s="8">
        <v>0.71299999999999997</v>
      </c>
      <c r="C458" s="8">
        <v>5.976</v>
      </c>
      <c r="D458" s="5">
        <f t="shared" si="21"/>
        <v>35.712575999999999</v>
      </c>
      <c r="E458" s="8">
        <v>2.5806</v>
      </c>
      <c r="F458" s="5">
        <f t="shared" si="23"/>
        <v>0.94802193003560853</v>
      </c>
      <c r="G458" s="8">
        <v>20.2</v>
      </c>
      <c r="H458" s="8">
        <v>19.010000000000002</v>
      </c>
      <c r="I458" s="6">
        <f t="shared" si="22"/>
        <v>2.9449651565003379</v>
      </c>
      <c r="J458" s="14">
        <v>0</v>
      </c>
    </row>
    <row r="459" spans="1:10" x14ac:dyDescent="0.25">
      <c r="A459" s="2">
        <v>13.5</v>
      </c>
      <c r="B459" s="8">
        <v>0.71299999999999997</v>
      </c>
      <c r="C459" s="8">
        <v>5.9359999999999999</v>
      </c>
      <c r="D459" s="5">
        <f t="shared" si="21"/>
        <v>35.236095999999996</v>
      </c>
      <c r="E459" s="8">
        <v>2.7791999999999999</v>
      </c>
      <c r="F459" s="5">
        <f t="shared" si="23"/>
        <v>1.0221631165047034</v>
      </c>
      <c r="G459" s="8">
        <v>20.2</v>
      </c>
      <c r="H459" s="8">
        <v>16.940000000000001</v>
      </c>
      <c r="I459" s="6">
        <f t="shared" si="22"/>
        <v>2.8296776892239084</v>
      </c>
      <c r="J459" s="14">
        <v>0</v>
      </c>
    </row>
    <row r="460" spans="1:10" x14ac:dyDescent="0.25">
      <c r="A460" s="2">
        <v>14.9</v>
      </c>
      <c r="B460" s="8">
        <v>0.71299999999999997</v>
      </c>
      <c r="C460" s="8">
        <v>6.3010000000000002</v>
      </c>
      <c r="D460" s="5">
        <f t="shared" si="21"/>
        <v>39.702601000000001</v>
      </c>
      <c r="E460" s="8">
        <v>2.7831000000000001</v>
      </c>
      <c r="F460" s="5">
        <f t="shared" si="23"/>
        <v>1.0235654143451984</v>
      </c>
      <c r="G460" s="8">
        <v>20.2</v>
      </c>
      <c r="H460" s="8">
        <v>16.23</v>
      </c>
      <c r="I460" s="6">
        <f t="shared" si="22"/>
        <v>2.7868613815264998</v>
      </c>
      <c r="J460" s="14">
        <v>0</v>
      </c>
    </row>
    <row r="461" spans="1:10" x14ac:dyDescent="0.25">
      <c r="A461" s="2">
        <v>20</v>
      </c>
      <c r="B461" s="8">
        <v>0.71299999999999997</v>
      </c>
      <c r="C461" s="8">
        <v>6.0810000000000004</v>
      </c>
      <c r="D461" s="5">
        <f t="shared" si="21"/>
        <v>36.978561000000006</v>
      </c>
      <c r="E461" s="8">
        <v>2.7174999999999998</v>
      </c>
      <c r="F461" s="5">
        <f t="shared" si="23"/>
        <v>0.9997123400132274</v>
      </c>
      <c r="G461" s="8">
        <v>20.2</v>
      </c>
      <c r="H461" s="8">
        <v>14.7</v>
      </c>
      <c r="I461" s="6">
        <f t="shared" si="22"/>
        <v>2.6878474937846906</v>
      </c>
      <c r="J461" s="14">
        <v>0</v>
      </c>
    </row>
    <row r="462" spans="1:10" x14ac:dyDescent="0.25">
      <c r="A462" s="2">
        <v>16.399999999999999</v>
      </c>
      <c r="B462" s="8">
        <v>0.71299999999999997</v>
      </c>
      <c r="C462" s="8">
        <v>6.7009999999999996</v>
      </c>
      <c r="D462" s="5">
        <f t="shared" si="21"/>
        <v>44.903400999999995</v>
      </c>
      <c r="E462" s="8">
        <v>2.5975000000000001</v>
      </c>
      <c r="F462" s="5">
        <f t="shared" si="23"/>
        <v>0.95454944399124542</v>
      </c>
      <c r="G462" s="8">
        <v>20.2</v>
      </c>
      <c r="H462" s="8">
        <v>16.420000000000002</v>
      </c>
      <c r="I462" s="6">
        <f t="shared" si="22"/>
        <v>2.7985001040242823</v>
      </c>
      <c r="J462" s="14">
        <v>0</v>
      </c>
    </row>
    <row r="463" spans="1:10" x14ac:dyDescent="0.25">
      <c r="A463" s="2">
        <v>17.7</v>
      </c>
      <c r="B463" s="8">
        <v>0.71299999999999997</v>
      </c>
      <c r="C463" s="8">
        <v>6.3760000000000003</v>
      </c>
      <c r="D463" s="5">
        <f t="shared" si="21"/>
        <v>40.653376000000002</v>
      </c>
      <c r="E463" s="8">
        <v>2.5670999999999999</v>
      </c>
      <c r="F463" s="5">
        <f t="shared" si="23"/>
        <v>0.94277685710998171</v>
      </c>
      <c r="G463" s="8">
        <v>20.2</v>
      </c>
      <c r="H463" s="8">
        <v>14.65</v>
      </c>
      <c r="I463" s="6">
        <f t="shared" si="22"/>
        <v>2.6844403354630764</v>
      </c>
      <c r="J463" s="14">
        <v>0</v>
      </c>
    </row>
    <row r="464" spans="1:10" x14ac:dyDescent="0.25">
      <c r="A464" s="2">
        <v>19.5</v>
      </c>
      <c r="B464" s="8">
        <v>0.71299999999999997</v>
      </c>
      <c r="C464" s="8">
        <v>6.3170000000000002</v>
      </c>
      <c r="D464" s="5">
        <f t="shared" si="21"/>
        <v>39.904489000000005</v>
      </c>
      <c r="E464" s="8">
        <v>2.7343999999999999</v>
      </c>
      <c r="F464" s="5">
        <f t="shared" si="23"/>
        <v>1.0059120333791893</v>
      </c>
      <c r="G464" s="8">
        <v>20.2</v>
      </c>
      <c r="H464" s="8">
        <v>13.99</v>
      </c>
      <c r="I464" s="6">
        <f t="shared" si="22"/>
        <v>2.6383427886773898</v>
      </c>
      <c r="J464" s="14">
        <v>0</v>
      </c>
    </row>
    <row r="465" spans="1:10" x14ac:dyDescent="0.25">
      <c r="A465" s="2">
        <v>20.2</v>
      </c>
      <c r="B465" s="8">
        <v>0.71299999999999997</v>
      </c>
      <c r="C465" s="8">
        <v>6.5129999999999999</v>
      </c>
      <c r="D465" s="5">
        <f t="shared" si="21"/>
        <v>42.419168999999997</v>
      </c>
      <c r="E465" s="8">
        <v>2.8016000000000001</v>
      </c>
      <c r="F465" s="5">
        <f t="shared" si="23"/>
        <v>1.0301906825494505</v>
      </c>
      <c r="G465" s="8">
        <v>20.2</v>
      </c>
      <c r="H465" s="8">
        <v>10.29</v>
      </c>
      <c r="I465" s="6">
        <f t="shared" si="22"/>
        <v>2.3311725498459581</v>
      </c>
      <c r="J465" s="14">
        <v>0</v>
      </c>
    </row>
    <row r="466" spans="1:10" x14ac:dyDescent="0.25">
      <c r="A466" s="2">
        <v>21.4</v>
      </c>
      <c r="B466" s="8">
        <v>0.65500000000000003</v>
      </c>
      <c r="C466" s="8">
        <v>6.2089999999999996</v>
      </c>
      <c r="D466" s="5">
        <f t="shared" si="21"/>
        <v>38.551680999999995</v>
      </c>
      <c r="E466" s="8">
        <v>2.9634</v>
      </c>
      <c r="F466" s="5">
        <f t="shared" si="23"/>
        <v>1.086337257792497</v>
      </c>
      <c r="G466" s="8">
        <v>20.2</v>
      </c>
      <c r="H466" s="8">
        <v>13.22</v>
      </c>
      <c r="I466" s="6">
        <f t="shared" si="22"/>
        <v>2.5817308344235403</v>
      </c>
      <c r="J466" s="14">
        <v>0</v>
      </c>
    </row>
    <row r="467" spans="1:10" x14ac:dyDescent="0.25">
      <c r="A467" s="2">
        <v>19.899999999999999</v>
      </c>
      <c r="B467" s="8">
        <v>0.65500000000000003</v>
      </c>
      <c r="C467" s="8">
        <v>5.7590000000000003</v>
      </c>
      <c r="D467" s="5">
        <f t="shared" si="21"/>
        <v>33.166081000000005</v>
      </c>
      <c r="E467" s="8">
        <v>3.0665</v>
      </c>
      <c r="F467" s="5">
        <f t="shared" si="23"/>
        <v>1.1205368460839014</v>
      </c>
      <c r="G467" s="8">
        <v>20.2</v>
      </c>
      <c r="H467" s="8">
        <v>14.13</v>
      </c>
      <c r="I467" s="6">
        <f t="shared" si="22"/>
        <v>2.6483001966964363</v>
      </c>
      <c r="J467" s="14">
        <v>0</v>
      </c>
    </row>
    <row r="468" spans="1:10" x14ac:dyDescent="0.25">
      <c r="A468" s="2">
        <v>19</v>
      </c>
      <c r="B468" s="8">
        <v>0.65500000000000003</v>
      </c>
      <c r="C468" s="8">
        <v>5.952</v>
      </c>
      <c r="D468" s="5">
        <f t="shared" si="21"/>
        <v>35.426304000000002</v>
      </c>
      <c r="E468" s="8">
        <v>2.8715000000000002</v>
      </c>
      <c r="F468" s="5">
        <f t="shared" si="23"/>
        <v>1.0548345413222142</v>
      </c>
      <c r="G468" s="8">
        <v>20.2</v>
      </c>
      <c r="H468" s="8">
        <v>17.149999999999999</v>
      </c>
      <c r="I468" s="6">
        <f t="shared" si="22"/>
        <v>2.8419981736119486</v>
      </c>
      <c r="J468" s="14">
        <v>0</v>
      </c>
    </row>
    <row r="469" spans="1:10" x14ac:dyDescent="0.25">
      <c r="A469" s="2">
        <v>19.100000000000001</v>
      </c>
      <c r="B469" s="8">
        <v>0.58399999999999996</v>
      </c>
      <c r="C469" s="8">
        <v>6.0030000000000001</v>
      </c>
      <c r="D469" s="5">
        <f t="shared" si="21"/>
        <v>36.036009</v>
      </c>
      <c r="E469" s="8">
        <v>2.5402999999999998</v>
      </c>
      <c r="F469" s="5">
        <f t="shared" si="23"/>
        <v>0.93228218429220078</v>
      </c>
      <c r="G469" s="8">
        <v>20.2</v>
      </c>
      <c r="H469" s="8">
        <v>21.32</v>
      </c>
      <c r="I469" s="6">
        <f t="shared" si="22"/>
        <v>3.0596455992976437</v>
      </c>
      <c r="J469" s="14">
        <v>0</v>
      </c>
    </row>
    <row r="470" spans="1:10" x14ac:dyDescent="0.25">
      <c r="A470" s="2"/>
      <c r="B470" s="8">
        <v>5.9260000000000002</v>
      </c>
      <c r="C470" s="8">
        <v>71</v>
      </c>
      <c r="D470" s="5">
        <f t="shared" si="21"/>
        <v>5041</v>
      </c>
      <c r="E470" s="8">
        <v>24</v>
      </c>
      <c r="F470" s="5">
        <f t="shared" si="23"/>
        <v>3.1780538303479458</v>
      </c>
      <c r="G470" s="8">
        <v>368.74</v>
      </c>
      <c r="H470" s="8">
        <v>19.100000000000001</v>
      </c>
      <c r="I470" s="6">
        <f t="shared" si="22"/>
        <v>2.9496883350525844</v>
      </c>
      <c r="J470" s="14">
        <v>0.57999999999999996</v>
      </c>
    </row>
    <row r="471" spans="1:10" x14ac:dyDescent="0.25">
      <c r="A471" s="2"/>
      <c r="B471" s="8">
        <v>5.7130000000000001</v>
      </c>
      <c r="C471" s="8">
        <v>56.7</v>
      </c>
      <c r="D471" s="5">
        <f t="shared" si="21"/>
        <v>3214.8900000000003</v>
      </c>
      <c r="E471" s="8">
        <v>24</v>
      </c>
      <c r="F471" s="5">
        <f t="shared" si="23"/>
        <v>3.1780538303479458</v>
      </c>
      <c r="G471" s="8">
        <v>396.9</v>
      </c>
      <c r="H471" s="8">
        <v>20.100000000000001</v>
      </c>
      <c r="I471" s="6">
        <f t="shared" si="22"/>
        <v>3.0007198150650303</v>
      </c>
      <c r="J471" s="14">
        <v>0.57999999999999996</v>
      </c>
    </row>
    <row r="472" spans="1:10" x14ac:dyDescent="0.25">
      <c r="A472" s="2">
        <v>19.899999999999999</v>
      </c>
      <c r="B472" s="8">
        <v>0.57999999999999996</v>
      </c>
      <c r="C472" s="8">
        <v>6.1669999999999998</v>
      </c>
      <c r="D472" s="5">
        <f t="shared" si="21"/>
        <v>38.031889</v>
      </c>
      <c r="E472" s="8">
        <v>3.0333999999999999</v>
      </c>
      <c r="F472" s="5">
        <f t="shared" si="23"/>
        <v>1.1096841026351594</v>
      </c>
      <c r="G472" s="8">
        <v>20.2</v>
      </c>
      <c r="H472" s="8">
        <v>16.29</v>
      </c>
      <c r="I472" s="6">
        <f t="shared" si="22"/>
        <v>2.7905514226139538</v>
      </c>
      <c r="J472" s="14">
        <v>0</v>
      </c>
    </row>
    <row r="473" spans="1:10" x14ac:dyDescent="0.25">
      <c r="A473" s="2">
        <v>19.600000000000001</v>
      </c>
      <c r="B473" s="8">
        <v>0.53200000000000003</v>
      </c>
      <c r="C473" s="8">
        <v>6.2290000000000001</v>
      </c>
      <c r="D473" s="5">
        <f t="shared" si="21"/>
        <v>38.800440999999999</v>
      </c>
      <c r="E473" s="8">
        <v>3.0992999999999999</v>
      </c>
      <c r="F473" s="5">
        <f t="shared" si="23"/>
        <v>1.1311762795413725</v>
      </c>
      <c r="G473" s="8">
        <v>20.2</v>
      </c>
      <c r="H473" s="8">
        <v>12.87</v>
      </c>
      <c r="I473" s="6">
        <f t="shared" si="22"/>
        <v>2.5548990216080352</v>
      </c>
      <c r="J473" s="14">
        <v>0</v>
      </c>
    </row>
    <row r="474" spans="1:10" x14ac:dyDescent="0.25">
      <c r="A474" s="2">
        <v>23.2</v>
      </c>
      <c r="B474" s="8">
        <v>0.57999999999999996</v>
      </c>
      <c r="C474" s="8">
        <v>6.4370000000000003</v>
      </c>
      <c r="D474" s="5">
        <f t="shared" si="21"/>
        <v>41.434969000000002</v>
      </c>
      <c r="E474" s="8">
        <v>2.8965000000000001</v>
      </c>
      <c r="F474" s="5">
        <f t="shared" si="23"/>
        <v>1.0635031115545417</v>
      </c>
      <c r="G474" s="8">
        <v>20.2</v>
      </c>
      <c r="H474" s="8">
        <v>14.36</v>
      </c>
      <c r="I474" s="6">
        <f t="shared" si="22"/>
        <v>2.664446563620078</v>
      </c>
      <c r="J474" s="14">
        <v>0</v>
      </c>
    </row>
    <row r="475" spans="1:10" x14ac:dyDescent="0.25">
      <c r="A475" s="2">
        <v>29.8</v>
      </c>
      <c r="B475" s="8">
        <v>0.61399999999999999</v>
      </c>
      <c r="C475" s="8">
        <v>6.98</v>
      </c>
      <c r="D475" s="5">
        <f t="shared" si="21"/>
        <v>48.720400000000005</v>
      </c>
      <c r="E475" s="8">
        <v>2.5329000000000002</v>
      </c>
      <c r="F475" s="5">
        <f t="shared" si="23"/>
        <v>0.92936489136142697</v>
      </c>
      <c r="G475" s="8">
        <v>20.2</v>
      </c>
      <c r="H475" s="8">
        <v>11.66</v>
      </c>
      <c r="I475" s="6">
        <f t="shared" si="22"/>
        <v>2.4561641809223462</v>
      </c>
      <c r="J475" s="14">
        <v>0</v>
      </c>
    </row>
    <row r="476" spans="1:10" x14ac:dyDescent="0.25">
      <c r="A476" s="2">
        <v>13.8</v>
      </c>
      <c r="B476" s="8">
        <v>0.58399999999999996</v>
      </c>
      <c r="C476" s="8">
        <v>5.4269999999999996</v>
      </c>
      <c r="D476" s="5">
        <f t="shared" si="21"/>
        <v>29.452328999999995</v>
      </c>
      <c r="E476" s="8">
        <v>2.4298000000000002</v>
      </c>
      <c r="F476" s="5">
        <f t="shared" si="23"/>
        <v>0.88780894943850475</v>
      </c>
      <c r="G476" s="8">
        <v>20.2</v>
      </c>
      <c r="H476" s="8">
        <v>18.14</v>
      </c>
      <c r="I476" s="6">
        <f t="shared" si="22"/>
        <v>2.8981194446869907</v>
      </c>
      <c r="J476" s="14">
        <v>0</v>
      </c>
    </row>
    <row r="477" spans="1:10" x14ac:dyDescent="0.25">
      <c r="A477" s="2">
        <v>13.3</v>
      </c>
      <c r="B477" s="8">
        <v>0.58399999999999996</v>
      </c>
      <c r="C477" s="8">
        <v>6.1619999999999999</v>
      </c>
      <c r="D477" s="5">
        <f t="shared" si="21"/>
        <v>37.970244000000001</v>
      </c>
      <c r="E477" s="8">
        <v>2.206</v>
      </c>
      <c r="F477" s="5">
        <f t="shared" si="23"/>
        <v>0.79118092083131075</v>
      </c>
      <c r="G477" s="8">
        <v>20.2</v>
      </c>
      <c r="H477" s="8">
        <v>24.1</v>
      </c>
      <c r="I477" s="6">
        <f t="shared" si="22"/>
        <v>3.1822118404966093</v>
      </c>
      <c r="J477" s="14">
        <v>0</v>
      </c>
    </row>
    <row r="478" spans="1:10" x14ac:dyDescent="0.25">
      <c r="A478" s="2">
        <v>16.7</v>
      </c>
      <c r="B478" s="8">
        <v>0.61399999999999999</v>
      </c>
      <c r="C478" s="8">
        <v>6.484</v>
      </c>
      <c r="D478" s="5">
        <f t="shared" si="21"/>
        <v>42.042256000000002</v>
      </c>
      <c r="E478" s="8">
        <v>2.3052999999999999</v>
      </c>
      <c r="F478" s="5">
        <f t="shared" si="23"/>
        <v>0.83521081982341316</v>
      </c>
      <c r="G478" s="8">
        <v>20.2</v>
      </c>
      <c r="H478" s="8">
        <v>18.68</v>
      </c>
      <c r="I478" s="6">
        <f t="shared" si="22"/>
        <v>2.9274534328006965</v>
      </c>
      <c r="J478" s="14">
        <v>0</v>
      </c>
    </row>
    <row r="479" spans="1:10" x14ac:dyDescent="0.25">
      <c r="A479" s="2"/>
      <c r="B479" s="8">
        <v>5.3040000000000003</v>
      </c>
      <c r="C479" s="8">
        <v>97.3</v>
      </c>
      <c r="D479" s="5">
        <f t="shared" si="21"/>
        <v>9467.2899999999991</v>
      </c>
      <c r="E479" s="8">
        <v>24</v>
      </c>
      <c r="F479" s="5">
        <f t="shared" si="23"/>
        <v>3.1780538303479458</v>
      </c>
      <c r="G479" s="8">
        <v>349.48</v>
      </c>
      <c r="H479" s="8">
        <v>12</v>
      </c>
      <c r="I479" s="6">
        <f t="shared" si="22"/>
        <v>2.4849066497880004</v>
      </c>
      <c r="J479" s="14">
        <v>0.61399999999999999</v>
      </c>
    </row>
    <row r="480" spans="1:10" x14ac:dyDescent="0.25">
      <c r="A480" s="2"/>
      <c r="B480" s="8">
        <v>6.1849999999999996</v>
      </c>
      <c r="C480" s="8">
        <v>96.7</v>
      </c>
      <c r="D480" s="5">
        <f t="shared" si="21"/>
        <v>9350.8900000000012</v>
      </c>
      <c r="E480" s="8">
        <v>24</v>
      </c>
      <c r="F480" s="5">
        <f t="shared" si="23"/>
        <v>3.1780538303479458</v>
      </c>
      <c r="G480" s="8">
        <v>379.7</v>
      </c>
      <c r="H480" s="8">
        <v>14.6</v>
      </c>
      <c r="I480" s="6">
        <f t="shared" si="22"/>
        <v>2.6810215287142909</v>
      </c>
      <c r="J480" s="14">
        <v>0.61399999999999999</v>
      </c>
    </row>
    <row r="481" spans="1:10" x14ac:dyDescent="0.25">
      <c r="A481" s="2"/>
      <c r="B481" s="8">
        <v>6.2290000000000001</v>
      </c>
      <c r="C481" s="8">
        <v>88</v>
      </c>
      <c r="D481" s="5">
        <f t="shared" si="21"/>
        <v>7744</v>
      </c>
      <c r="E481" s="8">
        <v>24</v>
      </c>
      <c r="F481" s="5">
        <f t="shared" si="23"/>
        <v>3.1780538303479458</v>
      </c>
      <c r="G481" s="8">
        <v>383.32</v>
      </c>
      <c r="H481" s="8">
        <v>21.4</v>
      </c>
      <c r="I481" s="6">
        <f t="shared" si="22"/>
        <v>3.0633909220278057</v>
      </c>
      <c r="J481" s="14">
        <v>0.61399999999999999</v>
      </c>
    </row>
    <row r="482" spans="1:10" x14ac:dyDescent="0.25">
      <c r="A482" s="2">
        <v>23</v>
      </c>
      <c r="B482" s="8">
        <v>0.53200000000000003</v>
      </c>
      <c r="C482" s="8">
        <v>6.242</v>
      </c>
      <c r="D482" s="5">
        <f t="shared" si="21"/>
        <v>38.962564</v>
      </c>
      <c r="E482" s="8">
        <v>3.4241999999999999</v>
      </c>
      <c r="F482" s="5">
        <f t="shared" si="23"/>
        <v>1.2308678677885803</v>
      </c>
      <c r="G482" s="8">
        <v>20.2</v>
      </c>
      <c r="H482" s="8">
        <v>10.74</v>
      </c>
      <c r="I482" s="6">
        <f t="shared" si="22"/>
        <v>2.3739750890807185</v>
      </c>
      <c r="J482" s="14">
        <v>0</v>
      </c>
    </row>
    <row r="483" spans="1:10" x14ac:dyDescent="0.25">
      <c r="A483" s="2">
        <v>23.7</v>
      </c>
      <c r="B483" s="8">
        <v>0.53200000000000003</v>
      </c>
      <c r="C483" s="8">
        <v>6.75</v>
      </c>
      <c r="D483" s="5">
        <f t="shared" si="21"/>
        <v>45.5625</v>
      </c>
      <c r="E483" s="8">
        <v>3.3317000000000001</v>
      </c>
      <c r="F483" s="5">
        <f t="shared" si="23"/>
        <v>1.2034826842367052</v>
      </c>
      <c r="G483" s="8">
        <v>20.2</v>
      </c>
      <c r="H483" s="8">
        <v>7.74</v>
      </c>
      <c r="I483" s="6">
        <f t="shared" si="22"/>
        <v>2.046401687601636</v>
      </c>
      <c r="J483" s="14">
        <v>0</v>
      </c>
    </row>
    <row r="484" spans="1:10" x14ac:dyDescent="0.25">
      <c r="A484" s="2">
        <v>25</v>
      </c>
      <c r="B484" s="8">
        <v>0.53200000000000003</v>
      </c>
      <c r="C484" s="8">
        <v>7.0609999999999999</v>
      </c>
      <c r="D484" s="5">
        <f t="shared" si="21"/>
        <v>49.857720999999998</v>
      </c>
      <c r="E484" s="8">
        <v>3.4106000000000001</v>
      </c>
      <c r="F484" s="5">
        <f t="shared" si="23"/>
        <v>1.2268882288966769</v>
      </c>
      <c r="G484" s="8">
        <v>20.2</v>
      </c>
      <c r="H484" s="8">
        <v>7.01</v>
      </c>
      <c r="I484" s="6">
        <f t="shared" si="22"/>
        <v>1.9473377010464987</v>
      </c>
      <c r="J484" s="14">
        <v>0</v>
      </c>
    </row>
    <row r="485" spans="1:10" x14ac:dyDescent="0.25">
      <c r="A485" s="2">
        <v>21.8</v>
      </c>
      <c r="B485" s="8">
        <v>0.53200000000000003</v>
      </c>
      <c r="C485" s="8">
        <v>5.7619999999999996</v>
      </c>
      <c r="D485" s="5">
        <f t="shared" si="21"/>
        <v>33.200643999999997</v>
      </c>
      <c r="E485" s="8">
        <v>4.0983000000000001</v>
      </c>
      <c r="F485" s="5">
        <f t="shared" si="23"/>
        <v>1.4105722535794141</v>
      </c>
      <c r="G485" s="8">
        <v>20.2</v>
      </c>
      <c r="H485" s="8">
        <v>10.42</v>
      </c>
      <c r="I485" s="6">
        <f t="shared" si="22"/>
        <v>2.3437270363252209</v>
      </c>
      <c r="J485" s="14">
        <v>0</v>
      </c>
    </row>
    <row r="486" spans="1:10" x14ac:dyDescent="0.25">
      <c r="A486" s="2">
        <v>20.6</v>
      </c>
      <c r="B486" s="8">
        <v>0.58299999999999996</v>
      </c>
      <c r="C486" s="8">
        <v>5.8710000000000004</v>
      </c>
      <c r="D486" s="5">
        <f t="shared" si="21"/>
        <v>34.468641000000005</v>
      </c>
      <c r="E486" s="8">
        <v>3.7240000000000002</v>
      </c>
      <c r="F486" s="5">
        <f t="shared" si="23"/>
        <v>1.3147983594148207</v>
      </c>
      <c r="G486" s="8">
        <v>20.2</v>
      </c>
      <c r="H486" s="8">
        <v>13.34</v>
      </c>
      <c r="I486" s="6">
        <f t="shared" si="22"/>
        <v>2.5907670404874779</v>
      </c>
      <c r="J486" s="14">
        <v>0</v>
      </c>
    </row>
    <row r="487" spans="1:10" x14ac:dyDescent="0.25">
      <c r="A487" s="2">
        <v>21.2</v>
      </c>
      <c r="B487" s="8">
        <v>0.58299999999999996</v>
      </c>
      <c r="C487" s="8">
        <v>6.3120000000000003</v>
      </c>
      <c r="D487" s="5">
        <f t="shared" si="21"/>
        <v>39.841344000000007</v>
      </c>
      <c r="E487" s="8">
        <v>3.9916999999999998</v>
      </c>
      <c r="F487" s="5">
        <f t="shared" si="23"/>
        <v>1.3842172053246911</v>
      </c>
      <c r="G487" s="8">
        <v>20.2</v>
      </c>
      <c r="H487" s="8">
        <v>10.58</v>
      </c>
      <c r="I487" s="6">
        <f t="shared" si="22"/>
        <v>2.3589654264301534</v>
      </c>
      <c r="J487" s="14">
        <v>0</v>
      </c>
    </row>
    <row r="488" spans="1:10" x14ac:dyDescent="0.25">
      <c r="A488" s="2">
        <v>19.100000000000001</v>
      </c>
      <c r="B488" s="8">
        <v>0.58299999999999996</v>
      </c>
      <c r="C488" s="8">
        <v>6.1139999999999999</v>
      </c>
      <c r="D488" s="5">
        <f t="shared" si="21"/>
        <v>37.380995999999996</v>
      </c>
      <c r="E488" s="8">
        <v>3.5459000000000001</v>
      </c>
      <c r="F488" s="5">
        <f t="shared" si="23"/>
        <v>1.2657920064647443</v>
      </c>
      <c r="G488" s="8">
        <v>20.2</v>
      </c>
      <c r="H488" s="8">
        <v>14.98</v>
      </c>
      <c r="I488" s="6">
        <f t="shared" si="22"/>
        <v>2.7067159780890733</v>
      </c>
      <c r="J488" s="14">
        <v>0</v>
      </c>
    </row>
    <row r="489" spans="1:10" x14ac:dyDescent="0.25">
      <c r="A489" s="2">
        <v>20.6</v>
      </c>
      <c r="B489" s="8">
        <v>0.58299999999999996</v>
      </c>
      <c r="C489" s="8">
        <v>5.9050000000000002</v>
      </c>
      <c r="D489" s="5">
        <f t="shared" si="21"/>
        <v>34.869025000000001</v>
      </c>
      <c r="E489" s="8">
        <v>3.1522999999999999</v>
      </c>
      <c r="F489" s="5">
        <f t="shared" si="23"/>
        <v>1.1481323451315006</v>
      </c>
      <c r="G489" s="8">
        <v>20.2</v>
      </c>
      <c r="H489" s="8">
        <v>11.45</v>
      </c>
      <c r="I489" s="6">
        <f t="shared" si="22"/>
        <v>2.4379897300002487</v>
      </c>
      <c r="J489" s="14">
        <v>0</v>
      </c>
    </row>
    <row r="490" spans="1:10" x14ac:dyDescent="0.25">
      <c r="A490" s="2">
        <v>15.2</v>
      </c>
      <c r="B490" s="8">
        <v>0.60899999999999999</v>
      </c>
      <c r="C490" s="8">
        <v>5.4539999999999997</v>
      </c>
      <c r="D490" s="5">
        <f t="shared" si="21"/>
        <v>29.746115999999997</v>
      </c>
      <c r="E490" s="8">
        <v>1.8209</v>
      </c>
      <c r="F490" s="5">
        <f t="shared" si="23"/>
        <v>0.59933088435566051</v>
      </c>
      <c r="G490" s="8">
        <v>20.100000000000001</v>
      </c>
      <c r="H490" s="8">
        <v>18.059999999999999</v>
      </c>
      <c r="I490" s="6">
        <f t="shared" si="22"/>
        <v>2.8936995479888394</v>
      </c>
      <c r="J490" s="14">
        <v>0</v>
      </c>
    </row>
    <row r="491" spans="1:10" x14ac:dyDescent="0.25">
      <c r="A491" s="2">
        <v>7</v>
      </c>
      <c r="B491" s="8">
        <v>0.60899999999999999</v>
      </c>
      <c r="C491" s="8">
        <v>5.4139999999999997</v>
      </c>
      <c r="D491" s="5">
        <f t="shared" si="21"/>
        <v>29.311395999999998</v>
      </c>
      <c r="E491" s="8">
        <v>1.7554000000000001</v>
      </c>
      <c r="F491" s="5">
        <f t="shared" si="23"/>
        <v>0.56269675117588025</v>
      </c>
      <c r="G491" s="8">
        <v>20.100000000000001</v>
      </c>
      <c r="H491" s="8">
        <v>23.97</v>
      </c>
      <c r="I491" s="6">
        <f t="shared" si="22"/>
        <v>3.1768030484462928</v>
      </c>
      <c r="J491" s="14">
        <v>0</v>
      </c>
    </row>
    <row r="492" spans="1:10" x14ac:dyDescent="0.25">
      <c r="A492" s="2">
        <v>8.1</v>
      </c>
      <c r="B492" s="8">
        <v>0.60899999999999999</v>
      </c>
      <c r="C492" s="8">
        <v>5.093</v>
      </c>
      <c r="D492" s="5">
        <f t="shared" si="21"/>
        <v>25.938648999999998</v>
      </c>
      <c r="E492" s="8">
        <v>1.8226</v>
      </c>
      <c r="F492" s="5">
        <f t="shared" si="23"/>
        <v>0.60026405307988939</v>
      </c>
      <c r="G492" s="8">
        <v>20.100000000000001</v>
      </c>
      <c r="H492" s="8">
        <v>29.68</v>
      </c>
      <c r="I492" s="6">
        <f t="shared" si="22"/>
        <v>3.3904734182991798</v>
      </c>
      <c r="J492" s="14">
        <v>0</v>
      </c>
    </row>
    <row r="493" spans="1:10" x14ac:dyDescent="0.25">
      <c r="A493" s="2">
        <v>13.6</v>
      </c>
      <c r="B493" s="8">
        <v>0.60899999999999999</v>
      </c>
      <c r="C493" s="8">
        <v>5.9829999999999997</v>
      </c>
      <c r="D493" s="5">
        <f t="shared" si="21"/>
        <v>35.796288999999994</v>
      </c>
      <c r="E493" s="8">
        <v>1.8681000000000001</v>
      </c>
      <c r="F493" s="5">
        <f t="shared" si="23"/>
        <v>0.62492187156437895</v>
      </c>
      <c r="G493" s="8">
        <v>20.100000000000001</v>
      </c>
      <c r="H493" s="8">
        <v>18.07</v>
      </c>
      <c r="I493" s="6">
        <f t="shared" si="22"/>
        <v>2.8942531046041373</v>
      </c>
      <c r="J493" s="14">
        <v>0</v>
      </c>
    </row>
    <row r="494" spans="1:10" x14ac:dyDescent="0.25">
      <c r="A494" s="2">
        <v>20.100000000000001</v>
      </c>
      <c r="B494" s="8">
        <v>0.60899999999999999</v>
      </c>
      <c r="C494" s="8">
        <v>5.9829999999999997</v>
      </c>
      <c r="D494" s="5">
        <f t="shared" si="21"/>
        <v>35.796288999999994</v>
      </c>
      <c r="E494" s="8">
        <v>2.1099000000000001</v>
      </c>
      <c r="F494" s="5">
        <f t="shared" si="23"/>
        <v>0.74664055299994525</v>
      </c>
      <c r="G494" s="8">
        <v>20.100000000000001</v>
      </c>
      <c r="H494" s="8">
        <v>13.35</v>
      </c>
      <c r="I494" s="6">
        <f t="shared" si="22"/>
        <v>2.5915163848462583</v>
      </c>
      <c r="J494" s="14">
        <v>0</v>
      </c>
    </row>
    <row r="495" spans="1:10" x14ac:dyDescent="0.25">
      <c r="A495" s="2">
        <v>21.8</v>
      </c>
      <c r="B495" s="8">
        <v>0.58499999999999996</v>
      </c>
      <c r="C495" s="8">
        <v>5.7069999999999999</v>
      </c>
      <c r="D495" s="5">
        <f t="shared" si="21"/>
        <v>32.569848999999998</v>
      </c>
      <c r="E495" s="8">
        <v>2.3816999999999999</v>
      </c>
      <c r="F495" s="5">
        <f t="shared" si="23"/>
        <v>0.86781451841704027</v>
      </c>
      <c r="G495" s="8">
        <v>19.2</v>
      </c>
      <c r="H495" s="8">
        <v>12.01</v>
      </c>
      <c r="I495" s="6">
        <f t="shared" si="22"/>
        <v>2.4857396360918922</v>
      </c>
      <c r="J495" s="14">
        <v>0</v>
      </c>
    </row>
    <row r="496" spans="1:10" x14ac:dyDescent="0.25">
      <c r="A496" s="2">
        <v>24.5</v>
      </c>
      <c r="B496" s="8">
        <v>0.58499999999999996</v>
      </c>
      <c r="C496" s="8">
        <v>5.9260000000000002</v>
      </c>
      <c r="D496" s="5">
        <f t="shared" si="21"/>
        <v>35.117476000000003</v>
      </c>
      <c r="E496" s="8">
        <v>2.3816999999999999</v>
      </c>
      <c r="F496" s="5">
        <f t="shared" si="23"/>
        <v>0.86781451841704027</v>
      </c>
      <c r="G496" s="8">
        <v>19.2</v>
      </c>
      <c r="H496" s="8">
        <v>13.59</v>
      </c>
      <c r="I496" s="6">
        <f t="shared" si="22"/>
        <v>2.6093342281630525</v>
      </c>
      <c r="J496" s="14">
        <v>0</v>
      </c>
    </row>
    <row r="497" spans="1:10" x14ac:dyDescent="0.25">
      <c r="A497" s="2">
        <v>23.1</v>
      </c>
      <c r="B497" s="8">
        <v>0.58499999999999996</v>
      </c>
      <c r="C497" s="8">
        <v>5.67</v>
      </c>
      <c r="D497" s="5">
        <f t="shared" si="21"/>
        <v>32.148899999999998</v>
      </c>
      <c r="E497" s="8">
        <v>2.7986</v>
      </c>
      <c r="F497" s="5">
        <f t="shared" si="23"/>
        <v>1.0291192921394758</v>
      </c>
      <c r="G497" s="8">
        <v>19.2</v>
      </c>
      <c r="H497" s="8">
        <v>17.600000000000001</v>
      </c>
      <c r="I497" s="6">
        <f t="shared" si="22"/>
        <v>2.8678989020441064</v>
      </c>
      <c r="J497" s="14">
        <v>0</v>
      </c>
    </row>
    <row r="498" spans="1:10" x14ac:dyDescent="0.25">
      <c r="A498" s="2">
        <v>19.7</v>
      </c>
      <c r="B498" s="8">
        <v>0.58499999999999996</v>
      </c>
      <c r="C498" s="8">
        <v>5.39</v>
      </c>
      <c r="D498" s="5">
        <f t="shared" si="21"/>
        <v>29.052099999999996</v>
      </c>
      <c r="E498" s="8">
        <v>2.7986</v>
      </c>
      <c r="F498" s="5">
        <f t="shared" si="23"/>
        <v>1.0291192921394758</v>
      </c>
      <c r="G498" s="8">
        <v>19.2</v>
      </c>
      <c r="H498" s="8">
        <v>21.14</v>
      </c>
      <c r="I498" s="6">
        <f t="shared" si="22"/>
        <v>3.0511669804420918</v>
      </c>
      <c r="J498" s="14">
        <v>0</v>
      </c>
    </row>
    <row r="499" spans="1:10" x14ac:dyDescent="0.25">
      <c r="A499" s="2">
        <v>18.3</v>
      </c>
      <c r="B499" s="8">
        <v>0.58499999999999996</v>
      </c>
      <c r="C499" s="8">
        <v>5.7939999999999996</v>
      </c>
      <c r="D499" s="5">
        <f t="shared" si="21"/>
        <v>33.570435999999994</v>
      </c>
      <c r="E499" s="8">
        <v>2.8927</v>
      </c>
      <c r="F499" s="5">
        <f t="shared" si="23"/>
        <v>1.0621903220341422</v>
      </c>
      <c r="G499" s="8">
        <v>19.2</v>
      </c>
      <c r="H499" s="8">
        <v>14.1</v>
      </c>
      <c r="I499" s="6">
        <f t="shared" si="22"/>
        <v>2.6461747973841225</v>
      </c>
      <c r="J499" s="14">
        <v>0</v>
      </c>
    </row>
    <row r="500" spans="1:10" x14ac:dyDescent="0.25">
      <c r="A500" s="2">
        <v>21.2</v>
      </c>
      <c r="B500" s="8">
        <v>0.58499999999999996</v>
      </c>
      <c r="C500" s="8">
        <v>6.0190000000000001</v>
      </c>
      <c r="D500" s="5">
        <f t="shared" si="21"/>
        <v>36.228361</v>
      </c>
      <c r="E500" s="8">
        <v>2.4091</v>
      </c>
      <c r="F500" s="5">
        <f t="shared" si="23"/>
        <v>0.8792532337715917</v>
      </c>
      <c r="G500" s="8">
        <v>19.2</v>
      </c>
      <c r="H500" s="8">
        <v>12.92</v>
      </c>
      <c r="I500" s="6">
        <f t="shared" si="22"/>
        <v>2.5587764983544559</v>
      </c>
      <c r="J500" s="14">
        <v>0</v>
      </c>
    </row>
    <row r="501" spans="1:10" x14ac:dyDescent="0.25">
      <c r="A501" s="2">
        <v>17.5</v>
      </c>
      <c r="B501" s="8">
        <v>0.58499999999999996</v>
      </c>
      <c r="C501" s="8">
        <v>5.569</v>
      </c>
      <c r="D501" s="5">
        <f t="shared" si="21"/>
        <v>31.013760999999999</v>
      </c>
      <c r="E501" s="8">
        <v>2.3999000000000001</v>
      </c>
      <c r="F501" s="5">
        <f t="shared" si="23"/>
        <v>0.87542706981915364</v>
      </c>
      <c r="G501" s="8">
        <v>19.2</v>
      </c>
      <c r="H501" s="8">
        <v>15.1</v>
      </c>
      <c r="I501" s="6">
        <f t="shared" si="22"/>
        <v>2.7146947438208788</v>
      </c>
      <c r="J501" s="14">
        <v>0</v>
      </c>
    </row>
    <row r="502" spans="1:10" x14ac:dyDescent="0.25">
      <c r="A502" s="2">
        <v>16.8</v>
      </c>
      <c r="B502" s="8">
        <v>0.58499999999999996</v>
      </c>
      <c r="C502" s="8">
        <v>6.0270000000000001</v>
      </c>
      <c r="D502" s="5">
        <f t="shared" si="21"/>
        <v>36.324729000000005</v>
      </c>
      <c r="E502" s="8">
        <v>2.4982000000000002</v>
      </c>
      <c r="F502" s="5">
        <f t="shared" si="23"/>
        <v>0.91557047254967194</v>
      </c>
      <c r="G502" s="8">
        <v>19.2</v>
      </c>
      <c r="H502" s="8">
        <v>14.33</v>
      </c>
      <c r="I502" s="6">
        <f t="shared" si="22"/>
        <v>2.6623552418400807</v>
      </c>
      <c r="J502" s="14">
        <v>0</v>
      </c>
    </row>
    <row r="503" spans="1:10" x14ac:dyDescent="0.25">
      <c r="A503" s="2">
        <v>22.4</v>
      </c>
      <c r="B503" s="8">
        <v>0.57299999999999995</v>
      </c>
      <c r="C503" s="8">
        <v>6.593</v>
      </c>
      <c r="D503" s="5">
        <f t="shared" si="21"/>
        <v>43.467649000000002</v>
      </c>
      <c r="E503" s="8">
        <v>2.4786000000000001</v>
      </c>
      <c r="F503" s="5">
        <f t="shared" si="23"/>
        <v>0.90769388464863687</v>
      </c>
      <c r="G503" s="8">
        <v>21</v>
      </c>
      <c r="H503" s="8">
        <v>9.67</v>
      </c>
      <c r="I503" s="6">
        <f t="shared" si="22"/>
        <v>2.2690283094652028</v>
      </c>
      <c r="J503" s="14">
        <v>0</v>
      </c>
    </row>
    <row r="504" spans="1:10" x14ac:dyDescent="0.25">
      <c r="A504" s="2">
        <v>20.6</v>
      </c>
      <c r="B504" s="8">
        <v>0.57299999999999995</v>
      </c>
      <c r="C504" s="8">
        <v>6.12</v>
      </c>
      <c r="D504" s="5">
        <f t="shared" si="21"/>
        <v>37.4544</v>
      </c>
      <c r="E504" s="8">
        <v>2.2875000000000001</v>
      </c>
      <c r="F504" s="5">
        <f t="shared" si="23"/>
        <v>0.82745951816753938</v>
      </c>
      <c r="G504" s="8">
        <v>21</v>
      </c>
      <c r="H504" s="8">
        <v>9.08</v>
      </c>
      <c r="I504" s="6">
        <f t="shared" si="22"/>
        <v>2.2060741926132019</v>
      </c>
      <c r="J504" s="14">
        <v>0</v>
      </c>
    </row>
    <row r="505" spans="1:10" x14ac:dyDescent="0.25">
      <c r="A505" s="2">
        <v>23.9</v>
      </c>
      <c r="B505" s="8">
        <v>0.57299999999999995</v>
      </c>
      <c r="C505" s="8">
        <v>6.976</v>
      </c>
      <c r="D505" s="5">
        <f t="shared" si="21"/>
        <v>48.664575999999997</v>
      </c>
      <c r="E505" s="8">
        <v>2.1675</v>
      </c>
      <c r="F505" s="5">
        <f t="shared" si="23"/>
        <v>0.77357442967255985</v>
      </c>
      <c r="G505" s="8">
        <v>21</v>
      </c>
      <c r="H505" s="8">
        <v>5.64</v>
      </c>
      <c r="I505" s="6">
        <f t="shared" si="22"/>
        <v>1.7298840655099674</v>
      </c>
      <c r="J505" s="14">
        <v>0</v>
      </c>
    </row>
    <row r="506" spans="1:10" x14ac:dyDescent="0.25">
      <c r="A506" s="2">
        <v>22</v>
      </c>
      <c r="B506" s="8">
        <v>0.57299999999999995</v>
      </c>
      <c r="C506" s="8">
        <v>6.7939999999999996</v>
      </c>
      <c r="D506" s="5">
        <f t="shared" si="21"/>
        <v>46.158435999999995</v>
      </c>
      <c r="E506" s="8">
        <v>2.3889</v>
      </c>
      <c r="F506" s="5">
        <f t="shared" si="23"/>
        <v>0.87083300894937177</v>
      </c>
      <c r="G506" s="8">
        <v>21</v>
      </c>
      <c r="H506" s="8">
        <v>6.48</v>
      </c>
      <c r="I506" s="6">
        <f t="shared" si="22"/>
        <v>1.8687205103641833</v>
      </c>
      <c r="J506" s="14">
        <v>0</v>
      </c>
    </row>
    <row r="507" spans="1:10" x14ac:dyDescent="0.25">
      <c r="A507" s="2">
        <v>11.9</v>
      </c>
      <c r="B507" s="8">
        <v>0.57299999999999995</v>
      </c>
      <c r="C507" s="8">
        <v>6.03</v>
      </c>
      <c r="D507" s="5">
        <f t="shared" si="21"/>
        <v>36.360900000000001</v>
      </c>
      <c r="E507" s="8">
        <v>2.5049999999999999</v>
      </c>
      <c r="F507" s="5">
        <f t="shared" si="23"/>
        <v>0.91828873453682813</v>
      </c>
      <c r="G507" s="8">
        <v>21</v>
      </c>
      <c r="H507" s="8">
        <v>7.88</v>
      </c>
      <c r="I507" s="6">
        <f t="shared" si="22"/>
        <v>2.0643279038697879</v>
      </c>
      <c r="J507" s="1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Description</vt:lpstr>
      <vt:lpstr>DataSet</vt:lpstr>
      <vt:lpstr>Final Variables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2016-03-22T18:15:03Z</dcterms:created>
  <dcterms:modified xsi:type="dcterms:W3CDTF">2016-04-23T19:41:28Z</dcterms:modified>
</cp:coreProperties>
</file>