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Aporva\Desktop\"/>
    </mc:Choice>
  </mc:AlternateContent>
  <xr:revisionPtr revIDLastSave="0" documentId="13_ncr:1_{F582BCED-C115-42A8-8548-8F34E117476C}" xr6:coauthVersionLast="36" xr6:coauthVersionMax="36" xr10:uidLastSave="{00000000-0000-0000-0000-000000000000}"/>
  <bookViews>
    <workbookView xWindow="0" yWindow="0" windowWidth="15345" windowHeight="4470" activeTab="2" xr2:uid="{42EC3546-5FD3-4AB4-A8BC-4560F0C0C9E5}"/>
  </bookViews>
  <sheets>
    <sheet name="Data" sheetId="1" r:id="rId1"/>
    <sheet name="Pivot" sheetId="3" r:id="rId2"/>
    <sheet name="Dashboard" sheetId="7" r:id="rId3"/>
  </sheets>
  <definedNames>
    <definedName name="_xlnm._FilterDatabase" localSheetId="0" hidden="1">Data!$B$1:$I$500</definedName>
    <definedName name="Slicer_Date">#N/A</definedName>
  </definedNames>
  <calcPr calcId="191029"/>
  <pivotCaches>
    <pivotCache cacheId="2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2" i="1"/>
  <c r="I499" i="1" l="1"/>
  <c r="I495" i="1"/>
  <c r="I491" i="1"/>
  <c r="I487" i="1"/>
  <c r="I483" i="1"/>
  <c r="I479" i="1"/>
  <c r="I475" i="1"/>
  <c r="I471" i="1"/>
  <c r="I467" i="1"/>
  <c r="I463" i="1"/>
  <c r="I459" i="1"/>
  <c r="I455" i="1"/>
  <c r="I451" i="1"/>
  <c r="I447" i="1"/>
  <c r="I443" i="1"/>
  <c r="I439" i="1"/>
  <c r="I435" i="1"/>
  <c r="I431" i="1"/>
  <c r="I427" i="1"/>
  <c r="I423" i="1"/>
  <c r="I419" i="1"/>
  <c r="I415" i="1"/>
  <c r="I411" i="1"/>
  <c r="I407" i="1"/>
  <c r="I403" i="1"/>
  <c r="I399" i="1"/>
  <c r="I395" i="1"/>
  <c r="I391" i="1"/>
  <c r="I387" i="1"/>
  <c r="I383" i="1"/>
  <c r="I379" i="1"/>
  <c r="I375" i="1"/>
  <c r="I371" i="1"/>
  <c r="I367" i="1"/>
  <c r="I363" i="1"/>
  <c r="I359" i="1"/>
  <c r="I355" i="1"/>
  <c r="I351" i="1"/>
  <c r="I347" i="1"/>
  <c r="I343" i="1"/>
  <c r="I339" i="1"/>
  <c r="I335" i="1"/>
  <c r="I331" i="1"/>
  <c r="I327" i="1"/>
  <c r="I323" i="1"/>
  <c r="I319" i="1"/>
  <c r="I315" i="1"/>
  <c r="I311" i="1"/>
  <c r="I307" i="1"/>
  <c r="I303" i="1"/>
  <c r="I299" i="1"/>
  <c r="I295" i="1"/>
  <c r="I291" i="1"/>
  <c r="I287" i="1"/>
  <c r="I283" i="1"/>
  <c r="I279" i="1"/>
  <c r="I275" i="1"/>
  <c r="I271" i="1"/>
  <c r="I267" i="1"/>
  <c r="I263" i="1"/>
  <c r="I259" i="1"/>
  <c r="I255" i="1"/>
  <c r="I251" i="1"/>
  <c r="I247" i="1"/>
  <c r="I243" i="1"/>
  <c r="I239" i="1"/>
  <c r="I235" i="1"/>
  <c r="I231" i="1"/>
  <c r="I227" i="1"/>
  <c r="I223" i="1"/>
  <c r="I219" i="1"/>
  <c r="I215" i="1"/>
  <c r="I211" i="1"/>
  <c r="I207" i="1"/>
  <c r="I203" i="1"/>
  <c r="I199" i="1"/>
  <c r="I195" i="1"/>
  <c r="I191" i="1"/>
  <c r="I187" i="1"/>
  <c r="I183" i="1"/>
  <c r="I179" i="1"/>
  <c r="I175" i="1"/>
  <c r="I171" i="1"/>
  <c r="I167" i="1"/>
  <c r="I163" i="1"/>
  <c r="I159" i="1"/>
  <c r="I155" i="1"/>
  <c r="I151" i="1"/>
  <c r="I147" i="1"/>
  <c r="I143" i="1"/>
  <c r="I139" i="1"/>
  <c r="I135" i="1"/>
  <c r="I131" i="1"/>
  <c r="I127" i="1"/>
  <c r="I123" i="1"/>
  <c r="I119" i="1"/>
  <c r="I115" i="1"/>
  <c r="I111" i="1"/>
  <c r="I107" i="1"/>
  <c r="I103" i="1"/>
  <c r="I99" i="1"/>
  <c r="I95" i="1"/>
  <c r="I91" i="1"/>
  <c r="I87" i="1"/>
  <c r="I83" i="1"/>
  <c r="I79" i="1"/>
  <c r="I75" i="1"/>
  <c r="I71" i="1"/>
  <c r="I67" i="1"/>
  <c r="I63" i="1"/>
  <c r="I59" i="1"/>
  <c r="I55" i="1"/>
  <c r="I51" i="1"/>
  <c r="I47" i="1"/>
  <c r="I43" i="1"/>
  <c r="I39" i="1"/>
  <c r="I35" i="1"/>
  <c r="I31" i="1"/>
  <c r="I27" i="1"/>
  <c r="I23" i="1"/>
  <c r="I19" i="1"/>
  <c r="I15" i="1"/>
  <c r="I11" i="1"/>
  <c r="I7" i="1"/>
  <c r="I316" i="1"/>
  <c r="I312" i="1"/>
  <c r="I308" i="1"/>
  <c r="I304" i="1"/>
  <c r="I300" i="1"/>
  <c r="I296" i="1"/>
  <c r="I292" i="1"/>
  <c r="I288" i="1"/>
  <c r="I284" i="1"/>
  <c r="I280" i="1"/>
  <c r="I276" i="1"/>
  <c r="I272" i="1"/>
  <c r="I268" i="1"/>
  <c r="I260" i="1"/>
  <c r="I256" i="1"/>
  <c r="I252" i="1"/>
  <c r="I248"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4" i="1"/>
  <c r="I80" i="1"/>
  <c r="I428" i="1"/>
  <c r="I424" i="1"/>
  <c r="I420" i="1"/>
  <c r="I416" i="1"/>
  <c r="I412" i="1"/>
  <c r="I408" i="1"/>
  <c r="I404" i="1"/>
  <c r="I400" i="1"/>
  <c r="I396" i="1"/>
  <c r="I392" i="1"/>
  <c r="I388" i="1"/>
  <c r="I384" i="1"/>
  <c r="I380" i="1"/>
  <c r="I376" i="1"/>
  <c r="I372" i="1"/>
  <c r="I368" i="1"/>
  <c r="I364" i="1"/>
  <c r="I360" i="1"/>
  <c r="I356" i="1"/>
  <c r="I352" i="1"/>
  <c r="I348" i="1"/>
  <c r="I344" i="1"/>
  <c r="I340" i="1"/>
  <c r="I336" i="1"/>
  <c r="I332" i="1"/>
  <c r="I328" i="1"/>
  <c r="I324" i="1"/>
  <c r="I320" i="1"/>
  <c r="I76" i="1"/>
  <c r="I72" i="1"/>
  <c r="I68" i="1"/>
  <c r="I64" i="1"/>
  <c r="I60" i="1"/>
  <c r="I56" i="1"/>
  <c r="I52" i="1"/>
  <c r="I48" i="1"/>
  <c r="I44" i="1"/>
  <c r="I40" i="1"/>
  <c r="I36" i="1"/>
  <c r="I32" i="1"/>
  <c r="I28" i="1"/>
  <c r="I24" i="1"/>
  <c r="I20" i="1"/>
  <c r="I16" i="1"/>
  <c r="I12" i="1"/>
  <c r="I8" i="1"/>
  <c r="I4" i="1"/>
  <c r="I500" i="1"/>
  <c r="I496" i="1"/>
  <c r="I492" i="1"/>
  <c r="I488" i="1"/>
  <c r="I484" i="1"/>
  <c r="I480" i="1"/>
  <c r="I476" i="1"/>
  <c r="I472" i="1"/>
  <c r="I468" i="1"/>
  <c r="I464" i="1"/>
  <c r="I460" i="1"/>
  <c r="I456" i="1"/>
  <c r="I452" i="1"/>
  <c r="I448" i="1"/>
  <c r="I444" i="1"/>
  <c r="I440" i="1"/>
  <c r="I436" i="1"/>
  <c r="I432" i="1"/>
  <c r="I264" i="1"/>
  <c r="I38" i="1"/>
  <c r="I30" i="1"/>
  <c r="I10" i="1"/>
  <c r="I490" i="1"/>
  <c r="I482" i="1"/>
  <c r="I474" i="1"/>
  <c r="I466" i="1"/>
  <c r="I458" i="1"/>
  <c r="I450" i="1"/>
  <c r="I446" i="1"/>
  <c r="I434" i="1"/>
  <c r="I430" i="1"/>
  <c r="I422" i="1"/>
  <c r="I414" i="1"/>
  <c r="I406" i="1"/>
  <c r="I398" i="1"/>
  <c r="I390" i="1"/>
  <c r="I382" i="1"/>
  <c r="I374" i="1"/>
  <c r="I366" i="1"/>
  <c r="I358" i="1"/>
  <c r="I350" i="1"/>
  <c r="I342" i="1"/>
  <c r="I334" i="1"/>
  <c r="I326" i="1"/>
  <c r="I318" i="1"/>
  <c r="I310" i="1"/>
  <c r="I302" i="1"/>
  <c r="I294" i="1"/>
  <c r="I286" i="1"/>
  <c r="I274" i="1"/>
  <c r="I266" i="1"/>
  <c r="I258" i="1"/>
  <c r="I250" i="1"/>
  <c r="I242" i="1"/>
  <c r="I234" i="1"/>
  <c r="I226" i="1"/>
  <c r="I218" i="1"/>
  <c r="I210" i="1"/>
  <c r="I202" i="1"/>
  <c r="I194" i="1"/>
  <c r="I186" i="1"/>
  <c r="I178" i="1"/>
  <c r="I170" i="1"/>
  <c r="I162" i="1"/>
  <c r="I154" i="1"/>
  <c r="I150" i="1"/>
  <c r="I146" i="1"/>
  <c r="I142" i="1"/>
  <c r="I138" i="1"/>
  <c r="I134" i="1"/>
  <c r="I130" i="1"/>
  <c r="I126" i="1"/>
  <c r="I122" i="1"/>
  <c r="I114" i="1"/>
  <c r="I110" i="1"/>
  <c r="I106" i="1"/>
  <c r="I102" i="1"/>
  <c r="I98" i="1"/>
  <c r="I94" i="1"/>
  <c r="I90" i="1"/>
  <c r="I86" i="1"/>
  <c r="I82" i="1"/>
  <c r="I78" i="1"/>
  <c r="I74" i="1"/>
  <c r="I70" i="1"/>
  <c r="I66" i="1"/>
  <c r="I62" i="1"/>
  <c r="I58" i="1"/>
  <c r="I54" i="1"/>
  <c r="I50" i="1"/>
  <c r="I46" i="1"/>
  <c r="I42" i="1"/>
  <c r="I34" i="1"/>
  <c r="I26" i="1"/>
  <c r="I22" i="1"/>
  <c r="I18" i="1"/>
  <c r="I14" i="1"/>
  <c r="I2" i="1"/>
  <c r="I497" i="1"/>
  <c r="I493" i="1"/>
  <c r="I489" i="1"/>
  <c r="I485" i="1"/>
  <c r="I481" i="1"/>
  <c r="I477" i="1"/>
  <c r="I473" i="1"/>
  <c r="I469" i="1"/>
  <c r="I465" i="1"/>
  <c r="I461" i="1"/>
  <c r="I457" i="1"/>
  <c r="I453" i="1"/>
  <c r="I449" i="1"/>
  <c r="I445" i="1"/>
  <c r="I441" i="1"/>
  <c r="I437" i="1"/>
  <c r="I433" i="1"/>
  <c r="I429" i="1"/>
  <c r="I425" i="1"/>
  <c r="I421" i="1"/>
  <c r="I417" i="1"/>
  <c r="I413" i="1"/>
  <c r="I409" i="1"/>
  <c r="I405" i="1"/>
  <c r="I401" i="1"/>
  <c r="I397" i="1"/>
  <c r="I393" i="1"/>
  <c r="I389" i="1"/>
  <c r="I385" i="1"/>
  <c r="I381" i="1"/>
  <c r="I377" i="1"/>
  <c r="I373" i="1"/>
  <c r="I369" i="1"/>
  <c r="I365" i="1"/>
  <c r="I361" i="1"/>
  <c r="I357" i="1"/>
  <c r="I353" i="1"/>
  <c r="I349" i="1"/>
  <c r="I345" i="1"/>
  <c r="I498" i="1"/>
  <c r="I494" i="1"/>
  <c r="I486" i="1"/>
  <c r="I478" i="1"/>
  <c r="I470" i="1"/>
  <c r="I462" i="1"/>
  <c r="I454" i="1"/>
  <c r="I442" i="1"/>
  <c r="I438" i="1"/>
  <c r="I426" i="1"/>
  <c r="I418" i="1"/>
  <c r="I410" i="1"/>
  <c r="I402" i="1"/>
  <c r="I394" i="1"/>
  <c r="I386" i="1"/>
  <c r="I378" i="1"/>
  <c r="I370" i="1"/>
  <c r="I362" i="1"/>
  <c r="I354" i="1"/>
  <c r="I346" i="1"/>
  <c r="I338" i="1"/>
  <c r="I330" i="1"/>
  <c r="I322" i="1"/>
  <c r="I314" i="1"/>
  <c r="I306" i="1"/>
  <c r="I298" i="1"/>
  <c r="I290" i="1"/>
  <c r="I282" i="1"/>
  <c r="I278" i="1"/>
  <c r="I270" i="1"/>
  <c r="I262" i="1"/>
  <c r="I254" i="1"/>
  <c r="I246" i="1"/>
  <c r="I238" i="1"/>
  <c r="I230" i="1"/>
  <c r="I222" i="1"/>
  <c r="I214" i="1"/>
  <c r="I206" i="1"/>
  <c r="I198" i="1"/>
  <c r="I190" i="1"/>
  <c r="I182" i="1"/>
  <c r="I174" i="1"/>
  <c r="I166" i="1"/>
  <c r="I158" i="1"/>
  <c r="I118" i="1"/>
  <c r="I341" i="1"/>
  <c r="I337" i="1"/>
  <c r="I333" i="1"/>
  <c r="I329" i="1"/>
  <c r="I325" i="1"/>
  <c r="I321" i="1"/>
  <c r="I317" i="1"/>
  <c r="I313" i="1"/>
  <c r="I309" i="1"/>
  <c r="I305" i="1"/>
  <c r="I301" i="1"/>
  <c r="I297" i="1"/>
  <c r="I293" i="1"/>
  <c r="I289" i="1"/>
  <c r="I285" i="1"/>
  <c r="I281" i="1"/>
  <c r="I277" i="1"/>
  <c r="I273" i="1"/>
  <c r="I269" i="1"/>
  <c r="I265"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5" i="1"/>
  <c r="I61" i="1"/>
  <c r="I57" i="1"/>
  <c r="I53" i="1"/>
  <c r="I49" i="1"/>
  <c r="I45" i="1"/>
  <c r="I41" i="1"/>
  <c r="I37" i="1"/>
  <c r="I33" i="1"/>
  <c r="I29" i="1"/>
  <c r="I25" i="1"/>
  <c r="I21" i="1"/>
  <c r="I17" i="1"/>
  <c r="I13" i="1"/>
  <c r="I9" i="1"/>
  <c r="I5" i="1"/>
  <c r="I3" i="1"/>
  <c r="I6" i="1"/>
</calcChain>
</file>

<file path=xl/sharedStrings.xml><?xml version="1.0" encoding="utf-8"?>
<sst xmlns="http://schemas.openxmlformats.org/spreadsheetml/2006/main" count="2050" uniqueCount="42">
  <si>
    <t xml:space="preserve">Date </t>
  </si>
  <si>
    <t>Product</t>
  </si>
  <si>
    <t>Category</t>
  </si>
  <si>
    <t>Sales Rep</t>
  </si>
  <si>
    <t>City</t>
  </si>
  <si>
    <t xml:space="preserve">No. of Units </t>
  </si>
  <si>
    <t>Price</t>
  </si>
  <si>
    <t>Amount</t>
  </si>
  <si>
    <t>Laptop</t>
  </si>
  <si>
    <t>Headphone</t>
  </si>
  <si>
    <t>Phone</t>
  </si>
  <si>
    <t>Apii</t>
  </si>
  <si>
    <t>Kamu</t>
  </si>
  <si>
    <t>Maha</t>
  </si>
  <si>
    <t>Anu</t>
  </si>
  <si>
    <t>Ash</t>
  </si>
  <si>
    <t>Vaish</t>
  </si>
  <si>
    <t>Saddu</t>
  </si>
  <si>
    <t>Bangalore</t>
  </si>
  <si>
    <t>Mumbai</t>
  </si>
  <si>
    <t>Cochin</t>
  </si>
  <si>
    <t>Chennai</t>
  </si>
  <si>
    <t>Row Labels</t>
  </si>
  <si>
    <t>Grand Total</t>
  </si>
  <si>
    <t>Sum of Amount</t>
  </si>
  <si>
    <t>Lenovo</t>
  </si>
  <si>
    <t>Boat</t>
  </si>
  <si>
    <t>Dell</t>
  </si>
  <si>
    <t>Iphone</t>
  </si>
  <si>
    <t>Samsung</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</si>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</sst>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14" fontId="0" fillId="0" borderId="1" xfId="0" applyNumberFormat="1" applyBorder="1"/>
    <xf numFmtId="0" fontId="0" fillId="0" borderId="1" xfId="0" applyBorder="1"/>
    <xf numFmtId="0" fontId="1"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[sales_Data.xlsx]Pivot!City</c:name>
    <c:fmtId val="3"/>
  </c:pivotSource>
  <c:chart>
    <c:title>
      <c:tx>
        <c:rich>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r>
              <a:rPr lang="en-US" sz="1200" b="1" i="1" u="none" strike="noStrike" kern="1200" spc="0" baseline="0">
                <a:solidFill>
                  <a:srgbClr val="FF0000"/>
                </a:solidFill>
                <a:latin typeface="+mn-lt"/>
                <a:ea typeface="+mn-ea"/>
                <a:cs typeface="+mn-cs"/>
              </a:rPr>
              <a:t>Sales by City </a:t>
            </a: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050051707991628E-2"/>
          <c:y val="0.1486205883066487"/>
          <c:w val="0.93888888888888888"/>
          <c:h val="0.72088764946048411"/>
        </c:manualLayout>
      </c:layout>
      <c:lineChart>
        <c:grouping val="standard"/>
        <c:varyColors val="0"/>
        <c:ser>
          <c:idx val="0"/>
          <c:order val="0"/>
          <c:tx>
            <c:strRef>
              <c:f>Pivot!$B$3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Bangalore</c:v>
                </c:pt>
                <c:pt idx="1">
                  <c:v>Chennai</c:v>
                </c:pt>
                <c:pt idx="2">
                  <c:v>Cochin</c:v>
                </c:pt>
                <c:pt idx="3">
                  <c:v>Mumbai</c:v>
                </c:pt>
              </c:strCache>
            </c:strRef>
          </c:cat>
          <c:val>
            <c:numRef>
              <c:f>Pivot!$B$4:$B$8</c:f>
              <c:numCache>
                <c:formatCode>#,##0</c:formatCode>
                <c:ptCount val="4"/>
                <c:pt idx="0">
                  <c:v>24447201</c:v>
                </c:pt>
                <c:pt idx="1">
                  <c:v>20567013</c:v>
                </c:pt>
                <c:pt idx="2">
                  <c:v>16253670</c:v>
                </c:pt>
                <c:pt idx="3">
                  <c:v>28501681</c:v>
                </c:pt>
              </c:numCache>
            </c:numRef>
          </c:val>
          <c:smooth val="1"/>
          <c:extLst>
            <c:ext xmlns:c16="http://schemas.microsoft.com/office/drawing/2014/chart" uri="{C3380CC4-5D6E-409C-BE32-E72D297353CC}">
              <c16:uniqueId val="{00000000-8F9A-47AC-BA17-0EF6E797F3E8}"/>
            </c:ext>
          </c:extLst>
        </c:ser>
        <c:dLbls>
          <c:showLegendKey val="0"/>
          <c:showVal val="0"/>
          <c:showCatName val="0"/>
          <c:showSerName val="0"/>
          <c:showPercent val="0"/>
          <c:showBubbleSize val="0"/>
        </c:dLbls>
        <c:smooth val="0"/>
        <c:axId val="383896672"/>
        <c:axId val="590859680"/>
      </c:lineChart>
      <c:catAx>
        <c:axId val="38389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90859680"/>
        <c:crosses val="autoZero"/>
        <c:auto val="1"/>
        <c:lblAlgn val="ctr"/>
        <c:lblOffset val="100"/>
        <c:noMultiLvlLbl val="0"/>
      </c:catAx>
      <c:valAx>
        <c:axId val="590859680"/>
        <c:scaling>
          <c:orientation val="minMax"/>
        </c:scaling>
        <c:delete val="1"/>
        <c:axPos val="l"/>
        <c:numFmt formatCode="#,##0" sourceLinked="1"/>
        <c:majorTickMark val="none"/>
        <c:minorTickMark val="none"/>
        <c:tickLblPos val="nextTo"/>
        <c:crossAx val="38389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[sales_Data.xlsx]Pivot!Product</c:name>
    <c:fmtId val="5"/>
  </c:pivotSource>
  <c:chart>
    <c:title>
      <c:tx>
        <c:rich>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r>
              <a:rPr lang="en-US" sz="1200" b="1" i="1" u="none" strike="noStrike" kern="1200" spc="0" baseline="0">
                <a:solidFill>
                  <a:srgbClr val="FF0000"/>
                </a:solidFill>
                <a:latin typeface="+mn-lt"/>
                <a:ea typeface="+mn-ea"/>
                <a:cs typeface="+mn-cs"/>
              </a:rPr>
              <a:t>Productwise Sales</a:t>
            </a: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IN"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54475827277701E-2"/>
          <c:y val="0.15858915062758286"/>
          <c:w val="0.95280502665316691"/>
          <c:h val="0.72476573160613866"/>
        </c:manualLayout>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IN"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Pivot!$D$4:$D$9</c:f>
              <c:strCache>
                <c:ptCount val="5"/>
                <c:pt idx="0">
                  <c:v>Boat</c:v>
                </c:pt>
                <c:pt idx="1">
                  <c:v>Dell</c:v>
                </c:pt>
                <c:pt idx="2">
                  <c:v>Iphone</c:v>
                </c:pt>
                <c:pt idx="3">
                  <c:v>Lenovo</c:v>
                </c:pt>
                <c:pt idx="4">
                  <c:v>Samsung</c:v>
                </c:pt>
              </c:strCache>
            </c:strRef>
          </c:cat>
          <c:val>
            <c:numRef>
              <c:f>Pivot!$E$4:$E$9</c:f>
              <c:numCache>
                <c:formatCode>#,##0</c:formatCode>
                <c:ptCount val="5"/>
                <c:pt idx="0">
                  <c:v>31580064</c:v>
                </c:pt>
                <c:pt idx="1">
                  <c:v>10090759</c:v>
                </c:pt>
                <c:pt idx="2">
                  <c:v>17458378</c:v>
                </c:pt>
                <c:pt idx="3">
                  <c:v>16373992</c:v>
                </c:pt>
                <c:pt idx="4">
                  <c:v>14266372</c:v>
                </c:pt>
              </c:numCache>
            </c:numRef>
          </c:val>
          <c:extLst>
            <c:ext xmlns:c16="http://schemas.microsoft.com/office/drawing/2014/chart" uri="{C3380CC4-5D6E-409C-BE32-E72D297353CC}">
              <c16:uniqueId val="{00000000-71D3-472D-9013-EE27035D3E8D}"/>
            </c:ext>
          </c:extLst>
        </c:ser>
        <c:dLbls>
          <c:dLblPos val="outEnd"/>
          <c:showLegendKey val="0"/>
          <c:showVal val="1"/>
          <c:showCatName val="0"/>
          <c:showSerName val="0"/>
          <c:showPercent val="0"/>
          <c:showBubbleSize val="0"/>
        </c:dLbls>
        <c:gapWidth val="219"/>
        <c:overlap val="-27"/>
        <c:axId val="594847152"/>
        <c:axId val="590855104"/>
      </c:barChart>
      <c:catAx>
        <c:axId val="59484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1200" b="1" i="0" u="none" strike="noStrike" kern="1200" baseline="0">
                <a:solidFill>
                  <a:schemeClr val="tx1">
                    <a:lumMod val="75000"/>
                    <a:lumOff val="25000"/>
                  </a:schemeClr>
                </a:solidFill>
                <a:latin typeface="+mn-lt"/>
                <a:ea typeface="+mn-ea"/>
                <a:cs typeface="+mn-cs"/>
              </a:defRPr>
            </a:pPr>
            <a:endParaRPr lang="en-US"/>
          </a:p>
        </c:txPr>
        <c:crossAx val="590855104"/>
        <c:crosses val="autoZero"/>
        <c:auto val="1"/>
        <c:lblAlgn val="ctr"/>
        <c:lblOffset val="100"/>
        <c:noMultiLvlLbl val="0"/>
      </c:catAx>
      <c:valAx>
        <c:axId val="590855104"/>
        <c:scaling>
          <c:orientation val="minMax"/>
        </c:scaling>
        <c:delete val="1"/>
        <c:axPos val="l"/>
        <c:numFmt formatCode="#,##0" sourceLinked="1"/>
        <c:majorTickMark val="none"/>
        <c:minorTickMark val="none"/>
        <c:tickLblPos val="nextTo"/>
        <c:crossAx val="5948471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IN"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[sales_Data.xlsx]Pivot!SalesRep</c:name>
    <c:fmtId val="5"/>
  </c:pivotSource>
  <c:chart>
    <c:title>
      <c:tx>
        <c:rich>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r>
              <a:rPr lang="en-US" sz="1200" b="1" i="1" u="none" strike="noStrike" kern="1200" spc="0" baseline="0">
                <a:solidFill>
                  <a:srgbClr val="FF0000"/>
                </a:solidFill>
                <a:latin typeface="+mn-lt"/>
                <a:ea typeface="+mn-ea"/>
                <a:cs typeface="+mn-cs"/>
              </a:rPr>
              <a:t>Sales by Salesrep</a:t>
            </a: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IN"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864096284216643E-2"/>
          <c:y val="0.11516866510597629"/>
          <c:w val="0.88949022020511515"/>
          <c:h val="0.880654110702213"/>
        </c:manualLayout>
      </c:layout>
      <c:barChart>
        <c:barDir val="bar"/>
        <c:grouping val="clustered"/>
        <c:varyColors val="0"/>
        <c:ser>
          <c:idx val="0"/>
          <c:order val="0"/>
          <c:tx>
            <c:strRef>
              <c:f>Pivot!$H$3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IN"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Pivot!$G$4:$G$11</c:f>
              <c:strCache>
                <c:ptCount val="7"/>
                <c:pt idx="0">
                  <c:v>Anu</c:v>
                </c:pt>
                <c:pt idx="1">
                  <c:v>Apii</c:v>
                </c:pt>
                <c:pt idx="2">
                  <c:v>Ash</c:v>
                </c:pt>
                <c:pt idx="3">
                  <c:v>Kamu</c:v>
                </c:pt>
                <c:pt idx="4">
                  <c:v>Maha</c:v>
                </c:pt>
                <c:pt idx="5">
                  <c:v>Saddu</c:v>
                </c:pt>
                <c:pt idx="6">
                  <c:v>Vaish</c:v>
                </c:pt>
              </c:strCache>
            </c:strRef>
          </c:cat>
          <c:val>
            <c:numRef>
              <c:f>Pivot!$H$4:$H$11</c:f>
              <c:numCache>
                <c:formatCode>#,##0</c:formatCode>
                <c:ptCount val="7"/>
                <c:pt idx="0">
                  <c:v>20492515</c:v>
                </c:pt>
                <c:pt idx="1">
                  <c:v>9422428</c:v>
                </c:pt>
                <c:pt idx="2">
                  <c:v>8592421</c:v>
                </c:pt>
                <c:pt idx="3">
                  <c:v>12983974</c:v>
                </c:pt>
                <c:pt idx="4">
                  <c:v>13926140</c:v>
                </c:pt>
                <c:pt idx="5">
                  <c:v>11883203</c:v>
                </c:pt>
                <c:pt idx="6">
                  <c:v>12468884</c:v>
                </c:pt>
              </c:numCache>
            </c:numRef>
          </c:val>
          <c:extLst>
            <c:ext xmlns:c16="http://schemas.microsoft.com/office/drawing/2014/chart" uri="{C3380CC4-5D6E-409C-BE32-E72D297353CC}">
              <c16:uniqueId val="{00000000-5BF6-48D1-BD07-1FB47DF7521F}"/>
            </c:ext>
          </c:extLst>
        </c:ser>
        <c:dLbls>
          <c:dLblPos val="outEnd"/>
          <c:showLegendKey val="0"/>
          <c:showVal val="1"/>
          <c:showCatName val="0"/>
          <c:showSerName val="0"/>
          <c:showPercent val="0"/>
          <c:showBubbleSize val="0"/>
        </c:dLbls>
        <c:gapWidth val="182"/>
        <c:axId val="448154960"/>
        <c:axId val="382288640"/>
      </c:barChart>
      <c:catAx>
        <c:axId val="44815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88640"/>
        <c:crosses val="autoZero"/>
        <c:auto val="1"/>
        <c:lblAlgn val="ctr"/>
        <c:lblOffset val="100"/>
        <c:noMultiLvlLbl val="0"/>
      </c:catAx>
      <c:valAx>
        <c:axId val="382288640"/>
        <c:scaling>
          <c:orientation val="minMax"/>
        </c:scaling>
        <c:delete val="1"/>
        <c:axPos val="b"/>
        <c:numFmt formatCode="#,##0" sourceLinked="1"/>
        <c:majorTickMark val="none"/>
        <c:minorTickMark val="none"/>
        <c:tickLblPos val="nextTo"/>
        <c:crossAx val="44815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[sales_Data.xlsx]Pivot!Category</c:name>
    <c:fmtId val="3"/>
  </c:pivotSource>
  <c:chart>
    <c:title>
      <c:tx>
        <c:rich>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r>
              <a:rPr lang="en-US" sz="1200" b="1" i="1" u="none" strike="noStrike" kern="1200" spc="0" baseline="0">
                <a:solidFill>
                  <a:srgbClr val="FF0000"/>
                </a:solidFill>
                <a:latin typeface="+mn-lt"/>
                <a:ea typeface="+mn-ea"/>
                <a:cs typeface="+mn-cs"/>
              </a:rPr>
              <a:t>Sales by Category</a:t>
            </a:r>
          </a:p>
        </c:rich>
      </c:tx>
      <c:overlay val="0"/>
      <c:spPr>
        <a:solidFill>
          <a:schemeClr val="bg1"/>
        </a:solid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22488887435942395"/>
              <c:y val="0.1588027766291581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567519909494643"/>
                  <c:h val="0.20052228329108229"/>
                </c:manualLayout>
              </c15:layout>
            </c:ext>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s>
    <c:plotArea>
      <c:layout/>
      <c:pieChart>
        <c:varyColors val="1"/>
        <c:ser>
          <c:idx val="0"/>
          <c:order val="0"/>
          <c:tx>
            <c:strRef>
              <c:f>Pivot!$K$3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9598-453F-9967-F273012B8D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598-453F-9967-F273012B8D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9598-453F-9967-F273012B8D81}"/>
              </c:ext>
            </c:extLst>
          </c:dPt>
          <c:dLbls>
            <c:dLbl>
              <c:idx val="0"/>
              <c:layout>
                <c:manualLayout>
                  <c:x val="-0.22488887435942395"/>
                  <c:y val="0.1588027766291581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567519909494643"/>
                      <c:h val="0.20052228329108229"/>
                    </c:manualLayout>
                  </c15:layout>
                </c:ext>
                <c:ext xmlns:c16="http://schemas.microsoft.com/office/drawing/2014/chart" uri="{C3380CC4-5D6E-409C-BE32-E72D297353CC}">
                  <c16:uniqueId val="{00000001-9598-453F-9967-F273012B8D8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Pivot!$J$4:$J$7</c:f>
              <c:strCache>
                <c:ptCount val="3"/>
                <c:pt idx="0">
                  <c:v>Headphone</c:v>
                </c:pt>
                <c:pt idx="1">
                  <c:v>Laptop</c:v>
                </c:pt>
                <c:pt idx="2">
                  <c:v>Phone</c:v>
                </c:pt>
              </c:strCache>
            </c:strRef>
          </c:cat>
          <c:val>
            <c:numRef>
              <c:f>Pivot!$K$4:$K$7</c:f>
              <c:numCache>
                <c:formatCode>#,##0</c:formatCode>
                <c:ptCount val="3"/>
                <c:pt idx="0">
                  <c:v>28224843</c:v>
                </c:pt>
                <c:pt idx="1">
                  <c:v>35862056</c:v>
                </c:pt>
                <c:pt idx="2">
                  <c:v>25682666</c:v>
                </c:pt>
              </c:numCache>
            </c:numRef>
          </c:val>
          <c:extLst>
            <c:ext xmlns:c16="http://schemas.microsoft.com/office/drawing/2014/chart" uri="{C3380CC4-5D6E-409C-BE32-E72D297353CC}">
              <c16:uniqueId val="{00000006-9598-453F-9967-F273012B8D8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[sales_Data.xlsx]Pivot!Date</c:name>
    <c:fmtId val="5"/>
  </c:pivotSource>
  <c:chart>
    <c:title>
      <c:tx>
        <c:rich>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r>
              <a:rPr lang="en-US" sz="1200" b="1" i="1" u="none" strike="noStrike" kern="1200" spc="0" baseline="0">
                <a:solidFill>
                  <a:srgbClr val="FF0000"/>
                </a:solidFill>
                <a:latin typeface="+mn-lt"/>
                <a:ea typeface="+mn-ea"/>
                <a:cs typeface="+mn-cs"/>
              </a:rPr>
              <a:t>Monthwise Sales </a:t>
            </a:r>
          </a:p>
        </c:rich>
      </c:tx>
      <c:layout>
        <c:manualLayout>
          <c:xMode val="edge"/>
          <c:yMode val="edge"/>
          <c:x val="0.38246204894134045"/>
          <c:y val="2.3462651360714723E-2"/>
        </c:manualLayout>
      </c:layout>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IN"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manualLayout>
          <c:layoutTarget val="inner"/>
          <c:xMode val="edge"/>
          <c:yMode val="edge"/>
          <c:x val="6.7873202013877379E-2"/>
          <c:y val="0.12979633837961879"/>
          <c:w val="0.88352996500437442"/>
          <c:h val="0.77736111111111106"/>
        </c:manualLayout>
      </c:layout>
      <c:barChart>
        <c:barDir val="bar"/>
        <c:grouping val="clustered"/>
        <c:varyColors val="0"/>
        <c:ser>
          <c:idx val="0"/>
          <c:order val="0"/>
          <c:tx>
            <c:strRef>
              <c:f>Pivot!$N$3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IN"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Pivot!$N$4:$N$16</c:f>
              <c:numCache>
                <c:formatCode>#,##0</c:formatCode>
                <c:ptCount val="12"/>
                <c:pt idx="0">
                  <c:v>163629248</c:v>
                </c:pt>
                <c:pt idx="1">
                  <c:v>146542922</c:v>
                </c:pt>
                <c:pt idx="2">
                  <c:v>152772215</c:v>
                </c:pt>
                <c:pt idx="3">
                  <c:v>137239692</c:v>
                </c:pt>
                <c:pt idx="4">
                  <c:v>89769565</c:v>
                </c:pt>
                <c:pt idx="5">
                  <c:v>60976297</c:v>
                </c:pt>
                <c:pt idx="6">
                  <c:v>89687338</c:v>
                </c:pt>
                <c:pt idx="7">
                  <c:v>51084323</c:v>
                </c:pt>
                <c:pt idx="8">
                  <c:v>73619205</c:v>
                </c:pt>
                <c:pt idx="9">
                  <c:v>76015742</c:v>
                </c:pt>
                <c:pt idx="10">
                  <c:v>58586128</c:v>
                </c:pt>
                <c:pt idx="11">
                  <c:v>105612376</c:v>
                </c:pt>
              </c:numCache>
            </c:numRef>
          </c:val>
          <c:extLst>
            <c:ext xmlns:c16="http://schemas.microsoft.com/office/drawing/2014/chart" uri="{C3380CC4-5D6E-409C-BE32-E72D297353CC}">
              <c16:uniqueId val="{00000000-CCFE-4E96-91F2-3693A591BCCD}"/>
            </c:ext>
          </c:extLst>
        </c:ser>
        <c:dLbls>
          <c:dLblPos val="outEnd"/>
          <c:showLegendKey val="0"/>
          <c:showVal val="1"/>
          <c:showCatName val="0"/>
          <c:showSerName val="0"/>
          <c:showPercent val="0"/>
          <c:showBubbleSize val="0"/>
        </c:dLbls>
        <c:gapWidth val="182"/>
        <c:axId val="667287808"/>
        <c:axId val="668421184"/>
      </c:barChart>
      <c:catAx>
        <c:axId val="6672878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21184"/>
        <c:crosses val="autoZero"/>
        <c:auto val="1"/>
        <c:lblAlgn val="ctr"/>
        <c:lblOffset val="100"/>
        <c:noMultiLvlLbl val="0"/>
      </c:catAx>
      <c:valAx>
        <c:axId val="668421184"/>
        <c:scaling>
          <c:orientation val="minMax"/>
        </c:scaling>
        <c:delete val="1"/>
        <c:axPos val="t"/>
        <c:numFmt formatCode="#,##0" sourceLinked="1"/>
        <c:majorTickMark val="none"/>
        <c:minorTickMark val="none"/>
        <c:tickLblPos val="nextTo"/>
        <c:crossAx val="66728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158913</xdr:colOff>
      <xdr:row>1</xdr:row>
      <xdr:rowOff>117113</xdr:rowOff>
    </xdr:from>
    <xdr:to>
      <xdr:col>14</xdr:col>
      <xdr:colOff>410309</xdr:colOff>
      <xdr:row>14</xdr:row>
      <xdr:rowOff>113008</xdr:rowOff>
    </xdr:to>
    <xdr:graphicFrame macro="">
      <xdr:nvGraphicFramePr>
        <xdr:cNvPr id="2" name="Chart 1">
          <a:extLst>
            <a:ext uri="{FF2B5EF4-FFF2-40B4-BE49-F238E27FC236}">
              <a16:creationId xmlns:a16="http://schemas.microsoft.com/office/drawing/2014/main" id="{EAF585B8-CAE3-42D0-9C83-28CE79105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165653</xdr:colOff>
      <xdr:row>15</xdr:row>
      <xdr:rowOff>88900</xdr:rowOff>
    </xdr:from>
    <xdr:to>
      <xdr:col>14</xdr:col>
      <xdr:colOff>405118</xdr:colOff>
      <xdr:row>28</xdr:row>
      <xdr:rowOff>12823</xdr:rowOff>
    </xdr:to>
    <xdr:graphicFrame macro="">
      <xdr:nvGraphicFramePr>
        <xdr:cNvPr id="3" name="Chart 2">
          <a:extLst>
            <a:ext uri="{FF2B5EF4-FFF2-40B4-BE49-F238E27FC236}">
              <a16:creationId xmlns:a16="http://schemas.microsoft.com/office/drawing/2014/main" id="{08B4EBA6-1BA9-460B-9520-740395FAF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565981</xdr:colOff>
      <xdr:row>1</xdr:row>
      <xdr:rowOff>81763</xdr:rowOff>
    </xdr:from>
    <xdr:to>
      <xdr:col>23</xdr:col>
      <xdr:colOff>496957</xdr:colOff>
      <xdr:row>16</xdr:row>
      <xdr:rowOff>41414</xdr:rowOff>
    </xdr:to>
    <xdr:graphicFrame macro="">
      <xdr:nvGraphicFramePr>
        <xdr:cNvPr id="4" name="Chart 3">
          <a:extLst>
            <a:ext uri="{FF2B5EF4-FFF2-40B4-BE49-F238E27FC236}">
              <a16:creationId xmlns:a16="http://schemas.microsoft.com/office/drawing/2014/main" id="{11CAE328-BC7D-44C4-B222-3DEFB4B0A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82826</xdr:colOff>
      <xdr:row>12</xdr:row>
      <xdr:rowOff>130345</xdr:rowOff>
    </xdr:from>
    <xdr:to>
      <xdr:col>6</xdr:col>
      <xdr:colOff>476250</xdr:colOff>
      <xdr:row>29</xdr:row>
      <xdr:rowOff>27474</xdr:rowOff>
    </xdr:to>
    <xdr:graphicFrame macro="">
      <xdr:nvGraphicFramePr>
        <xdr:cNvPr id="5" name="Chart 4">
          <a:extLst>
            <a:ext uri="{FF2B5EF4-FFF2-40B4-BE49-F238E27FC236}">
              <a16:creationId xmlns:a16="http://schemas.microsoft.com/office/drawing/2014/main" id="{D64228CB-E565-4EBB-B35A-DFB51ADC7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101802</xdr:colOff>
      <xdr:row>1</xdr:row>
      <xdr:rowOff>49505</xdr:rowOff>
    </xdr:from>
    <xdr:to>
      <xdr:col>6</xdr:col>
      <xdr:colOff>476250</xdr:colOff>
      <xdr:row>12</xdr:row>
      <xdr:rowOff>0</xdr:rowOff>
    </xdr:to>
    <mc:AlternateContent xmlns:mc="http://schemas.openxmlformats.org/markup-compatibility/2006">
      <mc:Choice xmlns:a14="http://schemas.microsoft.com/office/drawing/2010/main" Requires="a14">
        <xdr:graphicFrame macro="">
          <xdr:nvGraphicFramePr>
            <xdr:cNvPr id="6" name="Date ">
              <a:extLst>
                <a:ext uri="{FF2B5EF4-FFF2-40B4-BE49-F238E27FC236}">
                  <a16:creationId xmlns:a16="http://schemas.microsoft.com/office/drawing/2014/main" id="{21E3E274-78DB-4259-AE1F-0A85BBF6E805}"/>
                </a:ext>
              </a:extLst>
            </xdr:cNvPr>
            <xdr:cNvGraphicFramePr/>
          </xdr:nvGraphicFramePr>
          <xdr:xfrm>
            <a:off x="0" y="0"/>
            <a:ext cx="0" cy="0"/>
          </xdr:xfrm>
          <a:graphic>
            <a:graphicData uri="http://schemas.microsoft.com/office/drawing/2010/slicer">
              <sle:slicer xmlns:sle="http://schemas.microsoft.com/office/drawing/2010/slicer" name="Date "/>
            </a:graphicData>
          </a:graphic>
        </xdr:graphicFrame>
      </mc:Choice>
      <mc:Fallback>
        <xdr:sp macro="" textlink="">
          <xdr:nvSpPr>
            <xdr:cNvPr id="0" name=""/>
            <xdr:cNvSpPr>
              <a:spLocks noTextEdit="1"/>
            </xdr:cNvSpPr>
          </xdr:nvSpPr>
          <xdr:spPr>
            <a:xfrm>
              <a:off x="101802" y="242766"/>
              <a:ext cx="4018796" cy="2076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579782</xdr:colOff>
      <xdr:row>17</xdr:row>
      <xdr:rowOff>12501</xdr:rowOff>
    </xdr:from>
    <xdr:to>
      <xdr:col>23</xdr:col>
      <xdr:colOff>469348</xdr:colOff>
      <xdr:row>31</xdr:row>
      <xdr:rowOff>179457</xdr:rowOff>
    </xdr:to>
    <xdr:graphicFrame macro="">
      <xdr:nvGraphicFramePr>
        <xdr:cNvPr id="7" name="Chart 6">
          <a:extLst>
            <a:ext uri="{FF2B5EF4-FFF2-40B4-BE49-F238E27FC236}">
              <a16:creationId xmlns:a16="http://schemas.microsoft.com/office/drawing/2014/main" id="{EE9F4B07-FF8C-4B4D-9369-D2DE8FB23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orva" refreshedDate="45846.846018171294" createdVersion="6" refreshedVersion="6" minRefreshableVersion="3" recordCount="499" xr:uid="{416870C5-DF31-4E56-BB7F-F97624B119C7}">
  <cacheSource type="worksheet">
    <worksheetSource ref="B1:I500" sheet="Data"/>
  </cacheSource>
  <cacheFields count="8">
    <cacheField name="Date " numFmtId="14">
      <sharedItems containsSemiMixedTypes="0" containsNonDate="0" containsDate="1" containsString="0" minDate="2025-01-01T00:00:00" maxDate="2026-05-08T00:00:00" count="492">
        <d v="2025-07-08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d v="2026-01-01T00:00:00"/>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d v="2026-03-06T00:00:00"/>
        <d v="2026-03-07T00:00:00"/>
        <d v="2026-03-08T00:00:00"/>
        <d v="2026-03-09T00:00:00"/>
        <d v="2026-03-10T00:00:00"/>
        <d v="2026-03-11T00:00:00"/>
        <d v="2026-03-12T00:00:00"/>
        <d v="2026-03-13T00:00:00"/>
        <d v="2026-03-14T00:00:00"/>
        <d v="2026-03-15T00:00:00"/>
        <d v="2026-03-16T00:00:00"/>
        <d v="2026-03-17T00:00:00"/>
        <d v="2026-03-18T00:00:00"/>
        <d v="2026-03-19T00:00:00"/>
        <d v="2026-03-20T00:00:00"/>
        <d v="2026-03-21T00:00:00"/>
        <d v="2026-03-22T00:00:00"/>
        <d v="2026-03-23T00:00:00"/>
        <d v="2026-03-24T00:00:00"/>
        <d v="2026-03-25T00:00:00"/>
        <d v="2026-03-26T00:00:00"/>
        <d v="2026-03-27T00:00:00"/>
        <d v="2026-03-28T00:00:00"/>
        <d v="2026-03-29T00:00:00"/>
        <d v="2026-03-30T00:00:00"/>
        <d v="2026-03-31T00:00:00"/>
        <d v="2026-04-01T00:00:00"/>
        <d v="2026-04-02T00:00:00"/>
        <d v="2026-04-03T00:00:00"/>
        <d v="2026-04-04T00:00:00"/>
        <d v="2026-04-05T00:00:00"/>
        <d v="2026-04-06T00:00:00"/>
        <d v="2026-04-07T00:00:00"/>
        <d v="2026-04-08T00:00:00"/>
        <d v="2026-04-09T00:00:00"/>
        <d v="2026-04-10T00:00:00"/>
        <d v="2026-04-11T00:00:00"/>
        <d v="2026-04-12T00:00:00"/>
        <d v="2026-04-13T00:00:00"/>
        <d v="2026-04-14T00:00:00"/>
        <d v="2026-04-15T00:00:00"/>
        <d v="2026-04-16T00:00:00"/>
        <d v="2026-04-17T00:00:00"/>
        <d v="2026-04-18T00:00:00"/>
        <d v="2026-04-19T00:00:00"/>
        <d v="2026-04-20T00:00:00"/>
        <d v="2026-04-21T00:00:00"/>
        <d v="2026-04-22T00:00:00"/>
        <d v="2026-04-23T00:00:00"/>
        <d v="2026-04-24T00:00:00"/>
        <d v="2026-04-25T00:00:00"/>
        <d v="2026-04-26T00:00:00"/>
        <d v="2026-04-27T00:00:00"/>
        <d v="2026-04-28T00:00:00"/>
        <d v="2026-04-29T00:00:00"/>
        <d v="2026-04-30T00:00:00"/>
        <d v="2026-05-01T00:00:00"/>
        <d v="2026-05-02T00:00:00"/>
        <d v="2026-05-03T00:00:00"/>
        <d v="2026-05-04T00:00:00"/>
        <d v="2026-05-05T00:00:00"/>
        <d v="2026-05-06T00:00:00"/>
        <d v="2026-05-07T00:00:00"/>
      </sharedItems>
      <fieldGroup base="0">
        <rangePr groupBy="months" startDate="2025-01-01T00:00:00" endDate="2026-05-08T00:00:00"/>
        <groupItems count="14">
          <s v="&lt;01-01-2025"/>
          <s v="Jan"/>
          <s v="Feb"/>
          <s v="Mar"/>
          <s v="Apr"/>
          <s v="May"/>
          <s v="Jun"/>
          <s v="Jul"/>
          <s v="Aug"/>
          <s v="Sep"/>
          <s v="Oct"/>
          <s v="Nov"/>
          <s v="Dec"/>
          <s v="&gt;08-05-2026"/>
        </groupItems>
      </fieldGroup>
    </cacheField>
    <cacheField name="Product" numFmtId="0">
      <sharedItems count="5">
        <s v="Lenovo"/>
        <s v="Boat"/>
        <s v="Dell"/>
        <s v="Iphone"/>
        <s v="Samsung"/>
      </sharedItems>
    </cacheField>
    <cacheField name="Category" numFmtId="0">
      <sharedItems count="3">
        <s v="Laptop"/>
        <s v="Headphone"/>
        <s v="Phone"/>
      </sharedItems>
    </cacheField>
    <cacheField name="Sales Rep" numFmtId="0">
      <sharedItems count="7">
        <s v="Apii"/>
        <s v="Kamu"/>
        <s v="Maha"/>
        <s v="Anu"/>
        <s v="Ash"/>
        <s v="Vaish"/>
        <s v="Saddu"/>
      </sharedItems>
    </cacheField>
    <cacheField name="City" numFmtId="0">
      <sharedItems count="4">
        <s v="Bangalore"/>
        <s v="Mumbai"/>
        <s v="Cochin"/>
        <s v="Chennai"/>
      </sharedItems>
    </cacheField>
    <cacheField name="No. of Units " numFmtId="0">
      <sharedItems containsSemiMixedTypes="0" containsString="0" containsNumber="1" containsInteger="1" minValue="1" maxValue="100"/>
    </cacheField>
    <cacheField name="Price" numFmtId="0">
      <sharedItems containsSemiMixedTypes="0" containsString="0" containsNumber="1" containsInteger="1" minValue="2054" maxValue="99933"/>
    </cacheField>
    <cacheField name="Amount" numFmtId="0">
      <sharedItems containsSemiMixedTypes="0" containsString="0" containsNumber="1" containsInteger="1" minValue="8866" maxValue="9474900"/>
    </cacheField>
  </cacheFields>
  <extLst>
    <ext xmlns:x14="http://schemas.microsoft.com/office/spreadsheetml/2009/9/main" uri="{725AE2AE-9491-48be-B2B4-4EB974FC3084}">
      <x14:pivotCacheDefinition pivotCacheId="591613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x v="0"/>
    <x v="0"/>
    <n v="99"/>
    <n v="13928"/>
    <n v="1378872"/>
  </r>
  <r>
    <x v="0"/>
    <x v="1"/>
    <x v="1"/>
    <x v="1"/>
    <x v="1"/>
    <n v="63"/>
    <n v="4194"/>
    <n v="264222"/>
  </r>
  <r>
    <x v="0"/>
    <x v="1"/>
    <x v="1"/>
    <x v="2"/>
    <x v="2"/>
    <n v="99"/>
    <n v="91929"/>
    <n v="9100971"/>
  </r>
  <r>
    <x v="0"/>
    <x v="2"/>
    <x v="0"/>
    <x v="3"/>
    <x v="3"/>
    <n v="47"/>
    <n v="30452"/>
    <n v="1431244"/>
  </r>
  <r>
    <x v="0"/>
    <x v="3"/>
    <x v="2"/>
    <x v="4"/>
    <x v="0"/>
    <n v="29"/>
    <n v="79108"/>
    <n v="2294132"/>
  </r>
  <r>
    <x v="0"/>
    <x v="4"/>
    <x v="2"/>
    <x v="5"/>
    <x v="1"/>
    <n v="50"/>
    <n v="33527"/>
    <n v="1676350"/>
  </r>
  <r>
    <x v="0"/>
    <x v="0"/>
    <x v="0"/>
    <x v="6"/>
    <x v="2"/>
    <n v="21"/>
    <n v="7601"/>
    <n v="159621"/>
  </r>
  <r>
    <x v="1"/>
    <x v="1"/>
    <x v="1"/>
    <x v="0"/>
    <x v="3"/>
    <n v="63"/>
    <n v="34308"/>
    <n v="2161404"/>
  </r>
  <r>
    <x v="2"/>
    <x v="1"/>
    <x v="1"/>
    <x v="1"/>
    <x v="0"/>
    <n v="79"/>
    <n v="71767"/>
    <n v="5669593"/>
  </r>
  <r>
    <x v="3"/>
    <x v="2"/>
    <x v="0"/>
    <x v="2"/>
    <x v="1"/>
    <n v="54"/>
    <n v="40659"/>
    <n v="2195586"/>
  </r>
  <r>
    <x v="4"/>
    <x v="3"/>
    <x v="2"/>
    <x v="3"/>
    <x v="2"/>
    <n v="1"/>
    <n v="97121"/>
    <n v="97121"/>
  </r>
  <r>
    <x v="5"/>
    <x v="4"/>
    <x v="2"/>
    <x v="4"/>
    <x v="3"/>
    <n v="77"/>
    <n v="30723"/>
    <n v="2365671"/>
  </r>
  <r>
    <x v="6"/>
    <x v="0"/>
    <x v="0"/>
    <x v="5"/>
    <x v="0"/>
    <n v="59"/>
    <n v="32909"/>
    <n v="1941631"/>
  </r>
  <r>
    <x v="7"/>
    <x v="1"/>
    <x v="1"/>
    <x v="6"/>
    <x v="1"/>
    <n v="77"/>
    <n v="27350"/>
    <n v="2105950"/>
  </r>
  <r>
    <x v="8"/>
    <x v="1"/>
    <x v="1"/>
    <x v="0"/>
    <x v="2"/>
    <n v="94"/>
    <n v="93759"/>
    <n v="8813346"/>
  </r>
  <r>
    <x v="9"/>
    <x v="2"/>
    <x v="0"/>
    <x v="1"/>
    <x v="3"/>
    <n v="86"/>
    <n v="10440"/>
    <n v="897840"/>
  </r>
  <r>
    <x v="10"/>
    <x v="3"/>
    <x v="2"/>
    <x v="2"/>
    <x v="0"/>
    <n v="42"/>
    <n v="78657"/>
    <n v="3303594"/>
  </r>
  <r>
    <x v="11"/>
    <x v="4"/>
    <x v="2"/>
    <x v="3"/>
    <x v="1"/>
    <n v="59"/>
    <n v="46890"/>
    <n v="2766510"/>
  </r>
  <r>
    <x v="12"/>
    <x v="0"/>
    <x v="0"/>
    <x v="4"/>
    <x v="0"/>
    <n v="37"/>
    <n v="81984"/>
    <n v="3033408"/>
  </r>
  <r>
    <x v="13"/>
    <x v="1"/>
    <x v="1"/>
    <x v="5"/>
    <x v="1"/>
    <n v="39"/>
    <n v="57242"/>
    <n v="2232438"/>
  </r>
  <r>
    <x v="14"/>
    <x v="1"/>
    <x v="1"/>
    <x v="6"/>
    <x v="2"/>
    <n v="70"/>
    <n v="51256"/>
    <n v="3587920"/>
  </r>
  <r>
    <x v="15"/>
    <x v="2"/>
    <x v="0"/>
    <x v="0"/>
    <x v="3"/>
    <n v="5"/>
    <n v="82131"/>
    <n v="410655"/>
  </r>
  <r>
    <x v="16"/>
    <x v="3"/>
    <x v="2"/>
    <x v="1"/>
    <x v="0"/>
    <n v="84"/>
    <n v="32413"/>
    <n v="2722692"/>
  </r>
  <r>
    <x v="17"/>
    <x v="4"/>
    <x v="2"/>
    <x v="2"/>
    <x v="1"/>
    <n v="77"/>
    <n v="89230"/>
    <n v="6870710"/>
  </r>
  <r>
    <x v="18"/>
    <x v="0"/>
    <x v="0"/>
    <x v="3"/>
    <x v="2"/>
    <n v="84"/>
    <n v="36956"/>
    <n v="3104304"/>
  </r>
  <r>
    <x v="19"/>
    <x v="1"/>
    <x v="1"/>
    <x v="4"/>
    <x v="3"/>
    <n v="13"/>
    <n v="14610"/>
    <n v="189930"/>
  </r>
  <r>
    <x v="20"/>
    <x v="1"/>
    <x v="1"/>
    <x v="5"/>
    <x v="0"/>
    <n v="42"/>
    <n v="59209"/>
    <n v="2486778"/>
  </r>
  <r>
    <x v="21"/>
    <x v="2"/>
    <x v="0"/>
    <x v="6"/>
    <x v="1"/>
    <n v="63"/>
    <n v="27704"/>
    <n v="1745352"/>
  </r>
  <r>
    <x v="22"/>
    <x v="3"/>
    <x v="2"/>
    <x v="0"/>
    <x v="2"/>
    <n v="100"/>
    <n v="33524"/>
    <n v="3352400"/>
  </r>
  <r>
    <x v="23"/>
    <x v="4"/>
    <x v="2"/>
    <x v="1"/>
    <x v="3"/>
    <n v="7"/>
    <n v="87997"/>
    <n v="615979"/>
  </r>
  <r>
    <x v="24"/>
    <x v="0"/>
    <x v="0"/>
    <x v="2"/>
    <x v="0"/>
    <n v="80"/>
    <n v="57426"/>
    <n v="4594080"/>
  </r>
  <r>
    <x v="25"/>
    <x v="1"/>
    <x v="1"/>
    <x v="3"/>
    <x v="1"/>
    <n v="82"/>
    <n v="26533"/>
    <n v="2175706"/>
  </r>
  <r>
    <x v="26"/>
    <x v="1"/>
    <x v="1"/>
    <x v="4"/>
    <x v="0"/>
    <n v="77"/>
    <n v="94350"/>
    <n v="7264950"/>
  </r>
  <r>
    <x v="27"/>
    <x v="2"/>
    <x v="0"/>
    <x v="5"/>
    <x v="1"/>
    <n v="79"/>
    <n v="72074"/>
    <n v="5693846"/>
  </r>
  <r>
    <x v="28"/>
    <x v="3"/>
    <x v="2"/>
    <x v="6"/>
    <x v="2"/>
    <n v="83"/>
    <n v="11007"/>
    <n v="913581"/>
  </r>
  <r>
    <x v="29"/>
    <x v="4"/>
    <x v="2"/>
    <x v="0"/>
    <x v="3"/>
    <n v="59"/>
    <n v="51932"/>
    <n v="3063988"/>
  </r>
  <r>
    <x v="30"/>
    <x v="0"/>
    <x v="0"/>
    <x v="1"/>
    <x v="0"/>
    <n v="3"/>
    <n v="37758"/>
    <n v="113274"/>
  </r>
  <r>
    <x v="31"/>
    <x v="1"/>
    <x v="1"/>
    <x v="2"/>
    <x v="1"/>
    <n v="41"/>
    <n v="60857"/>
    <n v="2495137"/>
  </r>
  <r>
    <x v="32"/>
    <x v="1"/>
    <x v="1"/>
    <x v="3"/>
    <x v="2"/>
    <n v="94"/>
    <n v="53926"/>
    <n v="5069044"/>
  </r>
  <r>
    <x v="33"/>
    <x v="2"/>
    <x v="0"/>
    <x v="4"/>
    <x v="3"/>
    <n v="54"/>
    <n v="15474"/>
    <n v="835596"/>
  </r>
  <r>
    <x v="34"/>
    <x v="3"/>
    <x v="2"/>
    <x v="5"/>
    <x v="0"/>
    <n v="9"/>
    <n v="17863"/>
    <n v="160767"/>
  </r>
  <r>
    <x v="35"/>
    <x v="4"/>
    <x v="2"/>
    <x v="6"/>
    <x v="1"/>
    <n v="40"/>
    <n v="78878"/>
    <n v="3155120"/>
  </r>
  <r>
    <x v="36"/>
    <x v="0"/>
    <x v="0"/>
    <x v="0"/>
    <x v="2"/>
    <n v="42"/>
    <n v="39568"/>
    <n v="1661856"/>
  </r>
  <r>
    <x v="37"/>
    <x v="1"/>
    <x v="1"/>
    <x v="1"/>
    <x v="3"/>
    <n v="45"/>
    <n v="76785"/>
    <n v="3455325"/>
  </r>
  <r>
    <x v="38"/>
    <x v="1"/>
    <x v="1"/>
    <x v="2"/>
    <x v="0"/>
    <n v="7"/>
    <n v="90089"/>
    <n v="630623"/>
  </r>
  <r>
    <x v="39"/>
    <x v="2"/>
    <x v="0"/>
    <x v="3"/>
    <x v="1"/>
    <n v="8"/>
    <n v="42610"/>
    <n v="340880"/>
  </r>
  <r>
    <x v="40"/>
    <x v="3"/>
    <x v="2"/>
    <x v="4"/>
    <x v="0"/>
    <n v="64"/>
    <n v="72325"/>
    <n v="4628800"/>
  </r>
  <r>
    <x v="41"/>
    <x v="4"/>
    <x v="2"/>
    <x v="5"/>
    <x v="1"/>
    <n v="66"/>
    <n v="80585"/>
    <n v="5318610"/>
  </r>
  <r>
    <x v="42"/>
    <x v="0"/>
    <x v="0"/>
    <x v="6"/>
    <x v="2"/>
    <n v="46"/>
    <n v="2057"/>
    <n v="94622"/>
  </r>
  <r>
    <x v="43"/>
    <x v="1"/>
    <x v="1"/>
    <x v="0"/>
    <x v="3"/>
    <n v="29"/>
    <n v="60903"/>
    <n v="1766187"/>
  </r>
  <r>
    <x v="44"/>
    <x v="1"/>
    <x v="1"/>
    <x v="1"/>
    <x v="0"/>
    <n v="30"/>
    <n v="29762"/>
    <n v="892860"/>
  </r>
  <r>
    <x v="45"/>
    <x v="2"/>
    <x v="0"/>
    <x v="2"/>
    <x v="1"/>
    <n v="3"/>
    <n v="65263"/>
    <n v="195789"/>
  </r>
  <r>
    <x v="46"/>
    <x v="3"/>
    <x v="1"/>
    <x v="3"/>
    <x v="2"/>
    <n v="84"/>
    <n v="27170"/>
    <n v="2282280"/>
  </r>
  <r>
    <x v="47"/>
    <x v="4"/>
    <x v="1"/>
    <x v="4"/>
    <x v="3"/>
    <n v="63"/>
    <n v="95596"/>
    <n v="6022548"/>
  </r>
  <r>
    <x v="48"/>
    <x v="0"/>
    <x v="0"/>
    <x v="5"/>
    <x v="0"/>
    <n v="17"/>
    <n v="45606"/>
    <n v="775302"/>
  </r>
  <r>
    <x v="49"/>
    <x v="1"/>
    <x v="2"/>
    <x v="6"/>
    <x v="1"/>
    <n v="23"/>
    <n v="83615"/>
    <n v="1923145"/>
  </r>
  <r>
    <x v="50"/>
    <x v="1"/>
    <x v="2"/>
    <x v="0"/>
    <x v="2"/>
    <n v="54"/>
    <n v="90733"/>
    <n v="4899582"/>
  </r>
  <r>
    <x v="51"/>
    <x v="2"/>
    <x v="0"/>
    <x v="1"/>
    <x v="3"/>
    <n v="41"/>
    <n v="52827"/>
    <n v="2165907"/>
  </r>
  <r>
    <x v="52"/>
    <x v="3"/>
    <x v="1"/>
    <x v="2"/>
    <x v="0"/>
    <n v="96"/>
    <n v="75661"/>
    <n v="7263456"/>
  </r>
  <r>
    <x v="53"/>
    <x v="4"/>
    <x v="1"/>
    <x v="3"/>
    <x v="1"/>
    <n v="11"/>
    <n v="92679"/>
    <n v="1019469"/>
  </r>
  <r>
    <x v="54"/>
    <x v="0"/>
    <x v="0"/>
    <x v="4"/>
    <x v="0"/>
    <n v="76"/>
    <n v="24237"/>
    <n v="1842012"/>
  </r>
  <r>
    <x v="55"/>
    <x v="1"/>
    <x v="2"/>
    <x v="5"/>
    <x v="1"/>
    <n v="63"/>
    <n v="22316"/>
    <n v="1405908"/>
  </r>
  <r>
    <x v="56"/>
    <x v="1"/>
    <x v="2"/>
    <x v="6"/>
    <x v="2"/>
    <n v="56"/>
    <n v="10626"/>
    <n v="595056"/>
  </r>
  <r>
    <x v="57"/>
    <x v="2"/>
    <x v="0"/>
    <x v="0"/>
    <x v="3"/>
    <n v="11"/>
    <n v="21970"/>
    <n v="241670"/>
  </r>
  <r>
    <x v="58"/>
    <x v="3"/>
    <x v="1"/>
    <x v="1"/>
    <x v="0"/>
    <n v="48"/>
    <n v="26152"/>
    <n v="1255296"/>
  </r>
  <r>
    <x v="59"/>
    <x v="4"/>
    <x v="1"/>
    <x v="2"/>
    <x v="1"/>
    <n v="60"/>
    <n v="58688"/>
    <n v="3521280"/>
  </r>
  <r>
    <x v="60"/>
    <x v="0"/>
    <x v="0"/>
    <x v="3"/>
    <x v="2"/>
    <n v="34"/>
    <n v="50007"/>
    <n v="1700238"/>
  </r>
  <r>
    <x v="61"/>
    <x v="1"/>
    <x v="2"/>
    <x v="4"/>
    <x v="3"/>
    <n v="35"/>
    <n v="7383"/>
    <n v="258405"/>
  </r>
  <r>
    <x v="62"/>
    <x v="1"/>
    <x v="2"/>
    <x v="5"/>
    <x v="0"/>
    <n v="34"/>
    <n v="92243"/>
    <n v="3136262"/>
  </r>
  <r>
    <x v="63"/>
    <x v="2"/>
    <x v="0"/>
    <x v="6"/>
    <x v="1"/>
    <n v="60"/>
    <n v="94482"/>
    <n v="5668920"/>
  </r>
  <r>
    <x v="64"/>
    <x v="3"/>
    <x v="1"/>
    <x v="0"/>
    <x v="2"/>
    <n v="5"/>
    <n v="48828"/>
    <n v="244140"/>
  </r>
  <r>
    <x v="65"/>
    <x v="4"/>
    <x v="1"/>
    <x v="1"/>
    <x v="3"/>
    <n v="46"/>
    <n v="99684"/>
    <n v="4585464"/>
  </r>
  <r>
    <x v="66"/>
    <x v="0"/>
    <x v="0"/>
    <x v="2"/>
    <x v="0"/>
    <n v="65"/>
    <n v="92730"/>
    <n v="6027450"/>
  </r>
  <r>
    <x v="67"/>
    <x v="1"/>
    <x v="2"/>
    <x v="3"/>
    <x v="1"/>
    <n v="33"/>
    <n v="32048"/>
    <n v="1057584"/>
  </r>
  <r>
    <x v="68"/>
    <x v="1"/>
    <x v="2"/>
    <x v="4"/>
    <x v="0"/>
    <n v="92"/>
    <n v="17808"/>
    <n v="1638336"/>
  </r>
  <r>
    <x v="69"/>
    <x v="2"/>
    <x v="0"/>
    <x v="5"/>
    <x v="1"/>
    <n v="61"/>
    <n v="62976"/>
    <n v="3841536"/>
  </r>
  <r>
    <x v="70"/>
    <x v="3"/>
    <x v="1"/>
    <x v="6"/>
    <x v="2"/>
    <n v="47"/>
    <n v="59914"/>
    <n v="2815958"/>
  </r>
  <r>
    <x v="71"/>
    <x v="4"/>
    <x v="1"/>
    <x v="0"/>
    <x v="3"/>
    <n v="45"/>
    <n v="2607"/>
    <n v="117315"/>
  </r>
  <r>
    <x v="72"/>
    <x v="0"/>
    <x v="0"/>
    <x v="1"/>
    <x v="0"/>
    <n v="34"/>
    <n v="17655"/>
    <n v="600270"/>
  </r>
  <r>
    <x v="73"/>
    <x v="1"/>
    <x v="2"/>
    <x v="2"/>
    <x v="1"/>
    <n v="55"/>
    <n v="9360"/>
    <n v="514800"/>
  </r>
  <r>
    <x v="74"/>
    <x v="1"/>
    <x v="2"/>
    <x v="3"/>
    <x v="2"/>
    <n v="87"/>
    <n v="37391"/>
    <n v="3253017"/>
  </r>
  <r>
    <x v="75"/>
    <x v="2"/>
    <x v="0"/>
    <x v="4"/>
    <x v="3"/>
    <n v="93"/>
    <n v="74129"/>
    <n v="6893997"/>
  </r>
  <r>
    <x v="76"/>
    <x v="3"/>
    <x v="1"/>
    <x v="5"/>
    <x v="0"/>
    <n v="90"/>
    <n v="63792"/>
    <n v="5741280"/>
  </r>
  <r>
    <x v="77"/>
    <x v="4"/>
    <x v="1"/>
    <x v="6"/>
    <x v="1"/>
    <n v="74"/>
    <n v="63151"/>
    <n v="4673174"/>
  </r>
  <r>
    <x v="78"/>
    <x v="0"/>
    <x v="0"/>
    <x v="0"/>
    <x v="2"/>
    <n v="86"/>
    <n v="5443"/>
    <n v="468098"/>
  </r>
  <r>
    <x v="79"/>
    <x v="1"/>
    <x v="1"/>
    <x v="1"/>
    <x v="3"/>
    <n v="1"/>
    <n v="9086"/>
    <n v="9086"/>
  </r>
  <r>
    <x v="80"/>
    <x v="1"/>
    <x v="1"/>
    <x v="2"/>
    <x v="0"/>
    <n v="78"/>
    <n v="41729"/>
    <n v="3254862"/>
  </r>
  <r>
    <x v="81"/>
    <x v="2"/>
    <x v="0"/>
    <x v="3"/>
    <x v="1"/>
    <n v="86"/>
    <n v="24353"/>
    <n v="2094358"/>
  </r>
  <r>
    <x v="82"/>
    <x v="3"/>
    <x v="2"/>
    <x v="4"/>
    <x v="0"/>
    <n v="25"/>
    <n v="83028"/>
    <n v="2075700"/>
  </r>
  <r>
    <x v="83"/>
    <x v="4"/>
    <x v="2"/>
    <x v="5"/>
    <x v="1"/>
    <n v="10"/>
    <n v="7538"/>
    <n v="75380"/>
  </r>
  <r>
    <x v="84"/>
    <x v="0"/>
    <x v="0"/>
    <x v="6"/>
    <x v="2"/>
    <n v="11"/>
    <n v="37045"/>
    <n v="407495"/>
  </r>
  <r>
    <x v="85"/>
    <x v="1"/>
    <x v="1"/>
    <x v="0"/>
    <x v="3"/>
    <n v="4"/>
    <n v="52381"/>
    <n v="209524"/>
  </r>
  <r>
    <x v="86"/>
    <x v="1"/>
    <x v="1"/>
    <x v="1"/>
    <x v="0"/>
    <n v="38"/>
    <n v="32467"/>
    <n v="1233746"/>
  </r>
  <r>
    <x v="87"/>
    <x v="2"/>
    <x v="0"/>
    <x v="2"/>
    <x v="1"/>
    <n v="84"/>
    <n v="40776"/>
    <n v="3425184"/>
  </r>
  <r>
    <x v="88"/>
    <x v="3"/>
    <x v="2"/>
    <x v="3"/>
    <x v="2"/>
    <n v="55"/>
    <n v="70749"/>
    <n v="3891195"/>
  </r>
  <r>
    <x v="89"/>
    <x v="4"/>
    <x v="2"/>
    <x v="4"/>
    <x v="3"/>
    <n v="86"/>
    <n v="22694"/>
    <n v="1951684"/>
  </r>
  <r>
    <x v="90"/>
    <x v="0"/>
    <x v="0"/>
    <x v="5"/>
    <x v="0"/>
    <n v="92"/>
    <n v="10527"/>
    <n v="968484"/>
  </r>
  <r>
    <x v="91"/>
    <x v="1"/>
    <x v="1"/>
    <x v="6"/>
    <x v="1"/>
    <n v="66"/>
    <n v="96264"/>
    <n v="6353424"/>
  </r>
  <r>
    <x v="92"/>
    <x v="1"/>
    <x v="1"/>
    <x v="0"/>
    <x v="2"/>
    <n v="93"/>
    <n v="5180"/>
    <n v="481740"/>
  </r>
  <r>
    <x v="93"/>
    <x v="2"/>
    <x v="0"/>
    <x v="1"/>
    <x v="3"/>
    <n v="8"/>
    <n v="6173"/>
    <n v="49384"/>
  </r>
  <r>
    <x v="94"/>
    <x v="3"/>
    <x v="2"/>
    <x v="2"/>
    <x v="0"/>
    <n v="41"/>
    <n v="49852"/>
    <n v="2043932"/>
  </r>
  <r>
    <x v="95"/>
    <x v="4"/>
    <x v="2"/>
    <x v="3"/>
    <x v="1"/>
    <n v="1"/>
    <n v="17080"/>
    <n v="17080"/>
  </r>
  <r>
    <x v="96"/>
    <x v="0"/>
    <x v="0"/>
    <x v="4"/>
    <x v="0"/>
    <n v="25"/>
    <n v="70991"/>
    <n v="1774775"/>
  </r>
  <r>
    <x v="97"/>
    <x v="1"/>
    <x v="1"/>
    <x v="5"/>
    <x v="1"/>
    <n v="57"/>
    <n v="10975"/>
    <n v="625575"/>
  </r>
  <r>
    <x v="98"/>
    <x v="1"/>
    <x v="1"/>
    <x v="6"/>
    <x v="2"/>
    <n v="73"/>
    <n v="54858"/>
    <n v="4004634"/>
  </r>
  <r>
    <x v="99"/>
    <x v="2"/>
    <x v="0"/>
    <x v="0"/>
    <x v="3"/>
    <n v="21"/>
    <n v="79797"/>
    <n v="1675737"/>
  </r>
  <r>
    <x v="100"/>
    <x v="3"/>
    <x v="2"/>
    <x v="1"/>
    <x v="0"/>
    <n v="70"/>
    <n v="33297"/>
    <n v="2330790"/>
  </r>
  <r>
    <x v="101"/>
    <x v="4"/>
    <x v="2"/>
    <x v="2"/>
    <x v="1"/>
    <n v="36"/>
    <n v="97833"/>
    <n v="3521988"/>
  </r>
  <r>
    <x v="102"/>
    <x v="0"/>
    <x v="0"/>
    <x v="3"/>
    <x v="2"/>
    <n v="18"/>
    <n v="88442"/>
    <n v="1591956"/>
  </r>
  <r>
    <x v="103"/>
    <x v="1"/>
    <x v="1"/>
    <x v="4"/>
    <x v="3"/>
    <n v="37"/>
    <n v="31864"/>
    <n v="1178968"/>
  </r>
  <r>
    <x v="104"/>
    <x v="1"/>
    <x v="1"/>
    <x v="5"/>
    <x v="0"/>
    <n v="46"/>
    <n v="52491"/>
    <n v="2414586"/>
  </r>
  <r>
    <x v="105"/>
    <x v="2"/>
    <x v="0"/>
    <x v="6"/>
    <x v="1"/>
    <n v="70"/>
    <n v="68470"/>
    <n v="4792900"/>
  </r>
  <r>
    <x v="106"/>
    <x v="3"/>
    <x v="2"/>
    <x v="0"/>
    <x v="2"/>
    <n v="4"/>
    <n v="7312"/>
    <n v="29248"/>
  </r>
  <r>
    <x v="107"/>
    <x v="4"/>
    <x v="2"/>
    <x v="1"/>
    <x v="3"/>
    <n v="32"/>
    <n v="87098"/>
    <n v="2787136"/>
  </r>
  <r>
    <x v="108"/>
    <x v="0"/>
    <x v="0"/>
    <x v="2"/>
    <x v="0"/>
    <n v="12"/>
    <n v="17263"/>
    <n v="207156"/>
  </r>
  <r>
    <x v="109"/>
    <x v="1"/>
    <x v="1"/>
    <x v="3"/>
    <x v="1"/>
    <n v="66"/>
    <n v="37257"/>
    <n v="2458962"/>
  </r>
  <r>
    <x v="110"/>
    <x v="1"/>
    <x v="1"/>
    <x v="4"/>
    <x v="0"/>
    <n v="42"/>
    <n v="86088"/>
    <n v="3615696"/>
  </r>
  <r>
    <x v="111"/>
    <x v="2"/>
    <x v="0"/>
    <x v="5"/>
    <x v="1"/>
    <n v="16"/>
    <n v="39467"/>
    <n v="631472"/>
  </r>
  <r>
    <x v="112"/>
    <x v="3"/>
    <x v="1"/>
    <x v="6"/>
    <x v="2"/>
    <n v="7"/>
    <n v="79430"/>
    <n v="556010"/>
  </r>
  <r>
    <x v="113"/>
    <x v="4"/>
    <x v="1"/>
    <x v="0"/>
    <x v="3"/>
    <n v="93"/>
    <n v="90239"/>
    <n v="8392227"/>
  </r>
  <r>
    <x v="114"/>
    <x v="0"/>
    <x v="0"/>
    <x v="1"/>
    <x v="0"/>
    <n v="64"/>
    <n v="2054"/>
    <n v="131456"/>
  </r>
  <r>
    <x v="115"/>
    <x v="1"/>
    <x v="2"/>
    <x v="2"/>
    <x v="1"/>
    <n v="53"/>
    <n v="38466"/>
    <n v="2038698"/>
  </r>
  <r>
    <x v="116"/>
    <x v="1"/>
    <x v="2"/>
    <x v="3"/>
    <x v="2"/>
    <n v="70"/>
    <n v="25290"/>
    <n v="1770300"/>
  </r>
  <r>
    <x v="117"/>
    <x v="2"/>
    <x v="0"/>
    <x v="4"/>
    <x v="3"/>
    <n v="33"/>
    <n v="22595"/>
    <n v="745635"/>
  </r>
  <r>
    <x v="118"/>
    <x v="3"/>
    <x v="1"/>
    <x v="5"/>
    <x v="0"/>
    <n v="60"/>
    <n v="96208"/>
    <n v="5772480"/>
  </r>
  <r>
    <x v="119"/>
    <x v="4"/>
    <x v="1"/>
    <x v="6"/>
    <x v="1"/>
    <n v="95"/>
    <n v="35181"/>
    <n v="3342195"/>
  </r>
  <r>
    <x v="120"/>
    <x v="0"/>
    <x v="0"/>
    <x v="0"/>
    <x v="2"/>
    <n v="9"/>
    <n v="56791"/>
    <n v="511119"/>
  </r>
  <r>
    <x v="121"/>
    <x v="1"/>
    <x v="2"/>
    <x v="1"/>
    <x v="3"/>
    <n v="86"/>
    <n v="84457"/>
    <n v="7263302"/>
  </r>
  <r>
    <x v="122"/>
    <x v="1"/>
    <x v="2"/>
    <x v="2"/>
    <x v="0"/>
    <n v="99"/>
    <n v="14887"/>
    <n v="1473813"/>
  </r>
  <r>
    <x v="123"/>
    <x v="2"/>
    <x v="0"/>
    <x v="3"/>
    <x v="1"/>
    <n v="63"/>
    <n v="54871"/>
    <n v="3456873"/>
  </r>
  <r>
    <x v="124"/>
    <x v="3"/>
    <x v="1"/>
    <x v="4"/>
    <x v="0"/>
    <n v="7"/>
    <n v="50503"/>
    <n v="353521"/>
  </r>
  <r>
    <x v="125"/>
    <x v="4"/>
    <x v="1"/>
    <x v="5"/>
    <x v="1"/>
    <n v="23"/>
    <n v="96633"/>
    <n v="2222559"/>
  </r>
  <r>
    <x v="126"/>
    <x v="0"/>
    <x v="0"/>
    <x v="6"/>
    <x v="2"/>
    <n v="69"/>
    <n v="59168"/>
    <n v="4082592"/>
  </r>
  <r>
    <x v="127"/>
    <x v="1"/>
    <x v="2"/>
    <x v="0"/>
    <x v="3"/>
    <n v="46"/>
    <n v="99868"/>
    <n v="4593928"/>
  </r>
  <r>
    <x v="128"/>
    <x v="1"/>
    <x v="2"/>
    <x v="1"/>
    <x v="0"/>
    <n v="5"/>
    <n v="40787"/>
    <n v="203935"/>
  </r>
  <r>
    <x v="129"/>
    <x v="2"/>
    <x v="0"/>
    <x v="2"/>
    <x v="1"/>
    <n v="99"/>
    <n v="24252"/>
    <n v="2400948"/>
  </r>
  <r>
    <x v="130"/>
    <x v="3"/>
    <x v="1"/>
    <x v="3"/>
    <x v="2"/>
    <n v="21"/>
    <n v="80788"/>
    <n v="1696548"/>
  </r>
  <r>
    <x v="131"/>
    <x v="4"/>
    <x v="1"/>
    <x v="4"/>
    <x v="3"/>
    <n v="31"/>
    <n v="79213"/>
    <n v="2455603"/>
  </r>
  <r>
    <x v="132"/>
    <x v="0"/>
    <x v="0"/>
    <x v="5"/>
    <x v="0"/>
    <n v="20"/>
    <n v="48613"/>
    <n v="972260"/>
  </r>
  <r>
    <x v="133"/>
    <x v="1"/>
    <x v="2"/>
    <x v="6"/>
    <x v="1"/>
    <n v="23"/>
    <n v="9099"/>
    <n v="209277"/>
  </r>
  <r>
    <x v="134"/>
    <x v="1"/>
    <x v="2"/>
    <x v="0"/>
    <x v="2"/>
    <n v="37"/>
    <n v="34000"/>
    <n v="1258000"/>
  </r>
  <r>
    <x v="135"/>
    <x v="2"/>
    <x v="0"/>
    <x v="1"/>
    <x v="3"/>
    <n v="16"/>
    <n v="19924"/>
    <n v="318784"/>
  </r>
  <r>
    <x v="136"/>
    <x v="3"/>
    <x v="1"/>
    <x v="2"/>
    <x v="0"/>
    <n v="71"/>
    <n v="74360"/>
    <n v="5279560"/>
  </r>
  <r>
    <x v="137"/>
    <x v="4"/>
    <x v="1"/>
    <x v="3"/>
    <x v="1"/>
    <n v="62"/>
    <n v="23498"/>
    <n v="1456876"/>
  </r>
  <r>
    <x v="138"/>
    <x v="0"/>
    <x v="0"/>
    <x v="4"/>
    <x v="0"/>
    <n v="61"/>
    <n v="75171"/>
    <n v="4585431"/>
  </r>
  <r>
    <x v="139"/>
    <x v="1"/>
    <x v="2"/>
    <x v="5"/>
    <x v="1"/>
    <n v="48"/>
    <n v="69123"/>
    <n v="3317904"/>
  </r>
  <r>
    <x v="140"/>
    <x v="1"/>
    <x v="2"/>
    <x v="6"/>
    <x v="2"/>
    <n v="11"/>
    <n v="18106"/>
    <n v="199166"/>
  </r>
  <r>
    <x v="141"/>
    <x v="2"/>
    <x v="0"/>
    <x v="0"/>
    <x v="3"/>
    <n v="3"/>
    <n v="86080"/>
    <n v="258240"/>
  </r>
  <r>
    <x v="142"/>
    <x v="3"/>
    <x v="1"/>
    <x v="1"/>
    <x v="0"/>
    <n v="39"/>
    <n v="37503"/>
    <n v="1462617"/>
  </r>
  <r>
    <x v="143"/>
    <x v="4"/>
    <x v="1"/>
    <x v="2"/>
    <x v="1"/>
    <n v="90"/>
    <n v="48313"/>
    <n v="4348170"/>
  </r>
  <r>
    <x v="144"/>
    <x v="0"/>
    <x v="0"/>
    <x v="3"/>
    <x v="2"/>
    <n v="80"/>
    <n v="60393"/>
    <n v="4831440"/>
  </r>
  <r>
    <x v="145"/>
    <x v="1"/>
    <x v="1"/>
    <x v="4"/>
    <x v="3"/>
    <n v="19"/>
    <n v="14546"/>
    <n v="276374"/>
  </r>
  <r>
    <x v="146"/>
    <x v="1"/>
    <x v="1"/>
    <x v="5"/>
    <x v="0"/>
    <n v="99"/>
    <n v="28405"/>
    <n v="2812095"/>
  </r>
  <r>
    <x v="147"/>
    <x v="2"/>
    <x v="0"/>
    <x v="6"/>
    <x v="1"/>
    <n v="24"/>
    <n v="21327"/>
    <n v="511848"/>
  </r>
  <r>
    <x v="148"/>
    <x v="3"/>
    <x v="2"/>
    <x v="0"/>
    <x v="2"/>
    <n v="47"/>
    <n v="37996"/>
    <n v="1785812"/>
  </r>
  <r>
    <x v="149"/>
    <x v="4"/>
    <x v="2"/>
    <x v="1"/>
    <x v="3"/>
    <n v="34"/>
    <n v="66374"/>
    <n v="2256716"/>
  </r>
  <r>
    <x v="150"/>
    <x v="0"/>
    <x v="0"/>
    <x v="2"/>
    <x v="0"/>
    <n v="64"/>
    <n v="4811"/>
    <n v="307904"/>
  </r>
  <r>
    <x v="151"/>
    <x v="1"/>
    <x v="1"/>
    <x v="3"/>
    <x v="1"/>
    <n v="73"/>
    <n v="24594"/>
    <n v="1795362"/>
  </r>
  <r>
    <x v="152"/>
    <x v="1"/>
    <x v="1"/>
    <x v="4"/>
    <x v="0"/>
    <n v="26"/>
    <n v="8771"/>
    <n v="228046"/>
  </r>
  <r>
    <x v="153"/>
    <x v="2"/>
    <x v="0"/>
    <x v="5"/>
    <x v="1"/>
    <n v="31"/>
    <n v="80424"/>
    <n v="2493144"/>
  </r>
  <r>
    <x v="154"/>
    <x v="3"/>
    <x v="2"/>
    <x v="6"/>
    <x v="2"/>
    <n v="24"/>
    <n v="36443"/>
    <n v="874632"/>
  </r>
  <r>
    <x v="155"/>
    <x v="4"/>
    <x v="2"/>
    <x v="0"/>
    <x v="3"/>
    <n v="34"/>
    <n v="7591"/>
    <n v="258094"/>
  </r>
  <r>
    <x v="156"/>
    <x v="0"/>
    <x v="0"/>
    <x v="1"/>
    <x v="0"/>
    <n v="25"/>
    <n v="7687"/>
    <n v="192175"/>
  </r>
  <r>
    <x v="157"/>
    <x v="1"/>
    <x v="1"/>
    <x v="2"/>
    <x v="1"/>
    <n v="77"/>
    <n v="92657"/>
    <n v="7134589"/>
  </r>
  <r>
    <x v="158"/>
    <x v="1"/>
    <x v="1"/>
    <x v="3"/>
    <x v="2"/>
    <n v="64"/>
    <n v="63028"/>
    <n v="4033792"/>
  </r>
  <r>
    <x v="159"/>
    <x v="2"/>
    <x v="0"/>
    <x v="4"/>
    <x v="3"/>
    <n v="18"/>
    <n v="27405"/>
    <n v="493290"/>
  </r>
  <r>
    <x v="160"/>
    <x v="3"/>
    <x v="2"/>
    <x v="5"/>
    <x v="0"/>
    <n v="96"/>
    <n v="89142"/>
    <n v="8557632"/>
  </r>
  <r>
    <x v="161"/>
    <x v="4"/>
    <x v="2"/>
    <x v="6"/>
    <x v="1"/>
    <n v="19"/>
    <n v="44001"/>
    <n v="836019"/>
  </r>
  <r>
    <x v="162"/>
    <x v="0"/>
    <x v="0"/>
    <x v="0"/>
    <x v="2"/>
    <n v="71"/>
    <n v="54486"/>
    <n v="3868506"/>
  </r>
  <r>
    <x v="163"/>
    <x v="1"/>
    <x v="1"/>
    <x v="1"/>
    <x v="3"/>
    <n v="50"/>
    <n v="17671"/>
    <n v="883550"/>
  </r>
  <r>
    <x v="164"/>
    <x v="1"/>
    <x v="1"/>
    <x v="2"/>
    <x v="0"/>
    <n v="21"/>
    <n v="84116"/>
    <n v="1766436"/>
  </r>
  <r>
    <x v="165"/>
    <x v="2"/>
    <x v="0"/>
    <x v="3"/>
    <x v="1"/>
    <n v="22"/>
    <n v="18188"/>
    <n v="400136"/>
  </r>
  <r>
    <x v="166"/>
    <x v="3"/>
    <x v="2"/>
    <x v="4"/>
    <x v="0"/>
    <n v="22"/>
    <n v="75891"/>
    <n v="1669602"/>
  </r>
  <r>
    <x v="167"/>
    <x v="4"/>
    <x v="2"/>
    <x v="5"/>
    <x v="1"/>
    <n v="77"/>
    <n v="4825"/>
    <n v="371525"/>
  </r>
  <r>
    <x v="168"/>
    <x v="0"/>
    <x v="0"/>
    <x v="6"/>
    <x v="2"/>
    <n v="16"/>
    <n v="21728"/>
    <n v="347648"/>
  </r>
  <r>
    <x v="169"/>
    <x v="1"/>
    <x v="1"/>
    <x v="0"/>
    <x v="3"/>
    <n v="16"/>
    <n v="49881"/>
    <n v="798096"/>
  </r>
  <r>
    <x v="170"/>
    <x v="1"/>
    <x v="1"/>
    <x v="1"/>
    <x v="0"/>
    <n v="27"/>
    <n v="13127"/>
    <n v="354429"/>
  </r>
  <r>
    <x v="171"/>
    <x v="2"/>
    <x v="0"/>
    <x v="2"/>
    <x v="1"/>
    <n v="69"/>
    <n v="57074"/>
    <n v="3938106"/>
  </r>
  <r>
    <x v="172"/>
    <x v="3"/>
    <x v="2"/>
    <x v="3"/>
    <x v="2"/>
    <n v="15"/>
    <n v="39501"/>
    <n v="592515"/>
  </r>
  <r>
    <x v="173"/>
    <x v="4"/>
    <x v="2"/>
    <x v="4"/>
    <x v="3"/>
    <n v="7"/>
    <n v="15749"/>
    <n v="110243"/>
  </r>
  <r>
    <x v="174"/>
    <x v="0"/>
    <x v="0"/>
    <x v="5"/>
    <x v="0"/>
    <n v="78"/>
    <n v="23719"/>
    <n v="1850082"/>
  </r>
  <r>
    <x v="175"/>
    <x v="1"/>
    <x v="1"/>
    <x v="6"/>
    <x v="1"/>
    <n v="87"/>
    <n v="78778"/>
    <n v="6853686"/>
  </r>
  <r>
    <x v="176"/>
    <x v="1"/>
    <x v="1"/>
    <x v="0"/>
    <x v="2"/>
    <n v="10"/>
    <n v="81786"/>
    <n v="817860"/>
  </r>
  <r>
    <x v="177"/>
    <x v="2"/>
    <x v="0"/>
    <x v="1"/>
    <x v="3"/>
    <n v="88"/>
    <n v="46891"/>
    <n v="4126408"/>
  </r>
  <r>
    <x v="178"/>
    <x v="3"/>
    <x v="1"/>
    <x v="2"/>
    <x v="0"/>
    <n v="50"/>
    <n v="12430"/>
    <n v="621500"/>
  </r>
  <r>
    <x v="179"/>
    <x v="4"/>
    <x v="1"/>
    <x v="3"/>
    <x v="1"/>
    <n v="62"/>
    <n v="38848"/>
    <n v="2408576"/>
  </r>
  <r>
    <x v="180"/>
    <x v="0"/>
    <x v="0"/>
    <x v="4"/>
    <x v="0"/>
    <n v="14"/>
    <n v="68241"/>
    <n v="955374"/>
  </r>
  <r>
    <x v="181"/>
    <x v="1"/>
    <x v="2"/>
    <x v="5"/>
    <x v="1"/>
    <n v="73"/>
    <n v="43022"/>
    <n v="3140606"/>
  </r>
  <r>
    <x v="182"/>
    <x v="1"/>
    <x v="2"/>
    <x v="6"/>
    <x v="2"/>
    <n v="46"/>
    <n v="95701"/>
    <n v="4402246"/>
  </r>
  <r>
    <x v="183"/>
    <x v="2"/>
    <x v="0"/>
    <x v="0"/>
    <x v="3"/>
    <n v="43"/>
    <n v="63887"/>
    <n v="2747141"/>
  </r>
  <r>
    <x v="184"/>
    <x v="3"/>
    <x v="1"/>
    <x v="1"/>
    <x v="0"/>
    <n v="38"/>
    <n v="5022"/>
    <n v="190836"/>
  </r>
  <r>
    <x v="185"/>
    <x v="4"/>
    <x v="1"/>
    <x v="2"/>
    <x v="1"/>
    <n v="97"/>
    <n v="34656"/>
    <n v="3361632"/>
  </r>
  <r>
    <x v="186"/>
    <x v="0"/>
    <x v="0"/>
    <x v="3"/>
    <x v="2"/>
    <n v="57"/>
    <n v="38754"/>
    <n v="2208978"/>
  </r>
  <r>
    <x v="187"/>
    <x v="1"/>
    <x v="2"/>
    <x v="4"/>
    <x v="3"/>
    <n v="93"/>
    <n v="52988"/>
    <n v="4927884"/>
  </r>
  <r>
    <x v="188"/>
    <x v="1"/>
    <x v="2"/>
    <x v="5"/>
    <x v="0"/>
    <n v="64"/>
    <n v="33431"/>
    <n v="2139584"/>
  </r>
  <r>
    <x v="0"/>
    <x v="2"/>
    <x v="0"/>
    <x v="6"/>
    <x v="1"/>
    <n v="48"/>
    <n v="84834"/>
    <n v="4072032"/>
  </r>
  <r>
    <x v="189"/>
    <x v="3"/>
    <x v="1"/>
    <x v="0"/>
    <x v="2"/>
    <n v="41"/>
    <n v="17144"/>
    <n v="702904"/>
  </r>
  <r>
    <x v="190"/>
    <x v="4"/>
    <x v="1"/>
    <x v="1"/>
    <x v="3"/>
    <n v="30"/>
    <n v="48417"/>
    <n v="1452510"/>
  </r>
  <r>
    <x v="191"/>
    <x v="0"/>
    <x v="0"/>
    <x v="2"/>
    <x v="0"/>
    <n v="18"/>
    <n v="70652"/>
    <n v="1271736"/>
  </r>
  <r>
    <x v="192"/>
    <x v="1"/>
    <x v="2"/>
    <x v="3"/>
    <x v="1"/>
    <n v="1"/>
    <n v="39368"/>
    <n v="39368"/>
  </r>
  <r>
    <x v="193"/>
    <x v="1"/>
    <x v="2"/>
    <x v="4"/>
    <x v="0"/>
    <n v="79"/>
    <n v="61161"/>
    <n v="4831719"/>
  </r>
  <r>
    <x v="194"/>
    <x v="2"/>
    <x v="0"/>
    <x v="5"/>
    <x v="1"/>
    <n v="95"/>
    <n v="63619"/>
    <n v="6043805"/>
  </r>
  <r>
    <x v="195"/>
    <x v="3"/>
    <x v="1"/>
    <x v="6"/>
    <x v="2"/>
    <n v="17"/>
    <n v="60418"/>
    <n v="1027106"/>
  </r>
  <r>
    <x v="196"/>
    <x v="4"/>
    <x v="1"/>
    <x v="0"/>
    <x v="3"/>
    <n v="71"/>
    <n v="46917"/>
    <n v="3331107"/>
  </r>
  <r>
    <x v="197"/>
    <x v="0"/>
    <x v="0"/>
    <x v="1"/>
    <x v="0"/>
    <n v="37"/>
    <n v="25544"/>
    <n v="945128"/>
  </r>
  <r>
    <x v="198"/>
    <x v="1"/>
    <x v="2"/>
    <x v="2"/>
    <x v="1"/>
    <n v="43"/>
    <n v="71469"/>
    <n v="3073167"/>
  </r>
  <r>
    <x v="199"/>
    <x v="1"/>
    <x v="2"/>
    <x v="3"/>
    <x v="2"/>
    <n v="16"/>
    <n v="15328"/>
    <n v="245248"/>
  </r>
  <r>
    <x v="200"/>
    <x v="2"/>
    <x v="0"/>
    <x v="4"/>
    <x v="3"/>
    <n v="14"/>
    <n v="69680"/>
    <n v="975520"/>
  </r>
  <r>
    <x v="201"/>
    <x v="3"/>
    <x v="1"/>
    <x v="5"/>
    <x v="0"/>
    <n v="18"/>
    <n v="72651"/>
    <n v="1307718"/>
  </r>
  <r>
    <x v="202"/>
    <x v="4"/>
    <x v="1"/>
    <x v="6"/>
    <x v="1"/>
    <n v="32"/>
    <n v="58683"/>
    <n v="1877856"/>
  </r>
  <r>
    <x v="203"/>
    <x v="0"/>
    <x v="0"/>
    <x v="0"/>
    <x v="2"/>
    <n v="60"/>
    <n v="7427"/>
    <n v="445620"/>
  </r>
  <r>
    <x v="204"/>
    <x v="1"/>
    <x v="2"/>
    <x v="1"/>
    <x v="3"/>
    <n v="17"/>
    <n v="84838"/>
    <n v="1442246"/>
  </r>
  <r>
    <x v="205"/>
    <x v="1"/>
    <x v="2"/>
    <x v="2"/>
    <x v="0"/>
    <n v="2"/>
    <n v="26090"/>
    <n v="52180"/>
  </r>
  <r>
    <x v="206"/>
    <x v="2"/>
    <x v="0"/>
    <x v="3"/>
    <x v="1"/>
    <n v="96"/>
    <n v="67501"/>
    <n v="6480096"/>
  </r>
  <r>
    <x v="207"/>
    <x v="3"/>
    <x v="1"/>
    <x v="4"/>
    <x v="0"/>
    <n v="46"/>
    <n v="34698"/>
    <n v="1596108"/>
  </r>
  <r>
    <x v="208"/>
    <x v="4"/>
    <x v="1"/>
    <x v="5"/>
    <x v="1"/>
    <n v="58"/>
    <n v="51084"/>
    <n v="2962872"/>
  </r>
  <r>
    <x v="209"/>
    <x v="0"/>
    <x v="0"/>
    <x v="6"/>
    <x v="2"/>
    <n v="17"/>
    <n v="97147"/>
    <n v="1651499"/>
  </r>
  <r>
    <x v="210"/>
    <x v="1"/>
    <x v="1"/>
    <x v="0"/>
    <x v="3"/>
    <n v="78"/>
    <n v="92116"/>
    <n v="7185048"/>
  </r>
  <r>
    <x v="211"/>
    <x v="1"/>
    <x v="1"/>
    <x v="1"/>
    <x v="0"/>
    <n v="36"/>
    <n v="10862"/>
    <n v="391032"/>
  </r>
  <r>
    <x v="212"/>
    <x v="2"/>
    <x v="0"/>
    <x v="2"/>
    <x v="1"/>
    <n v="13"/>
    <n v="58225"/>
    <n v="756925"/>
  </r>
  <r>
    <x v="213"/>
    <x v="3"/>
    <x v="2"/>
    <x v="3"/>
    <x v="2"/>
    <n v="73"/>
    <n v="3482"/>
    <n v="254186"/>
  </r>
  <r>
    <x v="214"/>
    <x v="4"/>
    <x v="2"/>
    <x v="4"/>
    <x v="3"/>
    <n v="64"/>
    <n v="26939"/>
    <n v="1724096"/>
  </r>
  <r>
    <x v="215"/>
    <x v="0"/>
    <x v="0"/>
    <x v="5"/>
    <x v="0"/>
    <n v="17"/>
    <n v="92831"/>
    <n v="1578127"/>
  </r>
  <r>
    <x v="216"/>
    <x v="1"/>
    <x v="1"/>
    <x v="6"/>
    <x v="1"/>
    <n v="29"/>
    <n v="65943"/>
    <n v="1912347"/>
  </r>
  <r>
    <x v="217"/>
    <x v="1"/>
    <x v="1"/>
    <x v="0"/>
    <x v="2"/>
    <n v="54"/>
    <n v="69050"/>
    <n v="3728700"/>
  </r>
  <r>
    <x v="218"/>
    <x v="2"/>
    <x v="0"/>
    <x v="1"/>
    <x v="3"/>
    <n v="58"/>
    <n v="24109"/>
    <n v="1398322"/>
  </r>
  <r>
    <x v="219"/>
    <x v="3"/>
    <x v="2"/>
    <x v="2"/>
    <x v="0"/>
    <n v="30"/>
    <n v="77257"/>
    <n v="2317710"/>
  </r>
  <r>
    <x v="220"/>
    <x v="4"/>
    <x v="2"/>
    <x v="3"/>
    <x v="1"/>
    <n v="71"/>
    <n v="33964"/>
    <n v="2411444"/>
  </r>
  <r>
    <x v="221"/>
    <x v="0"/>
    <x v="0"/>
    <x v="4"/>
    <x v="0"/>
    <n v="43"/>
    <n v="11835"/>
    <n v="508905"/>
  </r>
  <r>
    <x v="222"/>
    <x v="1"/>
    <x v="1"/>
    <x v="5"/>
    <x v="1"/>
    <n v="88"/>
    <n v="30532"/>
    <n v="2686816"/>
  </r>
  <r>
    <x v="223"/>
    <x v="1"/>
    <x v="1"/>
    <x v="6"/>
    <x v="2"/>
    <n v="1"/>
    <n v="23813"/>
    <n v="23813"/>
  </r>
  <r>
    <x v="224"/>
    <x v="2"/>
    <x v="0"/>
    <x v="0"/>
    <x v="3"/>
    <n v="57"/>
    <n v="28877"/>
    <n v="1645989"/>
  </r>
  <r>
    <x v="225"/>
    <x v="3"/>
    <x v="2"/>
    <x v="1"/>
    <x v="0"/>
    <n v="49"/>
    <n v="99933"/>
    <n v="4896717"/>
  </r>
  <r>
    <x v="226"/>
    <x v="4"/>
    <x v="2"/>
    <x v="2"/>
    <x v="1"/>
    <n v="40"/>
    <n v="97133"/>
    <n v="3885320"/>
  </r>
  <r>
    <x v="227"/>
    <x v="0"/>
    <x v="0"/>
    <x v="3"/>
    <x v="2"/>
    <n v="18"/>
    <n v="80291"/>
    <n v="1445238"/>
  </r>
  <r>
    <x v="228"/>
    <x v="1"/>
    <x v="1"/>
    <x v="4"/>
    <x v="3"/>
    <n v="29"/>
    <n v="22840"/>
    <n v="662360"/>
  </r>
  <r>
    <x v="229"/>
    <x v="1"/>
    <x v="1"/>
    <x v="5"/>
    <x v="0"/>
    <n v="1"/>
    <n v="59682"/>
    <n v="59682"/>
  </r>
  <r>
    <x v="230"/>
    <x v="2"/>
    <x v="0"/>
    <x v="6"/>
    <x v="1"/>
    <n v="31"/>
    <n v="24959"/>
    <n v="773729"/>
  </r>
  <r>
    <x v="231"/>
    <x v="3"/>
    <x v="2"/>
    <x v="0"/>
    <x v="2"/>
    <n v="85"/>
    <n v="35590"/>
    <n v="3025150"/>
  </r>
  <r>
    <x v="232"/>
    <x v="4"/>
    <x v="2"/>
    <x v="1"/>
    <x v="3"/>
    <n v="4"/>
    <n v="34015"/>
    <n v="136060"/>
  </r>
  <r>
    <x v="233"/>
    <x v="0"/>
    <x v="0"/>
    <x v="2"/>
    <x v="0"/>
    <n v="37"/>
    <n v="27162"/>
    <n v="1004994"/>
  </r>
  <r>
    <x v="234"/>
    <x v="1"/>
    <x v="1"/>
    <x v="3"/>
    <x v="1"/>
    <n v="87"/>
    <n v="30724"/>
    <n v="2672988"/>
  </r>
  <r>
    <x v="235"/>
    <x v="1"/>
    <x v="1"/>
    <x v="4"/>
    <x v="0"/>
    <n v="1"/>
    <n v="8866"/>
    <n v="8866"/>
  </r>
  <r>
    <x v="236"/>
    <x v="2"/>
    <x v="0"/>
    <x v="5"/>
    <x v="1"/>
    <n v="32"/>
    <n v="3063"/>
    <n v="98016"/>
  </r>
  <r>
    <x v="237"/>
    <x v="3"/>
    <x v="2"/>
    <x v="6"/>
    <x v="2"/>
    <n v="53"/>
    <n v="30278"/>
    <n v="1604734"/>
  </r>
  <r>
    <x v="238"/>
    <x v="4"/>
    <x v="2"/>
    <x v="0"/>
    <x v="3"/>
    <n v="4"/>
    <n v="28434"/>
    <n v="113736"/>
  </r>
  <r>
    <x v="239"/>
    <x v="0"/>
    <x v="0"/>
    <x v="1"/>
    <x v="0"/>
    <n v="14"/>
    <n v="31078"/>
    <n v="435092"/>
  </r>
  <r>
    <x v="240"/>
    <x v="1"/>
    <x v="1"/>
    <x v="2"/>
    <x v="1"/>
    <n v="61"/>
    <n v="32284"/>
    <n v="1969324"/>
  </r>
  <r>
    <x v="241"/>
    <x v="1"/>
    <x v="1"/>
    <x v="3"/>
    <x v="2"/>
    <n v="87"/>
    <n v="75311"/>
    <n v="6552057"/>
  </r>
  <r>
    <x v="242"/>
    <x v="2"/>
    <x v="0"/>
    <x v="4"/>
    <x v="3"/>
    <n v="34"/>
    <n v="23320"/>
    <n v="792880"/>
  </r>
  <r>
    <x v="243"/>
    <x v="3"/>
    <x v="1"/>
    <x v="5"/>
    <x v="0"/>
    <n v="62"/>
    <n v="34883"/>
    <n v="2162746"/>
  </r>
  <r>
    <x v="244"/>
    <x v="4"/>
    <x v="1"/>
    <x v="6"/>
    <x v="1"/>
    <n v="44"/>
    <n v="79251"/>
    <n v="3487044"/>
  </r>
  <r>
    <x v="245"/>
    <x v="0"/>
    <x v="0"/>
    <x v="0"/>
    <x v="2"/>
    <n v="87"/>
    <n v="63523"/>
    <n v="5526501"/>
  </r>
  <r>
    <x v="246"/>
    <x v="1"/>
    <x v="2"/>
    <x v="1"/>
    <x v="3"/>
    <n v="24"/>
    <n v="43986"/>
    <n v="1055664"/>
  </r>
  <r>
    <x v="247"/>
    <x v="1"/>
    <x v="2"/>
    <x v="2"/>
    <x v="0"/>
    <n v="95"/>
    <n v="45449"/>
    <n v="4317655"/>
  </r>
  <r>
    <x v="248"/>
    <x v="2"/>
    <x v="0"/>
    <x v="3"/>
    <x v="1"/>
    <n v="36"/>
    <n v="79285"/>
    <n v="2854260"/>
  </r>
  <r>
    <x v="249"/>
    <x v="3"/>
    <x v="1"/>
    <x v="4"/>
    <x v="0"/>
    <n v="26"/>
    <n v="90140"/>
    <n v="2343640"/>
  </r>
  <r>
    <x v="250"/>
    <x v="4"/>
    <x v="1"/>
    <x v="5"/>
    <x v="1"/>
    <n v="13"/>
    <n v="95050"/>
    <n v="1235650"/>
  </r>
  <r>
    <x v="251"/>
    <x v="0"/>
    <x v="0"/>
    <x v="6"/>
    <x v="2"/>
    <n v="80"/>
    <n v="10318"/>
    <n v="825440"/>
  </r>
  <r>
    <x v="252"/>
    <x v="1"/>
    <x v="2"/>
    <x v="0"/>
    <x v="3"/>
    <n v="56"/>
    <n v="79247"/>
    <n v="4437832"/>
  </r>
  <r>
    <x v="253"/>
    <x v="1"/>
    <x v="2"/>
    <x v="1"/>
    <x v="0"/>
    <n v="90"/>
    <n v="67793"/>
    <n v="6101370"/>
  </r>
  <r>
    <x v="254"/>
    <x v="2"/>
    <x v="0"/>
    <x v="2"/>
    <x v="1"/>
    <n v="95"/>
    <n v="74456"/>
    <n v="7073320"/>
  </r>
  <r>
    <x v="255"/>
    <x v="3"/>
    <x v="1"/>
    <x v="3"/>
    <x v="2"/>
    <n v="56"/>
    <n v="84631"/>
    <n v="4739336"/>
  </r>
  <r>
    <x v="256"/>
    <x v="4"/>
    <x v="1"/>
    <x v="4"/>
    <x v="3"/>
    <n v="67"/>
    <n v="14701"/>
    <n v="984967"/>
  </r>
  <r>
    <x v="257"/>
    <x v="0"/>
    <x v="0"/>
    <x v="5"/>
    <x v="0"/>
    <n v="45"/>
    <n v="70879"/>
    <n v="3189555"/>
  </r>
  <r>
    <x v="258"/>
    <x v="1"/>
    <x v="2"/>
    <x v="6"/>
    <x v="1"/>
    <n v="30"/>
    <n v="43179"/>
    <n v="1295370"/>
  </r>
  <r>
    <x v="259"/>
    <x v="1"/>
    <x v="2"/>
    <x v="0"/>
    <x v="2"/>
    <n v="69"/>
    <n v="25466"/>
    <n v="1757154"/>
  </r>
  <r>
    <x v="260"/>
    <x v="2"/>
    <x v="0"/>
    <x v="1"/>
    <x v="3"/>
    <n v="12"/>
    <n v="80642"/>
    <n v="967704"/>
  </r>
  <r>
    <x v="261"/>
    <x v="3"/>
    <x v="1"/>
    <x v="2"/>
    <x v="0"/>
    <n v="38"/>
    <n v="3766"/>
    <n v="143108"/>
  </r>
  <r>
    <x v="262"/>
    <x v="4"/>
    <x v="1"/>
    <x v="3"/>
    <x v="1"/>
    <n v="69"/>
    <n v="35473"/>
    <n v="2447637"/>
  </r>
  <r>
    <x v="263"/>
    <x v="0"/>
    <x v="0"/>
    <x v="4"/>
    <x v="0"/>
    <n v="63"/>
    <n v="3226"/>
    <n v="203238"/>
  </r>
  <r>
    <x v="264"/>
    <x v="1"/>
    <x v="2"/>
    <x v="5"/>
    <x v="1"/>
    <n v="5"/>
    <n v="19815"/>
    <n v="99075"/>
  </r>
  <r>
    <x v="265"/>
    <x v="1"/>
    <x v="2"/>
    <x v="6"/>
    <x v="2"/>
    <n v="3"/>
    <n v="94574"/>
    <n v="283722"/>
  </r>
  <r>
    <x v="266"/>
    <x v="2"/>
    <x v="0"/>
    <x v="0"/>
    <x v="3"/>
    <n v="1"/>
    <n v="15808"/>
    <n v="15808"/>
  </r>
  <r>
    <x v="267"/>
    <x v="3"/>
    <x v="1"/>
    <x v="1"/>
    <x v="0"/>
    <n v="7"/>
    <n v="91850"/>
    <n v="642950"/>
  </r>
  <r>
    <x v="268"/>
    <x v="4"/>
    <x v="1"/>
    <x v="2"/>
    <x v="1"/>
    <n v="9"/>
    <n v="66397"/>
    <n v="597573"/>
  </r>
  <r>
    <x v="269"/>
    <x v="0"/>
    <x v="0"/>
    <x v="3"/>
    <x v="2"/>
    <n v="30"/>
    <n v="16303"/>
    <n v="489090"/>
  </r>
  <r>
    <x v="270"/>
    <x v="1"/>
    <x v="2"/>
    <x v="4"/>
    <x v="3"/>
    <n v="87"/>
    <n v="71209"/>
    <n v="6195183"/>
  </r>
  <r>
    <x v="271"/>
    <x v="1"/>
    <x v="2"/>
    <x v="5"/>
    <x v="0"/>
    <n v="89"/>
    <n v="22577"/>
    <n v="2009353"/>
  </r>
  <r>
    <x v="272"/>
    <x v="2"/>
    <x v="0"/>
    <x v="6"/>
    <x v="1"/>
    <n v="94"/>
    <n v="65290"/>
    <n v="6137260"/>
  </r>
  <r>
    <x v="273"/>
    <x v="3"/>
    <x v="1"/>
    <x v="0"/>
    <x v="2"/>
    <n v="21"/>
    <n v="38030"/>
    <n v="798630"/>
  </r>
  <r>
    <x v="274"/>
    <x v="4"/>
    <x v="1"/>
    <x v="1"/>
    <x v="3"/>
    <n v="8"/>
    <n v="86652"/>
    <n v="693216"/>
  </r>
  <r>
    <x v="275"/>
    <x v="0"/>
    <x v="0"/>
    <x v="2"/>
    <x v="0"/>
    <n v="60"/>
    <n v="56395"/>
    <n v="3383700"/>
  </r>
  <r>
    <x v="276"/>
    <x v="1"/>
    <x v="1"/>
    <x v="3"/>
    <x v="1"/>
    <n v="36"/>
    <n v="39099"/>
    <n v="1407564"/>
  </r>
  <r>
    <x v="277"/>
    <x v="1"/>
    <x v="1"/>
    <x v="4"/>
    <x v="0"/>
    <n v="14"/>
    <n v="30646"/>
    <n v="429044"/>
  </r>
  <r>
    <x v="278"/>
    <x v="2"/>
    <x v="0"/>
    <x v="5"/>
    <x v="1"/>
    <n v="18"/>
    <n v="82493"/>
    <n v="1484874"/>
  </r>
  <r>
    <x v="279"/>
    <x v="3"/>
    <x v="2"/>
    <x v="6"/>
    <x v="2"/>
    <n v="87"/>
    <n v="59436"/>
    <n v="5170932"/>
  </r>
  <r>
    <x v="280"/>
    <x v="4"/>
    <x v="2"/>
    <x v="0"/>
    <x v="3"/>
    <n v="49"/>
    <n v="76563"/>
    <n v="3751587"/>
  </r>
  <r>
    <x v="281"/>
    <x v="0"/>
    <x v="0"/>
    <x v="1"/>
    <x v="0"/>
    <n v="8"/>
    <n v="50233"/>
    <n v="401864"/>
  </r>
  <r>
    <x v="282"/>
    <x v="1"/>
    <x v="0"/>
    <x v="2"/>
    <x v="1"/>
    <n v="72"/>
    <n v="58709"/>
    <n v="4227048"/>
  </r>
  <r>
    <x v="283"/>
    <x v="1"/>
    <x v="1"/>
    <x v="3"/>
    <x v="2"/>
    <n v="79"/>
    <n v="79206"/>
    <n v="6257274"/>
  </r>
  <r>
    <x v="284"/>
    <x v="2"/>
    <x v="1"/>
    <x v="4"/>
    <x v="3"/>
    <n v="48"/>
    <n v="93579"/>
    <n v="4491792"/>
  </r>
  <r>
    <x v="285"/>
    <x v="3"/>
    <x v="0"/>
    <x v="5"/>
    <x v="0"/>
    <n v="64"/>
    <n v="9432"/>
    <n v="603648"/>
  </r>
  <r>
    <x v="286"/>
    <x v="4"/>
    <x v="2"/>
    <x v="6"/>
    <x v="1"/>
    <n v="22"/>
    <n v="6782"/>
    <n v="149204"/>
  </r>
  <r>
    <x v="287"/>
    <x v="0"/>
    <x v="2"/>
    <x v="0"/>
    <x v="2"/>
    <n v="64"/>
    <n v="77353"/>
    <n v="4950592"/>
  </r>
  <r>
    <x v="288"/>
    <x v="1"/>
    <x v="0"/>
    <x v="1"/>
    <x v="3"/>
    <n v="89"/>
    <n v="21281"/>
    <n v="1894009"/>
  </r>
  <r>
    <x v="289"/>
    <x v="1"/>
    <x v="1"/>
    <x v="2"/>
    <x v="0"/>
    <n v="45"/>
    <n v="8447"/>
    <n v="380115"/>
  </r>
  <r>
    <x v="290"/>
    <x v="2"/>
    <x v="1"/>
    <x v="3"/>
    <x v="1"/>
    <n v="49"/>
    <n v="97578"/>
    <n v="4781322"/>
  </r>
  <r>
    <x v="291"/>
    <x v="3"/>
    <x v="0"/>
    <x v="4"/>
    <x v="0"/>
    <n v="85"/>
    <n v="24563"/>
    <n v="2087855"/>
  </r>
  <r>
    <x v="292"/>
    <x v="4"/>
    <x v="2"/>
    <x v="5"/>
    <x v="1"/>
    <n v="10"/>
    <n v="89021"/>
    <n v="890210"/>
  </r>
  <r>
    <x v="293"/>
    <x v="0"/>
    <x v="2"/>
    <x v="6"/>
    <x v="2"/>
    <n v="63"/>
    <n v="25609"/>
    <n v="1613367"/>
  </r>
  <r>
    <x v="294"/>
    <x v="1"/>
    <x v="0"/>
    <x v="0"/>
    <x v="3"/>
    <n v="32"/>
    <n v="50400"/>
    <n v="1612800"/>
  </r>
  <r>
    <x v="295"/>
    <x v="1"/>
    <x v="1"/>
    <x v="1"/>
    <x v="0"/>
    <n v="7"/>
    <n v="28061"/>
    <n v="196427"/>
  </r>
  <r>
    <x v="296"/>
    <x v="2"/>
    <x v="1"/>
    <x v="2"/>
    <x v="1"/>
    <n v="50"/>
    <n v="85749"/>
    <n v="4287450"/>
  </r>
  <r>
    <x v="297"/>
    <x v="3"/>
    <x v="0"/>
    <x v="3"/>
    <x v="2"/>
    <n v="94"/>
    <n v="18342"/>
    <n v="1724148"/>
  </r>
  <r>
    <x v="298"/>
    <x v="4"/>
    <x v="2"/>
    <x v="4"/>
    <x v="3"/>
    <n v="61"/>
    <n v="22825"/>
    <n v="1392325"/>
  </r>
  <r>
    <x v="299"/>
    <x v="0"/>
    <x v="2"/>
    <x v="5"/>
    <x v="0"/>
    <n v="93"/>
    <n v="95675"/>
    <n v="8897775"/>
  </r>
  <r>
    <x v="300"/>
    <x v="1"/>
    <x v="0"/>
    <x v="6"/>
    <x v="1"/>
    <n v="43"/>
    <n v="94799"/>
    <n v="4076357"/>
  </r>
  <r>
    <x v="301"/>
    <x v="1"/>
    <x v="1"/>
    <x v="0"/>
    <x v="2"/>
    <n v="25"/>
    <n v="90433"/>
    <n v="2260825"/>
  </r>
  <r>
    <x v="302"/>
    <x v="2"/>
    <x v="1"/>
    <x v="1"/>
    <x v="3"/>
    <n v="15"/>
    <n v="46279"/>
    <n v="694185"/>
  </r>
  <r>
    <x v="303"/>
    <x v="3"/>
    <x v="0"/>
    <x v="2"/>
    <x v="0"/>
    <n v="37"/>
    <n v="27719"/>
    <n v="1025603"/>
  </r>
  <r>
    <x v="304"/>
    <x v="4"/>
    <x v="2"/>
    <x v="3"/>
    <x v="1"/>
    <n v="94"/>
    <n v="62812"/>
    <n v="5904328"/>
  </r>
  <r>
    <x v="305"/>
    <x v="0"/>
    <x v="2"/>
    <x v="4"/>
    <x v="0"/>
    <n v="31"/>
    <n v="58952"/>
    <n v="1827512"/>
  </r>
  <r>
    <x v="306"/>
    <x v="1"/>
    <x v="0"/>
    <x v="5"/>
    <x v="1"/>
    <n v="19"/>
    <n v="69656"/>
    <n v="1323464"/>
  </r>
  <r>
    <x v="307"/>
    <x v="1"/>
    <x v="1"/>
    <x v="6"/>
    <x v="2"/>
    <n v="50"/>
    <n v="52100"/>
    <n v="2605000"/>
  </r>
  <r>
    <x v="308"/>
    <x v="2"/>
    <x v="1"/>
    <x v="0"/>
    <x v="3"/>
    <n v="69"/>
    <n v="44612"/>
    <n v="3078228"/>
  </r>
  <r>
    <x v="309"/>
    <x v="3"/>
    <x v="0"/>
    <x v="1"/>
    <x v="0"/>
    <n v="57"/>
    <n v="43764"/>
    <n v="2494548"/>
  </r>
  <r>
    <x v="310"/>
    <x v="4"/>
    <x v="2"/>
    <x v="2"/>
    <x v="1"/>
    <n v="37"/>
    <n v="19693"/>
    <n v="728641"/>
  </r>
  <r>
    <x v="311"/>
    <x v="0"/>
    <x v="2"/>
    <x v="3"/>
    <x v="2"/>
    <n v="5"/>
    <n v="23649"/>
    <n v="118245"/>
  </r>
  <r>
    <x v="312"/>
    <x v="1"/>
    <x v="0"/>
    <x v="4"/>
    <x v="3"/>
    <n v="8"/>
    <n v="66921"/>
    <n v="535368"/>
  </r>
  <r>
    <x v="313"/>
    <x v="1"/>
    <x v="1"/>
    <x v="5"/>
    <x v="0"/>
    <n v="91"/>
    <n v="27256"/>
    <n v="2480296"/>
  </r>
  <r>
    <x v="314"/>
    <x v="2"/>
    <x v="1"/>
    <x v="6"/>
    <x v="1"/>
    <n v="38"/>
    <n v="24700"/>
    <n v="938600"/>
  </r>
  <r>
    <x v="315"/>
    <x v="3"/>
    <x v="0"/>
    <x v="0"/>
    <x v="2"/>
    <n v="28"/>
    <n v="15825"/>
    <n v="443100"/>
  </r>
  <r>
    <x v="316"/>
    <x v="4"/>
    <x v="1"/>
    <x v="1"/>
    <x v="3"/>
    <n v="61"/>
    <n v="11222"/>
    <n v="684542"/>
  </r>
  <r>
    <x v="317"/>
    <x v="0"/>
    <x v="1"/>
    <x v="2"/>
    <x v="0"/>
    <n v="63"/>
    <n v="43165"/>
    <n v="2719395"/>
  </r>
  <r>
    <x v="318"/>
    <x v="1"/>
    <x v="0"/>
    <x v="3"/>
    <x v="1"/>
    <n v="51"/>
    <n v="57739"/>
    <n v="2944689"/>
  </r>
  <r>
    <x v="319"/>
    <x v="1"/>
    <x v="2"/>
    <x v="4"/>
    <x v="0"/>
    <n v="48"/>
    <n v="93222"/>
    <n v="4474656"/>
  </r>
  <r>
    <x v="320"/>
    <x v="2"/>
    <x v="2"/>
    <x v="5"/>
    <x v="1"/>
    <n v="63"/>
    <n v="18204"/>
    <n v="1146852"/>
  </r>
  <r>
    <x v="321"/>
    <x v="3"/>
    <x v="0"/>
    <x v="6"/>
    <x v="2"/>
    <n v="28"/>
    <n v="22594"/>
    <n v="632632"/>
  </r>
  <r>
    <x v="322"/>
    <x v="4"/>
    <x v="1"/>
    <x v="0"/>
    <x v="3"/>
    <n v="64"/>
    <n v="85584"/>
    <n v="5477376"/>
  </r>
  <r>
    <x v="323"/>
    <x v="0"/>
    <x v="1"/>
    <x v="1"/>
    <x v="0"/>
    <n v="49"/>
    <n v="5247"/>
    <n v="257103"/>
  </r>
  <r>
    <x v="324"/>
    <x v="1"/>
    <x v="0"/>
    <x v="2"/>
    <x v="1"/>
    <n v="5"/>
    <n v="10791"/>
    <n v="53955"/>
  </r>
  <r>
    <x v="325"/>
    <x v="1"/>
    <x v="2"/>
    <x v="3"/>
    <x v="2"/>
    <n v="100"/>
    <n v="94749"/>
    <n v="9474900"/>
  </r>
  <r>
    <x v="326"/>
    <x v="2"/>
    <x v="2"/>
    <x v="4"/>
    <x v="3"/>
    <n v="1"/>
    <n v="94431"/>
    <n v="94431"/>
  </r>
  <r>
    <x v="327"/>
    <x v="3"/>
    <x v="0"/>
    <x v="5"/>
    <x v="0"/>
    <n v="65"/>
    <n v="30857"/>
    <n v="2005705"/>
  </r>
  <r>
    <x v="328"/>
    <x v="4"/>
    <x v="1"/>
    <x v="6"/>
    <x v="1"/>
    <n v="37"/>
    <n v="48386"/>
    <n v="1790282"/>
  </r>
  <r>
    <x v="329"/>
    <x v="0"/>
    <x v="1"/>
    <x v="0"/>
    <x v="2"/>
    <n v="90"/>
    <n v="2375"/>
    <n v="213750"/>
  </r>
  <r>
    <x v="330"/>
    <x v="1"/>
    <x v="0"/>
    <x v="1"/>
    <x v="3"/>
    <n v="89"/>
    <n v="22222"/>
    <n v="1977758"/>
  </r>
  <r>
    <x v="331"/>
    <x v="1"/>
    <x v="2"/>
    <x v="2"/>
    <x v="0"/>
    <n v="6"/>
    <n v="56844"/>
    <n v="341064"/>
  </r>
  <r>
    <x v="332"/>
    <x v="2"/>
    <x v="2"/>
    <x v="3"/>
    <x v="1"/>
    <n v="88"/>
    <n v="4092"/>
    <n v="360096"/>
  </r>
  <r>
    <x v="333"/>
    <x v="3"/>
    <x v="0"/>
    <x v="4"/>
    <x v="2"/>
    <n v="22"/>
    <n v="66346"/>
    <n v="1459612"/>
  </r>
  <r>
    <x v="334"/>
    <x v="4"/>
    <x v="1"/>
    <x v="5"/>
    <x v="3"/>
    <n v="87"/>
    <n v="70311"/>
    <n v="6117057"/>
  </r>
  <r>
    <x v="335"/>
    <x v="0"/>
    <x v="1"/>
    <x v="6"/>
    <x v="0"/>
    <n v="88"/>
    <n v="98000"/>
    <n v="8624000"/>
  </r>
  <r>
    <x v="336"/>
    <x v="1"/>
    <x v="0"/>
    <x v="0"/>
    <x v="1"/>
    <n v="2"/>
    <n v="70039"/>
    <n v="140078"/>
  </r>
  <r>
    <x v="337"/>
    <x v="1"/>
    <x v="2"/>
    <x v="1"/>
    <x v="2"/>
    <n v="71"/>
    <n v="57227"/>
    <n v="4063117"/>
  </r>
  <r>
    <x v="338"/>
    <x v="2"/>
    <x v="2"/>
    <x v="2"/>
    <x v="3"/>
    <n v="34"/>
    <n v="70453"/>
    <n v="2395402"/>
  </r>
  <r>
    <x v="339"/>
    <x v="3"/>
    <x v="0"/>
    <x v="3"/>
    <x v="0"/>
    <n v="31"/>
    <n v="60530"/>
    <n v="1876430"/>
  </r>
  <r>
    <x v="340"/>
    <x v="4"/>
    <x v="1"/>
    <x v="4"/>
    <x v="1"/>
    <n v="18"/>
    <n v="23003"/>
    <n v="414054"/>
  </r>
  <r>
    <x v="341"/>
    <x v="0"/>
    <x v="1"/>
    <x v="5"/>
    <x v="2"/>
    <n v="75"/>
    <n v="15967"/>
    <n v="1197525"/>
  </r>
  <r>
    <x v="342"/>
    <x v="1"/>
    <x v="0"/>
    <x v="6"/>
    <x v="3"/>
    <n v="67"/>
    <n v="34667"/>
    <n v="2322689"/>
  </r>
  <r>
    <x v="343"/>
    <x v="1"/>
    <x v="2"/>
    <x v="0"/>
    <x v="0"/>
    <n v="53"/>
    <n v="76249"/>
    <n v="4041197"/>
  </r>
  <r>
    <x v="344"/>
    <x v="2"/>
    <x v="2"/>
    <x v="1"/>
    <x v="1"/>
    <n v="1"/>
    <n v="91083"/>
    <n v="91083"/>
  </r>
  <r>
    <x v="345"/>
    <x v="3"/>
    <x v="0"/>
    <x v="2"/>
    <x v="2"/>
    <n v="54"/>
    <n v="45291"/>
    <n v="2445714"/>
  </r>
  <r>
    <x v="346"/>
    <x v="4"/>
    <x v="1"/>
    <x v="3"/>
    <x v="3"/>
    <n v="48"/>
    <n v="24256"/>
    <n v="1164288"/>
  </r>
  <r>
    <x v="347"/>
    <x v="0"/>
    <x v="1"/>
    <x v="4"/>
    <x v="0"/>
    <n v="92"/>
    <n v="82047"/>
    <n v="7548324"/>
  </r>
  <r>
    <x v="348"/>
    <x v="1"/>
    <x v="0"/>
    <x v="5"/>
    <x v="1"/>
    <n v="81"/>
    <n v="58777"/>
    <n v="4760937"/>
  </r>
  <r>
    <x v="349"/>
    <x v="1"/>
    <x v="1"/>
    <x v="6"/>
    <x v="2"/>
    <n v="95"/>
    <n v="85883"/>
    <n v="8158885"/>
  </r>
  <r>
    <x v="350"/>
    <x v="2"/>
    <x v="1"/>
    <x v="0"/>
    <x v="3"/>
    <n v="7"/>
    <n v="31097"/>
    <n v="217679"/>
  </r>
  <r>
    <x v="351"/>
    <x v="3"/>
    <x v="0"/>
    <x v="1"/>
    <x v="0"/>
    <n v="98"/>
    <n v="56372"/>
    <n v="5524456"/>
  </r>
  <r>
    <x v="352"/>
    <x v="4"/>
    <x v="2"/>
    <x v="2"/>
    <x v="1"/>
    <n v="93"/>
    <n v="39458"/>
    <n v="3669594"/>
  </r>
  <r>
    <x v="353"/>
    <x v="0"/>
    <x v="2"/>
    <x v="3"/>
    <x v="2"/>
    <n v="64"/>
    <n v="84970"/>
    <n v="5438080"/>
  </r>
  <r>
    <x v="354"/>
    <x v="1"/>
    <x v="0"/>
    <x v="4"/>
    <x v="3"/>
    <n v="47"/>
    <n v="8946"/>
    <n v="420462"/>
  </r>
  <r>
    <x v="355"/>
    <x v="1"/>
    <x v="1"/>
    <x v="5"/>
    <x v="0"/>
    <n v="69"/>
    <n v="88064"/>
    <n v="6076416"/>
  </r>
  <r>
    <x v="356"/>
    <x v="2"/>
    <x v="1"/>
    <x v="6"/>
    <x v="1"/>
    <n v="43"/>
    <n v="21175"/>
    <n v="910525"/>
  </r>
  <r>
    <x v="357"/>
    <x v="3"/>
    <x v="0"/>
    <x v="0"/>
    <x v="2"/>
    <n v="61"/>
    <n v="18267"/>
    <n v="1114287"/>
  </r>
  <r>
    <x v="358"/>
    <x v="4"/>
    <x v="2"/>
    <x v="1"/>
    <x v="3"/>
    <n v="92"/>
    <n v="71284"/>
    <n v="6558128"/>
  </r>
  <r>
    <x v="359"/>
    <x v="0"/>
    <x v="2"/>
    <x v="2"/>
    <x v="0"/>
    <n v="7"/>
    <n v="65862"/>
    <n v="461034"/>
  </r>
  <r>
    <x v="360"/>
    <x v="1"/>
    <x v="0"/>
    <x v="3"/>
    <x v="1"/>
    <n v="73"/>
    <n v="55504"/>
    <n v="4051792"/>
  </r>
  <r>
    <x v="361"/>
    <x v="1"/>
    <x v="1"/>
    <x v="4"/>
    <x v="2"/>
    <n v="74"/>
    <n v="45214"/>
    <n v="3345836"/>
  </r>
  <r>
    <x v="362"/>
    <x v="2"/>
    <x v="1"/>
    <x v="5"/>
    <x v="3"/>
    <n v="100"/>
    <n v="63178"/>
    <n v="6317800"/>
  </r>
  <r>
    <x v="363"/>
    <x v="3"/>
    <x v="0"/>
    <x v="6"/>
    <x v="0"/>
    <n v="77"/>
    <n v="67991"/>
    <n v="5235307"/>
  </r>
  <r>
    <x v="364"/>
    <x v="4"/>
    <x v="2"/>
    <x v="0"/>
    <x v="1"/>
    <n v="75"/>
    <n v="12136"/>
    <n v="910200"/>
  </r>
  <r>
    <x v="365"/>
    <x v="0"/>
    <x v="2"/>
    <x v="1"/>
    <x v="2"/>
    <n v="23"/>
    <n v="18038"/>
    <n v="414874"/>
  </r>
  <r>
    <x v="366"/>
    <x v="1"/>
    <x v="0"/>
    <x v="2"/>
    <x v="3"/>
    <n v="75"/>
    <n v="98067"/>
    <n v="7355025"/>
  </r>
  <r>
    <x v="367"/>
    <x v="1"/>
    <x v="1"/>
    <x v="3"/>
    <x v="0"/>
    <n v="96"/>
    <n v="16316"/>
    <n v="1566336"/>
  </r>
  <r>
    <x v="368"/>
    <x v="2"/>
    <x v="1"/>
    <x v="4"/>
    <x v="1"/>
    <n v="11"/>
    <n v="11806"/>
    <n v="129866"/>
  </r>
  <r>
    <x v="369"/>
    <x v="3"/>
    <x v="0"/>
    <x v="5"/>
    <x v="2"/>
    <n v="47"/>
    <n v="97578"/>
    <n v="4586166"/>
  </r>
  <r>
    <x v="370"/>
    <x v="4"/>
    <x v="2"/>
    <x v="6"/>
    <x v="3"/>
    <n v="90"/>
    <n v="40139"/>
    <n v="3612510"/>
  </r>
  <r>
    <x v="371"/>
    <x v="0"/>
    <x v="2"/>
    <x v="0"/>
    <x v="0"/>
    <n v="31"/>
    <n v="42212"/>
    <n v="1308572"/>
  </r>
  <r>
    <x v="372"/>
    <x v="1"/>
    <x v="0"/>
    <x v="1"/>
    <x v="1"/>
    <n v="21"/>
    <n v="7927"/>
    <n v="166467"/>
  </r>
  <r>
    <x v="373"/>
    <x v="1"/>
    <x v="1"/>
    <x v="2"/>
    <x v="2"/>
    <n v="97"/>
    <n v="41472"/>
    <n v="4022784"/>
  </r>
  <r>
    <x v="374"/>
    <x v="2"/>
    <x v="1"/>
    <x v="3"/>
    <x v="3"/>
    <n v="66"/>
    <n v="51674"/>
    <n v="3410484"/>
  </r>
  <r>
    <x v="375"/>
    <x v="3"/>
    <x v="0"/>
    <x v="4"/>
    <x v="0"/>
    <n v="100"/>
    <n v="5723"/>
    <n v="572300"/>
  </r>
  <r>
    <x v="376"/>
    <x v="4"/>
    <x v="2"/>
    <x v="5"/>
    <x v="1"/>
    <n v="30"/>
    <n v="65269"/>
    <n v="1958070"/>
  </r>
  <r>
    <x v="377"/>
    <x v="0"/>
    <x v="2"/>
    <x v="6"/>
    <x v="2"/>
    <n v="22"/>
    <n v="74424"/>
    <n v="1637328"/>
  </r>
  <r>
    <x v="378"/>
    <x v="1"/>
    <x v="0"/>
    <x v="0"/>
    <x v="3"/>
    <n v="8"/>
    <n v="73159"/>
    <n v="585272"/>
  </r>
  <r>
    <x v="379"/>
    <x v="1"/>
    <x v="1"/>
    <x v="1"/>
    <x v="0"/>
    <n v="72"/>
    <n v="60873"/>
    <n v="4382856"/>
  </r>
  <r>
    <x v="380"/>
    <x v="2"/>
    <x v="1"/>
    <x v="2"/>
    <x v="1"/>
    <n v="71"/>
    <n v="47229"/>
    <n v="3353259"/>
  </r>
  <r>
    <x v="381"/>
    <x v="3"/>
    <x v="0"/>
    <x v="3"/>
    <x v="2"/>
    <n v="47"/>
    <n v="87451"/>
    <n v="4110197"/>
  </r>
  <r>
    <x v="382"/>
    <x v="4"/>
    <x v="1"/>
    <x v="4"/>
    <x v="3"/>
    <n v="21"/>
    <n v="58788"/>
    <n v="1234548"/>
  </r>
  <r>
    <x v="383"/>
    <x v="0"/>
    <x v="1"/>
    <x v="5"/>
    <x v="0"/>
    <n v="80"/>
    <n v="11929"/>
    <n v="954320"/>
  </r>
  <r>
    <x v="384"/>
    <x v="1"/>
    <x v="0"/>
    <x v="6"/>
    <x v="1"/>
    <n v="61"/>
    <n v="59895"/>
    <n v="3653595"/>
  </r>
  <r>
    <x v="385"/>
    <x v="1"/>
    <x v="2"/>
    <x v="0"/>
    <x v="2"/>
    <n v="41"/>
    <n v="40618"/>
    <n v="1665338"/>
  </r>
  <r>
    <x v="386"/>
    <x v="2"/>
    <x v="2"/>
    <x v="1"/>
    <x v="3"/>
    <n v="1"/>
    <n v="34915"/>
    <n v="34915"/>
  </r>
  <r>
    <x v="387"/>
    <x v="3"/>
    <x v="0"/>
    <x v="2"/>
    <x v="0"/>
    <n v="84"/>
    <n v="48415"/>
    <n v="4066860"/>
  </r>
  <r>
    <x v="388"/>
    <x v="4"/>
    <x v="1"/>
    <x v="3"/>
    <x v="1"/>
    <n v="53"/>
    <n v="76432"/>
    <n v="4050896"/>
  </r>
  <r>
    <x v="389"/>
    <x v="0"/>
    <x v="1"/>
    <x v="4"/>
    <x v="2"/>
    <n v="24"/>
    <n v="91515"/>
    <n v="2196360"/>
  </r>
  <r>
    <x v="390"/>
    <x v="1"/>
    <x v="0"/>
    <x v="5"/>
    <x v="3"/>
    <n v="39"/>
    <n v="15198"/>
    <n v="592722"/>
  </r>
  <r>
    <x v="391"/>
    <x v="1"/>
    <x v="2"/>
    <x v="6"/>
    <x v="0"/>
    <n v="25"/>
    <n v="57905"/>
    <n v="1447625"/>
  </r>
  <r>
    <x v="392"/>
    <x v="2"/>
    <x v="2"/>
    <x v="0"/>
    <x v="1"/>
    <n v="10"/>
    <n v="50263"/>
    <n v="502630"/>
  </r>
  <r>
    <x v="393"/>
    <x v="3"/>
    <x v="0"/>
    <x v="1"/>
    <x v="2"/>
    <n v="6"/>
    <n v="81943"/>
    <n v="491658"/>
  </r>
  <r>
    <x v="394"/>
    <x v="4"/>
    <x v="1"/>
    <x v="2"/>
    <x v="3"/>
    <n v="88"/>
    <n v="93077"/>
    <n v="8190776"/>
  </r>
  <r>
    <x v="395"/>
    <x v="0"/>
    <x v="1"/>
    <x v="3"/>
    <x v="0"/>
    <n v="85"/>
    <n v="28109"/>
    <n v="2389265"/>
  </r>
  <r>
    <x v="396"/>
    <x v="1"/>
    <x v="0"/>
    <x v="4"/>
    <x v="1"/>
    <n v="30"/>
    <n v="79038"/>
    <n v="2371140"/>
  </r>
  <r>
    <x v="397"/>
    <x v="1"/>
    <x v="2"/>
    <x v="5"/>
    <x v="2"/>
    <n v="58"/>
    <n v="24905"/>
    <n v="1444490"/>
  </r>
  <r>
    <x v="398"/>
    <x v="2"/>
    <x v="2"/>
    <x v="6"/>
    <x v="3"/>
    <n v="60"/>
    <n v="66236"/>
    <n v="3974160"/>
  </r>
  <r>
    <x v="399"/>
    <x v="3"/>
    <x v="0"/>
    <x v="0"/>
    <x v="0"/>
    <n v="60"/>
    <n v="90600"/>
    <n v="5436000"/>
  </r>
  <r>
    <x v="400"/>
    <x v="4"/>
    <x v="1"/>
    <x v="1"/>
    <x v="1"/>
    <n v="90"/>
    <n v="21978"/>
    <n v="1978020"/>
  </r>
  <r>
    <x v="401"/>
    <x v="0"/>
    <x v="1"/>
    <x v="2"/>
    <x v="2"/>
    <n v="13"/>
    <n v="45885"/>
    <n v="596505"/>
  </r>
  <r>
    <x v="402"/>
    <x v="1"/>
    <x v="0"/>
    <x v="3"/>
    <x v="3"/>
    <n v="94"/>
    <n v="80168"/>
    <n v="7535792"/>
  </r>
  <r>
    <x v="403"/>
    <x v="1"/>
    <x v="2"/>
    <x v="4"/>
    <x v="0"/>
    <n v="55"/>
    <n v="82204"/>
    <n v="4521220"/>
  </r>
  <r>
    <x v="404"/>
    <x v="2"/>
    <x v="2"/>
    <x v="5"/>
    <x v="1"/>
    <n v="81"/>
    <n v="25295"/>
    <n v="2048895"/>
  </r>
  <r>
    <x v="405"/>
    <x v="3"/>
    <x v="0"/>
    <x v="6"/>
    <x v="2"/>
    <n v="41"/>
    <n v="22115"/>
    <n v="906715"/>
  </r>
  <r>
    <x v="406"/>
    <x v="4"/>
    <x v="1"/>
    <x v="0"/>
    <x v="3"/>
    <n v="4"/>
    <n v="85822"/>
    <n v="343288"/>
  </r>
  <r>
    <x v="407"/>
    <x v="0"/>
    <x v="1"/>
    <x v="1"/>
    <x v="0"/>
    <n v="4"/>
    <n v="35940"/>
    <n v="143760"/>
  </r>
  <r>
    <x v="408"/>
    <x v="1"/>
    <x v="0"/>
    <x v="2"/>
    <x v="1"/>
    <n v="67"/>
    <n v="88605"/>
    <n v="5936535"/>
  </r>
  <r>
    <x v="409"/>
    <x v="1"/>
    <x v="2"/>
    <x v="3"/>
    <x v="2"/>
    <n v="37"/>
    <n v="73740"/>
    <n v="2728380"/>
  </r>
  <r>
    <x v="410"/>
    <x v="2"/>
    <x v="2"/>
    <x v="4"/>
    <x v="3"/>
    <n v="29"/>
    <n v="3181"/>
    <n v="92249"/>
  </r>
  <r>
    <x v="411"/>
    <x v="3"/>
    <x v="0"/>
    <x v="5"/>
    <x v="0"/>
    <n v="73"/>
    <n v="4081"/>
    <n v="297913"/>
  </r>
  <r>
    <x v="412"/>
    <x v="4"/>
    <x v="1"/>
    <x v="6"/>
    <x v="1"/>
    <n v="83"/>
    <n v="42961"/>
    <n v="3565763"/>
  </r>
  <r>
    <x v="413"/>
    <x v="0"/>
    <x v="1"/>
    <x v="0"/>
    <x v="2"/>
    <n v="42"/>
    <n v="82730"/>
    <n v="3474660"/>
  </r>
  <r>
    <x v="414"/>
    <x v="1"/>
    <x v="0"/>
    <x v="1"/>
    <x v="3"/>
    <n v="56"/>
    <n v="89911"/>
    <n v="5035016"/>
  </r>
  <r>
    <x v="415"/>
    <x v="1"/>
    <x v="1"/>
    <x v="2"/>
    <x v="0"/>
    <n v="75"/>
    <n v="52063"/>
    <n v="3904725"/>
  </r>
  <r>
    <x v="416"/>
    <x v="2"/>
    <x v="1"/>
    <x v="3"/>
    <x v="1"/>
    <n v="10"/>
    <n v="3436"/>
    <n v="34360"/>
  </r>
  <r>
    <x v="417"/>
    <x v="3"/>
    <x v="0"/>
    <x v="4"/>
    <x v="2"/>
    <n v="79"/>
    <n v="76773"/>
    <n v="6065067"/>
  </r>
  <r>
    <x v="418"/>
    <x v="4"/>
    <x v="2"/>
    <x v="5"/>
    <x v="3"/>
    <n v="53"/>
    <n v="87371"/>
    <n v="4630663"/>
  </r>
  <r>
    <x v="419"/>
    <x v="0"/>
    <x v="2"/>
    <x v="6"/>
    <x v="0"/>
    <n v="50"/>
    <n v="70715"/>
    <n v="3535750"/>
  </r>
  <r>
    <x v="420"/>
    <x v="1"/>
    <x v="0"/>
    <x v="0"/>
    <x v="1"/>
    <n v="61"/>
    <n v="86504"/>
    <n v="5276744"/>
  </r>
  <r>
    <x v="421"/>
    <x v="1"/>
    <x v="1"/>
    <x v="1"/>
    <x v="2"/>
    <n v="66"/>
    <n v="48866"/>
    <n v="3225156"/>
  </r>
  <r>
    <x v="422"/>
    <x v="2"/>
    <x v="1"/>
    <x v="2"/>
    <x v="3"/>
    <n v="82"/>
    <n v="12437"/>
    <n v="1019834"/>
  </r>
  <r>
    <x v="423"/>
    <x v="3"/>
    <x v="0"/>
    <x v="3"/>
    <x v="0"/>
    <n v="46"/>
    <n v="65242"/>
    <n v="3001132"/>
  </r>
  <r>
    <x v="424"/>
    <x v="4"/>
    <x v="2"/>
    <x v="4"/>
    <x v="1"/>
    <n v="72"/>
    <n v="63053"/>
    <n v="4539816"/>
  </r>
  <r>
    <x v="425"/>
    <x v="0"/>
    <x v="2"/>
    <x v="5"/>
    <x v="2"/>
    <n v="4"/>
    <n v="55909"/>
    <n v="223636"/>
  </r>
  <r>
    <x v="426"/>
    <x v="1"/>
    <x v="0"/>
    <x v="6"/>
    <x v="3"/>
    <n v="27"/>
    <n v="69356"/>
    <n v="1872612"/>
  </r>
  <r>
    <x v="427"/>
    <x v="1"/>
    <x v="1"/>
    <x v="0"/>
    <x v="0"/>
    <n v="17"/>
    <n v="84186"/>
    <n v="1431162"/>
  </r>
  <r>
    <x v="428"/>
    <x v="2"/>
    <x v="1"/>
    <x v="1"/>
    <x v="1"/>
    <n v="18"/>
    <n v="30553"/>
    <n v="549954"/>
  </r>
  <r>
    <x v="429"/>
    <x v="3"/>
    <x v="0"/>
    <x v="2"/>
    <x v="2"/>
    <n v="99"/>
    <n v="94456"/>
    <n v="9351144"/>
  </r>
  <r>
    <x v="430"/>
    <x v="4"/>
    <x v="2"/>
    <x v="3"/>
    <x v="3"/>
    <n v="99"/>
    <n v="78895"/>
    <n v="7810605"/>
  </r>
  <r>
    <x v="431"/>
    <x v="0"/>
    <x v="2"/>
    <x v="4"/>
    <x v="0"/>
    <n v="99"/>
    <n v="89045"/>
    <n v="8815455"/>
  </r>
  <r>
    <x v="432"/>
    <x v="1"/>
    <x v="0"/>
    <x v="5"/>
    <x v="1"/>
    <n v="91"/>
    <n v="41312"/>
    <n v="3759392"/>
  </r>
  <r>
    <x v="433"/>
    <x v="1"/>
    <x v="1"/>
    <x v="6"/>
    <x v="2"/>
    <n v="27"/>
    <n v="28777"/>
    <n v="776979"/>
  </r>
  <r>
    <x v="434"/>
    <x v="2"/>
    <x v="1"/>
    <x v="0"/>
    <x v="3"/>
    <n v="64"/>
    <n v="24786"/>
    <n v="1586304"/>
  </r>
  <r>
    <x v="435"/>
    <x v="3"/>
    <x v="0"/>
    <x v="1"/>
    <x v="0"/>
    <n v="69"/>
    <n v="7683"/>
    <n v="530127"/>
  </r>
  <r>
    <x v="436"/>
    <x v="4"/>
    <x v="2"/>
    <x v="2"/>
    <x v="1"/>
    <n v="72"/>
    <n v="11620"/>
    <n v="836640"/>
  </r>
  <r>
    <x v="437"/>
    <x v="0"/>
    <x v="2"/>
    <x v="3"/>
    <x v="2"/>
    <n v="19"/>
    <n v="33072"/>
    <n v="628368"/>
  </r>
  <r>
    <x v="438"/>
    <x v="1"/>
    <x v="0"/>
    <x v="4"/>
    <x v="3"/>
    <n v="52"/>
    <n v="70834"/>
    <n v="3683368"/>
  </r>
  <r>
    <x v="439"/>
    <x v="1"/>
    <x v="1"/>
    <x v="5"/>
    <x v="0"/>
    <n v="85"/>
    <n v="76015"/>
    <n v="6461275"/>
  </r>
  <r>
    <x v="440"/>
    <x v="2"/>
    <x v="1"/>
    <x v="6"/>
    <x v="1"/>
    <n v="32"/>
    <n v="40341"/>
    <n v="1290912"/>
  </r>
  <r>
    <x v="441"/>
    <x v="3"/>
    <x v="0"/>
    <x v="0"/>
    <x v="2"/>
    <n v="15"/>
    <n v="83376"/>
    <n v="1250640"/>
  </r>
  <r>
    <x v="442"/>
    <x v="4"/>
    <x v="2"/>
    <x v="1"/>
    <x v="3"/>
    <n v="29"/>
    <n v="41655"/>
    <n v="1207995"/>
  </r>
  <r>
    <x v="443"/>
    <x v="0"/>
    <x v="2"/>
    <x v="2"/>
    <x v="0"/>
    <n v="30"/>
    <n v="26622"/>
    <n v="798660"/>
  </r>
  <r>
    <x v="444"/>
    <x v="1"/>
    <x v="0"/>
    <x v="3"/>
    <x v="1"/>
    <n v="85"/>
    <n v="15434"/>
    <n v="1311890"/>
  </r>
  <r>
    <x v="445"/>
    <x v="1"/>
    <x v="1"/>
    <x v="4"/>
    <x v="2"/>
    <n v="62"/>
    <n v="63439"/>
    <n v="3933218"/>
  </r>
  <r>
    <x v="446"/>
    <x v="2"/>
    <x v="1"/>
    <x v="5"/>
    <x v="3"/>
    <n v="75"/>
    <n v="70868"/>
    <n v="5315100"/>
  </r>
  <r>
    <x v="447"/>
    <x v="3"/>
    <x v="0"/>
    <x v="6"/>
    <x v="0"/>
    <n v="7"/>
    <n v="52407"/>
    <n v="366849"/>
  </r>
  <r>
    <x v="448"/>
    <x v="4"/>
    <x v="1"/>
    <x v="0"/>
    <x v="1"/>
    <n v="33"/>
    <n v="73262"/>
    <n v="2417646"/>
  </r>
  <r>
    <x v="449"/>
    <x v="0"/>
    <x v="1"/>
    <x v="1"/>
    <x v="2"/>
    <n v="37"/>
    <n v="95398"/>
    <n v="3529726"/>
  </r>
  <r>
    <x v="450"/>
    <x v="1"/>
    <x v="0"/>
    <x v="2"/>
    <x v="3"/>
    <n v="80"/>
    <n v="5977"/>
    <n v="478160"/>
  </r>
  <r>
    <x v="451"/>
    <x v="1"/>
    <x v="2"/>
    <x v="3"/>
    <x v="0"/>
    <n v="40"/>
    <n v="22711"/>
    <n v="908440"/>
  </r>
  <r>
    <x v="452"/>
    <x v="2"/>
    <x v="2"/>
    <x v="4"/>
    <x v="1"/>
    <n v="3"/>
    <n v="83310"/>
    <n v="249930"/>
  </r>
  <r>
    <x v="453"/>
    <x v="3"/>
    <x v="0"/>
    <x v="5"/>
    <x v="2"/>
    <n v="31"/>
    <n v="7268"/>
    <n v="225308"/>
  </r>
  <r>
    <x v="454"/>
    <x v="4"/>
    <x v="1"/>
    <x v="6"/>
    <x v="3"/>
    <n v="67"/>
    <n v="56686"/>
    <n v="3797962"/>
  </r>
  <r>
    <x v="455"/>
    <x v="0"/>
    <x v="1"/>
    <x v="0"/>
    <x v="0"/>
    <n v="100"/>
    <n v="35220"/>
    <n v="3522000"/>
  </r>
  <r>
    <x v="456"/>
    <x v="1"/>
    <x v="0"/>
    <x v="1"/>
    <x v="1"/>
    <n v="98"/>
    <n v="87333"/>
    <n v="8558634"/>
  </r>
  <r>
    <x v="457"/>
    <x v="1"/>
    <x v="2"/>
    <x v="2"/>
    <x v="2"/>
    <n v="51"/>
    <n v="50013"/>
    <n v="2550663"/>
  </r>
  <r>
    <x v="458"/>
    <x v="2"/>
    <x v="2"/>
    <x v="3"/>
    <x v="3"/>
    <n v="56"/>
    <n v="62171"/>
    <n v="3481576"/>
  </r>
  <r>
    <x v="459"/>
    <x v="3"/>
    <x v="0"/>
    <x v="4"/>
    <x v="0"/>
    <n v="89"/>
    <n v="34291"/>
    <n v="3051899"/>
  </r>
  <r>
    <x v="460"/>
    <x v="4"/>
    <x v="1"/>
    <x v="5"/>
    <x v="1"/>
    <n v="70"/>
    <n v="48949"/>
    <n v="3426430"/>
  </r>
  <r>
    <x v="461"/>
    <x v="0"/>
    <x v="1"/>
    <x v="6"/>
    <x v="2"/>
    <n v="33"/>
    <n v="80356"/>
    <n v="2651748"/>
  </r>
  <r>
    <x v="462"/>
    <x v="1"/>
    <x v="0"/>
    <x v="0"/>
    <x v="3"/>
    <n v="58"/>
    <n v="74712"/>
    <n v="4333296"/>
  </r>
  <r>
    <x v="463"/>
    <x v="1"/>
    <x v="2"/>
    <x v="1"/>
    <x v="0"/>
    <n v="100"/>
    <n v="56531"/>
    <n v="5653100"/>
  </r>
  <r>
    <x v="464"/>
    <x v="2"/>
    <x v="2"/>
    <x v="2"/>
    <x v="1"/>
    <n v="40"/>
    <n v="76513"/>
    <n v="3060520"/>
  </r>
  <r>
    <x v="465"/>
    <x v="3"/>
    <x v="0"/>
    <x v="3"/>
    <x v="2"/>
    <n v="11"/>
    <n v="83464"/>
    <n v="918104"/>
  </r>
  <r>
    <x v="466"/>
    <x v="4"/>
    <x v="1"/>
    <x v="4"/>
    <x v="3"/>
    <n v="50"/>
    <n v="72431"/>
    <n v="3621550"/>
  </r>
  <r>
    <x v="467"/>
    <x v="0"/>
    <x v="1"/>
    <x v="5"/>
    <x v="0"/>
    <n v="42"/>
    <n v="23890"/>
    <n v="1003380"/>
  </r>
  <r>
    <x v="468"/>
    <x v="1"/>
    <x v="0"/>
    <x v="6"/>
    <x v="1"/>
    <n v="24"/>
    <n v="33822"/>
    <n v="811728"/>
  </r>
  <r>
    <x v="469"/>
    <x v="1"/>
    <x v="2"/>
    <x v="0"/>
    <x v="2"/>
    <n v="73"/>
    <n v="5593"/>
    <n v="408289"/>
  </r>
  <r>
    <x v="470"/>
    <x v="2"/>
    <x v="2"/>
    <x v="1"/>
    <x v="3"/>
    <n v="88"/>
    <n v="2510"/>
    <n v="220880"/>
  </r>
  <r>
    <x v="471"/>
    <x v="3"/>
    <x v="0"/>
    <x v="2"/>
    <x v="0"/>
    <n v="39"/>
    <n v="31617"/>
    <n v="1233063"/>
  </r>
  <r>
    <x v="472"/>
    <x v="4"/>
    <x v="1"/>
    <x v="3"/>
    <x v="1"/>
    <n v="22"/>
    <n v="47429"/>
    <n v="1043438"/>
  </r>
  <r>
    <x v="473"/>
    <x v="0"/>
    <x v="1"/>
    <x v="4"/>
    <x v="2"/>
    <n v="6"/>
    <n v="63023"/>
    <n v="378138"/>
  </r>
  <r>
    <x v="474"/>
    <x v="1"/>
    <x v="0"/>
    <x v="5"/>
    <x v="2"/>
    <n v="20"/>
    <n v="81666"/>
    <n v="1633320"/>
  </r>
  <r>
    <x v="475"/>
    <x v="1"/>
    <x v="2"/>
    <x v="6"/>
    <x v="3"/>
    <n v="19"/>
    <n v="44717"/>
    <n v="849623"/>
  </r>
  <r>
    <x v="476"/>
    <x v="2"/>
    <x v="2"/>
    <x v="0"/>
    <x v="0"/>
    <n v="59"/>
    <n v="16868"/>
    <n v="995212"/>
  </r>
  <r>
    <x v="477"/>
    <x v="3"/>
    <x v="0"/>
    <x v="1"/>
    <x v="1"/>
    <n v="37"/>
    <n v="14162"/>
    <n v="523994"/>
  </r>
  <r>
    <x v="478"/>
    <x v="4"/>
    <x v="1"/>
    <x v="2"/>
    <x v="2"/>
    <n v="44"/>
    <n v="77803"/>
    <n v="3423332"/>
  </r>
  <r>
    <x v="479"/>
    <x v="0"/>
    <x v="1"/>
    <x v="3"/>
    <x v="3"/>
    <n v="53"/>
    <n v="54428"/>
    <n v="2884684"/>
  </r>
  <r>
    <x v="480"/>
    <x v="1"/>
    <x v="0"/>
    <x v="4"/>
    <x v="0"/>
    <n v="20"/>
    <n v="77980"/>
    <n v="1559600"/>
  </r>
  <r>
    <x v="481"/>
    <x v="1"/>
    <x v="1"/>
    <x v="5"/>
    <x v="1"/>
    <n v="4"/>
    <n v="10498"/>
    <n v="41992"/>
  </r>
  <r>
    <x v="482"/>
    <x v="2"/>
    <x v="1"/>
    <x v="6"/>
    <x v="2"/>
    <n v="50"/>
    <n v="75678"/>
    <n v="3783900"/>
  </r>
  <r>
    <x v="483"/>
    <x v="3"/>
    <x v="0"/>
    <x v="0"/>
    <x v="2"/>
    <n v="43"/>
    <n v="64833"/>
    <n v="2787819"/>
  </r>
  <r>
    <x v="484"/>
    <x v="4"/>
    <x v="2"/>
    <x v="1"/>
    <x v="3"/>
    <n v="61"/>
    <n v="48861"/>
    <n v="2980521"/>
  </r>
  <r>
    <x v="485"/>
    <x v="0"/>
    <x v="2"/>
    <x v="2"/>
    <x v="0"/>
    <n v="5"/>
    <n v="23149"/>
    <n v="115745"/>
  </r>
  <r>
    <x v="486"/>
    <x v="1"/>
    <x v="0"/>
    <x v="3"/>
    <x v="1"/>
    <n v="84"/>
    <n v="86374"/>
    <n v="7255416"/>
  </r>
  <r>
    <x v="487"/>
    <x v="1"/>
    <x v="1"/>
    <x v="4"/>
    <x v="2"/>
    <n v="44"/>
    <n v="20943"/>
    <n v="921492"/>
  </r>
  <r>
    <x v="488"/>
    <x v="2"/>
    <x v="1"/>
    <x v="5"/>
    <x v="3"/>
    <n v="53"/>
    <n v="59322"/>
    <n v="3144066"/>
  </r>
  <r>
    <x v="489"/>
    <x v="3"/>
    <x v="0"/>
    <x v="6"/>
    <x v="0"/>
    <n v="72"/>
    <n v="95560"/>
    <n v="6880320"/>
  </r>
  <r>
    <x v="490"/>
    <x v="4"/>
    <x v="2"/>
    <x v="0"/>
    <x v="1"/>
    <n v="42"/>
    <n v="36344"/>
    <n v="1526448"/>
  </r>
  <r>
    <x v="491"/>
    <x v="0"/>
    <x v="2"/>
    <x v="1"/>
    <x v="2"/>
    <n v="22"/>
    <n v="67210"/>
    <n v="1478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960981-1D6E-49DC-A149-DFC99555080F}" name="Date"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M3:N16"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36409D-A7A6-4B3D-A366-1C50BE51E661}" name="Category"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3:K7" firstHeaderRow="1" firstDataRow="1" firstDataCol="1"/>
  <pivotFields count="8">
    <pivotField numFmtId="14" showAll="0">
      <items count="15">
        <item h="1" x="0"/>
        <item h="1" x="1"/>
        <item h="1" x="2"/>
        <item h="1" x="3"/>
        <item h="1" x="4"/>
        <item x="5"/>
        <item h="1" x="6"/>
        <item h="1" x="7"/>
        <item h="1" x="8"/>
        <item h="1" x="9"/>
        <item h="1" x="10"/>
        <item h="1" x="11"/>
        <item h="1" x="12"/>
        <item h="1" x="13"/>
        <item t="default"/>
      </items>
    </pivotField>
    <pivotField showAll="0"/>
    <pivotField axis="axisRow" showAll="0">
      <items count="4">
        <item x="1"/>
        <item x="0"/>
        <item x="2"/>
        <item t="default"/>
      </items>
    </pivotField>
    <pivotField showAll="0"/>
    <pivotField showAll="0"/>
    <pivotField showAll="0"/>
    <pivotField showAll="0"/>
    <pivotField dataField="1" showAll="0"/>
  </pivotFields>
  <rowFields count="1">
    <field x="2"/>
  </rowFields>
  <rowItems count="4">
    <i>
      <x/>
    </i>
    <i>
      <x v="1"/>
    </i>
    <i>
      <x v="2"/>
    </i>
    <i t="grand">
      <x/>
    </i>
  </rowItems>
  <colItems count="1">
    <i/>
  </colItems>
  <dataFields count="1">
    <dataField name="Sum of Amount" fld="7" baseField="0" baseItem="0" numFmtId="3"/>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95B7E-B227-4A17-AB17-22162DF532D8}" name="SalesRep"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3:H11" firstHeaderRow="1" firstDataRow="1" firstDataCol="1"/>
  <pivotFields count="8">
    <pivotField numFmtId="14" showAll="0">
      <items count="15">
        <item h="1" x="0"/>
        <item h="1" x="1"/>
        <item h="1" x="2"/>
        <item h="1" x="3"/>
        <item h="1" x="4"/>
        <item x="5"/>
        <item h="1" x="6"/>
        <item h="1" x="7"/>
        <item h="1" x="8"/>
        <item h="1" x="9"/>
        <item h="1" x="10"/>
        <item h="1" x="11"/>
        <item h="1" x="12"/>
        <item h="1" x="13"/>
        <item t="default"/>
      </items>
    </pivotField>
    <pivotField showAll="0"/>
    <pivotField showAll="0"/>
    <pivotField axis="axisRow" showAll="0">
      <items count="8">
        <item x="3"/>
        <item x="0"/>
        <item x="4"/>
        <item x="1"/>
        <item x="2"/>
        <item x="6"/>
        <item x="5"/>
        <item t="default"/>
      </items>
    </pivotField>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Amount" fld="7"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B3E84A-F7C5-4A58-B2ED-8C99CBEAFF2D}" name="Product"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3:E9" firstHeaderRow="1" firstDataRow="1" firstDataCol="1"/>
  <pivotFields count="8">
    <pivotField numFmtId="14" showAll="0">
      <items count="15">
        <item h="1" x="0"/>
        <item h="1" x="1"/>
        <item h="1" x="2"/>
        <item h="1" x="3"/>
        <item h="1" x="4"/>
        <item x="5"/>
        <item h="1" x="6"/>
        <item h="1" x="7"/>
        <item h="1" x="8"/>
        <item h="1" x="9"/>
        <item h="1" x="10"/>
        <item h="1" x="11"/>
        <item h="1" x="12"/>
        <item h="1" x="13"/>
        <item t="default"/>
      </items>
    </pivotField>
    <pivotField axis="axisRow" showAll="0">
      <items count="6">
        <item x="1"/>
        <item x="2"/>
        <item x="3"/>
        <item x="0"/>
        <item x="4"/>
        <item t="default"/>
      </items>
    </pivotField>
    <pivotField showAll="0"/>
    <pivotField showAll="0"/>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Amount" fld="7"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FBADBC-2748-4B0D-B0DB-FDA6BD13EDB5}" name="City"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8">
    <pivotField numFmtId="14" showAll="0">
      <items count="15">
        <item h="1" x="0"/>
        <item h="1" x="1"/>
        <item h="1" x="2"/>
        <item h="1" x="3"/>
        <item h="1" x="4"/>
        <item x="5"/>
        <item h="1" x="6"/>
        <item h="1" x="7"/>
        <item h="1" x="8"/>
        <item h="1" x="9"/>
        <item h="1" x="10"/>
        <item h="1" x="11"/>
        <item h="1" x="12"/>
        <item h="1" x="13"/>
        <item t="default"/>
      </items>
    </pivotField>
    <pivotField showAll="0"/>
    <pivotField showAll="0"/>
    <pivotField showAll="0"/>
    <pivotField axis="axisRow" showAll="0">
      <items count="5">
        <item x="0"/>
        <item x="3"/>
        <item x="2"/>
        <item x="1"/>
        <item t="default"/>
      </items>
    </pivotField>
    <pivotField showAll="0"/>
    <pivotField showAll="0"/>
    <pivotField dataField="1" showAll="0"/>
  </pivotFields>
  <rowFields count="1">
    <field x="4"/>
  </rowFields>
  <rowItems count="5">
    <i>
      <x/>
    </i>
    <i>
      <x v="1"/>
    </i>
    <i>
      <x v="2"/>
    </i>
    <i>
      <x v="3"/>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8312E01-77ED-4338-83FB-027C0C86A254}" sourceName="Date ">
  <pivotTables>
    <pivotTable tabId="3" name="City"/>
    <pivotTable tabId="3" name="Category"/>
    <pivotTable tabId="3" name="Product"/>
    <pivotTable tabId="3" name="SalesRep"/>
  </pivotTables>
  <data>
    <tabular pivotCacheId="591613038">
      <items count="14">
        <i x="1"/>
        <i x="2"/>
        <i x="3"/>
        <i x="4"/>
        <i x="5" s="1"/>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 xr10:uid="{C2A43379-4D06-4D38-A6AA-F80B18A1350A}" cache="Slicer_Date" caption="Month " columnCount="3"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B1296-743D-45F9-B88E-843E2D643624}">
  <dimension ref="B1:I500"/>
  <sheetViews>
    <sheetView topLeftCell="A480" workbookViewId="0">
      <selection activeCell="B500" sqref="B500"/>
    </sheetView>
  </sheetViews>
  <sheetFormatPr defaultRowHeight="15" x14ac:dyDescent="0.25"/>
  <cols>
    <col min="2" max="2" width="10.42578125" bestFit="1" customWidth="1"/>
    <col min="3" max="3" width="17.28515625" bestFit="1" customWidth="1"/>
    <col min="4" max="4" width="19.5703125" customWidth="1"/>
    <col min="5" max="5" width="16" customWidth="1"/>
    <col min="7" max="7" width="11.5703125" customWidth="1"/>
  </cols>
  <sheetData>
    <row r="1" spans="2:9" s="1" customFormat="1" x14ac:dyDescent="0.25">
      <c r="B1" s="4" t="s">
        <v>0</v>
      </c>
      <c r="C1" s="4" t="s">
        <v>1</v>
      </c>
      <c r="D1" s="4" t="s">
        <v>2</v>
      </c>
      <c r="E1" s="4" t="s">
        <v>3</v>
      </c>
      <c r="F1" s="4" t="s">
        <v>4</v>
      </c>
      <c r="G1" s="4" t="s">
        <v>5</v>
      </c>
      <c r="H1" s="4" t="s">
        <v>6</v>
      </c>
      <c r="I1" s="4" t="s">
        <v>7</v>
      </c>
    </row>
    <row r="2" spans="2:9" x14ac:dyDescent="0.25">
      <c r="B2" s="2">
        <f ca="1">TODAY()</f>
        <v>45847</v>
      </c>
      <c r="C2" s="3" t="s">
        <v>25</v>
      </c>
      <c r="D2" s="3" t="s">
        <v>8</v>
      </c>
      <c r="E2" s="3" t="s">
        <v>11</v>
      </c>
      <c r="F2" s="3" t="s">
        <v>18</v>
      </c>
      <c r="G2" s="3">
        <f ca="1">RANDBETWEEN(1,100)</f>
        <v>17</v>
      </c>
      <c r="H2" s="3">
        <f ca="1">RANDBETWEEN(2000,100000)</f>
        <v>62470</v>
      </c>
      <c r="I2" s="3">
        <f ca="1">G2*H2</f>
        <v>1061990</v>
      </c>
    </row>
    <row r="3" spans="2:9" x14ac:dyDescent="0.25">
      <c r="B3" s="2">
        <f t="shared" ref="B3:B8" ca="1" si="0">TODAY()</f>
        <v>45847</v>
      </c>
      <c r="C3" s="3" t="s">
        <v>26</v>
      </c>
      <c r="D3" s="3" t="s">
        <v>9</v>
      </c>
      <c r="E3" s="3" t="s">
        <v>12</v>
      </c>
      <c r="F3" s="3" t="s">
        <v>19</v>
      </c>
      <c r="G3" s="3">
        <f t="shared" ref="G3:G66" ca="1" si="1">RANDBETWEEN(1,100)</f>
        <v>67</v>
      </c>
      <c r="H3" s="3">
        <f t="shared" ref="H3:H66" ca="1" si="2">RANDBETWEEN(2000,100000)</f>
        <v>41824</v>
      </c>
      <c r="I3" s="3">
        <f t="shared" ref="I3:I66" ca="1" si="3">G3*H3</f>
        <v>2802208</v>
      </c>
    </row>
    <row r="4" spans="2:9" x14ac:dyDescent="0.25">
      <c r="B4" s="2">
        <f t="shared" ca="1" si="0"/>
        <v>45847</v>
      </c>
      <c r="C4" s="3" t="s">
        <v>26</v>
      </c>
      <c r="D4" s="3" t="s">
        <v>9</v>
      </c>
      <c r="E4" s="3" t="s">
        <v>13</v>
      </c>
      <c r="F4" s="3" t="s">
        <v>20</v>
      </c>
      <c r="G4" s="3">
        <f t="shared" ca="1" si="1"/>
        <v>23</v>
      </c>
      <c r="H4" s="3">
        <f t="shared" ca="1" si="2"/>
        <v>7419</v>
      </c>
      <c r="I4" s="3">
        <f t="shared" ca="1" si="3"/>
        <v>170637</v>
      </c>
    </row>
    <row r="5" spans="2:9" x14ac:dyDescent="0.25">
      <c r="B5" s="2">
        <f t="shared" ca="1" si="0"/>
        <v>45847</v>
      </c>
      <c r="C5" s="3" t="s">
        <v>27</v>
      </c>
      <c r="D5" s="3" t="s">
        <v>8</v>
      </c>
      <c r="E5" s="3" t="s">
        <v>14</v>
      </c>
      <c r="F5" s="3" t="s">
        <v>21</v>
      </c>
      <c r="G5" s="3">
        <f t="shared" ca="1" si="1"/>
        <v>26</v>
      </c>
      <c r="H5" s="3">
        <f t="shared" ca="1" si="2"/>
        <v>32520</v>
      </c>
      <c r="I5" s="3">
        <f t="shared" ca="1" si="3"/>
        <v>845520</v>
      </c>
    </row>
    <row r="6" spans="2:9" x14ac:dyDescent="0.25">
      <c r="B6" s="2">
        <f t="shared" ca="1" si="0"/>
        <v>45847</v>
      </c>
      <c r="C6" s="3" t="s">
        <v>28</v>
      </c>
      <c r="D6" s="3" t="s">
        <v>10</v>
      </c>
      <c r="E6" s="3" t="s">
        <v>15</v>
      </c>
      <c r="F6" s="3" t="s">
        <v>18</v>
      </c>
      <c r="G6" s="3">
        <f t="shared" ca="1" si="1"/>
        <v>87</v>
      </c>
      <c r="H6" s="3">
        <f t="shared" ca="1" si="2"/>
        <v>68526</v>
      </c>
      <c r="I6" s="3">
        <f t="shared" ca="1" si="3"/>
        <v>5961762</v>
      </c>
    </row>
    <row r="7" spans="2:9" x14ac:dyDescent="0.25">
      <c r="B7" s="2">
        <f t="shared" ca="1" si="0"/>
        <v>45847</v>
      </c>
      <c r="C7" s="3" t="s">
        <v>29</v>
      </c>
      <c r="D7" s="3" t="s">
        <v>10</v>
      </c>
      <c r="E7" s="3" t="s">
        <v>16</v>
      </c>
      <c r="F7" s="3" t="s">
        <v>19</v>
      </c>
      <c r="G7" s="3">
        <f t="shared" ca="1" si="1"/>
        <v>81</v>
      </c>
      <c r="H7" s="3">
        <f t="shared" ca="1" si="2"/>
        <v>13228</v>
      </c>
      <c r="I7" s="3">
        <f ca="1">G7*H7</f>
        <v>1071468</v>
      </c>
    </row>
    <row r="8" spans="2:9" x14ac:dyDescent="0.25">
      <c r="B8" s="2">
        <f t="shared" ca="1" si="0"/>
        <v>45847</v>
      </c>
      <c r="C8" s="3" t="s">
        <v>25</v>
      </c>
      <c r="D8" s="3" t="s">
        <v>8</v>
      </c>
      <c r="E8" s="3" t="s">
        <v>17</v>
      </c>
      <c r="F8" s="3" t="s">
        <v>20</v>
      </c>
      <c r="G8" s="3">
        <f t="shared" ca="1" si="1"/>
        <v>55</v>
      </c>
      <c r="H8" s="3">
        <f t="shared" ca="1" si="2"/>
        <v>46723</v>
      </c>
      <c r="I8" s="3">
        <f t="shared" ca="1" si="3"/>
        <v>2569765</v>
      </c>
    </row>
    <row r="9" spans="2:9" x14ac:dyDescent="0.25">
      <c r="B9" s="2">
        <v>45658</v>
      </c>
      <c r="C9" s="3" t="s">
        <v>26</v>
      </c>
      <c r="D9" s="3" t="s">
        <v>9</v>
      </c>
      <c r="E9" s="3" t="s">
        <v>11</v>
      </c>
      <c r="F9" s="3" t="s">
        <v>21</v>
      </c>
      <c r="G9" s="3">
        <f t="shared" ca="1" si="1"/>
        <v>90</v>
      </c>
      <c r="H9" s="3">
        <f t="shared" ca="1" si="2"/>
        <v>66671</v>
      </c>
      <c r="I9" s="3">
        <f t="shared" ca="1" si="3"/>
        <v>6000390</v>
      </c>
    </row>
    <row r="10" spans="2:9" x14ac:dyDescent="0.25">
      <c r="B10" s="2">
        <v>45659</v>
      </c>
      <c r="C10" s="3" t="s">
        <v>26</v>
      </c>
      <c r="D10" s="3" t="s">
        <v>9</v>
      </c>
      <c r="E10" s="3" t="s">
        <v>12</v>
      </c>
      <c r="F10" s="3" t="s">
        <v>18</v>
      </c>
      <c r="G10" s="3">
        <f t="shared" ca="1" si="1"/>
        <v>67</v>
      </c>
      <c r="H10" s="3">
        <f t="shared" ca="1" si="2"/>
        <v>75113</v>
      </c>
      <c r="I10" s="3">
        <f t="shared" ca="1" si="3"/>
        <v>5032571</v>
      </c>
    </row>
    <row r="11" spans="2:9" x14ac:dyDescent="0.25">
      <c r="B11" s="2">
        <v>45660</v>
      </c>
      <c r="C11" s="3" t="s">
        <v>27</v>
      </c>
      <c r="D11" s="3" t="s">
        <v>8</v>
      </c>
      <c r="E11" s="3" t="s">
        <v>13</v>
      </c>
      <c r="F11" s="3" t="s">
        <v>19</v>
      </c>
      <c r="G11" s="3">
        <f t="shared" ca="1" si="1"/>
        <v>100</v>
      </c>
      <c r="H11" s="3">
        <f t="shared" ca="1" si="2"/>
        <v>63214</v>
      </c>
      <c r="I11" s="3">
        <f t="shared" ca="1" si="3"/>
        <v>6321400</v>
      </c>
    </row>
    <row r="12" spans="2:9" x14ac:dyDescent="0.25">
      <c r="B12" s="2">
        <v>45661</v>
      </c>
      <c r="C12" s="3" t="s">
        <v>28</v>
      </c>
      <c r="D12" s="3" t="s">
        <v>10</v>
      </c>
      <c r="E12" s="3" t="s">
        <v>14</v>
      </c>
      <c r="F12" s="3" t="s">
        <v>20</v>
      </c>
      <c r="G12" s="3">
        <f t="shared" ca="1" si="1"/>
        <v>99</v>
      </c>
      <c r="H12" s="3">
        <f t="shared" ca="1" si="2"/>
        <v>92024</v>
      </c>
      <c r="I12" s="3">
        <f t="shared" ca="1" si="3"/>
        <v>9110376</v>
      </c>
    </row>
    <row r="13" spans="2:9" x14ac:dyDescent="0.25">
      <c r="B13" s="2">
        <v>45662</v>
      </c>
      <c r="C13" s="3" t="s">
        <v>29</v>
      </c>
      <c r="D13" s="3" t="s">
        <v>10</v>
      </c>
      <c r="E13" s="3" t="s">
        <v>15</v>
      </c>
      <c r="F13" s="3" t="s">
        <v>21</v>
      </c>
      <c r="G13" s="3">
        <f t="shared" ca="1" si="1"/>
        <v>75</v>
      </c>
      <c r="H13" s="3">
        <f t="shared" ca="1" si="2"/>
        <v>11243</v>
      </c>
      <c r="I13" s="3">
        <f t="shared" ca="1" si="3"/>
        <v>843225</v>
      </c>
    </row>
    <row r="14" spans="2:9" x14ac:dyDescent="0.25">
      <c r="B14" s="2">
        <v>45663</v>
      </c>
      <c r="C14" s="3" t="s">
        <v>25</v>
      </c>
      <c r="D14" s="3" t="s">
        <v>8</v>
      </c>
      <c r="E14" s="3" t="s">
        <v>16</v>
      </c>
      <c r="F14" s="3" t="s">
        <v>18</v>
      </c>
      <c r="G14" s="3">
        <f t="shared" ca="1" si="1"/>
        <v>95</v>
      </c>
      <c r="H14" s="3">
        <f t="shared" ca="1" si="2"/>
        <v>83372</v>
      </c>
      <c r="I14" s="3">
        <f t="shared" ca="1" si="3"/>
        <v>7920340</v>
      </c>
    </row>
    <row r="15" spans="2:9" x14ac:dyDescent="0.25">
      <c r="B15" s="2">
        <v>45664</v>
      </c>
      <c r="C15" s="3" t="s">
        <v>26</v>
      </c>
      <c r="D15" s="3" t="s">
        <v>9</v>
      </c>
      <c r="E15" s="3" t="s">
        <v>17</v>
      </c>
      <c r="F15" s="3" t="s">
        <v>19</v>
      </c>
      <c r="G15" s="3">
        <f t="shared" ca="1" si="1"/>
        <v>80</v>
      </c>
      <c r="H15" s="3">
        <f t="shared" ca="1" si="2"/>
        <v>66687</v>
      </c>
      <c r="I15" s="3">
        <f t="shared" ca="1" si="3"/>
        <v>5334960</v>
      </c>
    </row>
    <row r="16" spans="2:9" x14ac:dyDescent="0.25">
      <c r="B16" s="2">
        <v>45665</v>
      </c>
      <c r="C16" s="3" t="s">
        <v>26</v>
      </c>
      <c r="D16" s="3" t="s">
        <v>9</v>
      </c>
      <c r="E16" s="3" t="s">
        <v>11</v>
      </c>
      <c r="F16" s="3" t="s">
        <v>20</v>
      </c>
      <c r="G16" s="3">
        <f t="shared" ca="1" si="1"/>
        <v>19</v>
      </c>
      <c r="H16" s="3">
        <f t="shared" ca="1" si="2"/>
        <v>53947</v>
      </c>
      <c r="I16" s="3">
        <f t="shared" ca="1" si="3"/>
        <v>1024993</v>
      </c>
    </row>
    <row r="17" spans="2:9" x14ac:dyDescent="0.25">
      <c r="B17" s="2">
        <v>45666</v>
      </c>
      <c r="C17" s="3" t="s">
        <v>27</v>
      </c>
      <c r="D17" s="3" t="s">
        <v>8</v>
      </c>
      <c r="E17" s="3" t="s">
        <v>12</v>
      </c>
      <c r="F17" s="3" t="s">
        <v>21</v>
      </c>
      <c r="G17" s="3">
        <f t="shared" ca="1" si="1"/>
        <v>76</v>
      </c>
      <c r="H17" s="3">
        <f t="shared" ca="1" si="2"/>
        <v>49385</v>
      </c>
      <c r="I17" s="3">
        <f t="shared" ca="1" si="3"/>
        <v>3753260</v>
      </c>
    </row>
    <row r="18" spans="2:9" x14ac:dyDescent="0.25">
      <c r="B18" s="2">
        <v>45667</v>
      </c>
      <c r="C18" s="3" t="s">
        <v>28</v>
      </c>
      <c r="D18" s="3" t="s">
        <v>10</v>
      </c>
      <c r="E18" s="3" t="s">
        <v>13</v>
      </c>
      <c r="F18" s="3" t="s">
        <v>18</v>
      </c>
      <c r="G18" s="3">
        <f t="shared" ca="1" si="1"/>
        <v>52</v>
      </c>
      <c r="H18" s="3">
        <f t="shared" ca="1" si="2"/>
        <v>40585</v>
      </c>
      <c r="I18" s="3">
        <f t="shared" ca="1" si="3"/>
        <v>2110420</v>
      </c>
    </row>
    <row r="19" spans="2:9" x14ac:dyDescent="0.25">
      <c r="B19" s="2">
        <v>45668</v>
      </c>
      <c r="C19" s="3" t="s">
        <v>29</v>
      </c>
      <c r="D19" s="3" t="s">
        <v>10</v>
      </c>
      <c r="E19" s="3" t="s">
        <v>14</v>
      </c>
      <c r="F19" s="3" t="s">
        <v>19</v>
      </c>
      <c r="G19" s="3">
        <f t="shared" ca="1" si="1"/>
        <v>38</v>
      </c>
      <c r="H19" s="3">
        <f t="shared" ca="1" si="2"/>
        <v>84358</v>
      </c>
      <c r="I19" s="3">
        <f t="shared" ca="1" si="3"/>
        <v>3205604</v>
      </c>
    </row>
    <row r="20" spans="2:9" x14ac:dyDescent="0.25">
      <c r="B20" s="2">
        <v>45669</v>
      </c>
      <c r="C20" s="3" t="s">
        <v>25</v>
      </c>
      <c r="D20" s="3" t="s">
        <v>8</v>
      </c>
      <c r="E20" s="3" t="s">
        <v>15</v>
      </c>
      <c r="F20" s="3" t="s">
        <v>18</v>
      </c>
      <c r="G20" s="3">
        <f t="shared" ca="1" si="1"/>
        <v>18</v>
      </c>
      <c r="H20" s="3">
        <f t="shared" ca="1" si="2"/>
        <v>83201</v>
      </c>
      <c r="I20" s="3">
        <f t="shared" ca="1" si="3"/>
        <v>1497618</v>
      </c>
    </row>
    <row r="21" spans="2:9" x14ac:dyDescent="0.25">
      <c r="B21" s="2">
        <v>45670</v>
      </c>
      <c r="C21" s="3" t="s">
        <v>26</v>
      </c>
      <c r="D21" s="3" t="s">
        <v>9</v>
      </c>
      <c r="E21" s="3" t="s">
        <v>16</v>
      </c>
      <c r="F21" s="3" t="s">
        <v>19</v>
      </c>
      <c r="G21" s="3">
        <f t="shared" ca="1" si="1"/>
        <v>91</v>
      </c>
      <c r="H21" s="3">
        <f t="shared" ca="1" si="2"/>
        <v>71989</v>
      </c>
      <c r="I21" s="3">
        <f t="shared" ca="1" si="3"/>
        <v>6550999</v>
      </c>
    </row>
    <row r="22" spans="2:9" x14ac:dyDescent="0.25">
      <c r="B22" s="2">
        <v>45671</v>
      </c>
      <c r="C22" s="3" t="s">
        <v>26</v>
      </c>
      <c r="D22" s="3" t="s">
        <v>9</v>
      </c>
      <c r="E22" s="3" t="s">
        <v>17</v>
      </c>
      <c r="F22" s="3" t="s">
        <v>20</v>
      </c>
      <c r="G22" s="3">
        <f t="shared" ca="1" si="1"/>
        <v>42</v>
      </c>
      <c r="H22" s="3">
        <f t="shared" ca="1" si="2"/>
        <v>77264</v>
      </c>
      <c r="I22" s="3">
        <f t="shared" ca="1" si="3"/>
        <v>3245088</v>
      </c>
    </row>
    <row r="23" spans="2:9" x14ac:dyDescent="0.25">
      <c r="B23" s="2">
        <v>45672</v>
      </c>
      <c r="C23" s="3" t="s">
        <v>27</v>
      </c>
      <c r="D23" s="3" t="s">
        <v>8</v>
      </c>
      <c r="E23" s="3" t="s">
        <v>11</v>
      </c>
      <c r="F23" s="3" t="s">
        <v>21</v>
      </c>
      <c r="G23" s="3">
        <f t="shared" ca="1" si="1"/>
        <v>51</v>
      </c>
      <c r="H23" s="3">
        <f t="shared" ca="1" si="2"/>
        <v>7831</v>
      </c>
      <c r="I23" s="3">
        <f t="shared" ca="1" si="3"/>
        <v>399381</v>
      </c>
    </row>
    <row r="24" spans="2:9" x14ac:dyDescent="0.25">
      <c r="B24" s="2">
        <v>45673</v>
      </c>
      <c r="C24" s="3" t="s">
        <v>28</v>
      </c>
      <c r="D24" s="3" t="s">
        <v>10</v>
      </c>
      <c r="E24" s="3" t="s">
        <v>12</v>
      </c>
      <c r="F24" s="3" t="s">
        <v>18</v>
      </c>
      <c r="G24" s="3">
        <f t="shared" ca="1" si="1"/>
        <v>82</v>
      </c>
      <c r="H24" s="3">
        <f t="shared" ca="1" si="2"/>
        <v>89722</v>
      </c>
      <c r="I24" s="3">
        <f t="shared" ca="1" si="3"/>
        <v>7357204</v>
      </c>
    </row>
    <row r="25" spans="2:9" x14ac:dyDescent="0.25">
      <c r="B25" s="2">
        <v>45674</v>
      </c>
      <c r="C25" s="3" t="s">
        <v>29</v>
      </c>
      <c r="D25" s="3" t="s">
        <v>10</v>
      </c>
      <c r="E25" s="3" t="s">
        <v>13</v>
      </c>
      <c r="F25" s="3" t="s">
        <v>19</v>
      </c>
      <c r="G25" s="3">
        <f t="shared" ca="1" si="1"/>
        <v>99</v>
      </c>
      <c r="H25" s="3">
        <f t="shared" ca="1" si="2"/>
        <v>4556</v>
      </c>
      <c r="I25" s="3">
        <f t="shared" ca="1" si="3"/>
        <v>451044</v>
      </c>
    </row>
    <row r="26" spans="2:9" x14ac:dyDescent="0.25">
      <c r="B26" s="2">
        <v>45675</v>
      </c>
      <c r="C26" s="3" t="s">
        <v>25</v>
      </c>
      <c r="D26" s="3" t="s">
        <v>8</v>
      </c>
      <c r="E26" s="3" t="s">
        <v>14</v>
      </c>
      <c r="F26" s="3" t="s">
        <v>20</v>
      </c>
      <c r="G26" s="3">
        <f t="shared" ca="1" si="1"/>
        <v>56</v>
      </c>
      <c r="H26" s="3">
        <f t="shared" ca="1" si="2"/>
        <v>71049</v>
      </c>
      <c r="I26" s="3">
        <f t="shared" ca="1" si="3"/>
        <v>3978744</v>
      </c>
    </row>
    <row r="27" spans="2:9" x14ac:dyDescent="0.25">
      <c r="B27" s="2">
        <v>45676</v>
      </c>
      <c r="C27" s="3" t="s">
        <v>26</v>
      </c>
      <c r="D27" s="3" t="s">
        <v>9</v>
      </c>
      <c r="E27" s="3" t="s">
        <v>15</v>
      </c>
      <c r="F27" s="3" t="s">
        <v>21</v>
      </c>
      <c r="G27" s="3">
        <f t="shared" ca="1" si="1"/>
        <v>67</v>
      </c>
      <c r="H27" s="3">
        <f t="shared" ca="1" si="2"/>
        <v>29686</v>
      </c>
      <c r="I27" s="3">
        <f t="shared" ca="1" si="3"/>
        <v>1988962</v>
      </c>
    </row>
    <row r="28" spans="2:9" x14ac:dyDescent="0.25">
      <c r="B28" s="2">
        <v>45677</v>
      </c>
      <c r="C28" s="3" t="s">
        <v>26</v>
      </c>
      <c r="D28" s="3" t="s">
        <v>9</v>
      </c>
      <c r="E28" s="3" t="s">
        <v>16</v>
      </c>
      <c r="F28" s="3" t="s">
        <v>18</v>
      </c>
      <c r="G28" s="3">
        <f t="shared" ca="1" si="1"/>
        <v>56</v>
      </c>
      <c r="H28" s="3">
        <f t="shared" ca="1" si="2"/>
        <v>81468</v>
      </c>
      <c r="I28" s="3">
        <f t="shared" ca="1" si="3"/>
        <v>4562208</v>
      </c>
    </row>
    <row r="29" spans="2:9" x14ac:dyDescent="0.25">
      <c r="B29" s="2">
        <v>45678</v>
      </c>
      <c r="C29" s="3" t="s">
        <v>27</v>
      </c>
      <c r="D29" s="3" t="s">
        <v>8</v>
      </c>
      <c r="E29" s="3" t="s">
        <v>17</v>
      </c>
      <c r="F29" s="3" t="s">
        <v>19</v>
      </c>
      <c r="G29" s="3">
        <f t="shared" ca="1" si="1"/>
        <v>22</v>
      </c>
      <c r="H29" s="3">
        <f t="shared" ca="1" si="2"/>
        <v>34494</v>
      </c>
      <c r="I29" s="3">
        <f t="shared" ca="1" si="3"/>
        <v>758868</v>
      </c>
    </row>
    <row r="30" spans="2:9" x14ac:dyDescent="0.25">
      <c r="B30" s="2">
        <v>45679</v>
      </c>
      <c r="C30" s="3" t="s">
        <v>28</v>
      </c>
      <c r="D30" s="3" t="s">
        <v>10</v>
      </c>
      <c r="E30" s="3" t="s">
        <v>11</v>
      </c>
      <c r="F30" s="3" t="s">
        <v>20</v>
      </c>
      <c r="G30" s="3">
        <f t="shared" ca="1" si="1"/>
        <v>25</v>
      </c>
      <c r="H30" s="3">
        <f t="shared" ca="1" si="2"/>
        <v>36652</v>
      </c>
      <c r="I30" s="3">
        <f t="shared" ca="1" si="3"/>
        <v>916300</v>
      </c>
    </row>
    <row r="31" spans="2:9" x14ac:dyDescent="0.25">
      <c r="B31" s="2">
        <v>45680</v>
      </c>
      <c r="C31" s="3" t="s">
        <v>29</v>
      </c>
      <c r="D31" s="3" t="s">
        <v>10</v>
      </c>
      <c r="E31" s="3" t="s">
        <v>12</v>
      </c>
      <c r="F31" s="3" t="s">
        <v>21</v>
      </c>
      <c r="G31" s="3">
        <f t="shared" ca="1" si="1"/>
        <v>89</v>
      </c>
      <c r="H31" s="3">
        <f t="shared" ca="1" si="2"/>
        <v>20954</v>
      </c>
      <c r="I31" s="3">
        <f t="shared" ca="1" si="3"/>
        <v>1864906</v>
      </c>
    </row>
    <row r="32" spans="2:9" x14ac:dyDescent="0.25">
      <c r="B32" s="2">
        <v>45681</v>
      </c>
      <c r="C32" s="3" t="s">
        <v>25</v>
      </c>
      <c r="D32" s="3" t="s">
        <v>8</v>
      </c>
      <c r="E32" s="3" t="s">
        <v>13</v>
      </c>
      <c r="F32" s="3" t="s">
        <v>18</v>
      </c>
      <c r="G32" s="3">
        <f t="shared" ca="1" si="1"/>
        <v>27</v>
      </c>
      <c r="H32" s="3">
        <f t="shared" ca="1" si="2"/>
        <v>75747</v>
      </c>
      <c r="I32" s="3">
        <f t="shared" ca="1" si="3"/>
        <v>2045169</v>
      </c>
    </row>
    <row r="33" spans="2:9" x14ac:dyDescent="0.25">
      <c r="B33" s="2">
        <v>45682</v>
      </c>
      <c r="C33" s="3" t="s">
        <v>26</v>
      </c>
      <c r="D33" s="3" t="s">
        <v>9</v>
      </c>
      <c r="E33" s="3" t="s">
        <v>14</v>
      </c>
      <c r="F33" s="3" t="s">
        <v>19</v>
      </c>
      <c r="G33" s="3">
        <f t="shared" ca="1" si="1"/>
        <v>26</v>
      </c>
      <c r="H33" s="3">
        <f t="shared" ca="1" si="2"/>
        <v>63800</v>
      </c>
      <c r="I33" s="3">
        <f t="shared" ca="1" si="3"/>
        <v>1658800</v>
      </c>
    </row>
    <row r="34" spans="2:9" x14ac:dyDescent="0.25">
      <c r="B34" s="2">
        <v>45683</v>
      </c>
      <c r="C34" s="3" t="s">
        <v>26</v>
      </c>
      <c r="D34" s="3" t="s">
        <v>9</v>
      </c>
      <c r="E34" s="3" t="s">
        <v>15</v>
      </c>
      <c r="F34" s="3" t="s">
        <v>18</v>
      </c>
      <c r="G34" s="3">
        <f t="shared" ca="1" si="1"/>
        <v>28</v>
      </c>
      <c r="H34" s="3">
        <f t="shared" ca="1" si="2"/>
        <v>58148</v>
      </c>
      <c r="I34" s="3">
        <f t="shared" ca="1" si="3"/>
        <v>1628144</v>
      </c>
    </row>
    <row r="35" spans="2:9" x14ac:dyDescent="0.25">
      <c r="B35" s="2">
        <v>45684</v>
      </c>
      <c r="C35" s="3" t="s">
        <v>27</v>
      </c>
      <c r="D35" s="3" t="s">
        <v>8</v>
      </c>
      <c r="E35" s="3" t="s">
        <v>16</v>
      </c>
      <c r="F35" s="3" t="s">
        <v>19</v>
      </c>
      <c r="G35" s="3">
        <f t="shared" ca="1" si="1"/>
        <v>13</v>
      </c>
      <c r="H35" s="3">
        <f t="shared" ca="1" si="2"/>
        <v>55861</v>
      </c>
      <c r="I35" s="3">
        <f t="shared" ca="1" si="3"/>
        <v>726193</v>
      </c>
    </row>
    <row r="36" spans="2:9" x14ac:dyDescent="0.25">
      <c r="B36" s="2">
        <v>45685</v>
      </c>
      <c r="C36" s="3" t="s">
        <v>28</v>
      </c>
      <c r="D36" s="3" t="s">
        <v>10</v>
      </c>
      <c r="E36" s="3" t="s">
        <v>17</v>
      </c>
      <c r="F36" s="3" t="s">
        <v>20</v>
      </c>
      <c r="G36" s="3">
        <f t="shared" ca="1" si="1"/>
        <v>35</v>
      </c>
      <c r="H36" s="3">
        <f t="shared" ca="1" si="2"/>
        <v>32175</v>
      </c>
      <c r="I36" s="3">
        <f t="shared" ca="1" si="3"/>
        <v>1126125</v>
      </c>
    </row>
    <row r="37" spans="2:9" x14ac:dyDescent="0.25">
      <c r="B37" s="2">
        <v>45686</v>
      </c>
      <c r="C37" s="3" t="s">
        <v>29</v>
      </c>
      <c r="D37" s="3" t="s">
        <v>10</v>
      </c>
      <c r="E37" s="3" t="s">
        <v>11</v>
      </c>
      <c r="F37" s="3" t="s">
        <v>21</v>
      </c>
      <c r="G37" s="3">
        <f t="shared" ca="1" si="1"/>
        <v>16</v>
      </c>
      <c r="H37" s="3">
        <f t="shared" ca="1" si="2"/>
        <v>68369</v>
      </c>
      <c r="I37" s="3">
        <f t="shared" ca="1" si="3"/>
        <v>1093904</v>
      </c>
    </row>
    <row r="38" spans="2:9" x14ac:dyDescent="0.25">
      <c r="B38" s="2">
        <v>45687</v>
      </c>
      <c r="C38" s="3" t="s">
        <v>25</v>
      </c>
      <c r="D38" s="3" t="s">
        <v>8</v>
      </c>
      <c r="E38" s="3" t="s">
        <v>12</v>
      </c>
      <c r="F38" s="3" t="s">
        <v>18</v>
      </c>
      <c r="G38" s="3">
        <f t="shared" ca="1" si="1"/>
        <v>82</v>
      </c>
      <c r="H38" s="3">
        <f t="shared" ca="1" si="2"/>
        <v>81693</v>
      </c>
      <c r="I38" s="3">
        <f t="shared" ca="1" si="3"/>
        <v>6698826</v>
      </c>
    </row>
    <row r="39" spans="2:9" x14ac:dyDescent="0.25">
      <c r="B39" s="2">
        <v>45688</v>
      </c>
      <c r="C39" s="3" t="s">
        <v>26</v>
      </c>
      <c r="D39" s="3" t="s">
        <v>9</v>
      </c>
      <c r="E39" s="3" t="s">
        <v>13</v>
      </c>
      <c r="F39" s="3" t="s">
        <v>19</v>
      </c>
      <c r="G39" s="3">
        <f t="shared" ca="1" si="1"/>
        <v>55</v>
      </c>
      <c r="H39" s="3">
        <f t="shared" ca="1" si="2"/>
        <v>27575</v>
      </c>
      <c r="I39" s="3">
        <f t="shared" ca="1" si="3"/>
        <v>1516625</v>
      </c>
    </row>
    <row r="40" spans="2:9" x14ac:dyDescent="0.25">
      <c r="B40" s="2">
        <v>45689</v>
      </c>
      <c r="C40" s="3" t="s">
        <v>26</v>
      </c>
      <c r="D40" s="3" t="s">
        <v>9</v>
      </c>
      <c r="E40" s="3" t="s">
        <v>14</v>
      </c>
      <c r="F40" s="3" t="s">
        <v>20</v>
      </c>
      <c r="G40" s="3">
        <f t="shared" ca="1" si="1"/>
        <v>31</v>
      </c>
      <c r="H40" s="3">
        <f t="shared" ca="1" si="2"/>
        <v>8916</v>
      </c>
      <c r="I40" s="3">
        <f t="shared" ca="1" si="3"/>
        <v>276396</v>
      </c>
    </row>
    <row r="41" spans="2:9" x14ac:dyDescent="0.25">
      <c r="B41" s="2">
        <v>45690</v>
      </c>
      <c r="C41" s="3" t="s">
        <v>27</v>
      </c>
      <c r="D41" s="3" t="s">
        <v>8</v>
      </c>
      <c r="E41" s="3" t="s">
        <v>15</v>
      </c>
      <c r="F41" s="3" t="s">
        <v>21</v>
      </c>
      <c r="G41" s="3">
        <f t="shared" ca="1" si="1"/>
        <v>42</v>
      </c>
      <c r="H41" s="3">
        <f t="shared" ca="1" si="2"/>
        <v>56326</v>
      </c>
      <c r="I41" s="3">
        <f t="shared" ca="1" si="3"/>
        <v>2365692</v>
      </c>
    </row>
    <row r="42" spans="2:9" x14ac:dyDescent="0.25">
      <c r="B42" s="2">
        <v>45691</v>
      </c>
      <c r="C42" s="3" t="s">
        <v>28</v>
      </c>
      <c r="D42" s="3" t="s">
        <v>10</v>
      </c>
      <c r="E42" s="3" t="s">
        <v>16</v>
      </c>
      <c r="F42" s="3" t="s">
        <v>18</v>
      </c>
      <c r="G42" s="3">
        <f t="shared" ca="1" si="1"/>
        <v>57</v>
      </c>
      <c r="H42" s="3">
        <f t="shared" ca="1" si="2"/>
        <v>20320</v>
      </c>
      <c r="I42" s="3">
        <f t="shared" ca="1" si="3"/>
        <v>1158240</v>
      </c>
    </row>
    <row r="43" spans="2:9" x14ac:dyDescent="0.25">
      <c r="B43" s="2">
        <v>45692</v>
      </c>
      <c r="C43" s="3" t="s">
        <v>29</v>
      </c>
      <c r="D43" s="3" t="s">
        <v>10</v>
      </c>
      <c r="E43" s="3" t="s">
        <v>17</v>
      </c>
      <c r="F43" s="3" t="s">
        <v>19</v>
      </c>
      <c r="G43" s="3">
        <f t="shared" ca="1" si="1"/>
        <v>6</v>
      </c>
      <c r="H43" s="3">
        <f t="shared" ca="1" si="2"/>
        <v>66730</v>
      </c>
      <c r="I43" s="3">
        <f t="shared" ca="1" si="3"/>
        <v>400380</v>
      </c>
    </row>
    <row r="44" spans="2:9" x14ac:dyDescent="0.25">
      <c r="B44" s="2">
        <v>45693</v>
      </c>
      <c r="C44" s="3" t="s">
        <v>25</v>
      </c>
      <c r="D44" s="3" t="s">
        <v>8</v>
      </c>
      <c r="E44" s="3" t="s">
        <v>11</v>
      </c>
      <c r="F44" s="3" t="s">
        <v>20</v>
      </c>
      <c r="G44" s="3">
        <f t="shared" ca="1" si="1"/>
        <v>29</v>
      </c>
      <c r="H44" s="3">
        <f t="shared" ca="1" si="2"/>
        <v>21620</v>
      </c>
      <c r="I44" s="3">
        <f t="shared" ca="1" si="3"/>
        <v>626980</v>
      </c>
    </row>
    <row r="45" spans="2:9" x14ac:dyDescent="0.25">
      <c r="B45" s="2">
        <v>45694</v>
      </c>
      <c r="C45" s="3" t="s">
        <v>26</v>
      </c>
      <c r="D45" s="3" t="s">
        <v>9</v>
      </c>
      <c r="E45" s="3" t="s">
        <v>12</v>
      </c>
      <c r="F45" s="3" t="s">
        <v>21</v>
      </c>
      <c r="G45" s="3">
        <f t="shared" ca="1" si="1"/>
        <v>72</v>
      </c>
      <c r="H45" s="3">
        <f t="shared" ca="1" si="2"/>
        <v>31876</v>
      </c>
      <c r="I45" s="3">
        <f t="shared" ca="1" si="3"/>
        <v>2295072</v>
      </c>
    </row>
    <row r="46" spans="2:9" x14ac:dyDescent="0.25">
      <c r="B46" s="2">
        <v>45695</v>
      </c>
      <c r="C46" s="3" t="s">
        <v>26</v>
      </c>
      <c r="D46" s="3" t="s">
        <v>9</v>
      </c>
      <c r="E46" s="3" t="s">
        <v>13</v>
      </c>
      <c r="F46" s="3" t="s">
        <v>18</v>
      </c>
      <c r="G46" s="3">
        <f t="shared" ca="1" si="1"/>
        <v>46</v>
      </c>
      <c r="H46" s="3">
        <f t="shared" ca="1" si="2"/>
        <v>15559</v>
      </c>
      <c r="I46" s="3">
        <f t="shared" ca="1" si="3"/>
        <v>715714</v>
      </c>
    </row>
    <row r="47" spans="2:9" x14ac:dyDescent="0.25">
      <c r="B47" s="2">
        <v>45696</v>
      </c>
      <c r="C47" s="3" t="s">
        <v>27</v>
      </c>
      <c r="D47" s="3" t="s">
        <v>8</v>
      </c>
      <c r="E47" s="3" t="s">
        <v>14</v>
      </c>
      <c r="F47" s="3" t="s">
        <v>19</v>
      </c>
      <c r="G47" s="3">
        <f t="shared" ca="1" si="1"/>
        <v>11</v>
      </c>
      <c r="H47" s="3">
        <f t="shared" ca="1" si="2"/>
        <v>23643</v>
      </c>
      <c r="I47" s="3">
        <f t="shared" ca="1" si="3"/>
        <v>260073</v>
      </c>
    </row>
    <row r="48" spans="2:9" x14ac:dyDescent="0.25">
      <c r="B48" s="2">
        <v>45697</v>
      </c>
      <c r="C48" s="3" t="s">
        <v>28</v>
      </c>
      <c r="D48" s="3" t="s">
        <v>10</v>
      </c>
      <c r="E48" s="3" t="s">
        <v>15</v>
      </c>
      <c r="F48" s="3" t="s">
        <v>18</v>
      </c>
      <c r="G48" s="3">
        <f t="shared" ca="1" si="1"/>
        <v>74</v>
      </c>
      <c r="H48" s="3">
        <f t="shared" ca="1" si="2"/>
        <v>83601</v>
      </c>
      <c r="I48" s="3">
        <f t="shared" ca="1" si="3"/>
        <v>6186474</v>
      </c>
    </row>
    <row r="49" spans="2:9" x14ac:dyDescent="0.25">
      <c r="B49" s="2">
        <v>45698</v>
      </c>
      <c r="C49" s="3" t="s">
        <v>29</v>
      </c>
      <c r="D49" s="3" t="s">
        <v>10</v>
      </c>
      <c r="E49" s="3" t="s">
        <v>16</v>
      </c>
      <c r="F49" s="3" t="s">
        <v>19</v>
      </c>
      <c r="G49" s="3">
        <f t="shared" ca="1" si="1"/>
        <v>60</v>
      </c>
      <c r="H49" s="3">
        <f t="shared" ca="1" si="2"/>
        <v>27955</v>
      </c>
      <c r="I49" s="3">
        <f t="shared" ca="1" si="3"/>
        <v>1677300</v>
      </c>
    </row>
    <row r="50" spans="2:9" x14ac:dyDescent="0.25">
      <c r="B50" s="2">
        <v>45699</v>
      </c>
      <c r="C50" s="3" t="s">
        <v>25</v>
      </c>
      <c r="D50" s="3" t="s">
        <v>8</v>
      </c>
      <c r="E50" s="3" t="s">
        <v>17</v>
      </c>
      <c r="F50" s="3" t="s">
        <v>20</v>
      </c>
      <c r="G50" s="3">
        <f t="shared" ca="1" si="1"/>
        <v>37</v>
      </c>
      <c r="H50" s="3">
        <f t="shared" ca="1" si="2"/>
        <v>62497</v>
      </c>
      <c r="I50" s="3">
        <f t="shared" ca="1" si="3"/>
        <v>2312389</v>
      </c>
    </row>
    <row r="51" spans="2:9" x14ac:dyDescent="0.25">
      <c r="B51" s="2">
        <v>45700</v>
      </c>
      <c r="C51" s="3" t="s">
        <v>26</v>
      </c>
      <c r="D51" s="3" t="s">
        <v>9</v>
      </c>
      <c r="E51" s="3" t="s">
        <v>11</v>
      </c>
      <c r="F51" s="3" t="s">
        <v>21</v>
      </c>
      <c r="G51" s="3">
        <f t="shared" ca="1" si="1"/>
        <v>79</v>
      </c>
      <c r="H51" s="3">
        <f t="shared" ca="1" si="2"/>
        <v>19093</v>
      </c>
      <c r="I51" s="3">
        <f t="shared" ca="1" si="3"/>
        <v>1508347</v>
      </c>
    </row>
    <row r="52" spans="2:9" x14ac:dyDescent="0.25">
      <c r="B52" s="2">
        <v>45701</v>
      </c>
      <c r="C52" s="3" t="s">
        <v>26</v>
      </c>
      <c r="D52" s="3" t="s">
        <v>9</v>
      </c>
      <c r="E52" s="3" t="s">
        <v>12</v>
      </c>
      <c r="F52" s="3" t="s">
        <v>18</v>
      </c>
      <c r="G52" s="3">
        <f t="shared" ca="1" si="1"/>
        <v>29</v>
      </c>
      <c r="H52" s="3">
        <f t="shared" ca="1" si="2"/>
        <v>16534</v>
      </c>
      <c r="I52" s="3">
        <f t="shared" ca="1" si="3"/>
        <v>479486</v>
      </c>
    </row>
    <row r="53" spans="2:9" x14ac:dyDescent="0.25">
      <c r="B53" s="2">
        <v>45702</v>
      </c>
      <c r="C53" s="3" t="s">
        <v>27</v>
      </c>
      <c r="D53" s="3" t="s">
        <v>8</v>
      </c>
      <c r="E53" s="3" t="s">
        <v>13</v>
      </c>
      <c r="F53" s="3" t="s">
        <v>19</v>
      </c>
      <c r="G53" s="3">
        <f t="shared" ca="1" si="1"/>
        <v>60</v>
      </c>
      <c r="H53" s="3">
        <f t="shared" ca="1" si="2"/>
        <v>98958</v>
      </c>
      <c r="I53" s="3">
        <f t="shared" ca="1" si="3"/>
        <v>5937480</v>
      </c>
    </row>
    <row r="54" spans="2:9" x14ac:dyDescent="0.25">
      <c r="B54" s="2">
        <v>45703</v>
      </c>
      <c r="C54" s="3" t="s">
        <v>28</v>
      </c>
      <c r="D54" s="3" t="s">
        <v>9</v>
      </c>
      <c r="E54" s="3" t="s">
        <v>14</v>
      </c>
      <c r="F54" s="3" t="s">
        <v>20</v>
      </c>
      <c r="G54" s="3">
        <f t="shared" ca="1" si="1"/>
        <v>80</v>
      </c>
      <c r="H54" s="3">
        <f t="shared" ca="1" si="2"/>
        <v>20803</v>
      </c>
      <c r="I54" s="3">
        <f t="shared" ca="1" si="3"/>
        <v>1664240</v>
      </c>
    </row>
    <row r="55" spans="2:9" x14ac:dyDescent="0.25">
      <c r="B55" s="2">
        <v>45704</v>
      </c>
      <c r="C55" s="3" t="s">
        <v>29</v>
      </c>
      <c r="D55" s="3" t="s">
        <v>9</v>
      </c>
      <c r="E55" s="3" t="s">
        <v>15</v>
      </c>
      <c r="F55" s="3" t="s">
        <v>21</v>
      </c>
      <c r="G55" s="3">
        <f t="shared" ca="1" si="1"/>
        <v>77</v>
      </c>
      <c r="H55" s="3">
        <f t="shared" ca="1" si="2"/>
        <v>66647</v>
      </c>
      <c r="I55" s="3">
        <f t="shared" ca="1" si="3"/>
        <v>5131819</v>
      </c>
    </row>
    <row r="56" spans="2:9" x14ac:dyDescent="0.25">
      <c r="B56" s="2">
        <v>45705</v>
      </c>
      <c r="C56" s="3" t="s">
        <v>25</v>
      </c>
      <c r="D56" s="3" t="s">
        <v>8</v>
      </c>
      <c r="E56" s="3" t="s">
        <v>16</v>
      </c>
      <c r="F56" s="3" t="s">
        <v>18</v>
      </c>
      <c r="G56" s="3">
        <f t="shared" ca="1" si="1"/>
        <v>2</v>
      </c>
      <c r="H56" s="3">
        <f t="shared" ca="1" si="2"/>
        <v>76199</v>
      </c>
      <c r="I56" s="3">
        <f t="shared" ca="1" si="3"/>
        <v>152398</v>
      </c>
    </row>
    <row r="57" spans="2:9" x14ac:dyDescent="0.25">
      <c r="B57" s="2">
        <v>45706</v>
      </c>
      <c r="C57" s="3" t="s">
        <v>26</v>
      </c>
      <c r="D57" s="3" t="s">
        <v>10</v>
      </c>
      <c r="E57" s="3" t="s">
        <v>17</v>
      </c>
      <c r="F57" s="3" t="s">
        <v>19</v>
      </c>
      <c r="G57" s="3">
        <f t="shared" ca="1" si="1"/>
        <v>43</v>
      </c>
      <c r="H57" s="3">
        <f t="shared" ca="1" si="2"/>
        <v>59535</v>
      </c>
      <c r="I57" s="3">
        <f t="shared" ca="1" si="3"/>
        <v>2560005</v>
      </c>
    </row>
    <row r="58" spans="2:9" x14ac:dyDescent="0.25">
      <c r="B58" s="2">
        <v>45707</v>
      </c>
      <c r="C58" s="3" t="s">
        <v>26</v>
      </c>
      <c r="D58" s="3" t="s">
        <v>10</v>
      </c>
      <c r="E58" s="3" t="s">
        <v>11</v>
      </c>
      <c r="F58" s="3" t="s">
        <v>20</v>
      </c>
      <c r="G58" s="3">
        <f t="shared" ca="1" si="1"/>
        <v>22</v>
      </c>
      <c r="H58" s="3">
        <f t="shared" ca="1" si="2"/>
        <v>91758</v>
      </c>
      <c r="I58" s="3">
        <f t="shared" ca="1" si="3"/>
        <v>2018676</v>
      </c>
    </row>
    <row r="59" spans="2:9" x14ac:dyDescent="0.25">
      <c r="B59" s="2">
        <v>45708</v>
      </c>
      <c r="C59" s="3" t="s">
        <v>27</v>
      </c>
      <c r="D59" s="3" t="s">
        <v>8</v>
      </c>
      <c r="E59" s="3" t="s">
        <v>12</v>
      </c>
      <c r="F59" s="3" t="s">
        <v>21</v>
      </c>
      <c r="G59" s="3">
        <f t="shared" ca="1" si="1"/>
        <v>44</v>
      </c>
      <c r="H59" s="3">
        <f t="shared" ca="1" si="2"/>
        <v>65399</v>
      </c>
      <c r="I59" s="3">
        <f t="shared" ca="1" si="3"/>
        <v>2877556</v>
      </c>
    </row>
    <row r="60" spans="2:9" x14ac:dyDescent="0.25">
      <c r="B60" s="2">
        <v>45709</v>
      </c>
      <c r="C60" s="3" t="s">
        <v>28</v>
      </c>
      <c r="D60" s="3" t="s">
        <v>9</v>
      </c>
      <c r="E60" s="3" t="s">
        <v>13</v>
      </c>
      <c r="F60" s="3" t="s">
        <v>18</v>
      </c>
      <c r="G60" s="3">
        <f t="shared" ca="1" si="1"/>
        <v>92</v>
      </c>
      <c r="H60" s="3">
        <f t="shared" ca="1" si="2"/>
        <v>55599</v>
      </c>
      <c r="I60" s="3">
        <f t="shared" ca="1" si="3"/>
        <v>5115108</v>
      </c>
    </row>
    <row r="61" spans="2:9" x14ac:dyDescent="0.25">
      <c r="B61" s="2">
        <v>45710</v>
      </c>
      <c r="C61" s="3" t="s">
        <v>29</v>
      </c>
      <c r="D61" s="3" t="s">
        <v>9</v>
      </c>
      <c r="E61" s="3" t="s">
        <v>14</v>
      </c>
      <c r="F61" s="3" t="s">
        <v>19</v>
      </c>
      <c r="G61" s="3">
        <f t="shared" ca="1" si="1"/>
        <v>53</v>
      </c>
      <c r="H61" s="3">
        <f t="shared" ca="1" si="2"/>
        <v>63578</v>
      </c>
      <c r="I61" s="3">
        <f t="shared" ca="1" si="3"/>
        <v>3369634</v>
      </c>
    </row>
    <row r="62" spans="2:9" x14ac:dyDescent="0.25">
      <c r="B62" s="2">
        <v>45711</v>
      </c>
      <c r="C62" s="3" t="s">
        <v>25</v>
      </c>
      <c r="D62" s="3" t="s">
        <v>8</v>
      </c>
      <c r="E62" s="3" t="s">
        <v>15</v>
      </c>
      <c r="F62" s="3" t="s">
        <v>18</v>
      </c>
      <c r="G62" s="3">
        <f t="shared" ca="1" si="1"/>
        <v>31</v>
      </c>
      <c r="H62" s="3">
        <f t="shared" ca="1" si="2"/>
        <v>44554</v>
      </c>
      <c r="I62" s="3">
        <f t="shared" ca="1" si="3"/>
        <v>1381174</v>
      </c>
    </row>
    <row r="63" spans="2:9" x14ac:dyDescent="0.25">
      <c r="B63" s="2">
        <v>45712</v>
      </c>
      <c r="C63" s="3" t="s">
        <v>26</v>
      </c>
      <c r="D63" s="3" t="s">
        <v>10</v>
      </c>
      <c r="E63" s="3" t="s">
        <v>16</v>
      </c>
      <c r="F63" s="3" t="s">
        <v>19</v>
      </c>
      <c r="G63" s="3">
        <f t="shared" ca="1" si="1"/>
        <v>36</v>
      </c>
      <c r="H63" s="3">
        <f t="shared" ca="1" si="2"/>
        <v>19637</v>
      </c>
      <c r="I63" s="3">
        <f t="shared" ca="1" si="3"/>
        <v>706932</v>
      </c>
    </row>
    <row r="64" spans="2:9" x14ac:dyDescent="0.25">
      <c r="B64" s="2">
        <v>45713</v>
      </c>
      <c r="C64" s="3" t="s">
        <v>26</v>
      </c>
      <c r="D64" s="3" t="s">
        <v>10</v>
      </c>
      <c r="E64" s="3" t="s">
        <v>17</v>
      </c>
      <c r="F64" s="3" t="s">
        <v>20</v>
      </c>
      <c r="G64" s="3">
        <f t="shared" ca="1" si="1"/>
        <v>93</v>
      </c>
      <c r="H64" s="3">
        <f t="shared" ca="1" si="2"/>
        <v>26115</v>
      </c>
      <c r="I64" s="3">
        <f t="shared" ca="1" si="3"/>
        <v>2428695</v>
      </c>
    </row>
    <row r="65" spans="2:9" x14ac:dyDescent="0.25">
      <c r="B65" s="2">
        <v>45714</v>
      </c>
      <c r="C65" s="3" t="s">
        <v>27</v>
      </c>
      <c r="D65" s="3" t="s">
        <v>8</v>
      </c>
      <c r="E65" s="3" t="s">
        <v>11</v>
      </c>
      <c r="F65" s="3" t="s">
        <v>21</v>
      </c>
      <c r="G65" s="3">
        <f t="shared" ca="1" si="1"/>
        <v>59</v>
      </c>
      <c r="H65" s="3">
        <f t="shared" ca="1" si="2"/>
        <v>77084</v>
      </c>
      <c r="I65" s="3">
        <f t="shared" ca="1" si="3"/>
        <v>4547956</v>
      </c>
    </row>
    <row r="66" spans="2:9" x14ac:dyDescent="0.25">
      <c r="B66" s="2">
        <v>45715</v>
      </c>
      <c r="C66" s="3" t="s">
        <v>28</v>
      </c>
      <c r="D66" s="3" t="s">
        <v>9</v>
      </c>
      <c r="E66" s="3" t="s">
        <v>12</v>
      </c>
      <c r="F66" s="3" t="s">
        <v>18</v>
      </c>
      <c r="G66" s="3">
        <f t="shared" ca="1" si="1"/>
        <v>41</v>
      </c>
      <c r="H66" s="3">
        <f t="shared" ca="1" si="2"/>
        <v>18644</v>
      </c>
      <c r="I66" s="3">
        <f t="shared" ca="1" si="3"/>
        <v>764404</v>
      </c>
    </row>
    <row r="67" spans="2:9" x14ac:dyDescent="0.25">
      <c r="B67" s="2">
        <v>45716</v>
      </c>
      <c r="C67" s="3" t="s">
        <v>29</v>
      </c>
      <c r="D67" s="3" t="s">
        <v>9</v>
      </c>
      <c r="E67" s="3" t="s">
        <v>13</v>
      </c>
      <c r="F67" s="3" t="s">
        <v>19</v>
      </c>
      <c r="G67" s="3">
        <f t="shared" ref="G67:G130" ca="1" si="4">RANDBETWEEN(1,100)</f>
        <v>58</v>
      </c>
      <c r="H67" s="3">
        <f t="shared" ref="H67:H130" ca="1" si="5">RANDBETWEEN(2000,100000)</f>
        <v>53559</v>
      </c>
      <c r="I67" s="3">
        <f t="shared" ref="I67:I130" ca="1" si="6">G67*H67</f>
        <v>3106422</v>
      </c>
    </row>
    <row r="68" spans="2:9" x14ac:dyDescent="0.25">
      <c r="B68" s="2">
        <v>45717</v>
      </c>
      <c r="C68" s="3" t="s">
        <v>25</v>
      </c>
      <c r="D68" s="3" t="s">
        <v>8</v>
      </c>
      <c r="E68" s="3" t="s">
        <v>14</v>
      </c>
      <c r="F68" s="3" t="s">
        <v>20</v>
      </c>
      <c r="G68" s="3">
        <f t="shared" ca="1" si="4"/>
        <v>38</v>
      </c>
      <c r="H68" s="3">
        <f t="shared" ca="1" si="5"/>
        <v>27227</v>
      </c>
      <c r="I68" s="3">
        <f t="shared" ca="1" si="6"/>
        <v>1034626</v>
      </c>
    </row>
    <row r="69" spans="2:9" x14ac:dyDescent="0.25">
      <c r="B69" s="2">
        <v>45718</v>
      </c>
      <c r="C69" s="3" t="s">
        <v>26</v>
      </c>
      <c r="D69" s="3" t="s">
        <v>10</v>
      </c>
      <c r="E69" s="3" t="s">
        <v>15</v>
      </c>
      <c r="F69" s="3" t="s">
        <v>21</v>
      </c>
      <c r="G69" s="3">
        <f t="shared" ca="1" si="4"/>
        <v>55</v>
      </c>
      <c r="H69" s="3">
        <f t="shared" ca="1" si="5"/>
        <v>2696</v>
      </c>
      <c r="I69" s="3">
        <f t="shared" ca="1" si="6"/>
        <v>148280</v>
      </c>
    </row>
    <row r="70" spans="2:9" x14ac:dyDescent="0.25">
      <c r="B70" s="2">
        <v>45719</v>
      </c>
      <c r="C70" s="3" t="s">
        <v>26</v>
      </c>
      <c r="D70" s="3" t="s">
        <v>10</v>
      </c>
      <c r="E70" s="3" t="s">
        <v>16</v>
      </c>
      <c r="F70" s="3" t="s">
        <v>18</v>
      </c>
      <c r="G70" s="3">
        <f t="shared" ca="1" si="4"/>
        <v>83</v>
      </c>
      <c r="H70" s="3">
        <f t="shared" ca="1" si="5"/>
        <v>97136</v>
      </c>
      <c r="I70" s="3">
        <f t="shared" ca="1" si="6"/>
        <v>8062288</v>
      </c>
    </row>
    <row r="71" spans="2:9" x14ac:dyDescent="0.25">
      <c r="B71" s="2">
        <v>45720</v>
      </c>
      <c r="C71" s="3" t="s">
        <v>27</v>
      </c>
      <c r="D71" s="3" t="s">
        <v>8</v>
      </c>
      <c r="E71" s="3" t="s">
        <v>17</v>
      </c>
      <c r="F71" s="3" t="s">
        <v>19</v>
      </c>
      <c r="G71" s="3">
        <f t="shared" ca="1" si="4"/>
        <v>46</v>
      </c>
      <c r="H71" s="3">
        <f t="shared" ca="1" si="5"/>
        <v>78118</v>
      </c>
      <c r="I71" s="3">
        <f t="shared" ca="1" si="6"/>
        <v>3593428</v>
      </c>
    </row>
    <row r="72" spans="2:9" x14ac:dyDescent="0.25">
      <c r="B72" s="2">
        <v>45721</v>
      </c>
      <c r="C72" s="3" t="s">
        <v>28</v>
      </c>
      <c r="D72" s="3" t="s">
        <v>9</v>
      </c>
      <c r="E72" s="3" t="s">
        <v>11</v>
      </c>
      <c r="F72" s="3" t="s">
        <v>20</v>
      </c>
      <c r="G72" s="3">
        <f t="shared" ca="1" si="4"/>
        <v>11</v>
      </c>
      <c r="H72" s="3">
        <f t="shared" ca="1" si="5"/>
        <v>59325</v>
      </c>
      <c r="I72" s="3">
        <f t="shared" ca="1" si="6"/>
        <v>652575</v>
      </c>
    </row>
    <row r="73" spans="2:9" x14ac:dyDescent="0.25">
      <c r="B73" s="2">
        <v>45722</v>
      </c>
      <c r="C73" s="3" t="s">
        <v>29</v>
      </c>
      <c r="D73" s="3" t="s">
        <v>9</v>
      </c>
      <c r="E73" s="3" t="s">
        <v>12</v>
      </c>
      <c r="F73" s="3" t="s">
        <v>21</v>
      </c>
      <c r="G73" s="3">
        <f t="shared" ca="1" si="4"/>
        <v>93</v>
      </c>
      <c r="H73" s="3">
        <f t="shared" ca="1" si="5"/>
        <v>71451</v>
      </c>
      <c r="I73" s="3">
        <f t="shared" ca="1" si="6"/>
        <v>6644943</v>
      </c>
    </row>
    <row r="74" spans="2:9" x14ac:dyDescent="0.25">
      <c r="B74" s="2">
        <v>45723</v>
      </c>
      <c r="C74" s="3" t="s">
        <v>25</v>
      </c>
      <c r="D74" s="3" t="s">
        <v>8</v>
      </c>
      <c r="E74" s="3" t="s">
        <v>13</v>
      </c>
      <c r="F74" s="3" t="s">
        <v>18</v>
      </c>
      <c r="G74" s="3">
        <f t="shared" ca="1" si="4"/>
        <v>58</v>
      </c>
      <c r="H74" s="3">
        <f t="shared" ca="1" si="5"/>
        <v>8564</v>
      </c>
      <c r="I74" s="3">
        <f t="shared" ca="1" si="6"/>
        <v>496712</v>
      </c>
    </row>
    <row r="75" spans="2:9" x14ac:dyDescent="0.25">
      <c r="B75" s="2">
        <v>45724</v>
      </c>
      <c r="C75" s="3" t="s">
        <v>26</v>
      </c>
      <c r="D75" s="3" t="s">
        <v>10</v>
      </c>
      <c r="E75" s="3" t="s">
        <v>14</v>
      </c>
      <c r="F75" s="3" t="s">
        <v>19</v>
      </c>
      <c r="G75" s="3">
        <f t="shared" ca="1" si="4"/>
        <v>84</v>
      </c>
      <c r="H75" s="3">
        <f t="shared" ca="1" si="5"/>
        <v>28278</v>
      </c>
      <c r="I75" s="3">
        <f t="shared" ca="1" si="6"/>
        <v>2375352</v>
      </c>
    </row>
    <row r="76" spans="2:9" x14ac:dyDescent="0.25">
      <c r="B76" s="2">
        <v>45725</v>
      </c>
      <c r="C76" s="3" t="s">
        <v>26</v>
      </c>
      <c r="D76" s="3" t="s">
        <v>10</v>
      </c>
      <c r="E76" s="3" t="s">
        <v>15</v>
      </c>
      <c r="F76" s="3" t="s">
        <v>18</v>
      </c>
      <c r="G76" s="3">
        <f t="shared" ca="1" si="4"/>
        <v>43</v>
      </c>
      <c r="H76" s="3">
        <f t="shared" ca="1" si="5"/>
        <v>34600</v>
      </c>
      <c r="I76" s="3">
        <f t="shared" ca="1" si="6"/>
        <v>1487800</v>
      </c>
    </row>
    <row r="77" spans="2:9" x14ac:dyDescent="0.25">
      <c r="B77" s="2">
        <v>45726</v>
      </c>
      <c r="C77" s="3" t="s">
        <v>27</v>
      </c>
      <c r="D77" s="3" t="s">
        <v>8</v>
      </c>
      <c r="E77" s="3" t="s">
        <v>16</v>
      </c>
      <c r="F77" s="3" t="s">
        <v>19</v>
      </c>
      <c r="G77" s="3">
        <f t="shared" ca="1" si="4"/>
        <v>32</v>
      </c>
      <c r="H77" s="3">
        <f t="shared" ca="1" si="5"/>
        <v>15061</v>
      </c>
      <c r="I77" s="3">
        <f t="shared" ca="1" si="6"/>
        <v>481952</v>
      </c>
    </row>
    <row r="78" spans="2:9" x14ac:dyDescent="0.25">
      <c r="B78" s="2">
        <v>45727</v>
      </c>
      <c r="C78" s="3" t="s">
        <v>28</v>
      </c>
      <c r="D78" s="3" t="s">
        <v>9</v>
      </c>
      <c r="E78" s="3" t="s">
        <v>17</v>
      </c>
      <c r="F78" s="3" t="s">
        <v>20</v>
      </c>
      <c r="G78" s="3">
        <f t="shared" ca="1" si="4"/>
        <v>74</v>
      </c>
      <c r="H78" s="3">
        <f t="shared" ca="1" si="5"/>
        <v>73661</v>
      </c>
      <c r="I78" s="3">
        <f t="shared" ca="1" si="6"/>
        <v>5450914</v>
      </c>
    </row>
    <row r="79" spans="2:9" x14ac:dyDescent="0.25">
      <c r="B79" s="2">
        <v>45728</v>
      </c>
      <c r="C79" s="3" t="s">
        <v>29</v>
      </c>
      <c r="D79" s="3" t="s">
        <v>9</v>
      </c>
      <c r="E79" s="3" t="s">
        <v>11</v>
      </c>
      <c r="F79" s="3" t="s">
        <v>21</v>
      </c>
      <c r="G79" s="3">
        <f t="shared" ca="1" si="4"/>
        <v>78</v>
      </c>
      <c r="H79" s="3">
        <f t="shared" ca="1" si="5"/>
        <v>53029</v>
      </c>
      <c r="I79" s="3">
        <f t="shared" ca="1" si="6"/>
        <v>4136262</v>
      </c>
    </row>
    <row r="80" spans="2:9" x14ac:dyDescent="0.25">
      <c r="B80" s="2">
        <v>45729</v>
      </c>
      <c r="C80" s="3" t="s">
        <v>25</v>
      </c>
      <c r="D80" s="3" t="s">
        <v>8</v>
      </c>
      <c r="E80" s="3" t="s">
        <v>12</v>
      </c>
      <c r="F80" s="3" t="s">
        <v>18</v>
      </c>
      <c r="G80" s="3">
        <f t="shared" ca="1" si="4"/>
        <v>36</v>
      </c>
      <c r="H80" s="3">
        <f t="shared" ca="1" si="5"/>
        <v>90637</v>
      </c>
      <c r="I80" s="3">
        <f t="shared" ca="1" si="6"/>
        <v>3262932</v>
      </c>
    </row>
    <row r="81" spans="2:9" x14ac:dyDescent="0.25">
      <c r="B81" s="2">
        <v>45730</v>
      </c>
      <c r="C81" s="3" t="s">
        <v>26</v>
      </c>
      <c r="D81" s="3" t="s">
        <v>10</v>
      </c>
      <c r="E81" s="3" t="s">
        <v>13</v>
      </c>
      <c r="F81" s="3" t="s">
        <v>19</v>
      </c>
      <c r="G81" s="3">
        <f t="shared" ca="1" si="4"/>
        <v>75</v>
      </c>
      <c r="H81" s="3">
        <f t="shared" ca="1" si="5"/>
        <v>64165</v>
      </c>
      <c r="I81" s="3">
        <f t="shared" ca="1" si="6"/>
        <v>4812375</v>
      </c>
    </row>
    <row r="82" spans="2:9" x14ac:dyDescent="0.25">
      <c r="B82" s="2">
        <v>45731</v>
      </c>
      <c r="C82" s="3" t="s">
        <v>26</v>
      </c>
      <c r="D82" s="3" t="s">
        <v>10</v>
      </c>
      <c r="E82" s="3" t="s">
        <v>14</v>
      </c>
      <c r="F82" s="3" t="s">
        <v>20</v>
      </c>
      <c r="G82" s="3">
        <f t="shared" ca="1" si="4"/>
        <v>32</v>
      </c>
      <c r="H82" s="3">
        <f t="shared" ca="1" si="5"/>
        <v>72296</v>
      </c>
      <c r="I82" s="3">
        <f t="shared" ca="1" si="6"/>
        <v>2313472</v>
      </c>
    </row>
    <row r="83" spans="2:9" x14ac:dyDescent="0.25">
      <c r="B83" s="2">
        <v>45732</v>
      </c>
      <c r="C83" s="3" t="s">
        <v>27</v>
      </c>
      <c r="D83" s="3" t="s">
        <v>8</v>
      </c>
      <c r="E83" s="3" t="s">
        <v>15</v>
      </c>
      <c r="F83" s="3" t="s">
        <v>21</v>
      </c>
      <c r="G83" s="3">
        <f t="shared" ca="1" si="4"/>
        <v>76</v>
      </c>
      <c r="H83" s="3">
        <f t="shared" ca="1" si="5"/>
        <v>52726</v>
      </c>
      <c r="I83" s="3">
        <f t="shared" ca="1" si="6"/>
        <v>4007176</v>
      </c>
    </row>
    <row r="84" spans="2:9" x14ac:dyDescent="0.25">
      <c r="B84" s="2">
        <v>45733</v>
      </c>
      <c r="C84" s="3" t="s">
        <v>28</v>
      </c>
      <c r="D84" s="3" t="s">
        <v>9</v>
      </c>
      <c r="E84" s="3" t="s">
        <v>16</v>
      </c>
      <c r="F84" s="3" t="s">
        <v>18</v>
      </c>
      <c r="G84" s="3">
        <f t="shared" ca="1" si="4"/>
        <v>44</v>
      </c>
      <c r="H84" s="3">
        <f t="shared" ca="1" si="5"/>
        <v>28287</v>
      </c>
      <c r="I84" s="3">
        <f t="shared" ca="1" si="6"/>
        <v>1244628</v>
      </c>
    </row>
    <row r="85" spans="2:9" x14ac:dyDescent="0.25">
      <c r="B85" s="2">
        <v>45734</v>
      </c>
      <c r="C85" s="3" t="s">
        <v>29</v>
      </c>
      <c r="D85" s="3" t="s">
        <v>9</v>
      </c>
      <c r="E85" s="3" t="s">
        <v>17</v>
      </c>
      <c r="F85" s="3" t="s">
        <v>19</v>
      </c>
      <c r="G85" s="3">
        <f t="shared" ca="1" si="4"/>
        <v>72</v>
      </c>
      <c r="H85" s="3">
        <f t="shared" ca="1" si="5"/>
        <v>64392</v>
      </c>
      <c r="I85" s="3">
        <f t="shared" ca="1" si="6"/>
        <v>4636224</v>
      </c>
    </row>
    <row r="86" spans="2:9" x14ac:dyDescent="0.25">
      <c r="B86" s="2">
        <v>45735</v>
      </c>
      <c r="C86" s="3" t="s">
        <v>25</v>
      </c>
      <c r="D86" s="3" t="s">
        <v>8</v>
      </c>
      <c r="E86" s="3" t="s">
        <v>11</v>
      </c>
      <c r="F86" s="3" t="s">
        <v>20</v>
      </c>
      <c r="G86" s="3">
        <f t="shared" ca="1" si="4"/>
        <v>53</v>
      </c>
      <c r="H86" s="3">
        <f t="shared" ca="1" si="5"/>
        <v>45376</v>
      </c>
      <c r="I86" s="3">
        <f t="shared" ca="1" si="6"/>
        <v>2404928</v>
      </c>
    </row>
    <row r="87" spans="2:9" x14ac:dyDescent="0.25">
      <c r="B87" s="2">
        <v>45736</v>
      </c>
      <c r="C87" s="3" t="s">
        <v>26</v>
      </c>
      <c r="D87" s="3" t="s">
        <v>9</v>
      </c>
      <c r="E87" s="3" t="s">
        <v>12</v>
      </c>
      <c r="F87" s="3" t="s">
        <v>21</v>
      </c>
      <c r="G87" s="3">
        <f t="shared" ca="1" si="4"/>
        <v>21</v>
      </c>
      <c r="H87" s="3">
        <f t="shared" ca="1" si="5"/>
        <v>87541</v>
      </c>
      <c r="I87" s="3">
        <f t="shared" ca="1" si="6"/>
        <v>1838361</v>
      </c>
    </row>
    <row r="88" spans="2:9" x14ac:dyDescent="0.25">
      <c r="B88" s="2">
        <v>45737</v>
      </c>
      <c r="C88" s="3" t="s">
        <v>26</v>
      </c>
      <c r="D88" s="3" t="s">
        <v>9</v>
      </c>
      <c r="E88" s="3" t="s">
        <v>13</v>
      </c>
      <c r="F88" s="3" t="s">
        <v>18</v>
      </c>
      <c r="G88" s="3">
        <f t="shared" ca="1" si="4"/>
        <v>74</v>
      </c>
      <c r="H88" s="3">
        <f t="shared" ca="1" si="5"/>
        <v>77563</v>
      </c>
      <c r="I88" s="3">
        <f t="shared" ca="1" si="6"/>
        <v>5739662</v>
      </c>
    </row>
    <row r="89" spans="2:9" x14ac:dyDescent="0.25">
      <c r="B89" s="2">
        <v>45738</v>
      </c>
      <c r="C89" s="3" t="s">
        <v>27</v>
      </c>
      <c r="D89" s="3" t="s">
        <v>8</v>
      </c>
      <c r="E89" s="3" t="s">
        <v>14</v>
      </c>
      <c r="F89" s="3" t="s">
        <v>19</v>
      </c>
      <c r="G89" s="3">
        <f t="shared" ca="1" si="4"/>
        <v>31</v>
      </c>
      <c r="H89" s="3">
        <f t="shared" ca="1" si="5"/>
        <v>59654</v>
      </c>
      <c r="I89" s="3">
        <f t="shared" ca="1" si="6"/>
        <v>1849274</v>
      </c>
    </row>
    <row r="90" spans="2:9" x14ac:dyDescent="0.25">
      <c r="B90" s="2">
        <v>45739</v>
      </c>
      <c r="C90" s="3" t="s">
        <v>28</v>
      </c>
      <c r="D90" s="3" t="s">
        <v>10</v>
      </c>
      <c r="E90" s="3" t="s">
        <v>15</v>
      </c>
      <c r="F90" s="3" t="s">
        <v>18</v>
      </c>
      <c r="G90" s="3">
        <f t="shared" ca="1" si="4"/>
        <v>13</v>
      </c>
      <c r="H90" s="3">
        <f t="shared" ca="1" si="5"/>
        <v>64935</v>
      </c>
      <c r="I90" s="3">
        <f t="shared" ca="1" si="6"/>
        <v>844155</v>
      </c>
    </row>
    <row r="91" spans="2:9" x14ac:dyDescent="0.25">
      <c r="B91" s="2">
        <v>45740</v>
      </c>
      <c r="C91" s="3" t="s">
        <v>29</v>
      </c>
      <c r="D91" s="3" t="s">
        <v>10</v>
      </c>
      <c r="E91" s="3" t="s">
        <v>16</v>
      </c>
      <c r="F91" s="3" t="s">
        <v>19</v>
      </c>
      <c r="G91" s="3">
        <f t="shared" ca="1" si="4"/>
        <v>84</v>
      </c>
      <c r="H91" s="3">
        <f t="shared" ca="1" si="5"/>
        <v>58737</v>
      </c>
      <c r="I91" s="3">
        <f t="shared" ca="1" si="6"/>
        <v>4933908</v>
      </c>
    </row>
    <row r="92" spans="2:9" x14ac:dyDescent="0.25">
      <c r="B92" s="2">
        <v>45741</v>
      </c>
      <c r="C92" s="3" t="s">
        <v>25</v>
      </c>
      <c r="D92" s="3" t="s">
        <v>8</v>
      </c>
      <c r="E92" s="3" t="s">
        <v>17</v>
      </c>
      <c r="F92" s="3" t="s">
        <v>20</v>
      </c>
      <c r="G92" s="3">
        <f t="shared" ca="1" si="4"/>
        <v>18</v>
      </c>
      <c r="H92" s="3">
        <f t="shared" ca="1" si="5"/>
        <v>11073</v>
      </c>
      <c r="I92" s="3">
        <f t="shared" ca="1" si="6"/>
        <v>199314</v>
      </c>
    </row>
    <row r="93" spans="2:9" x14ac:dyDescent="0.25">
      <c r="B93" s="2">
        <v>45742</v>
      </c>
      <c r="C93" s="3" t="s">
        <v>26</v>
      </c>
      <c r="D93" s="3" t="s">
        <v>9</v>
      </c>
      <c r="E93" s="3" t="s">
        <v>11</v>
      </c>
      <c r="F93" s="3" t="s">
        <v>21</v>
      </c>
      <c r="G93" s="3">
        <f t="shared" ca="1" si="4"/>
        <v>85</v>
      </c>
      <c r="H93" s="3">
        <f t="shared" ca="1" si="5"/>
        <v>99350</v>
      </c>
      <c r="I93" s="3">
        <f t="shared" ca="1" si="6"/>
        <v>8444750</v>
      </c>
    </row>
    <row r="94" spans="2:9" x14ac:dyDescent="0.25">
      <c r="B94" s="2">
        <v>45743</v>
      </c>
      <c r="C94" s="3" t="s">
        <v>26</v>
      </c>
      <c r="D94" s="3" t="s">
        <v>9</v>
      </c>
      <c r="E94" s="3" t="s">
        <v>12</v>
      </c>
      <c r="F94" s="3" t="s">
        <v>18</v>
      </c>
      <c r="G94" s="3">
        <f t="shared" ca="1" si="4"/>
        <v>70</v>
      </c>
      <c r="H94" s="3">
        <f t="shared" ca="1" si="5"/>
        <v>83060</v>
      </c>
      <c r="I94" s="3">
        <f t="shared" ca="1" si="6"/>
        <v>5814200</v>
      </c>
    </row>
    <row r="95" spans="2:9" x14ac:dyDescent="0.25">
      <c r="B95" s="2">
        <v>45744</v>
      </c>
      <c r="C95" s="3" t="s">
        <v>27</v>
      </c>
      <c r="D95" s="3" t="s">
        <v>8</v>
      </c>
      <c r="E95" s="3" t="s">
        <v>13</v>
      </c>
      <c r="F95" s="3" t="s">
        <v>19</v>
      </c>
      <c r="G95" s="3">
        <f t="shared" ca="1" si="4"/>
        <v>73</v>
      </c>
      <c r="H95" s="3">
        <f t="shared" ca="1" si="5"/>
        <v>42444</v>
      </c>
      <c r="I95" s="3">
        <f t="shared" ca="1" si="6"/>
        <v>3098412</v>
      </c>
    </row>
    <row r="96" spans="2:9" x14ac:dyDescent="0.25">
      <c r="B96" s="2">
        <v>45745</v>
      </c>
      <c r="C96" s="3" t="s">
        <v>28</v>
      </c>
      <c r="D96" s="3" t="s">
        <v>10</v>
      </c>
      <c r="E96" s="3" t="s">
        <v>14</v>
      </c>
      <c r="F96" s="3" t="s">
        <v>20</v>
      </c>
      <c r="G96" s="3">
        <f t="shared" ca="1" si="4"/>
        <v>73</v>
      </c>
      <c r="H96" s="3">
        <f t="shared" ca="1" si="5"/>
        <v>57016</v>
      </c>
      <c r="I96" s="3">
        <f t="shared" ca="1" si="6"/>
        <v>4162168</v>
      </c>
    </row>
    <row r="97" spans="2:9" x14ac:dyDescent="0.25">
      <c r="B97" s="2">
        <v>45746</v>
      </c>
      <c r="C97" s="3" t="s">
        <v>29</v>
      </c>
      <c r="D97" s="3" t="s">
        <v>10</v>
      </c>
      <c r="E97" s="3" t="s">
        <v>15</v>
      </c>
      <c r="F97" s="3" t="s">
        <v>21</v>
      </c>
      <c r="G97" s="3">
        <f t="shared" ca="1" si="4"/>
        <v>52</v>
      </c>
      <c r="H97" s="3">
        <f t="shared" ca="1" si="5"/>
        <v>86861</v>
      </c>
      <c r="I97" s="3">
        <f t="shared" ca="1" si="6"/>
        <v>4516772</v>
      </c>
    </row>
    <row r="98" spans="2:9" x14ac:dyDescent="0.25">
      <c r="B98" s="2">
        <v>45747</v>
      </c>
      <c r="C98" s="3" t="s">
        <v>25</v>
      </c>
      <c r="D98" s="3" t="s">
        <v>8</v>
      </c>
      <c r="E98" s="3" t="s">
        <v>16</v>
      </c>
      <c r="F98" s="3" t="s">
        <v>18</v>
      </c>
      <c r="G98" s="3">
        <f t="shared" ca="1" si="4"/>
        <v>40</v>
      </c>
      <c r="H98" s="3">
        <f t="shared" ca="1" si="5"/>
        <v>89455</v>
      </c>
      <c r="I98" s="3">
        <f t="shared" ca="1" si="6"/>
        <v>3578200</v>
      </c>
    </row>
    <row r="99" spans="2:9" x14ac:dyDescent="0.25">
      <c r="B99" s="2">
        <v>45748</v>
      </c>
      <c r="C99" s="3" t="s">
        <v>26</v>
      </c>
      <c r="D99" s="3" t="s">
        <v>9</v>
      </c>
      <c r="E99" s="3" t="s">
        <v>17</v>
      </c>
      <c r="F99" s="3" t="s">
        <v>19</v>
      </c>
      <c r="G99" s="3">
        <f t="shared" ca="1" si="4"/>
        <v>67</v>
      </c>
      <c r="H99" s="3">
        <f t="shared" ca="1" si="5"/>
        <v>95340</v>
      </c>
      <c r="I99" s="3">
        <f t="shared" ca="1" si="6"/>
        <v>6387780</v>
      </c>
    </row>
    <row r="100" spans="2:9" x14ac:dyDescent="0.25">
      <c r="B100" s="2">
        <v>45749</v>
      </c>
      <c r="C100" s="3" t="s">
        <v>26</v>
      </c>
      <c r="D100" s="3" t="s">
        <v>9</v>
      </c>
      <c r="E100" s="3" t="s">
        <v>11</v>
      </c>
      <c r="F100" s="3" t="s">
        <v>20</v>
      </c>
      <c r="G100" s="3">
        <f t="shared" ca="1" si="4"/>
        <v>8</v>
      </c>
      <c r="H100" s="3">
        <f t="shared" ca="1" si="5"/>
        <v>73981</v>
      </c>
      <c r="I100" s="3">
        <f t="shared" ca="1" si="6"/>
        <v>591848</v>
      </c>
    </row>
    <row r="101" spans="2:9" x14ac:dyDescent="0.25">
      <c r="B101" s="2">
        <v>45750</v>
      </c>
      <c r="C101" s="3" t="s">
        <v>27</v>
      </c>
      <c r="D101" s="3" t="s">
        <v>8</v>
      </c>
      <c r="E101" s="3" t="s">
        <v>12</v>
      </c>
      <c r="F101" s="3" t="s">
        <v>21</v>
      </c>
      <c r="G101" s="3">
        <f t="shared" ca="1" si="4"/>
        <v>74</v>
      </c>
      <c r="H101" s="3">
        <f t="shared" ca="1" si="5"/>
        <v>30063</v>
      </c>
      <c r="I101" s="3">
        <f t="shared" ca="1" si="6"/>
        <v>2224662</v>
      </c>
    </row>
    <row r="102" spans="2:9" x14ac:dyDescent="0.25">
      <c r="B102" s="2">
        <v>45751</v>
      </c>
      <c r="C102" s="3" t="s">
        <v>28</v>
      </c>
      <c r="D102" s="3" t="s">
        <v>10</v>
      </c>
      <c r="E102" s="3" t="s">
        <v>13</v>
      </c>
      <c r="F102" s="3" t="s">
        <v>18</v>
      </c>
      <c r="G102" s="3">
        <f t="shared" ca="1" si="4"/>
        <v>35</v>
      </c>
      <c r="H102" s="3">
        <f t="shared" ca="1" si="5"/>
        <v>6203</v>
      </c>
      <c r="I102" s="3">
        <f t="shared" ca="1" si="6"/>
        <v>217105</v>
      </c>
    </row>
    <row r="103" spans="2:9" x14ac:dyDescent="0.25">
      <c r="B103" s="2">
        <v>45752</v>
      </c>
      <c r="C103" s="3" t="s">
        <v>29</v>
      </c>
      <c r="D103" s="3" t="s">
        <v>10</v>
      </c>
      <c r="E103" s="3" t="s">
        <v>14</v>
      </c>
      <c r="F103" s="3" t="s">
        <v>19</v>
      </c>
      <c r="G103" s="3">
        <f t="shared" ca="1" si="4"/>
        <v>63</v>
      </c>
      <c r="H103" s="3">
        <f t="shared" ca="1" si="5"/>
        <v>34468</v>
      </c>
      <c r="I103" s="3">
        <f t="shared" ca="1" si="6"/>
        <v>2171484</v>
      </c>
    </row>
    <row r="104" spans="2:9" x14ac:dyDescent="0.25">
      <c r="B104" s="2">
        <v>45753</v>
      </c>
      <c r="C104" s="3" t="s">
        <v>25</v>
      </c>
      <c r="D104" s="3" t="s">
        <v>8</v>
      </c>
      <c r="E104" s="3" t="s">
        <v>15</v>
      </c>
      <c r="F104" s="3" t="s">
        <v>18</v>
      </c>
      <c r="G104" s="3">
        <f t="shared" ca="1" si="4"/>
        <v>66</v>
      </c>
      <c r="H104" s="3">
        <f t="shared" ca="1" si="5"/>
        <v>89970</v>
      </c>
      <c r="I104" s="3">
        <f t="shared" ca="1" si="6"/>
        <v>5938020</v>
      </c>
    </row>
    <row r="105" spans="2:9" x14ac:dyDescent="0.25">
      <c r="B105" s="2">
        <v>45754</v>
      </c>
      <c r="C105" s="3" t="s">
        <v>26</v>
      </c>
      <c r="D105" s="3" t="s">
        <v>9</v>
      </c>
      <c r="E105" s="3" t="s">
        <v>16</v>
      </c>
      <c r="F105" s="3" t="s">
        <v>19</v>
      </c>
      <c r="G105" s="3">
        <f t="shared" ca="1" si="4"/>
        <v>27</v>
      </c>
      <c r="H105" s="3">
        <f t="shared" ca="1" si="5"/>
        <v>40345</v>
      </c>
      <c r="I105" s="3">
        <f t="shared" ca="1" si="6"/>
        <v>1089315</v>
      </c>
    </row>
    <row r="106" spans="2:9" x14ac:dyDescent="0.25">
      <c r="B106" s="2">
        <v>45755</v>
      </c>
      <c r="C106" s="3" t="s">
        <v>26</v>
      </c>
      <c r="D106" s="3" t="s">
        <v>9</v>
      </c>
      <c r="E106" s="3" t="s">
        <v>17</v>
      </c>
      <c r="F106" s="3" t="s">
        <v>20</v>
      </c>
      <c r="G106" s="3">
        <f t="shared" ca="1" si="4"/>
        <v>58</v>
      </c>
      <c r="H106" s="3">
        <f t="shared" ca="1" si="5"/>
        <v>29649</v>
      </c>
      <c r="I106" s="3">
        <f t="shared" ca="1" si="6"/>
        <v>1719642</v>
      </c>
    </row>
    <row r="107" spans="2:9" x14ac:dyDescent="0.25">
      <c r="B107" s="2">
        <v>45756</v>
      </c>
      <c r="C107" s="3" t="s">
        <v>27</v>
      </c>
      <c r="D107" s="3" t="s">
        <v>8</v>
      </c>
      <c r="E107" s="3" t="s">
        <v>11</v>
      </c>
      <c r="F107" s="3" t="s">
        <v>21</v>
      </c>
      <c r="G107" s="3">
        <f t="shared" ca="1" si="4"/>
        <v>13</v>
      </c>
      <c r="H107" s="3">
        <f t="shared" ca="1" si="5"/>
        <v>77564</v>
      </c>
      <c r="I107" s="3">
        <f t="shared" ca="1" si="6"/>
        <v>1008332</v>
      </c>
    </row>
    <row r="108" spans="2:9" x14ac:dyDescent="0.25">
      <c r="B108" s="2">
        <v>45757</v>
      </c>
      <c r="C108" s="3" t="s">
        <v>28</v>
      </c>
      <c r="D108" s="3" t="s">
        <v>10</v>
      </c>
      <c r="E108" s="3" t="s">
        <v>12</v>
      </c>
      <c r="F108" s="3" t="s">
        <v>18</v>
      </c>
      <c r="G108" s="3">
        <f t="shared" ca="1" si="4"/>
        <v>84</v>
      </c>
      <c r="H108" s="3">
        <f t="shared" ca="1" si="5"/>
        <v>60158</v>
      </c>
      <c r="I108" s="3">
        <f t="shared" ca="1" si="6"/>
        <v>5053272</v>
      </c>
    </row>
    <row r="109" spans="2:9" x14ac:dyDescent="0.25">
      <c r="B109" s="2">
        <v>45758</v>
      </c>
      <c r="C109" s="3" t="s">
        <v>29</v>
      </c>
      <c r="D109" s="3" t="s">
        <v>10</v>
      </c>
      <c r="E109" s="3" t="s">
        <v>13</v>
      </c>
      <c r="F109" s="3" t="s">
        <v>19</v>
      </c>
      <c r="G109" s="3">
        <f t="shared" ca="1" si="4"/>
        <v>99</v>
      </c>
      <c r="H109" s="3">
        <f t="shared" ca="1" si="5"/>
        <v>46558</v>
      </c>
      <c r="I109" s="3">
        <f t="shared" ca="1" si="6"/>
        <v>4609242</v>
      </c>
    </row>
    <row r="110" spans="2:9" x14ac:dyDescent="0.25">
      <c r="B110" s="2">
        <v>45759</v>
      </c>
      <c r="C110" s="3" t="s">
        <v>25</v>
      </c>
      <c r="D110" s="3" t="s">
        <v>8</v>
      </c>
      <c r="E110" s="3" t="s">
        <v>14</v>
      </c>
      <c r="F110" s="3" t="s">
        <v>20</v>
      </c>
      <c r="G110" s="3">
        <f t="shared" ca="1" si="4"/>
        <v>89</v>
      </c>
      <c r="H110" s="3">
        <f t="shared" ca="1" si="5"/>
        <v>82509</v>
      </c>
      <c r="I110" s="3">
        <f t="shared" ca="1" si="6"/>
        <v>7343301</v>
      </c>
    </row>
    <row r="111" spans="2:9" x14ac:dyDescent="0.25">
      <c r="B111" s="2">
        <v>45760</v>
      </c>
      <c r="C111" s="3" t="s">
        <v>26</v>
      </c>
      <c r="D111" s="3" t="s">
        <v>9</v>
      </c>
      <c r="E111" s="3" t="s">
        <v>15</v>
      </c>
      <c r="F111" s="3" t="s">
        <v>21</v>
      </c>
      <c r="G111" s="3">
        <f t="shared" ca="1" si="4"/>
        <v>19</v>
      </c>
      <c r="H111" s="3">
        <f t="shared" ca="1" si="5"/>
        <v>73989</v>
      </c>
      <c r="I111" s="3">
        <f t="shared" ca="1" si="6"/>
        <v>1405791</v>
      </c>
    </row>
    <row r="112" spans="2:9" x14ac:dyDescent="0.25">
      <c r="B112" s="2">
        <v>45761</v>
      </c>
      <c r="C112" s="3" t="s">
        <v>26</v>
      </c>
      <c r="D112" s="3" t="s">
        <v>9</v>
      </c>
      <c r="E112" s="3" t="s">
        <v>16</v>
      </c>
      <c r="F112" s="3" t="s">
        <v>18</v>
      </c>
      <c r="G112" s="3">
        <f t="shared" ca="1" si="4"/>
        <v>52</v>
      </c>
      <c r="H112" s="3">
        <f t="shared" ca="1" si="5"/>
        <v>88263</v>
      </c>
      <c r="I112" s="3">
        <f t="shared" ca="1" si="6"/>
        <v>4589676</v>
      </c>
    </row>
    <row r="113" spans="2:9" x14ac:dyDescent="0.25">
      <c r="B113" s="2">
        <v>45762</v>
      </c>
      <c r="C113" s="3" t="s">
        <v>27</v>
      </c>
      <c r="D113" s="3" t="s">
        <v>8</v>
      </c>
      <c r="E113" s="3" t="s">
        <v>17</v>
      </c>
      <c r="F113" s="3" t="s">
        <v>19</v>
      </c>
      <c r="G113" s="3">
        <f t="shared" ca="1" si="4"/>
        <v>40</v>
      </c>
      <c r="H113" s="3">
        <f t="shared" ca="1" si="5"/>
        <v>27290</v>
      </c>
      <c r="I113" s="3">
        <f t="shared" ca="1" si="6"/>
        <v>1091600</v>
      </c>
    </row>
    <row r="114" spans="2:9" x14ac:dyDescent="0.25">
      <c r="B114" s="2">
        <v>45763</v>
      </c>
      <c r="C114" s="3" t="s">
        <v>28</v>
      </c>
      <c r="D114" s="3" t="s">
        <v>10</v>
      </c>
      <c r="E114" s="3" t="s">
        <v>11</v>
      </c>
      <c r="F114" s="3" t="s">
        <v>20</v>
      </c>
      <c r="G114" s="3">
        <f t="shared" ca="1" si="4"/>
        <v>14</v>
      </c>
      <c r="H114" s="3">
        <f t="shared" ca="1" si="5"/>
        <v>98387</v>
      </c>
      <c r="I114" s="3">
        <f t="shared" ca="1" si="6"/>
        <v>1377418</v>
      </c>
    </row>
    <row r="115" spans="2:9" x14ac:dyDescent="0.25">
      <c r="B115" s="2">
        <v>45764</v>
      </c>
      <c r="C115" s="3" t="s">
        <v>29</v>
      </c>
      <c r="D115" s="3" t="s">
        <v>10</v>
      </c>
      <c r="E115" s="3" t="s">
        <v>12</v>
      </c>
      <c r="F115" s="3" t="s">
        <v>21</v>
      </c>
      <c r="G115" s="3">
        <f t="shared" ca="1" si="4"/>
        <v>91</v>
      </c>
      <c r="H115" s="3">
        <f t="shared" ca="1" si="5"/>
        <v>96446</v>
      </c>
      <c r="I115" s="3">
        <f t="shared" ca="1" si="6"/>
        <v>8776586</v>
      </c>
    </row>
    <row r="116" spans="2:9" x14ac:dyDescent="0.25">
      <c r="B116" s="2">
        <v>45765</v>
      </c>
      <c r="C116" s="3" t="s">
        <v>25</v>
      </c>
      <c r="D116" s="3" t="s">
        <v>8</v>
      </c>
      <c r="E116" s="3" t="s">
        <v>13</v>
      </c>
      <c r="F116" s="3" t="s">
        <v>18</v>
      </c>
      <c r="G116" s="3">
        <f t="shared" ca="1" si="4"/>
        <v>98</v>
      </c>
      <c r="H116" s="3">
        <f t="shared" ca="1" si="5"/>
        <v>73313</v>
      </c>
      <c r="I116" s="3">
        <f t="shared" ca="1" si="6"/>
        <v>7184674</v>
      </c>
    </row>
    <row r="117" spans="2:9" x14ac:dyDescent="0.25">
      <c r="B117" s="2">
        <v>45766</v>
      </c>
      <c r="C117" s="3" t="s">
        <v>26</v>
      </c>
      <c r="D117" s="3" t="s">
        <v>9</v>
      </c>
      <c r="E117" s="3" t="s">
        <v>14</v>
      </c>
      <c r="F117" s="3" t="s">
        <v>19</v>
      </c>
      <c r="G117" s="3">
        <f t="shared" ca="1" si="4"/>
        <v>63</v>
      </c>
      <c r="H117" s="3">
        <f t="shared" ca="1" si="5"/>
        <v>39296</v>
      </c>
      <c r="I117" s="3">
        <f t="shared" ca="1" si="6"/>
        <v>2475648</v>
      </c>
    </row>
    <row r="118" spans="2:9" x14ac:dyDescent="0.25">
      <c r="B118" s="2">
        <v>45767</v>
      </c>
      <c r="C118" s="3" t="s">
        <v>26</v>
      </c>
      <c r="D118" s="3" t="s">
        <v>9</v>
      </c>
      <c r="E118" s="3" t="s">
        <v>15</v>
      </c>
      <c r="F118" s="3" t="s">
        <v>18</v>
      </c>
      <c r="G118" s="3">
        <f t="shared" ca="1" si="4"/>
        <v>74</v>
      </c>
      <c r="H118" s="3">
        <f t="shared" ca="1" si="5"/>
        <v>77442</v>
      </c>
      <c r="I118" s="3">
        <f t="shared" ca="1" si="6"/>
        <v>5730708</v>
      </c>
    </row>
    <row r="119" spans="2:9" x14ac:dyDescent="0.25">
      <c r="B119" s="2">
        <v>45768</v>
      </c>
      <c r="C119" s="3" t="s">
        <v>27</v>
      </c>
      <c r="D119" s="3" t="s">
        <v>8</v>
      </c>
      <c r="E119" s="3" t="s">
        <v>16</v>
      </c>
      <c r="F119" s="3" t="s">
        <v>19</v>
      </c>
      <c r="G119" s="3">
        <f t="shared" ca="1" si="4"/>
        <v>61</v>
      </c>
      <c r="H119" s="3">
        <f t="shared" ca="1" si="5"/>
        <v>65116</v>
      </c>
      <c r="I119" s="3">
        <f t="shared" ca="1" si="6"/>
        <v>3972076</v>
      </c>
    </row>
    <row r="120" spans="2:9" x14ac:dyDescent="0.25">
      <c r="B120" s="2">
        <v>45769</v>
      </c>
      <c r="C120" s="3" t="s">
        <v>28</v>
      </c>
      <c r="D120" s="3" t="s">
        <v>9</v>
      </c>
      <c r="E120" s="3" t="s">
        <v>17</v>
      </c>
      <c r="F120" s="3" t="s">
        <v>20</v>
      </c>
      <c r="G120" s="3">
        <f t="shared" ca="1" si="4"/>
        <v>9</v>
      </c>
      <c r="H120" s="3">
        <f t="shared" ca="1" si="5"/>
        <v>24170</v>
      </c>
      <c r="I120" s="3">
        <f t="shared" ca="1" si="6"/>
        <v>217530</v>
      </c>
    </row>
    <row r="121" spans="2:9" x14ac:dyDescent="0.25">
      <c r="B121" s="2">
        <v>45770</v>
      </c>
      <c r="C121" s="3" t="s">
        <v>29</v>
      </c>
      <c r="D121" s="3" t="s">
        <v>9</v>
      </c>
      <c r="E121" s="3" t="s">
        <v>11</v>
      </c>
      <c r="F121" s="3" t="s">
        <v>21</v>
      </c>
      <c r="G121" s="3">
        <f t="shared" ca="1" si="4"/>
        <v>58</v>
      </c>
      <c r="H121" s="3">
        <f t="shared" ca="1" si="5"/>
        <v>55333</v>
      </c>
      <c r="I121" s="3">
        <f t="shared" ca="1" si="6"/>
        <v>3209314</v>
      </c>
    </row>
    <row r="122" spans="2:9" x14ac:dyDescent="0.25">
      <c r="B122" s="2">
        <v>45771</v>
      </c>
      <c r="C122" s="3" t="s">
        <v>25</v>
      </c>
      <c r="D122" s="3" t="s">
        <v>8</v>
      </c>
      <c r="E122" s="3" t="s">
        <v>12</v>
      </c>
      <c r="F122" s="3" t="s">
        <v>18</v>
      </c>
      <c r="G122" s="3">
        <f t="shared" ca="1" si="4"/>
        <v>3</v>
      </c>
      <c r="H122" s="3">
        <f t="shared" ca="1" si="5"/>
        <v>81888</v>
      </c>
      <c r="I122" s="3">
        <f t="shared" ca="1" si="6"/>
        <v>245664</v>
      </c>
    </row>
    <row r="123" spans="2:9" x14ac:dyDescent="0.25">
      <c r="B123" s="2">
        <v>45772</v>
      </c>
      <c r="C123" s="3" t="s">
        <v>26</v>
      </c>
      <c r="D123" s="3" t="s">
        <v>10</v>
      </c>
      <c r="E123" s="3" t="s">
        <v>13</v>
      </c>
      <c r="F123" s="3" t="s">
        <v>19</v>
      </c>
      <c r="G123" s="3">
        <f t="shared" ca="1" si="4"/>
        <v>62</v>
      </c>
      <c r="H123" s="3">
        <f t="shared" ca="1" si="5"/>
        <v>23025</v>
      </c>
      <c r="I123" s="3">
        <f t="shared" ca="1" si="6"/>
        <v>1427550</v>
      </c>
    </row>
    <row r="124" spans="2:9" x14ac:dyDescent="0.25">
      <c r="B124" s="2">
        <v>45773</v>
      </c>
      <c r="C124" s="3" t="s">
        <v>26</v>
      </c>
      <c r="D124" s="3" t="s">
        <v>10</v>
      </c>
      <c r="E124" s="3" t="s">
        <v>14</v>
      </c>
      <c r="F124" s="3" t="s">
        <v>20</v>
      </c>
      <c r="G124" s="3">
        <f t="shared" ca="1" si="4"/>
        <v>56</v>
      </c>
      <c r="H124" s="3">
        <f t="shared" ca="1" si="5"/>
        <v>39566</v>
      </c>
      <c r="I124" s="3">
        <f t="shared" ca="1" si="6"/>
        <v>2215696</v>
      </c>
    </row>
    <row r="125" spans="2:9" x14ac:dyDescent="0.25">
      <c r="B125" s="2">
        <v>45774</v>
      </c>
      <c r="C125" s="3" t="s">
        <v>27</v>
      </c>
      <c r="D125" s="3" t="s">
        <v>8</v>
      </c>
      <c r="E125" s="3" t="s">
        <v>15</v>
      </c>
      <c r="F125" s="3" t="s">
        <v>21</v>
      </c>
      <c r="G125" s="3">
        <f t="shared" ca="1" si="4"/>
        <v>93</v>
      </c>
      <c r="H125" s="3">
        <f t="shared" ca="1" si="5"/>
        <v>90561</v>
      </c>
      <c r="I125" s="3">
        <f t="shared" ca="1" si="6"/>
        <v>8422173</v>
      </c>
    </row>
    <row r="126" spans="2:9" x14ac:dyDescent="0.25">
      <c r="B126" s="2">
        <v>45775</v>
      </c>
      <c r="C126" s="3" t="s">
        <v>28</v>
      </c>
      <c r="D126" s="3" t="s">
        <v>9</v>
      </c>
      <c r="E126" s="3" t="s">
        <v>16</v>
      </c>
      <c r="F126" s="3" t="s">
        <v>18</v>
      </c>
      <c r="G126" s="3">
        <f t="shared" ca="1" si="4"/>
        <v>49</v>
      </c>
      <c r="H126" s="3">
        <f t="shared" ca="1" si="5"/>
        <v>83922</v>
      </c>
      <c r="I126" s="3">
        <f t="shared" ca="1" si="6"/>
        <v>4112178</v>
      </c>
    </row>
    <row r="127" spans="2:9" x14ac:dyDescent="0.25">
      <c r="B127" s="2">
        <v>45776</v>
      </c>
      <c r="C127" s="3" t="s">
        <v>29</v>
      </c>
      <c r="D127" s="3" t="s">
        <v>9</v>
      </c>
      <c r="E127" s="3" t="s">
        <v>17</v>
      </c>
      <c r="F127" s="3" t="s">
        <v>19</v>
      </c>
      <c r="G127" s="3">
        <f t="shared" ca="1" si="4"/>
        <v>49</v>
      </c>
      <c r="H127" s="3">
        <f t="shared" ca="1" si="5"/>
        <v>53238</v>
      </c>
      <c r="I127" s="3">
        <f t="shared" ca="1" si="6"/>
        <v>2608662</v>
      </c>
    </row>
    <row r="128" spans="2:9" x14ac:dyDescent="0.25">
      <c r="B128" s="2">
        <v>45777</v>
      </c>
      <c r="C128" s="3" t="s">
        <v>25</v>
      </c>
      <c r="D128" s="3" t="s">
        <v>8</v>
      </c>
      <c r="E128" s="3" t="s">
        <v>11</v>
      </c>
      <c r="F128" s="3" t="s">
        <v>20</v>
      </c>
      <c r="G128" s="3">
        <f t="shared" ca="1" si="4"/>
        <v>71</v>
      </c>
      <c r="H128" s="3">
        <f t="shared" ca="1" si="5"/>
        <v>31224</v>
      </c>
      <c r="I128" s="3">
        <f t="shared" ca="1" si="6"/>
        <v>2216904</v>
      </c>
    </row>
    <row r="129" spans="2:9" x14ac:dyDescent="0.25">
      <c r="B129" s="2">
        <v>45778</v>
      </c>
      <c r="C129" s="3" t="s">
        <v>26</v>
      </c>
      <c r="D129" s="3" t="s">
        <v>10</v>
      </c>
      <c r="E129" s="3" t="s">
        <v>12</v>
      </c>
      <c r="F129" s="3" t="s">
        <v>21</v>
      </c>
      <c r="G129" s="3">
        <f t="shared" ca="1" si="4"/>
        <v>12</v>
      </c>
      <c r="H129" s="3">
        <f t="shared" ca="1" si="5"/>
        <v>33680</v>
      </c>
      <c r="I129" s="3">
        <f t="shared" ca="1" si="6"/>
        <v>404160</v>
      </c>
    </row>
    <row r="130" spans="2:9" x14ac:dyDescent="0.25">
      <c r="B130" s="2">
        <v>45779</v>
      </c>
      <c r="C130" s="3" t="s">
        <v>26</v>
      </c>
      <c r="D130" s="3" t="s">
        <v>10</v>
      </c>
      <c r="E130" s="3" t="s">
        <v>13</v>
      </c>
      <c r="F130" s="3" t="s">
        <v>18</v>
      </c>
      <c r="G130" s="3">
        <f t="shared" ca="1" si="4"/>
        <v>12</v>
      </c>
      <c r="H130" s="3">
        <f t="shared" ca="1" si="5"/>
        <v>10683</v>
      </c>
      <c r="I130" s="3">
        <f t="shared" ca="1" si="6"/>
        <v>128196</v>
      </c>
    </row>
    <row r="131" spans="2:9" x14ac:dyDescent="0.25">
      <c r="B131" s="2">
        <v>45780</v>
      </c>
      <c r="C131" s="3" t="s">
        <v>27</v>
      </c>
      <c r="D131" s="3" t="s">
        <v>8</v>
      </c>
      <c r="E131" s="3" t="s">
        <v>14</v>
      </c>
      <c r="F131" s="3" t="s">
        <v>19</v>
      </c>
      <c r="G131" s="3">
        <f t="shared" ref="G131:G194" ca="1" si="7">RANDBETWEEN(1,100)</f>
        <v>31</v>
      </c>
      <c r="H131" s="3">
        <f t="shared" ref="H131:H194" ca="1" si="8">RANDBETWEEN(2000,100000)</f>
        <v>15686</v>
      </c>
      <c r="I131" s="3">
        <f t="shared" ref="I131:I194" ca="1" si="9">G131*H131</f>
        <v>486266</v>
      </c>
    </row>
    <row r="132" spans="2:9" x14ac:dyDescent="0.25">
      <c r="B132" s="2">
        <v>45781</v>
      </c>
      <c r="C132" s="3" t="s">
        <v>28</v>
      </c>
      <c r="D132" s="3" t="s">
        <v>9</v>
      </c>
      <c r="E132" s="3" t="s">
        <v>15</v>
      </c>
      <c r="F132" s="3" t="s">
        <v>18</v>
      </c>
      <c r="G132" s="3">
        <f t="shared" ca="1" si="7"/>
        <v>90</v>
      </c>
      <c r="H132" s="3">
        <f t="shared" ca="1" si="8"/>
        <v>76037</v>
      </c>
      <c r="I132" s="3">
        <f t="shared" ca="1" si="9"/>
        <v>6843330</v>
      </c>
    </row>
    <row r="133" spans="2:9" x14ac:dyDescent="0.25">
      <c r="B133" s="2">
        <v>45782</v>
      </c>
      <c r="C133" s="3" t="s">
        <v>29</v>
      </c>
      <c r="D133" s="3" t="s">
        <v>9</v>
      </c>
      <c r="E133" s="3" t="s">
        <v>16</v>
      </c>
      <c r="F133" s="3" t="s">
        <v>19</v>
      </c>
      <c r="G133" s="3">
        <f t="shared" ca="1" si="7"/>
        <v>56</v>
      </c>
      <c r="H133" s="3">
        <f t="shared" ca="1" si="8"/>
        <v>40749</v>
      </c>
      <c r="I133" s="3">
        <f t="shared" ca="1" si="9"/>
        <v>2281944</v>
      </c>
    </row>
    <row r="134" spans="2:9" x14ac:dyDescent="0.25">
      <c r="B134" s="2">
        <v>45783</v>
      </c>
      <c r="C134" s="3" t="s">
        <v>25</v>
      </c>
      <c r="D134" s="3" t="s">
        <v>8</v>
      </c>
      <c r="E134" s="3" t="s">
        <v>17</v>
      </c>
      <c r="F134" s="3" t="s">
        <v>20</v>
      </c>
      <c r="G134" s="3">
        <f t="shared" ca="1" si="7"/>
        <v>7</v>
      </c>
      <c r="H134" s="3">
        <f t="shared" ca="1" si="8"/>
        <v>32200</v>
      </c>
      <c r="I134" s="3">
        <f t="shared" ca="1" si="9"/>
        <v>225400</v>
      </c>
    </row>
    <row r="135" spans="2:9" x14ac:dyDescent="0.25">
      <c r="B135" s="2">
        <v>45784</v>
      </c>
      <c r="C135" s="3" t="s">
        <v>26</v>
      </c>
      <c r="D135" s="3" t="s">
        <v>10</v>
      </c>
      <c r="E135" s="3" t="s">
        <v>11</v>
      </c>
      <c r="F135" s="3" t="s">
        <v>21</v>
      </c>
      <c r="G135" s="3">
        <f t="shared" ca="1" si="7"/>
        <v>94</v>
      </c>
      <c r="H135" s="3">
        <f t="shared" ca="1" si="8"/>
        <v>25393</v>
      </c>
      <c r="I135" s="3">
        <f t="shared" ca="1" si="9"/>
        <v>2386942</v>
      </c>
    </row>
    <row r="136" spans="2:9" x14ac:dyDescent="0.25">
      <c r="B136" s="2">
        <v>45785</v>
      </c>
      <c r="C136" s="3" t="s">
        <v>26</v>
      </c>
      <c r="D136" s="3" t="s">
        <v>10</v>
      </c>
      <c r="E136" s="3" t="s">
        <v>12</v>
      </c>
      <c r="F136" s="3" t="s">
        <v>18</v>
      </c>
      <c r="G136" s="3">
        <f t="shared" ca="1" si="7"/>
        <v>60</v>
      </c>
      <c r="H136" s="3">
        <f t="shared" ca="1" si="8"/>
        <v>90269</v>
      </c>
      <c r="I136" s="3">
        <f t="shared" ca="1" si="9"/>
        <v>5416140</v>
      </c>
    </row>
    <row r="137" spans="2:9" x14ac:dyDescent="0.25">
      <c r="B137" s="2">
        <v>45786</v>
      </c>
      <c r="C137" s="3" t="s">
        <v>27</v>
      </c>
      <c r="D137" s="3" t="s">
        <v>8</v>
      </c>
      <c r="E137" s="3" t="s">
        <v>13</v>
      </c>
      <c r="F137" s="3" t="s">
        <v>19</v>
      </c>
      <c r="G137" s="3">
        <f t="shared" ca="1" si="7"/>
        <v>62</v>
      </c>
      <c r="H137" s="3">
        <f t="shared" ca="1" si="8"/>
        <v>25099</v>
      </c>
      <c r="I137" s="3">
        <f t="shared" ca="1" si="9"/>
        <v>1556138</v>
      </c>
    </row>
    <row r="138" spans="2:9" x14ac:dyDescent="0.25">
      <c r="B138" s="2">
        <v>45787</v>
      </c>
      <c r="C138" s="3" t="s">
        <v>28</v>
      </c>
      <c r="D138" s="3" t="s">
        <v>9</v>
      </c>
      <c r="E138" s="3" t="s">
        <v>14</v>
      </c>
      <c r="F138" s="3" t="s">
        <v>20</v>
      </c>
      <c r="G138" s="3">
        <f t="shared" ca="1" si="7"/>
        <v>83</v>
      </c>
      <c r="H138" s="3">
        <f t="shared" ca="1" si="8"/>
        <v>6769</v>
      </c>
      <c r="I138" s="3">
        <f t="shared" ca="1" si="9"/>
        <v>561827</v>
      </c>
    </row>
    <row r="139" spans="2:9" x14ac:dyDescent="0.25">
      <c r="B139" s="2">
        <v>45788</v>
      </c>
      <c r="C139" s="3" t="s">
        <v>29</v>
      </c>
      <c r="D139" s="3" t="s">
        <v>9</v>
      </c>
      <c r="E139" s="3" t="s">
        <v>15</v>
      </c>
      <c r="F139" s="3" t="s">
        <v>21</v>
      </c>
      <c r="G139" s="3">
        <f t="shared" ca="1" si="7"/>
        <v>72</v>
      </c>
      <c r="H139" s="3">
        <f t="shared" ca="1" si="8"/>
        <v>11165</v>
      </c>
      <c r="I139" s="3">
        <f t="shared" ca="1" si="9"/>
        <v>803880</v>
      </c>
    </row>
    <row r="140" spans="2:9" x14ac:dyDescent="0.25">
      <c r="B140" s="2">
        <v>45789</v>
      </c>
      <c r="C140" s="3" t="s">
        <v>25</v>
      </c>
      <c r="D140" s="3" t="s">
        <v>8</v>
      </c>
      <c r="E140" s="3" t="s">
        <v>16</v>
      </c>
      <c r="F140" s="3" t="s">
        <v>18</v>
      </c>
      <c r="G140" s="3">
        <f t="shared" ca="1" si="7"/>
        <v>48</v>
      </c>
      <c r="H140" s="3">
        <f t="shared" ca="1" si="8"/>
        <v>96231</v>
      </c>
      <c r="I140" s="3">
        <f t="shared" ca="1" si="9"/>
        <v>4619088</v>
      </c>
    </row>
    <row r="141" spans="2:9" x14ac:dyDescent="0.25">
      <c r="B141" s="2">
        <v>45790</v>
      </c>
      <c r="C141" s="3" t="s">
        <v>26</v>
      </c>
      <c r="D141" s="3" t="s">
        <v>10</v>
      </c>
      <c r="E141" s="3" t="s">
        <v>17</v>
      </c>
      <c r="F141" s="3" t="s">
        <v>19</v>
      </c>
      <c r="G141" s="3">
        <f t="shared" ca="1" si="7"/>
        <v>29</v>
      </c>
      <c r="H141" s="3">
        <f t="shared" ca="1" si="8"/>
        <v>16758</v>
      </c>
      <c r="I141" s="3">
        <f t="shared" ca="1" si="9"/>
        <v>485982</v>
      </c>
    </row>
    <row r="142" spans="2:9" x14ac:dyDescent="0.25">
      <c r="B142" s="2">
        <v>45791</v>
      </c>
      <c r="C142" s="3" t="s">
        <v>26</v>
      </c>
      <c r="D142" s="3" t="s">
        <v>10</v>
      </c>
      <c r="E142" s="3" t="s">
        <v>11</v>
      </c>
      <c r="F142" s="3" t="s">
        <v>20</v>
      </c>
      <c r="G142" s="3">
        <f t="shared" ca="1" si="7"/>
        <v>91</v>
      </c>
      <c r="H142" s="3">
        <f t="shared" ca="1" si="8"/>
        <v>15565</v>
      </c>
      <c r="I142" s="3">
        <f t="shared" ca="1" si="9"/>
        <v>1416415</v>
      </c>
    </row>
    <row r="143" spans="2:9" x14ac:dyDescent="0.25">
      <c r="B143" s="2">
        <v>45792</v>
      </c>
      <c r="C143" s="3" t="s">
        <v>27</v>
      </c>
      <c r="D143" s="3" t="s">
        <v>8</v>
      </c>
      <c r="E143" s="3" t="s">
        <v>12</v>
      </c>
      <c r="F143" s="3" t="s">
        <v>21</v>
      </c>
      <c r="G143" s="3">
        <f t="shared" ca="1" si="7"/>
        <v>6</v>
      </c>
      <c r="H143" s="3">
        <f t="shared" ca="1" si="8"/>
        <v>95068</v>
      </c>
      <c r="I143" s="3">
        <f t="shared" ca="1" si="9"/>
        <v>570408</v>
      </c>
    </row>
    <row r="144" spans="2:9" x14ac:dyDescent="0.25">
      <c r="B144" s="2">
        <v>45793</v>
      </c>
      <c r="C144" s="3" t="s">
        <v>28</v>
      </c>
      <c r="D144" s="3" t="s">
        <v>9</v>
      </c>
      <c r="E144" s="3" t="s">
        <v>13</v>
      </c>
      <c r="F144" s="3" t="s">
        <v>18</v>
      </c>
      <c r="G144" s="3">
        <f t="shared" ca="1" si="7"/>
        <v>70</v>
      </c>
      <c r="H144" s="3">
        <f t="shared" ca="1" si="8"/>
        <v>37702</v>
      </c>
      <c r="I144" s="3">
        <f t="shared" ca="1" si="9"/>
        <v>2639140</v>
      </c>
    </row>
    <row r="145" spans="2:9" x14ac:dyDescent="0.25">
      <c r="B145" s="2">
        <v>45794</v>
      </c>
      <c r="C145" s="3" t="s">
        <v>29</v>
      </c>
      <c r="D145" s="3" t="s">
        <v>9</v>
      </c>
      <c r="E145" s="3" t="s">
        <v>14</v>
      </c>
      <c r="F145" s="3" t="s">
        <v>19</v>
      </c>
      <c r="G145" s="3">
        <f t="shared" ca="1" si="7"/>
        <v>40</v>
      </c>
      <c r="H145" s="3">
        <f t="shared" ca="1" si="8"/>
        <v>45027</v>
      </c>
      <c r="I145" s="3">
        <f t="shared" ca="1" si="9"/>
        <v>1801080</v>
      </c>
    </row>
    <row r="146" spans="2:9" x14ac:dyDescent="0.25">
      <c r="B146" s="2">
        <v>45795</v>
      </c>
      <c r="C146" s="3" t="s">
        <v>25</v>
      </c>
      <c r="D146" s="3" t="s">
        <v>8</v>
      </c>
      <c r="E146" s="3" t="s">
        <v>15</v>
      </c>
      <c r="F146" s="3" t="s">
        <v>18</v>
      </c>
      <c r="G146" s="3">
        <f t="shared" ca="1" si="7"/>
        <v>76</v>
      </c>
      <c r="H146" s="3">
        <f t="shared" ca="1" si="8"/>
        <v>36741</v>
      </c>
      <c r="I146" s="3">
        <f t="shared" ca="1" si="9"/>
        <v>2792316</v>
      </c>
    </row>
    <row r="147" spans="2:9" x14ac:dyDescent="0.25">
      <c r="B147" s="2">
        <v>45796</v>
      </c>
      <c r="C147" s="3" t="s">
        <v>26</v>
      </c>
      <c r="D147" s="3" t="s">
        <v>10</v>
      </c>
      <c r="E147" s="3" t="s">
        <v>16</v>
      </c>
      <c r="F147" s="3" t="s">
        <v>19</v>
      </c>
      <c r="G147" s="3">
        <f t="shared" ca="1" si="7"/>
        <v>93</v>
      </c>
      <c r="H147" s="3">
        <f t="shared" ca="1" si="8"/>
        <v>47347</v>
      </c>
      <c r="I147" s="3">
        <f t="shared" ca="1" si="9"/>
        <v>4403271</v>
      </c>
    </row>
    <row r="148" spans="2:9" x14ac:dyDescent="0.25">
      <c r="B148" s="2">
        <v>45797</v>
      </c>
      <c r="C148" s="3" t="s">
        <v>26</v>
      </c>
      <c r="D148" s="3" t="s">
        <v>10</v>
      </c>
      <c r="E148" s="3" t="s">
        <v>17</v>
      </c>
      <c r="F148" s="3" t="s">
        <v>20</v>
      </c>
      <c r="G148" s="3">
        <f t="shared" ca="1" si="7"/>
        <v>96</v>
      </c>
      <c r="H148" s="3">
        <f t="shared" ca="1" si="8"/>
        <v>66988</v>
      </c>
      <c r="I148" s="3">
        <f t="shared" ca="1" si="9"/>
        <v>6430848</v>
      </c>
    </row>
    <row r="149" spans="2:9" x14ac:dyDescent="0.25">
      <c r="B149" s="2">
        <v>45798</v>
      </c>
      <c r="C149" s="3" t="s">
        <v>27</v>
      </c>
      <c r="D149" s="3" t="s">
        <v>8</v>
      </c>
      <c r="E149" s="3" t="s">
        <v>11</v>
      </c>
      <c r="F149" s="3" t="s">
        <v>21</v>
      </c>
      <c r="G149" s="3">
        <f t="shared" ca="1" si="7"/>
        <v>52</v>
      </c>
      <c r="H149" s="3">
        <f t="shared" ca="1" si="8"/>
        <v>95545</v>
      </c>
      <c r="I149" s="3">
        <f t="shared" ca="1" si="9"/>
        <v>4968340</v>
      </c>
    </row>
    <row r="150" spans="2:9" x14ac:dyDescent="0.25">
      <c r="B150" s="2">
        <v>45799</v>
      </c>
      <c r="C150" s="3" t="s">
        <v>28</v>
      </c>
      <c r="D150" s="3" t="s">
        <v>9</v>
      </c>
      <c r="E150" s="3" t="s">
        <v>12</v>
      </c>
      <c r="F150" s="3" t="s">
        <v>18</v>
      </c>
      <c r="G150" s="3">
        <f t="shared" ca="1" si="7"/>
        <v>100</v>
      </c>
      <c r="H150" s="3">
        <f t="shared" ca="1" si="8"/>
        <v>50608</v>
      </c>
      <c r="I150" s="3">
        <f t="shared" ca="1" si="9"/>
        <v>5060800</v>
      </c>
    </row>
    <row r="151" spans="2:9" x14ac:dyDescent="0.25">
      <c r="B151" s="2">
        <v>45800</v>
      </c>
      <c r="C151" s="3" t="s">
        <v>29</v>
      </c>
      <c r="D151" s="3" t="s">
        <v>9</v>
      </c>
      <c r="E151" s="3" t="s">
        <v>13</v>
      </c>
      <c r="F151" s="3" t="s">
        <v>19</v>
      </c>
      <c r="G151" s="3">
        <f t="shared" ca="1" si="7"/>
        <v>69</v>
      </c>
      <c r="H151" s="3">
        <f t="shared" ca="1" si="8"/>
        <v>68871</v>
      </c>
      <c r="I151" s="3">
        <f t="shared" ca="1" si="9"/>
        <v>4752099</v>
      </c>
    </row>
    <row r="152" spans="2:9" x14ac:dyDescent="0.25">
      <c r="B152" s="2">
        <v>45801</v>
      </c>
      <c r="C152" s="3" t="s">
        <v>25</v>
      </c>
      <c r="D152" s="3" t="s">
        <v>8</v>
      </c>
      <c r="E152" s="3" t="s">
        <v>14</v>
      </c>
      <c r="F152" s="3" t="s">
        <v>20</v>
      </c>
      <c r="G152" s="3">
        <f t="shared" ca="1" si="7"/>
        <v>39</v>
      </c>
      <c r="H152" s="3">
        <f t="shared" ca="1" si="8"/>
        <v>21998</v>
      </c>
      <c r="I152" s="3">
        <f t="shared" ca="1" si="9"/>
        <v>857922</v>
      </c>
    </row>
    <row r="153" spans="2:9" x14ac:dyDescent="0.25">
      <c r="B153" s="2">
        <v>45802</v>
      </c>
      <c r="C153" s="3" t="s">
        <v>26</v>
      </c>
      <c r="D153" s="3" t="s">
        <v>9</v>
      </c>
      <c r="E153" s="3" t="s">
        <v>15</v>
      </c>
      <c r="F153" s="3" t="s">
        <v>21</v>
      </c>
      <c r="G153" s="3">
        <f t="shared" ca="1" si="7"/>
        <v>53</v>
      </c>
      <c r="H153" s="3">
        <f t="shared" ca="1" si="8"/>
        <v>85834</v>
      </c>
      <c r="I153" s="3">
        <f t="shared" ca="1" si="9"/>
        <v>4549202</v>
      </c>
    </row>
    <row r="154" spans="2:9" x14ac:dyDescent="0.25">
      <c r="B154" s="2">
        <v>45803</v>
      </c>
      <c r="C154" s="3" t="s">
        <v>26</v>
      </c>
      <c r="D154" s="3" t="s">
        <v>9</v>
      </c>
      <c r="E154" s="3" t="s">
        <v>16</v>
      </c>
      <c r="F154" s="3" t="s">
        <v>18</v>
      </c>
      <c r="G154" s="3">
        <f t="shared" ca="1" si="7"/>
        <v>6</v>
      </c>
      <c r="H154" s="3">
        <f t="shared" ca="1" si="8"/>
        <v>18658</v>
      </c>
      <c r="I154" s="3">
        <f t="shared" ca="1" si="9"/>
        <v>111948</v>
      </c>
    </row>
    <row r="155" spans="2:9" x14ac:dyDescent="0.25">
      <c r="B155" s="2">
        <v>45804</v>
      </c>
      <c r="C155" s="3" t="s">
        <v>27</v>
      </c>
      <c r="D155" s="3" t="s">
        <v>8</v>
      </c>
      <c r="E155" s="3" t="s">
        <v>17</v>
      </c>
      <c r="F155" s="3" t="s">
        <v>19</v>
      </c>
      <c r="G155" s="3">
        <f t="shared" ca="1" si="7"/>
        <v>81</v>
      </c>
      <c r="H155" s="3">
        <f t="shared" ca="1" si="8"/>
        <v>4563</v>
      </c>
      <c r="I155" s="3">
        <f t="shared" ca="1" si="9"/>
        <v>369603</v>
      </c>
    </row>
    <row r="156" spans="2:9" x14ac:dyDescent="0.25">
      <c r="B156" s="2">
        <v>45805</v>
      </c>
      <c r="C156" s="3" t="s">
        <v>28</v>
      </c>
      <c r="D156" s="3" t="s">
        <v>10</v>
      </c>
      <c r="E156" s="3" t="s">
        <v>11</v>
      </c>
      <c r="F156" s="3" t="s">
        <v>20</v>
      </c>
      <c r="G156" s="3">
        <f t="shared" ca="1" si="7"/>
        <v>25</v>
      </c>
      <c r="H156" s="3">
        <f t="shared" ca="1" si="8"/>
        <v>10542</v>
      </c>
      <c r="I156" s="3">
        <f t="shared" ca="1" si="9"/>
        <v>263550</v>
      </c>
    </row>
    <row r="157" spans="2:9" x14ac:dyDescent="0.25">
      <c r="B157" s="2">
        <v>45806</v>
      </c>
      <c r="C157" s="3" t="s">
        <v>29</v>
      </c>
      <c r="D157" s="3" t="s">
        <v>10</v>
      </c>
      <c r="E157" s="3" t="s">
        <v>12</v>
      </c>
      <c r="F157" s="3" t="s">
        <v>21</v>
      </c>
      <c r="G157" s="3">
        <f t="shared" ca="1" si="7"/>
        <v>43</v>
      </c>
      <c r="H157" s="3">
        <f t="shared" ca="1" si="8"/>
        <v>3608</v>
      </c>
      <c r="I157" s="3">
        <f t="shared" ca="1" si="9"/>
        <v>155144</v>
      </c>
    </row>
    <row r="158" spans="2:9" x14ac:dyDescent="0.25">
      <c r="B158" s="2">
        <v>45807</v>
      </c>
      <c r="C158" s="3" t="s">
        <v>25</v>
      </c>
      <c r="D158" s="3" t="s">
        <v>8</v>
      </c>
      <c r="E158" s="3" t="s">
        <v>13</v>
      </c>
      <c r="F158" s="3" t="s">
        <v>18</v>
      </c>
      <c r="G158" s="3">
        <f t="shared" ca="1" si="7"/>
        <v>21</v>
      </c>
      <c r="H158" s="3">
        <f t="shared" ca="1" si="8"/>
        <v>55803</v>
      </c>
      <c r="I158" s="3">
        <f t="shared" ca="1" si="9"/>
        <v>1171863</v>
      </c>
    </row>
    <row r="159" spans="2:9" x14ac:dyDescent="0.25">
      <c r="B159" s="2">
        <v>45808</v>
      </c>
      <c r="C159" s="3" t="s">
        <v>26</v>
      </c>
      <c r="D159" s="3" t="s">
        <v>9</v>
      </c>
      <c r="E159" s="3" t="s">
        <v>14</v>
      </c>
      <c r="F159" s="3" t="s">
        <v>19</v>
      </c>
      <c r="G159" s="3">
        <f t="shared" ca="1" si="7"/>
        <v>21</v>
      </c>
      <c r="H159" s="3">
        <f t="shared" ca="1" si="8"/>
        <v>29418</v>
      </c>
      <c r="I159" s="3">
        <f t="shared" ca="1" si="9"/>
        <v>617778</v>
      </c>
    </row>
    <row r="160" spans="2:9" x14ac:dyDescent="0.25">
      <c r="B160" s="2">
        <v>45809</v>
      </c>
      <c r="C160" s="3" t="s">
        <v>26</v>
      </c>
      <c r="D160" s="3" t="s">
        <v>9</v>
      </c>
      <c r="E160" s="3" t="s">
        <v>15</v>
      </c>
      <c r="F160" s="3" t="s">
        <v>18</v>
      </c>
      <c r="G160" s="3">
        <f t="shared" ca="1" si="7"/>
        <v>46</v>
      </c>
      <c r="H160" s="3">
        <f t="shared" ca="1" si="8"/>
        <v>84340</v>
      </c>
      <c r="I160" s="3">
        <f t="shared" ca="1" si="9"/>
        <v>3879640</v>
      </c>
    </row>
    <row r="161" spans="2:9" x14ac:dyDescent="0.25">
      <c r="B161" s="2">
        <v>45810</v>
      </c>
      <c r="C161" s="3" t="s">
        <v>27</v>
      </c>
      <c r="D161" s="3" t="s">
        <v>8</v>
      </c>
      <c r="E161" s="3" t="s">
        <v>16</v>
      </c>
      <c r="F161" s="3" t="s">
        <v>19</v>
      </c>
      <c r="G161" s="3">
        <f t="shared" ca="1" si="7"/>
        <v>45</v>
      </c>
      <c r="H161" s="3">
        <f t="shared" ca="1" si="8"/>
        <v>65945</v>
      </c>
      <c r="I161" s="3">
        <f t="shared" ca="1" si="9"/>
        <v>2967525</v>
      </c>
    </row>
    <row r="162" spans="2:9" x14ac:dyDescent="0.25">
      <c r="B162" s="2">
        <v>45811</v>
      </c>
      <c r="C162" s="3" t="s">
        <v>28</v>
      </c>
      <c r="D162" s="3" t="s">
        <v>10</v>
      </c>
      <c r="E162" s="3" t="s">
        <v>17</v>
      </c>
      <c r="F162" s="3" t="s">
        <v>20</v>
      </c>
      <c r="G162" s="3">
        <f t="shared" ca="1" si="7"/>
        <v>41</v>
      </c>
      <c r="H162" s="3">
        <f t="shared" ca="1" si="8"/>
        <v>46857</v>
      </c>
      <c r="I162" s="3">
        <f t="shared" ca="1" si="9"/>
        <v>1921137</v>
      </c>
    </row>
    <row r="163" spans="2:9" x14ac:dyDescent="0.25">
      <c r="B163" s="2">
        <v>45812</v>
      </c>
      <c r="C163" s="3" t="s">
        <v>29</v>
      </c>
      <c r="D163" s="3" t="s">
        <v>10</v>
      </c>
      <c r="E163" s="3" t="s">
        <v>11</v>
      </c>
      <c r="F163" s="3" t="s">
        <v>21</v>
      </c>
      <c r="G163" s="3">
        <f t="shared" ca="1" si="7"/>
        <v>13</v>
      </c>
      <c r="H163" s="3">
        <f t="shared" ca="1" si="8"/>
        <v>52689</v>
      </c>
      <c r="I163" s="3">
        <f t="shared" ca="1" si="9"/>
        <v>684957</v>
      </c>
    </row>
    <row r="164" spans="2:9" x14ac:dyDescent="0.25">
      <c r="B164" s="2">
        <v>45813</v>
      </c>
      <c r="C164" s="3" t="s">
        <v>25</v>
      </c>
      <c r="D164" s="3" t="s">
        <v>8</v>
      </c>
      <c r="E164" s="3" t="s">
        <v>12</v>
      </c>
      <c r="F164" s="3" t="s">
        <v>18</v>
      </c>
      <c r="G164" s="3">
        <f t="shared" ca="1" si="7"/>
        <v>60</v>
      </c>
      <c r="H164" s="3">
        <f t="shared" ca="1" si="8"/>
        <v>33519</v>
      </c>
      <c r="I164" s="3">
        <f t="shared" ca="1" si="9"/>
        <v>2011140</v>
      </c>
    </row>
    <row r="165" spans="2:9" x14ac:dyDescent="0.25">
      <c r="B165" s="2">
        <v>45814</v>
      </c>
      <c r="C165" s="3" t="s">
        <v>26</v>
      </c>
      <c r="D165" s="3" t="s">
        <v>9</v>
      </c>
      <c r="E165" s="3" t="s">
        <v>13</v>
      </c>
      <c r="F165" s="3" t="s">
        <v>19</v>
      </c>
      <c r="G165" s="3">
        <f t="shared" ca="1" si="7"/>
        <v>28</v>
      </c>
      <c r="H165" s="3">
        <f t="shared" ca="1" si="8"/>
        <v>56741</v>
      </c>
      <c r="I165" s="3">
        <f t="shared" ca="1" si="9"/>
        <v>1588748</v>
      </c>
    </row>
    <row r="166" spans="2:9" x14ac:dyDescent="0.25">
      <c r="B166" s="2">
        <v>45815</v>
      </c>
      <c r="C166" s="3" t="s">
        <v>26</v>
      </c>
      <c r="D166" s="3" t="s">
        <v>9</v>
      </c>
      <c r="E166" s="3" t="s">
        <v>14</v>
      </c>
      <c r="F166" s="3" t="s">
        <v>20</v>
      </c>
      <c r="G166" s="3">
        <f t="shared" ca="1" si="7"/>
        <v>12</v>
      </c>
      <c r="H166" s="3">
        <f t="shared" ca="1" si="8"/>
        <v>64500</v>
      </c>
      <c r="I166" s="3">
        <f t="shared" ca="1" si="9"/>
        <v>774000</v>
      </c>
    </row>
    <row r="167" spans="2:9" x14ac:dyDescent="0.25">
      <c r="B167" s="2">
        <v>45816</v>
      </c>
      <c r="C167" s="3" t="s">
        <v>27</v>
      </c>
      <c r="D167" s="3" t="s">
        <v>8</v>
      </c>
      <c r="E167" s="3" t="s">
        <v>15</v>
      </c>
      <c r="F167" s="3" t="s">
        <v>21</v>
      </c>
      <c r="G167" s="3">
        <f t="shared" ca="1" si="7"/>
        <v>87</v>
      </c>
      <c r="H167" s="3">
        <f t="shared" ca="1" si="8"/>
        <v>83357</v>
      </c>
      <c r="I167" s="3">
        <f t="shared" ca="1" si="9"/>
        <v>7252059</v>
      </c>
    </row>
    <row r="168" spans="2:9" x14ac:dyDescent="0.25">
      <c r="B168" s="2">
        <v>45817</v>
      </c>
      <c r="C168" s="3" t="s">
        <v>28</v>
      </c>
      <c r="D168" s="3" t="s">
        <v>10</v>
      </c>
      <c r="E168" s="3" t="s">
        <v>16</v>
      </c>
      <c r="F168" s="3" t="s">
        <v>18</v>
      </c>
      <c r="G168" s="3">
        <f t="shared" ca="1" si="7"/>
        <v>1</v>
      </c>
      <c r="H168" s="3">
        <f t="shared" ca="1" si="8"/>
        <v>38957</v>
      </c>
      <c r="I168" s="3">
        <f t="shared" ca="1" si="9"/>
        <v>38957</v>
      </c>
    </row>
    <row r="169" spans="2:9" x14ac:dyDescent="0.25">
      <c r="B169" s="2">
        <v>45818</v>
      </c>
      <c r="C169" s="3" t="s">
        <v>29</v>
      </c>
      <c r="D169" s="3" t="s">
        <v>10</v>
      </c>
      <c r="E169" s="3" t="s">
        <v>17</v>
      </c>
      <c r="F169" s="3" t="s">
        <v>19</v>
      </c>
      <c r="G169" s="3">
        <f t="shared" ca="1" si="7"/>
        <v>41</v>
      </c>
      <c r="H169" s="3">
        <f t="shared" ca="1" si="8"/>
        <v>15851</v>
      </c>
      <c r="I169" s="3">
        <f t="shared" ca="1" si="9"/>
        <v>649891</v>
      </c>
    </row>
    <row r="170" spans="2:9" x14ac:dyDescent="0.25">
      <c r="B170" s="2">
        <v>45819</v>
      </c>
      <c r="C170" s="3" t="s">
        <v>25</v>
      </c>
      <c r="D170" s="3" t="s">
        <v>8</v>
      </c>
      <c r="E170" s="3" t="s">
        <v>11</v>
      </c>
      <c r="F170" s="3" t="s">
        <v>20</v>
      </c>
      <c r="G170" s="3">
        <f t="shared" ca="1" si="7"/>
        <v>48</v>
      </c>
      <c r="H170" s="3">
        <f t="shared" ca="1" si="8"/>
        <v>78672</v>
      </c>
      <c r="I170" s="3">
        <f t="shared" ca="1" si="9"/>
        <v>3776256</v>
      </c>
    </row>
    <row r="171" spans="2:9" x14ac:dyDescent="0.25">
      <c r="B171" s="2">
        <v>45820</v>
      </c>
      <c r="C171" s="3" t="s">
        <v>26</v>
      </c>
      <c r="D171" s="3" t="s">
        <v>9</v>
      </c>
      <c r="E171" s="3" t="s">
        <v>12</v>
      </c>
      <c r="F171" s="3" t="s">
        <v>21</v>
      </c>
      <c r="G171" s="3">
        <f t="shared" ca="1" si="7"/>
        <v>36</v>
      </c>
      <c r="H171" s="3">
        <f t="shared" ca="1" si="8"/>
        <v>86129</v>
      </c>
      <c r="I171" s="3">
        <f t="shared" ca="1" si="9"/>
        <v>3100644</v>
      </c>
    </row>
    <row r="172" spans="2:9" x14ac:dyDescent="0.25">
      <c r="B172" s="2">
        <v>45821</v>
      </c>
      <c r="C172" s="3" t="s">
        <v>26</v>
      </c>
      <c r="D172" s="3" t="s">
        <v>9</v>
      </c>
      <c r="E172" s="3" t="s">
        <v>13</v>
      </c>
      <c r="F172" s="3" t="s">
        <v>18</v>
      </c>
      <c r="G172" s="3">
        <f t="shared" ca="1" si="7"/>
        <v>3</v>
      </c>
      <c r="H172" s="3">
        <f t="shared" ca="1" si="8"/>
        <v>8551</v>
      </c>
      <c r="I172" s="3">
        <f t="shared" ca="1" si="9"/>
        <v>25653</v>
      </c>
    </row>
    <row r="173" spans="2:9" x14ac:dyDescent="0.25">
      <c r="B173" s="2">
        <v>45822</v>
      </c>
      <c r="C173" s="3" t="s">
        <v>27</v>
      </c>
      <c r="D173" s="3" t="s">
        <v>8</v>
      </c>
      <c r="E173" s="3" t="s">
        <v>14</v>
      </c>
      <c r="F173" s="3" t="s">
        <v>19</v>
      </c>
      <c r="G173" s="3">
        <f t="shared" ca="1" si="7"/>
        <v>93</v>
      </c>
      <c r="H173" s="3">
        <f t="shared" ca="1" si="8"/>
        <v>48123</v>
      </c>
      <c r="I173" s="3">
        <f t="shared" ca="1" si="9"/>
        <v>4475439</v>
      </c>
    </row>
    <row r="174" spans="2:9" x14ac:dyDescent="0.25">
      <c r="B174" s="2">
        <v>45823</v>
      </c>
      <c r="C174" s="3" t="s">
        <v>28</v>
      </c>
      <c r="D174" s="3" t="s">
        <v>10</v>
      </c>
      <c r="E174" s="3" t="s">
        <v>15</v>
      </c>
      <c r="F174" s="3" t="s">
        <v>18</v>
      </c>
      <c r="G174" s="3">
        <f t="shared" ca="1" si="7"/>
        <v>59</v>
      </c>
      <c r="H174" s="3">
        <f t="shared" ca="1" si="8"/>
        <v>72549</v>
      </c>
      <c r="I174" s="3">
        <f t="shared" ca="1" si="9"/>
        <v>4280391</v>
      </c>
    </row>
    <row r="175" spans="2:9" x14ac:dyDescent="0.25">
      <c r="B175" s="2">
        <v>45824</v>
      </c>
      <c r="C175" s="3" t="s">
        <v>29</v>
      </c>
      <c r="D175" s="3" t="s">
        <v>10</v>
      </c>
      <c r="E175" s="3" t="s">
        <v>16</v>
      </c>
      <c r="F175" s="3" t="s">
        <v>19</v>
      </c>
      <c r="G175" s="3">
        <f t="shared" ca="1" si="7"/>
        <v>41</v>
      </c>
      <c r="H175" s="3">
        <f t="shared" ca="1" si="8"/>
        <v>52115</v>
      </c>
      <c r="I175" s="3">
        <f t="shared" ca="1" si="9"/>
        <v>2136715</v>
      </c>
    </row>
    <row r="176" spans="2:9" x14ac:dyDescent="0.25">
      <c r="B176" s="2">
        <v>45825</v>
      </c>
      <c r="C176" s="3" t="s">
        <v>25</v>
      </c>
      <c r="D176" s="3" t="s">
        <v>8</v>
      </c>
      <c r="E176" s="3" t="s">
        <v>17</v>
      </c>
      <c r="F176" s="3" t="s">
        <v>20</v>
      </c>
      <c r="G176" s="3">
        <f t="shared" ca="1" si="7"/>
        <v>25</v>
      </c>
      <c r="H176" s="3">
        <f t="shared" ca="1" si="8"/>
        <v>45608</v>
      </c>
      <c r="I176" s="3">
        <f t="shared" ca="1" si="9"/>
        <v>1140200</v>
      </c>
    </row>
    <row r="177" spans="2:9" x14ac:dyDescent="0.25">
      <c r="B177" s="2">
        <v>45826</v>
      </c>
      <c r="C177" s="3" t="s">
        <v>26</v>
      </c>
      <c r="D177" s="3" t="s">
        <v>9</v>
      </c>
      <c r="E177" s="3" t="s">
        <v>11</v>
      </c>
      <c r="F177" s="3" t="s">
        <v>21</v>
      </c>
      <c r="G177" s="3">
        <f t="shared" ca="1" si="7"/>
        <v>7</v>
      </c>
      <c r="H177" s="3">
        <f t="shared" ca="1" si="8"/>
        <v>30439</v>
      </c>
      <c r="I177" s="3">
        <f t="shared" ca="1" si="9"/>
        <v>213073</v>
      </c>
    </row>
    <row r="178" spans="2:9" x14ac:dyDescent="0.25">
      <c r="B178" s="2">
        <v>45827</v>
      </c>
      <c r="C178" s="3" t="s">
        <v>26</v>
      </c>
      <c r="D178" s="3" t="s">
        <v>9</v>
      </c>
      <c r="E178" s="3" t="s">
        <v>12</v>
      </c>
      <c r="F178" s="3" t="s">
        <v>18</v>
      </c>
      <c r="G178" s="3">
        <f t="shared" ca="1" si="7"/>
        <v>12</v>
      </c>
      <c r="H178" s="3">
        <f t="shared" ca="1" si="8"/>
        <v>43679</v>
      </c>
      <c r="I178" s="3">
        <f t="shared" ca="1" si="9"/>
        <v>524148</v>
      </c>
    </row>
    <row r="179" spans="2:9" x14ac:dyDescent="0.25">
      <c r="B179" s="2">
        <v>45828</v>
      </c>
      <c r="C179" s="3" t="s">
        <v>27</v>
      </c>
      <c r="D179" s="3" t="s">
        <v>8</v>
      </c>
      <c r="E179" s="3" t="s">
        <v>13</v>
      </c>
      <c r="F179" s="3" t="s">
        <v>19</v>
      </c>
      <c r="G179" s="3">
        <f t="shared" ca="1" si="7"/>
        <v>94</v>
      </c>
      <c r="H179" s="3">
        <f t="shared" ca="1" si="8"/>
        <v>63940</v>
      </c>
      <c r="I179" s="3">
        <f t="shared" ca="1" si="9"/>
        <v>6010360</v>
      </c>
    </row>
    <row r="180" spans="2:9" x14ac:dyDescent="0.25">
      <c r="B180" s="2">
        <v>45829</v>
      </c>
      <c r="C180" s="3" t="s">
        <v>28</v>
      </c>
      <c r="D180" s="3" t="s">
        <v>10</v>
      </c>
      <c r="E180" s="3" t="s">
        <v>14</v>
      </c>
      <c r="F180" s="3" t="s">
        <v>20</v>
      </c>
      <c r="G180" s="3">
        <f t="shared" ca="1" si="7"/>
        <v>47</v>
      </c>
      <c r="H180" s="3">
        <f t="shared" ca="1" si="8"/>
        <v>50203</v>
      </c>
      <c r="I180" s="3">
        <f t="shared" ca="1" si="9"/>
        <v>2359541</v>
      </c>
    </row>
    <row r="181" spans="2:9" x14ac:dyDescent="0.25">
      <c r="B181" s="2">
        <v>45830</v>
      </c>
      <c r="C181" s="3" t="s">
        <v>29</v>
      </c>
      <c r="D181" s="3" t="s">
        <v>10</v>
      </c>
      <c r="E181" s="3" t="s">
        <v>15</v>
      </c>
      <c r="F181" s="3" t="s">
        <v>21</v>
      </c>
      <c r="G181" s="3">
        <f t="shared" ca="1" si="7"/>
        <v>71</v>
      </c>
      <c r="H181" s="3">
        <f t="shared" ca="1" si="8"/>
        <v>89212</v>
      </c>
      <c r="I181" s="3">
        <f t="shared" ca="1" si="9"/>
        <v>6334052</v>
      </c>
    </row>
    <row r="182" spans="2:9" x14ac:dyDescent="0.25">
      <c r="B182" s="2">
        <v>45831</v>
      </c>
      <c r="C182" s="3" t="s">
        <v>25</v>
      </c>
      <c r="D182" s="3" t="s">
        <v>8</v>
      </c>
      <c r="E182" s="3" t="s">
        <v>16</v>
      </c>
      <c r="F182" s="3" t="s">
        <v>18</v>
      </c>
      <c r="G182" s="3">
        <f t="shared" ca="1" si="7"/>
        <v>90</v>
      </c>
      <c r="H182" s="3">
        <f t="shared" ca="1" si="8"/>
        <v>33076</v>
      </c>
      <c r="I182" s="3">
        <f t="shared" ca="1" si="9"/>
        <v>2976840</v>
      </c>
    </row>
    <row r="183" spans="2:9" x14ac:dyDescent="0.25">
      <c r="B183" s="2">
        <v>45832</v>
      </c>
      <c r="C183" s="3" t="s">
        <v>26</v>
      </c>
      <c r="D183" s="3" t="s">
        <v>9</v>
      </c>
      <c r="E183" s="3" t="s">
        <v>17</v>
      </c>
      <c r="F183" s="3" t="s">
        <v>19</v>
      </c>
      <c r="G183" s="3">
        <f t="shared" ca="1" si="7"/>
        <v>27</v>
      </c>
      <c r="H183" s="3">
        <f t="shared" ca="1" si="8"/>
        <v>42139</v>
      </c>
      <c r="I183" s="3">
        <f t="shared" ca="1" si="9"/>
        <v>1137753</v>
      </c>
    </row>
    <row r="184" spans="2:9" x14ac:dyDescent="0.25">
      <c r="B184" s="2">
        <v>45833</v>
      </c>
      <c r="C184" s="3" t="s">
        <v>26</v>
      </c>
      <c r="D184" s="3" t="s">
        <v>9</v>
      </c>
      <c r="E184" s="3" t="s">
        <v>11</v>
      </c>
      <c r="F184" s="3" t="s">
        <v>20</v>
      </c>
      <c r="G184" s="3">
        <f t="shared" ca="1" si="7"/>
        <v>83</v>
      </c>
      <c r="H184" s="3">
        <f t="shared" ca="1" si="8"/>
        <v>75223</v>
      </c>
      <c r="I184" s="3">
        <f t="shared" ca="1" si="9"/>
        <v>6243509</v>
      </c>
    </row>
    <row r="185" spans="2:9" x14ac:dyDescent="0.25">
      <c r="B185" s="2">
        <v>45834</v>
      </c>
      <c r="C185" s="3" t="s">
        <v>27</v>
      </c>
      <c r="D185" s="3" t="s">
        <v>8</v>
      </c>
      <c r="E185" s="3" t="s">
        <v>12</v>
      </c>
      <c r="F185" s="3" t="s">
        <v>21</v>
      </c>
      <c r="G185" s="3">
        <f t="shared" ca="1" si="7"/>
        <v>1</v>
      </c>
      <c r="H185" s="3">
        <f t="shared" ca="1" si="8"/>
        <v>21314</v>
      </c>
      <c r="I185" s="3">
        <f t="shared" ca="1" si="9"/>
        <v>21314</v>
      </c>
    </row>
    <row r="186" spans="2:9" x14ac:dyDescent="0.25">
      <c r="B186" s="2">
        <v>45835</v>
      </c>
      <c r="C186" s="3" t="s">
        <v>28</v>
      </c>
      <c r="D186" s="3" t="s">
        <v>9</v>
      </c>
      <c r="E186" s="3" t="s">
        <v>13</v>
      </c>
      <c r="F186" s="3" t="s">
        <v>18</v>
      </c>
      <c r="G186" s="3">
        <f t="shared" ca="1" si="7"/>
        <v>92</v>
      </c>
      <c r="H186" s="3">
        <f t="shared" ca="1" si="8"/>
        <v>72596</v>
      </c>
      <c r="I186" s="3">
        <f t="shared" ca="1" si="9"/>
        <v>6678832</v>
      </c>
    </row>
    <row r="187" spans="2:9" x14ac:dyDescent="0.25">
      <c r="B187" s="2">
        <v>45836</v>
      </c>
      <c r="C187" s="3" t="s">
        <v>29</v>
      </c>
      <c r="D187" s="3" t="s">
        <v>9</v>
      </c>
      <c r="E187" s="3" t="s">
        <v>14</v>
      </c>
      <c r="F187" s="3" t="s">
        <v>19</v>
      </c>
      <c r="G187" s="3">
        <f t="shared" ca="1" si="7"/>
        <v>1</v>
      </c>
      <c r="H187" s="3">
        <f t="shared" ca="1" si="8"/>
        <v>35657</v>
      </c>
      <c r="I187" s="3">
        <f t="shared" ca="1" si="9"/>
        <v>35657</v>
      </c>
    </row>
    <row r="188" spans="2:9" x14ac:dyDescent="0.25">
      <c r="B188" s="2">
        <v>45837</v>
      </c>
      <c r="C188" s="3" t="s">
        <v>25</v>
      </c>
      <c r="D188" s="3" t="s">
        <v>8</v>
      </c>
      <c r="E188" s="3" t="s">
        <v>15</v>
      </c>
      <c r="F188" s="3" t="s">
        <v>18</v>
      </c>
      <c r="G188" s="3">
        <f t="shared" ca="1" si="7"/>
        <v>83</v>
      </c>
      <c r="H188" s="3">
        <f t="shared" ca="1" si="8"/>
        <v>36388</v>
      </c>
      <c r="I188" s="3">
        <f t="shared" ca="1" si="9"/>
        <v>3020204</v>
      </c>
    </row>
    <row r="189" spans="2:9" x14ac:dyDescent="0.25">
      <c r="B189" s="2">
        <v>45838</v>
      </c>
      <c r="C189" s="3" t="s">
        <v>26</v>
      </c>
      <c r="D189" s="3" t="s">
        <v>10</v>
      </c>
      <c r="E189" s="3" t="s">
        <v>16</v>
      </c>
      <c r="F189" s="3" t="s">
        <v>19</v>
      </c>
      <c r="G189" s="3">
        <f t="shared" ca="1" si="7"/>
        <v>84</v>
      </c>
      <c r="H189" s="3">
        <f t="shared" ca="1" si="8"/>
        <v>7750</v>
      </c>
      <c r="I189" s="3">
        <f t="shared" ca="1" si="9"/>
        <v>651000</v>
      </c>
    </row>
    <row r="190" spans="2:9" x14ac:dyDescent="0.25">
      <c r="B190" s="2">
        <v>45839</v>
      </c>
      <c r="C190" s="3" t="s">
        <v>26</v>
      </c>
      <c r="D190" s="3" t="s">
        <v>10</v>
      </c>
      <c r="E190" s="3" t="s">
        <v>17</v>
      </c>
      <c r="F190" s="3" t="s">
        <v>20</v>
      </c>
      <c r="G190" s="3">
        <f t="shared" ca="1" si="7"/>
        <v>56</v>
      </c>
      <c r="H190" s="3">
        <f t="shared" ca="1" si="8"/>
        <v>6089</v>
      </c>
      <c r="I190" s="3">
        <f t="shared" ca="1" si="9"/>
        <v>340984</v>
      </c>
    </row>
    <row r="191" spans="2:9" x14ac:dyDescent="0.25">
      <c r="B191" s="2">
        <v>45840</v>
      </c>
      <c r="C191" s="3" t="s">
        <v>27</v>
      </c>
      <c r="D191" s="3" t="s">
        <v>8</v>
      </c>
      <c r="E191" s="3" t="s">
        <v>11</v>
      </c>
      <c r="F191" s="3" t="s">
        <v>21</v>
      </c>
      <c r="G191" s="3">
        <f t="shared" ca="1" si="7"/>
        <v>95</v>
      </c>
      <c r="H191" s="3">
        <f t="shared" ca="1" si="8"/>
        <v>45231</v>
      </c>
      <c r="I191" s="3">
        <f t="shared" ca="1" si="9"/>
        <v>4296945</v>
      </c>
    </row>
    <row r="192" spans="2:9" x14ac:dyDescent="0.25">
      <c r="B192" s="2">
        <v>45841</v>
      </c>
      <c r="C192" s="3" t="s">
        <v>28</v>
      </c>
      <c r="D192" s="3" t="s">
        <v>9</v>
      </c>
      <c r="E192" s="3" t="s">
        <v>12</v>
      </c>
      <c r="F192" s="3" t="s">
        <v>18</v>
      </c>
      <c r="G192" s="3">
        <f t="shared" ca="1" si="7"/>
        <v>68</v>
      </c>
      <c r="H192" s="3">
        <f t="shared" ca="1" si="8"/>
        <v>88296</v>
      </c>
      <c r="I192" s="3">
        <f t="shared" ca="1" si="9"/>
        <v>6004128</v>
      </c>
    </row>
    <row r="193" spans="2:9" x14ac:dyDescent="0.25">
      <c r="B193" s="2">
        <v>45842</v>
      </c>
      <c r="C193" s="3" t="s">
        <v>29</v>
      </c>
      <c r="D193" s="3" t="s">
        <v>9</v>
      </c>
      <c r="E193" s="3" t="s">
        <v>13</v>
      </c>
      <c r="F193" s="3" t="s">
        <v>19</v>
      </c>
      <c r="G193" s="3">
        <f t="shared" ca="1" si="7"/>
        <v>79</v>
      </c>
      <c r="H193" s="3">
        <f t="shared" ca="1" si="8"/>
        <v>77297</v>
      </c>
      <c r="I193" s="3">
        <f t="shared" ca="1" si="9"/>
        <v>6106463</v>
      </c>
    </row>
    <row r="194" spans="2:9" x14ac:dyDescent="0.25">
      <c r="B194" s="2">
        <v>45843</v>
      </c>
      <c r="C194" s="3" t="s">
        <v>25</v>
      </c>
      <c r="D194" s="3" t="s">
        <v>8</v>
      </c>
      <c r="E194" s="3" t="s">
        <v>14</v>
      </c>
      <c r="F194" s="3" t="s">
        <v>20</v>
      </c>
      <c r="G194" s="3">
        <f t="shared" ca="1" si="7"/>
        <v>1</v>
      </c>
      <c r="H194" s="3">
        <f t="shared" ca="1" si="8"/>
        <v>76762</v>
      </c>
      <c r="I194" s="3">
        <f t="shared" ca="1" si="9"/>
        <v>76762</v>
      </c>
    </row>
    <row r="195" spans="2:9" x14ac:dyDescent="0.25">
      <c r="B195" s="2">
        <v>45844</v>
      </c>
      <c r="C195" s="3" t="s">
        <v>26</v>
      </c>
      <c r="D195" s="3" t="s">
        <v>10</v>
      </c>
      <c r="E195" s="3" t="s">
        <v>15</v>
      </c>
      <c r="F195" s="3" t="s">
        <v>21</v>
      </c>
      <c r="G195" s="3">
        <f t="shared" ref="G195:G258" ca="1" si="10">RANDBETWEEN(1,100)</f>
        <v>48</v>
      </c>
      <c r="H195" s="3">
        <f t="shared" ref="H195:H258" ca="1" si="11">RANDBETWEEN(2000,100000)</f>
        <v>44224</v>
      </c>
      <c r="I195" s="3">
        <f t="shared" ref="I195:I258" ca="1" si="12">G195*H195</f>
        <v>2122752</v>
      </c>
    </row>
    <row r="196" spans="2:9" x14ac:dyDescent="0.25">
      <c r="B196" s="2">
        <v>45845</v>
      </c>
      <c r="C196" s="3" t="s">
        <v>26</v>
      </c>
      <c r="D196" s="3" t="s">
        <v>10</v>
      </c>
      <c r="E196" s="3" t="s">
        <v>16</v>
      </c>
      <c r="F196" s="3" t="s">
        <v>18</v>
      </c>
      <c r="G196" s="3">
        <f t="shared" ca="1" si="10"/>
        <v>8</v>
      </c>
      <c r="H196" s="3">
        <f t="shared" ca="1" si="11"/>
        <v>53049</v>
      </c>
      <c r="I196" s="3">
        <f t="shared" ca="1" si="12"/>
        <v>424392</v>
      </c>
    </row>
    <row r="197" spans="2:9" x14ac:dyDescent="0.25">
      <c r="B197" s="2">
        <v>45846</v>
      </c>
      <c r="C197" s="3" t="s">
        <v>27</v>
      </c>
      <c r="D197" s="3" t="s">
        <v>8</v>
      </c>
      <c r="E197" s="3" t="s">
        <v>17</v>
      </c>
      <c r="F197" s="3" t="s">
        <v>19</v>
      </c>
      <c r="G197" s="3">
        <f t="shared" ca="1" si="10"/>
        <v>61</v>
      </c>
      <c r="H197" s="3">
        <f t="shared" ca="1" si="11"/>
        <v>3443</v>
      </c>
      <c r="I197" s="3">
        <f t="shared" ca="1" si="12"/>
        <v>210023</v>
      </c>
    </row>
    <row r="198" spans="2:9" x14ac:dyDescent="0.25">
      <c r="B198" s="2">
        <v>45847</v>
      </c>
      <c r="C198" s="3" t="s">
        <v>28</v>
      </c>
      <c r="D198" s="3" t="s">
        <v>9</v>
      </c>
      <c r="E198" s="3" t="s">
        <v>11</v>
      </c>
      <c r="F198" s="3" t="s">
        <v>20</v>
      </c>
      <c r="G198" s="3">
        <f t="shared" ca="1" si="10"/>
        <v>53</v>
      </c>
      <c r="H198" s="3">
        <f t="shared" ca="1" si="11"/>
        <v>10412</v>
      </c>
      <c r="I198" s="3">
        <f t="shared" ca="1" si="12"/>
        <v>551836</v>
      </c>
    </row>
    <row r="199" spans="2:9" x14ac:dyDescent="0.25">
      <c r="B199" s="2">
        <v>45848</v>
      </c>
      <c r="C199" s="3" t="s">
        <v>29</v>
      </c>
      <c r="D199" s="3" t="s">
        <v>9</v>
      </c>
      <c r="E199" s="3" t="s">
        <v>12</v>
      </c>
      <c r="F199" s="3" t="s">
        <v>21</v>
      </c>
      <c r="G199" s="3">
        <f t="shared" ca="1" si="10"/>
        <v>91</v>
      </c>
      <c r="H199" s="3">
        <f t="shared" ca="1" si="11"/>
        <v>73566</v>
      </c>
      <c r="I199" s="3">
        <f t="shared" ca="1" si="12"/>
        <v>6694506</v>
      </c>
    </row>
    <row r="200" spans="2:9" x14ac:dyDescent="0.25">
      <c r="B200" s="2">
        <v>45849</v>
      </c>
      <c r="C200" s="3" t="s">
        <v>25</v>
      </c>
      <c r="D200" s="3" t="s">
        <v>8</v>
      </c>
      <c r="E200" s="3" t="s">
        <v>13</v>
      </c>
      <c r="F200" s="3" t="s">
        <v>18</v>
      </c>
      <c r="G200" s="3">
        <f t="shared" ca="1" si="10"/>
        <v>12</v>
      </c>
      <c r="H200" s="3">
        <f t="shared" ca="1" si="11"/>
        <v>68671</v>
      </c>
      <c r="I200" s="3">
        <f t="shared" ca="1" si="12"/>
        <v>824052</v>
      </c>
    </row>
    <row r="201" spans="2:9" x14ac:dyDescent="0.25">
      <c r="B201" s="2">
        <v>45850</v>
      </c>
      <c r="C201" s="3" t="s">
        <v>26</v>
      </c>
      <c r="D201" s="3" t="s">
        <v>10</v>
      </c>
      <c r="E201" s="3" t="s">
        <v>14</v>
      </c>
      <c r="F201" s="3" t="s">
        <v>19</v>
      </c>
      <c r="G201" s="3">
        <f t="shared" ca="1" si="10"/>
        <v>71</v>
      </c>
      <c r="H201" s="3">
        <f t="shared" ca="1" si="11"/>
        <v>16864</v>
      </c>
      <c r="I201" s="3">
        <f t="shared" ca="1" si="12"/>
        <v>1197344</v>
      </c>
    </row>
    <row r="202" spans="2:9" x14ac:dyDescent="0.25">
      <c r="B202" s="2">
        <v>45851</v>
      </c>
      <c r="C202" s="3" t="s">
        <v>26</v>
      </c>
      <c r="D202" s="3" t="s">
        <v>10</v>
      </c>
      <c r="E202" s="3" t="s">
        <v>15</v>
      </c>
      <c r="F202" s="3" t="s">
        <v>18</v>
      </c>
      <c r="G202" s="3">
        <f t="shared" ca="1" si="10"/>
        <v>51</v>
      </c>
      <c r="H202" s="3">
        <f t="shared" ca="1" si="11"/>
        <v>93665</v>
      </c>
      <c r="I202" s="3">
        <f t="shared" ca="1" si="12"/>
        <v>4776915</v>
      </c>
    </row>
    <row r="203" spans="2:9" x14ac:dyDescent="0.25">
      <c r="B203" s="2">
        <v>45852</v>
      </c>
      <c r="C203" s="3" t="s">
        <v>27</v>
      </c>
      <c r="D203" s="3" t="s">
        <v>8</v>
      </c>
      <c r="E203" s="3" t="s">
        <v>16</v>
      </c>
      <c r="F203" s="3" t="s">
        <v>19</v>
      </c>
      <c r="G203" s="3">
        <f t="shared" ca="1" si="10"/>
        <v>18</v>
      </c>
      <c r="H203" s="3">
        <f t="shared" ca="1" si="11"/>
        <v>94975</v>
      </c>
      <c r="I203" s="3">
        <f t="shared" ca="1" si="12"/>
        <v>1709550</v>
      </c>
    </row>
    <row r="204" spans="2:9" x14ac:dyDescent="0.25">
      <c r="B204" s="2">
        <v>45853</v>
      </c>
      <c r="C204" s="3" t="s">
        <v>28</v>
      </c>
      <c r="D204" s="3" t="s">
        <v>9</v>
      </c>
      <c r="E204" s="3" t="s">
        <v>17</v>
      </c>
      <c r="F204" s="3" t="s">
        <v>20</v>
      </c>
      <c r="G204" s="3">
        <f t="shared" ca="1" si="10"/>
        <v>96</v>
      </c>
      <c r="H204" s="3">
        <f t="shared" ca="1" si="11"/>
        <v>32032</v>
      </c>
      <c r="I204" s="3">
        <f t="shared" ca="1" si="12"/>
        <v>3075072</v>
      </c>
    </row>
    <row r="205" spans="2:9" x14ac:dyDescent="0.25">
      <c r="B205" s="2">
        <v>45854</v>
      </c>
      <c r="C205" s="3" t="s">
        <v>29</v>
      </c>
      <c r="D205" s="3" t="s">
        <v>9</v>
      </c>
      <c r="E205" s="3" t="s">
        <v>11</v>
      </c>
      <c r="F205" s="3" t="s">
        <v>21</v>
      </c>
      <c r="G205" s="3">
        <f t="shared" ca="1" si="10"/>
        <v>76</v>
      </c>
      <c r="H205" s="3">
        <f t="shared" ca="1" si="11"/>
        <v>81713</v>
      </c>
      <c r="I205" s="3">
        <f t="shared" ca="1" si="12"/>
        <v>6210188</v>
      </c>
    </row>
    <row r="206" spans="2:9" x14ac:dyDescent="0.25">
      <c r="B206" s="2">
        <v>45855</v>
      </c>
      <c r="C206" s="3" t="s">
        <v>25</v>
      </c>
      <c r="D206" s="3" t="s">
        <v>8</v>
      </c>
      <c r="E206" s="3" t="s">
        <v>12</v>
      </c>
      <c r="F206" s="3" t="s">
        <v>18</v>
      </c>
      <c r="G206" s="3">
        <f t="shared" ca="1" si="10"/>
        <v>34</v>
      </c>
      <c r="H206" s="3">
        <f t="shared" ca="1" si="11"/>
        <v>47465</v>
      </c>
      <c r="I206" s="3">
        <f t="shared" ca="1" si="12"/>
        <v>1613810</v>
      </c>
    </row>
    <row r="207" spans="2:9" x14ac:dyDescent="0.25">
      <c r="B207" s="2">
        <v>45856</v>
      </c>
      <c r="C207" s="3" t="s">
        <v>26</v>
      </c>
      <c r="D207" s="3" t="s">
        <v>10</v>
      </c>
      <c r="E207" s="3" t="s">
        <v>13</v>
      </c>
      <c r="F207" s="3" t="s">
        <v>19</v>
      </c>
      <c r="G207" s="3">
        <f t="shared" ca="1" si="10"/>
        <v>6</v>
      </c>
      <c r="H207" s="3">
        <f t="shared" ca="1" si="11"/>
        <v>2068</v>
      </c>
      <c r="I207" s="3">
        <f t="shared" ca="1" si="12"/>
        <v>12408</v>
      </c>
    </row>
    <row r="208" spans="2:9" x14ac:dyDescent="0.25">
      <c r="B208" s="2">
        <v>45857</v>
      </c>
      <c r="C208" s="3" t="s">
        <v>26</v>
      </c>
      <c r="D208" s="3" t="s">
        <v>10</v>
      </c>
      <c r="E208" s="3" t="s">
        <v>14</v>
      </c>
      <c r="F208" s="3" t="s">
        <v>20</v>
      </c>
      <c r="G208" s="3">
        <f t="shared" ca="1" si="10"/>
        <v>21</v>
      </c>
      <c r="H208" s="3">
        <f t="shared" ca="1" si="11"/>
        <v>91870</v>
      </c>
      <c r="I208" s="3">
        <f t="shared" ca="1" si="12"/>
        <v>1929270</v>
      </c>
    </row>
    <row r="209" spans="2:9" x14ac:dyDescent="0.25">
      <c r="B209" s="2">
        <v>45858</v>
      </c>
      <c r="C209" s="3" t="s">
        <v>27</v>
      </c>
      <c r="D209" s="3" t="s">
        <v>8</v>
      </c>
      <c r="E209" s="3" t="s">
        <v>15</v>
      </c>
      <c r="F209" s="3" t="s">
        <v>21</v>
      </c>
      <c r="G209" s="3">
        <f t="shared" ca="1" si="10"/>
        <v>68</v>
      </c>
      <c r="H209" s="3">
        <f t="shared" ca="1" si="11"/>
        <v>22249</v>
      </c>
      <c r="I209" s="3">
        <f t="shared" ca="1" si="12"/>
        <v>1512932</v>
      </c>
    </row>
    <row r="210" spans="2:9" x14ac:dyDescent="0.25">
      <c r="B210" s="2">
        <v>45859</v>
      </c>
      <c r="C210" s="3" t="s">
        <v>28</v>
      </c>
      <c r="D210" s="3" t="s">
        <v>9</v>
      </c>
      <c r="E210" s="3" t="s">
        <v>16</v>
      </c>
      <c r="F210" s="3" t="s">
        <v>18</v>
      </c>
      <c r="G210" s="3">
        <f t="shared" ca="1" si="10"/>
        <v>20</v>
      </c>
      <c r="H210" s="3">
        <f t="shared" ca="1" si="11"/>
        <v>78716</v>
      </c>
      <c r="I210" s="3">
        <f t="shared" ca="1" si="12"/>
        <v>1574320</v>
      </c>
    </row>
    <row r="211" spans="2:9" x14ac:dyDescent="0.25">
      <c r="B211" s="2">
        <v>45860</v>
      </c>
      <c r="C211" s="3" t="s">
        <v>29</v>
      </c>
      <c r="D211" s="3" t="s">
        <v>9</v>
      </c>
      <c r="E211" s="3" t="s">
        <v>17</v>
      </c>
      <c r="F211" s="3" t="s">
        <v>19</v>
      </c>
      <c r="G211" s="3">
        <f t="shared" ca="1" si="10"/>
        <v>81</v>
      </c>
      <c r="H211" s="3">
        <f t="shared" ca="1" si="11"/>
        <v>23019</v>
      </c>
      <c r="I211" s="3">
        <f t="shared" ca="1" si="12"/>
        <v>1864539</v>
      </c>
    </row>
    <row r="212" spans="2:9" x14ac:dyDescent="0.25">
      <c r="B212" s="2">
        <v>45861</v>
      </c>
      <c r="C212" s="3" t="s">
        <v>25</v>
      </c>
      <c r="D212" s="3" t="s">
        <v>8</v>
      </c>
      <c r="E212" s="3" t="s">
        <v>11</v>
      </c>
      <c r="F212" s="3" t="s">
        <v>20</v>
      </c>
      <c r="G212" s="3">
        <f t="shared" ca="1" si="10"/>
        <v>20</v>
      </c>
      <c r="H212" s="3">
        <f t="shared" ca="1" si="11"/>
        <v>36161</v>
      </c>
      <c r="I212" s="3">
        <f t="shared" ca="1" si="12"/>
        <v>723220</v>
      </c>
    </row>
    <row r="213" spans="2:9" x14ac:dyDescent="0.25">
      <c r="B213" s="2">
        <v>45862</v>
      </c>
      <c r="C213" s="3" t="s">
        <v>26</v>
      </c>
      <c r="D213" s="3" t="s">
        <v>10</v>
      </c>
      <c r="E213" s="3" t="s">
        <v>12</v>
      </c>
      <c r="F213" s="3" t="s">
        <v>21</v>
      </c>
      <c r="G213" s="3">
        <f t="shared" ca="1" si="10"/>
        <v>27</v>
      </c>
      <c r="H213" s="3">
        <f t="shared" ca="1" si="11"/>
        <v>42625</v>
      </c>
      <c r="I213" s="3">
        <f t="shared" ca="1" si="12"/>
        <v>1150875</v>
      </c>
    </row>
    <row r="214" spans="2:9" x14ac:dyDescent="0.25">
      <c r="B214" s="2">
        <v>45863</v>
      </c>
      <c r="C214" s="3" t="s">
        <v>26</v>
      </c>
      <c r="D214" s="3" t="s">
        <v>10</v>
      </c>
      <c r="E214" s="3" t="s">
        <v>13</v>
      </c>
      <c r="F214" s="3" t="s">
        <v>18</v>
      </c>
      <c r="G214" s="3">
        <f t="shared" ca="1" si="10"/>
        <v>56</v>
      </c>
      <c r="H214" s="3">
        <f t="shared" ca="1" si="11"/>
        <v>59176</v>
      </c>
      <c r="I214" s="3">
        <f t="shared" ca="1" si="12"/>
        <v>3313856</v>
      </c>
    </row>
    <row r="215" spans="2:9" x14ac:dyDescent="0.25">
      <c r="B215" s="2">
        <v>45864</v>
      </c>
      <c r="C215" s="3" t="s">
        <v>27</v>
      </c>
      <c r="D215" s="3" t="s">
        <v>8</v>
      </c>
      <c r="E215" s="3" t="s">
        <v>14</v>
      </c>
      <c r="F215" s="3" t="s">
        <v>19</v>
      </c>
      <c r="G215" s="3">
        <f t="shared" ca="1" si="10"/>
        <v>25</v>
      </c>
      <c r="H215" s="3">
        <f t="shared" ca="1" si="11"/>
        <v>83839</v>
      </c>
      <c r="I215" s="3">
        <f t="shared" ca="1" si="12"/>
        <v>2095975</v>
      </c>
    </row>
    <row r="216" spans="2:9" x14ac:dyDescent="0.25">
      <c r="B216" s="2">
        <v>45865</v>
      </c>
      <c r="C216" s="3" t="s">
        <v>28</v>
      </c>
      <c r="D216" s="3" t="s">
        <v>9</v>
      </c>
      <c r="E216" s="3" t="s">
        <v>15</v>
      </c>
      <c r="F216" s="3" t="s">
        <v>18</v>
      </c>
      <c r="G216" s="3">
        <f t="shared" ca="1" si="10"/>
        <v>63</v>
      </c>
      <c r="H216" s="3">
        <f t="shared" ca="1" si="11"/>
        <v>27882</v>
      </c>
      <c r="I216" s="3">
        <f t="shared" ca="1" si="12"/>
        <v>1756566</v>
      </c>
    </row>
    <row r="217" spans="2:9" x14ac:dyDescent="0.25">
      <c r="B217" s="2">
        <v>45866</v>
      </c>
      <c r="C217" s="3" t="s">
        <v>29</v>
      </c>
      <c r="D217" s="3" t="s">
        <v>9</v>
      </c>
      <c r="E217" s="3" t="s">
        <v>16</v>
      </c>
      <c r="F217" s="3" t="s">
        <v>19</v>
      </c>
      <c r="G217" s="3">
        <f t="shared" ca="1" si="10"/>
        <v>84</v>
      </c>
      <c r="H217" s="3">
        <f t="shared" ca="1" si="11"/>
        <v>58786</v>
      </c>
      <c r="I217" s="3">
        <f t="shared" ca="1" si="12"/>
        <v>4938024</v>
      </c>
    </row>
    <row r="218" spans="2:9" x14ac:dyDescent="0.25">
      <c r="B218" s="2">
        <v>45867</v>
      </c>
      <c r="C218" s="3" t="s">
        <v>25</v>
      </c>
      <c r="D218" s="3" t="s">
        <v>8</v>
      </c>
      <c r="E218" s="3" t="s">
        <v>17</v>
      </c>
      <c r="F218" s="3" t="s">
        <v>20</v>
      </c>
      <c r="G218" s="3">
        <f t="shared" ca="1" si="10"/>
        <v>12</v>
      </c>
      <c r="H218" s="3">
        <f t="shared" ca="1" si="11"/>
        <v>79754</v>
      </c>
      <c r="I218" s="3">
        <f t="shared" ca="1" si="12"/>
        <v>957048</v>
      </c>
    </row>
    <row r="219" spans="2:9" x14ac:dyDescent="0.25">
      <c r="B219" s="2">
        <v>45868</v>
      </c>
      <c r="C219" s="3" t="s">
        <v>26</v>
      </c>
      <c r="D219" s="3" t="s">
        <v>9</v>
      </c>
      <c r="E219" s="3" t="s">
        <v>11</v>
      </c>
      <c r="F219" s="3" t="s">
        <v>21</v>
      </c>
      <c r="G219" s="3">
        <f t="shared" ca="1" si="10"/>
        <v>50</v>
      </c>
      <c r="H219" s="3">
        <f t="shared" ca="1" si="11"/>
        <v>30536</v>
      </c>
      <c r="I219" s="3">
        <f t="shared" ca="1" si="12"/>
        <v>1526800</v>
      </c>
    </row>
    <row r="220" spans="2:9" x14ac:dyDescent="0.25">
      <c r="B220" s="2">
        <v>45869</v>
      </c>
      <c r="C220" s="3" t="s">
        <v>26</v>
      </c>
      <c r="D220" s="3" t="s">
        <v>9</v>
      </c>
      <c r="E220" s="3" t="s">
        <v>12</v>
      </c>
      <c r="F220" s="3" t="s">
        <v>18</v>
      </c>
      <c r="G220" s="3">
        <f t="shared" ca="1" si="10"/>
        <v>51</v>
      </c>
      <c r="H220" s="3">
        <f t="shared" ca="1" si="11"/>
        <v>25353</v>
      </c>
      <c r="I220" s="3">
        <f t="shared" ca="1" si="12"/>
        <v>1293003</v>
      </c>
    </row>
    <row r="221" spans="2:9" x14ac:dyDescent="0.25">
      <c r="B221" s="2">
        <v>45870</v>
      </c>
      <c r="C221" s="3" t="s">
        <v>27</v>
      </c>
      <c r="D221" s="3" t="s">
        <v>8</v>
      </c>
      <c r="E221" s="3" t="s">
        <v>13</v>
      </c>
      <c r="F221" s="3" t="s">
        <v>19</v>
      </c>
      <c r="G221" s="3">
        <f t="shared" ca="1" si="10"/>
        <v>3</v>
      </c>
      <c r="H221" s="3">
        <f t="shared" ca="1" si="11"/>
        <v>81674</v>
      </c>
      <c r="I221" s="3">
        <f t="shared" ca="1" si="12"/>
        <v>245022</v>
      </c>
    </row>
    <row r="222" spans="2:9" x14ac:dyDescent="0.25">
      <c r="B222" s="2">
        <v>45871</v>
      </c>
      <c r="C222" s="3" t="s">
        <v>28</v>
      </c>
      <c r="D222" s="3" t="s">
        <v>10</v>
      </c>
      <c r="E222" s="3" t="s">
        <v>14</v>
      </c>
      <c r="F222" s="3" t="s">
        <v>20</v>
      </c>
      <c r="G222" s="3">
        <f t="shared" ca="1" si="10"/>
        <v>61</v>
      </c>
      <c r="H222" s="3">
        <f t="shared" ca="1" si="11"/>
        <v>16045</v>
      </c>
      <c r="I222" s="3">
        <f t="shared" ca="1" si="12"/>
        <v>978745</v>
      </c>
    </row>
    <row r="223" spans="2:9" x14ac:dyDescent="0.25">
      <c r="B223" s="2">
        <v>45872</v>
      </c>
      <c r="C223" s="3" t="s">
        <v>29</v>
      </c>
      <c r="D223" s="3" t="s">
        <v>10</v>
      </c>
      <c r="E223" s="3" t="s">
        <v>15</v>
      </c>
      <c r="F223" s="3" t="s">
        <v>21</v>
      </c>
      <c r="G223" s="3">
        <f t="shared" ca="1" si="10"/>
        <v>90</v>
      </c>
      <c r="H223" s="3">
        <f t="shared" ca="1" si="11"/>
        <v>6123</v>
      </c>
      <c r="I223" s="3">
        <f t="shared" ca="1" si="12"/>
        <v>551070</v>
      </c>
    </row>
    <row r="224" spans="2:9" x14ac:dyDescent="0.25">
      <c r="B224" s="2">
        <v>45873</v>
      </c>
      <c r="C224" s="3" t="s">
        <v>25</v>
      </c>
      <c r="D224" s="3" t="s">
        <v>8</v>
      </c>
      <c r="E224" s="3" t="s">
        <v>16</v>
      </c>
      <c r="F224" s="3" t="s">
        <v>18</v>
      </c>
      <c r="G224" s="3">
        <f t="shared" ca="1" si="10"/>
        <v>97</v>
      </c>
      <c r="H224" s="3">
        <f t="shared" ca="1" si="11"/>
        <v>39425</v>
      </c>
      <c r="I224" s="3">
        <f t="shared" ca="1" si="12"/>
        <v>3824225</v>
      </c>
    </row>
    <row r="225" spans="2:9" x14ac:dyDescent="0.25">
      <c r="B225" s="2">
        <v>45874</v>
      </c>
      <c r="C225" s="3" t="s">
        <v>26</v>
      </c>
      <c r="D225" s="3" t="s">
        <v>9</v>
      </c>
      <c r="E225" s="3" t="s">
        <v>17</v>
      </c>
      <c r="F225" s="3" t="s">
        <v>19</v>
      </c>
      <c r="G225" s="3">
        <f t="shared" ca="1" si="10"/>
        <v>95</v>
      </c>
      <c r="H225" s="3">
        <f t="shared" ca="1" si="11"/>
        <v>24839</v>
      </c>
      <c r="I225" s="3">
        <f t="shared" ca="1" si="12"/>
        <v>2359705</v>
      </c>
    </row>
    <row r="226" spans="2:9" x14ac:dyDescent="0.25">
      <c r="B226" s="2">
        <v>45875</v>
      </c>
      <c r="C226" s="3" t="s">
        <v>26</v>
      </c>
      <c r="D226" s="3" t="s">
        <v>9</v>
      </c>
      <c r="E226" s="3" t="s">
        <v>11</v>
      </c>
      <c r="F226" s="3" t="s">
        <v>20</v>
      </c>
      <c r="G226" s="3">
        <f t="shared" ca="1" si="10"/>
        <v>48</v>
      </c>
      <c r="H226" s="3">
        <f t="shared" ca="1" si="11"/>
        <v>7417</v>
      </c>
      <c r="I226" s="3">
        <f t="shared" ca="1" si="12"/>
        <v>356016</v>
      </c>
    </row>
    <row r="227" spans="2:9" x14ac:dyDescent="0.25">
      <c r="B227" s="2">
        <v>45876</v>
      </c>
      <c r="C227" s="3" t="s">
        <v>27</v>
      </c>
      <c r="D227" s="3" t="s">
        <v>8</v>
      </c>
      <c r="E227" s="3" t="s">
        <v>12</v>
      </c>
      <c r="F227" s="3" t="s">
        <v>21</v>
      </c>
      <c r="G227" s="3">
        <f t="shared" ca="1" si="10"/>
        <v>91</v>
      </c>
      <c r="H227" s="3">
        <f t="shared" ca="1" si="11"/>
        <v>42578</v>
      </c>
      <c r="I227" s="3">
        <f t="shared" ca="1" si="12"/>
        <v>3874598</v>
      </c>
    </row>
    <row r="228" spans="2:9" x14ac:dyDescent="0.25">
      <c r="B228" s="2">
        <v>45877</v>
      </c>
      <c r="C228" s="3" t="s">
        <v>28</v>
      </c>
      <c r="D228" s="3" t="s">
        <v>10</v>
      </c>
      <c r="E228" s="3" t="s">
        <v>13</v>
      </c>
      <c r="F228" s="3" t="s">
        <v>18</v>
      </c>
      <c r="G228" s="3">
        <f t="shared" ca="1" si="10"/>
        <v>71</v>
      </c>
      <c r="H228" s="3">
        <f t="shared" ca="1" si="11"/>
        <v>55805</v>
      </c>
      <c r="I228" s="3">
        <f t="shared" ca="1" si="12"/>
        <v>3962155</v>
      </c>
    </row>
    <row r="229" spans="2:9" x14ac:dyDescent="0.25">
      <c r="B229" s="2">
        <v>45878</v>
      </c>
      <c r="C229" s="3" t="s">
        <v>29</v>
      </c>
      <c r="D229" s="3" t="s">
        <v>10</v>
      </c>
      <c r="E229" s="3" t="s">
        <v>14</v>
      </c>
      <c r="F229" s="3" t="s">
        <v>19</v>
      </c>
      <c r="G229" s="3">
        <f t="shared" ca="1" si="10"/>
        <v>2</v>
      </c>
      <c r="H229" s="3">
        <f t="shared" ca="1" si="11"/>
        <v>59710</v>
      </c>
      <c r="I229" s="3">
        <f t="shared" ca="1" si="12"/>
        <v>119420</v>
      </c>
    </row>
    <row r="230" spans="2:9" x14ac:dyDescent="0.25">
      <c r="B230" s="2">
        <v>45879</v>
      </c>
      <c r="C230" s="3" t="s">
        <v>25</v>
      </c>
      <c r="D230" s="3" t="s">
        <v>8</v>
      </c>
      <c r="E230" s="3" t="s">
        <v>15</v>
      </c>
      <c r="F230" s="3" t="s">
        <v>18</v>
      </c>
      <c r="G230" s="3">
        <f t="shared" ca="1" si="10"/>
        <v>54</v>
      </c>
      <c r="H230" s="3">
        <f t="shared" ca="1" si="11"/>
        <v>17570</v>
      </c>
      <c r="I230" s="3">
        <f t="shared" ca="1" si="12"/>
        <v>948780</v>
      </c>
    </row>
    <row r="231" spans="2:9" x14ac:dyDescent="0.25">
      <c r="B231" s="2">
        <v>45880</v>
      </c>
      <c r="C231" s="3" t="s">
        <v>26</v>
      </c>
      <c r="D231" s="3" t="s">
        <v>9</v>
      </c>
      <c r="E231" s="3" t="s">
        <v>16</v>
      </c>
      <c r="F231" s="3" t="s">
        <v>19</v>
      </c>
      <c r="G231" s="3">
        <f t="shared" ca="1" si="10"/>
        <v>69</v>
      </c>
      <c r="H231" s="3">
        <f t="shared" ca="1" si="11"/>
        <v>37211</v>
      </c>
      <c r="I231" s="3">
        <f t="shared" ca="1" si="12"/>
        <v>2567559</v>
      </c>
    </row>
    <row r="232" spans="2:9" x14ac:dyDescent="0.25">
      <c r="B232" s="2">
        <v>45881</v>
      </c>
      <c r="C232" s="3" t="s">
        <v>26</v>
      </c>
      <c r="D232" s="3" t="s">
        <v>9</v>
      </c>
      <c r="E232" s="3" t="s">
        <v>17</v>
      </c>
      <c r="F232" s="3" t="s">
        <v>20</v>
      </c>
      <c r="G232" s="3">
        <f t="shared" ca="1" si="10"/>
        <v>89</v>
      </c>
      <c r="H232" s="3">
        <f t="shared" ca="1" si="11"/>
        <v>60950</v>
      </c>
      <c r="I232" s="3">
        <f t="shared" ca="1" si="12"/>
        <v>5424550</v>
      </c>
    </row>
    <row r="233" spans="2:9" x14ac:dyDescent="0.25">
      <c r="B233" s="2">
        <v>45882</v>
      </c>
      <c r="C233" s="3" t="s">
        <v>27</v>
      </c>
      <c r="D233" s="3" t="s">
        <v>8</v>
      </c>
      <c r="E233" s="3" t="s">
        <v>11</v>
      </c>
      <c r="F233" s="3" t="s">
        <v>21</v>
      </c>
      <c r="G233" s="3">
        <f t="shared" ca="1" si="10"/>
        <v>78</v>
      </c>
      <c r="H233" s="3">
        <f t="shared" ca="1" si="11"/>
        <v>91575</v>
      </c>
      <c r="I233" s="3">
        <f t="shared" ca="1" si="12"/>
        <v>7142850</v>
      </c>
    </row>
    <row r="234" spans="2:9" x14ac:dyDescent="0.25">
      <c r="B234" s="2">
        <v>45883</v>
      </c>
      <c r="C234" s="3" t="s">
        <v>28</v>
      </c>
      <c r="D234" s="3" t="s">
        <v>10</v>
      </c>
      <c r="E234" s="3" t="s">
        <v>12</v>
      </c>
      <c r="F234" s="3" t="s">
        <v>18</v>
      </c>
      <c r="G234" s="3">
        <f t="shared" ca="1" si="10"/>
        <v>11</v>
      </c>
      <c r="H234" s="3">
        <f t="shared" ca="1" si="11"/>
        <v>51441</v>
      </c>
      <c r="I234" s="3">
        <f t="shared" ca="1" si="12"/>
        <v>565851</v>
      </c>
    </row>
    <row r="235" spans="2:9" x14ac:dyDescent="0.25">
      <c r="B235" s="2">
        <v>45884</v>
      </c>
      <c r="C235" s="3" t="s">
        <v>29</v>
      </c>
      <c r="D235" s="3" t="s">
        <v>10</v>
      </c>
      <c r="E235" s="3" t="s">
        <v>13</v>
      </c>
      <c r="F235" s="3" t="s">
        <v>19</v>
      </c>
      <c r="G235" s="3">
        <f t="shared" ca="1" si="10"/>
        <v>16</v>
      </c>
      <c r="H235" s="3">
        <f t="shared" ca="1" si="11"/>
        <v>41737</v>
      </c>
      <c r="I235" s="3">
        <f t="shared" ca="1" si="12"/>
        <v>667792</v>
      </c>
    </row>
    <row r="236" spans="2:9" x14ac:dyDescent="0.25">
      <c r="B236" s="2">
        <v>45885</v>
      </c>
      <c r="C236" s="3" t="s">
        <v>25</v>
      </c>
      <c r="D236" s="3" t="s">
        <v>8</v>
      </c>
      <c r="E236" s="3" t="s">
        <v>14</v>
      </c>
      <c r="F236" s="3" t="s">
        <v>20</v>
      </c>
      <c r="G236" s="3">
        <f t="shared" ca="1" si="10"/>
        <v>11</v>
      </c>
      <c r="H236" s="3">
        <f t="shared" ca="1" si="11"/>
        <v>65320</v>
      </c>
      <c r="I236" s="3">
        <f t="shared" ca="1" si="12"/>
        <v>718520</v>
      </c>
    </row>
    <row r="237" spans="2:9" x14ac:dyDescent="0.25">
      <c r="B237" s="2">
        <v>45886</v>
      </c>
      <c r="C237" s="3" t="s">
        <v>26</v>
      </c>
      <c r="D237" s="3" t="s">
        <v>9</v>
      </c>
      <c r="E237" s="3" t="s">
        <v>15</v>
      </c>
      <c r="F237" s="3" t="s">
        <v>21</v>
      </c>
      <c r="G237" s="3">
        <f t="shared" ca="1" si="10"/>
        <v>24</v>
      </c>
      <c r="H237" s="3">
        <f t="shared" ca="1" si="11"/>
        <v>73329</v>
      </c>
      <c r="I237" s="3">
        <f t="shared" ca="1" si="12"/>
        <v>1759896</v>
      </c>
    </row>
    <row r="238" spans="2:9" x14ac:dyDescent="0.25">
      <c r="B238" s="2">
        <v>45887</v>
      </c>
      <c r="C238" s="3" t="s">
        <v>26</v>
      </c>
      <c r="D238" s="3" t="s">
        <v>9</v>
      </c>
      <c r="E238" s="3" t="s">
        <v>16</v>
      </c>
      <c r="F238" s="3" t="s">
        <v>18</v>
      </c>
      <c r="G238" s="3">
        <f t="shared" ca="1" si="10"/>
        <v>26</v>
      </c>
      <c r="H238" s="3">
        <f t="shared" ca="1" si="11"/>
        <v>19179</v>
      </c>
      <c r="I238" s="3">
        <f t="shared" ca="1" si="12"/>
        <v>498654</v>
      </c>
    </row>
    <row r="239" spans="2:9" x14ac:dyDescent="0.25">
      <c r="B239" s="2">
        <v>45888</v>
      </c>
      <c r="C239" s="3" t="s">
        <v>27</v>
      </c>
      <c r="D239" s="3" t="s">
        <v>8</v>
      </c>
      <c r="E239" s="3" t="s">
        <v>17</v>
      </c>
      <c r="F239" s="3" t="s">
        <v>19</v>
      </c>
      <c r="G239" s="3">
        <f t="shared" ca="1" si="10"/>
        <v>56</v>
      </c>
      <c r="H239" s="3">
        <f t="shared" ca="1" si="11"/>
        <v>58215</v>
      </c>
      <c r="I239" s="3">
        <f t="shared" ca="1" si="12"/>
        <v>3260040</v>
      </c>
    </row>
    <row r="240" spans="2:9" x14ac:dyDescent="0.25">
      <c r="B240" s="2">
        <v>45889</v>
      </c>
      <c r="C240" s="3" t="s">
        <v>28</v>
      </c>
      <c r="D240" s="3" t="s">
        <v>10</v>
      </c>
      <c r="E240" s="3" t="s">
        <v>11</v>
      </c>
      <c r="F240" s="3" t="s">
        <v>20</v>
      </c>
      <c r="G240" s="3">
        <f t="shared" ca="1" si="10"/>
        <v>78</v>
      </c>
      <c r="H240" s="3">
        <f t="shared" ca="1" si="11"/>
        <v>35778</v>
      </c>
      <c r="I240" s="3">
        <f t="shared" ca="1" si="12"/>
        <v>2790684</v>
      </c>
    </row>
    <row r="241" spans="2:9" x14ac:dyDescent="0.25">
      <c r="B241" s="2">
        <v>45890</v>
      </c>
      <c r="C241" s="3" t="s">
        <v>29</v>
      </c>
      <c r="D241" s="3" t="s">
        <v>10</v>
      </c>
      <c r="E241" s="3" t="s">
        <v>12</v>
      </c>
      <c r="F241" s="3" t="s">
        <v>21</v>
      </c>
      <c r="G241" s="3">
        <f t="shared" ca="1" si="10"/>
        <v>36</v>
      </c>
      <c r="H241" s="3">
        <f t="shared" ca="1" si="11"/>
        <v>17403</v>
      </c>
      <c r="I241" s="3">
        <f t="shared" ca="1" si="12"/>
        <v>626508</v>
      </c>
    </row>
    <row r="242" spans="2:9" x14ac:dyDescent="0.25">
      <c r="B242" s="2">
        <v>45891</v>
      </c>
      <c r="C242" s="3" t="s">
        <v>25</v>
      </c>
      <c r="D242" s="3" t="s">
        <v>8</v>
      </c>
      <c r="E242" s="3" t="s">
        <v>13</v>
      </c>
      <c r="F242" s="3" t="s">
        <v>18</v>
      </c>
      <c r="G242" s="3">
        <f t="shared" ca="1" si="10"/>
        <v>5</v>
      </c>
      <c r="H242" s="3">
        <f t="shared" ca="1" si="11"/>
        <v>34556</v>
      </c>
      <c r="I242" s="3">
        <f t="shared" ca="1" si="12"/>
        <v>172780</v>
      </c>
    </row>
    <row r="243" spans="2:9" x14ac:dyDescent="0.25">
      <c r="B243" s="2">
        <v>45892</v>
      </c>
      <c r="C243" s="3" t="s">
        <v>26</v>
      </c>
      <c r="D243" s="3" t="s">
        <v>9</v>
      </c>
      <c r="E243" s="3" t="s">
        <v>14</v>
      </c>
      <c r="F243" s="3" t="s">
        <v>19</v>
      </c>
      <c r="G243" s="3">
        <f t="shared" ca="1" si="10"/>
        <v>37</v>
      </c>
      <c r="H243" s="3">
        <f t="shared" ca="1" si="11"/>
        <v>10494</v>
      </c>
      <c r="I243" s="3">
        <f t="shared" ca="1" si="12"/>
        <v>388278</v>
      </c>
    </row>
    <row r="244" spans="2:9" x14ac:dyDescent="0.25">
      <c r="B244" s="2">
        <v>45893</v>
      </c>
      <c r="C244" s="3" t="s">
        <v>26</v>
      </c>
      <c r="D244" s="3" t="s">
        <v>9</v>
      </c>
      <c r="E244" s="3" t="s">
        <v>15</v>
      </c>
      <c r="F244" s="3" t="s">
        <v>18</v>
      </c>
      <c r="G244" s="3">
        <f t="shared" ca="1" si="10"/>
        <v>37</v>
      </c>
      <c r="H244" s="3">
        <f t="shared" ca="1" si="11"/>
        <v>28018</v>
      </c>
      <c r="I244" s="3">
        <f t="shared" ca="1" si="12"/>
        <v>1036666</v>
      </c>
    </row>
    <row r="245" spans="2:9" x14ac:dyDescent="0.25">
      <c r="B245" s="2">
        <v>45894</v>
      </c>
      <c r="C245" s="3" t="s">
        <v>27</v>
      </c>
      <c r="D245" s="3" t="s">
        <v>8</v>
      </c>
      <c r="E245" s="3" t="s">
        <v>16</v>
      </c>
      <c r="F245" s="3" t="s">
        <v>19</v>
      </c>
      <c r="G245" s="3">
        <f t="shared" ca="1" si="10"/>
        <v>49</v>
      </c>
      <c r="H245" s="3">
        <f t="shared" ca="1" si="11"/>
        <v>58451</v>
      </c>
      <c r="I245" s="3">
        <f t="shared" ca="1" si="12"/>
        <v>2864099</v>
      </c>
    </row>
    <row r="246" spans="2:9" x14ac:dyDescent="0.25">
      <c r="B246" s="2">
        <v>45895</v>
      </c>
      <c r="C246" s="3" t="s">
        <v>28</v>
      </c>
      <c r="D246" s="3" t="s">
        <v>10</v>
      </c>
      <c r="E246" s="3" t="s">
        <v>17</v>
      </c>
      <c r="F246" s="3" t="s">
        <v>20</v>
      </c>
      <c r="G246" s="3">
        <f t="shared" ca="1" si="10"/>
        <v>49</v>
      </c>
      <c r="H246" s="3">
        <f t="shared" ca="1" si="11"/>
        <v>79980</v>
      </c>
      <c r="I246" s="3">
        <f t="shared" ca="1" si="12"/>
        <v>3919020</v>
      </c>
    </row>
    <row r="247" spans="2:9" x14ac:dyDescent="0.25">
      <c r="B247" s="2">
        <v>45896</v>
      </c>
      <c r="C247" s="3" t="s">
        <v>29</v>
      </c>
      <c r="D247" s="3" t="s">
        <v>10</v>
      </c>
      <c r="E247" s="3" t="s">
        <v>11</v>
      </c>
      <c r="F247" s="3" t="s">
        <v>21</v>
      </c>
      <c r="G247" s="3">
        <f t="shared" ca="1" si="10"/>
        <v>97</v>
      </c>
      <c r="H247" s="3">
        <f t="shared" ca="1" si="11"/>
        <v>13948</v>
      </c>
      <c r="I247" s="3">
        <f t="shared" ca="1" si="12"/>
        <v>1352956</v>
      </c>
    </row>
    <row r="248" spans="2:9" x14ac:dyDescent="0.25">
      <c r="B248" s="2">
        <v>45897</v>
      </c>
      <c r="C248" s="3" t="s">
        <v>25</v>
      </c>
      <c r="D248" s="3" t="s">
        <v>8</v>
      </c>
      <c r="E248" s="3" t="s">
        <v>12</v>
      </c>
      <c r="F248" s="3" t="s">
        <v>18</v>
      </c>
      <c r="G248" s="3">
        <f t="shared" ca="1" si="10"/>
        <v>56</v>
      </c>
      <c r="H248" s="3">
        <f t="shared" ca="1" si="11"/>
        <v>12936</v>
      </c>
      <c r="I248" s="3">
        <f t="shared" ca="1" si="12"/>
        <v>724416</v>
      </c>
    </row>
    <row r="249" spans="2:9" x14ac:dyDescent="0.25">
      <c r="B249" s="2">
        <v>45898</v>
      </c>
      <c r="C249" s="3" t="s">
        <v>26</v>
      </c>
      <c r="D249" s="3" t="s">
        <v>9</v>
      </c>
      <c r="E249" s="3" t="s">
        <v>13</v>
      </c>
      <c r="F249" s="3" t="s">
        <v>19</v>
      </c>
      <c r="G249" s="3">
        <f t="shared" ca="1" si="10"/>
        <v>24</v>
      </c>
      <c r="H249" s="3">
        <f t="shared" ca="1" si="11"/>
        <v>65589</v>
      </c>
      <c r="I249" s="3">
        <f t="shared" ca="1" si="12"/>
        <v>1574136</v>
      </c>
    </row>
    <row r="250" spans="2:9" x14ac:dyDescent="0.25">
      <c r="B250" s="2">
        <v>45899</v>
      </c>
      <c r="C250" s="3" t="s">
        <v>26</v>
      </c>
      <c r="D250" s="3" t="s">
        <v>9</v>
      </c>
      <c r="E250" s="3" t="s">
        <v>14</v>
      </c>
      <c r="F250" s="3" t="s">
        <v>20</v>
      </c>
      <c r="G250" s="3">
        <f t="shared" ca="1" si="10"/>
        <v>28</v>
      </c>
      <c r="H250" s="3">
        <f t="shared" ca="1" si="11"/>
        <v>63764</v>
      </c>
      <c r="I250" s="3">
        <f t="shared" ca="1" si="12"/>
        <v>1785392</v>
      </c>
    </row>
    <row r="251" spans="2:9" x14ac:dyDescent="0.25">
      <c r="B251" s="2">
        <v>45900</v>
      </c>
      <c r="C251" s="3" t="s">
        <v>27</v>
      </c>
      <c r="D251" s="3" t="s">
        <v>8</v>
      </c>
      <c r="E251" s="3" t="s">
        <v>15</v>
      </c>
      <c r="F251" s="3" t="s">
        <v>21</v>
      </c>
      <c r="G251" s="3">
        <f t="shared" ca="1" si="10"/>
        <v>56</v>
      </c>
      <c r="H251" s="3">
        <f t="shared" ca="1" si="11"/>
        <v>66438</v>
      </c>
      <c r="I251" s="3">
        <f t="shared" ca="1" si="12"/>
        <v>3720528</v>
      </c>
    </row>
    <row r="252" spans="2:9" x14ac:dyDescent="0.25">
      <c r="B252" s="2">
        <v>45901</v>
      </c>
      <c r="C252" s="3" t="s">
        <v>28</v>
      </c>
      <c r="D252" s="3" t="s">
        <v>9</v>
      </c>
      <c r="E252" s="3" t="s">
        <v>16</v>
      </c>
      <c r="F252" s="3" t="s">
        <v>18</v>
      </c>
      <c r="G252" s="3">
        <f t="shared" ca="1" si="10"/>
        <v>63</v>
      </c>
      <c r="H252" s="3">
        <f t="shared" ca="1" si="11"/>
        <v>70476</v>
      </c>
      <c r="I252" s="3">
        <f t="shared" ca="1" si="12"/>
        <v>4439988</v>
      </c>
    </row>
    <row r="253" spans="2:9" x14ac:dyDescent="0.25">
      <c r="B253" s="2">
        <v>45902</v>
      </c>
      <c r="C253" s="3" t="s">
        <v>29</v>
      </c>
      <c r="D253" s="3" t="s">
        <v>9</v>
      </c>
      <c r="E253" s="3" t="s">
        <v>17</v>
      </c>
      <c r="F253" s="3" t="s">
        <v>19</v>
      </c>
      <c r="G253" s="3">
        <f t="shared" ca="1" si="10"/>
        <v>59</v>
      </c>
      <c r="H253" s="3">
        <f t="shared" ca="1" si="11"/>
        <v>78530</v>
      </c>
      <c r="I253" s="3">
        <f t="shared" ca="1" si="12"/>
        <v>4633270</v>
      </c>
    </row>
    <row r="254" spans="2:9" x14ac:dyDescent="0.25">
      <c r="B254" s="2">
        <v>45903</v>
      </c>
      <c r="C254" s="3" t="s">
        <v>25</v>
      </c>
      <c r="D254" s="3" t="s">
        <v>8</v>
      </c>
      <c r="E254" s="3" t="s">
        <v>11</v>
      </c>
      <c r="F254" s="3" t="s">
        <v>20</v>
      </c>
      <c r="G254" s="3">
        <f t="shared" ca="1" si="10"/>
        <v>99</v>
      </c>
      <c r="H254" s="3">
        <f t="shared" ca="1" si="11"/>
        <v>74555</v>
      </c>
      <c r="I254" s="3">
        <f t="shared" ca="1" si="12"/>
        <v>7380945</v>
      </c>
    </row>
    <row r="255" spans="2:9" x14ac:dyDescent="0.25">
      <c r="B255" s="2">
        <v>45904</v>
      </c>
      <c r="C255" s="3" t="s">
        <v>26</v>
      </c>
      <c r="D255" s="3" t="s">
        <v>10</v>
      </c>
      <c r="E255" s="3" t="s">
        <v>12</v>
      </c>
      <c r="F255" s="3" t="s">
        <v>21</v>
      </c>
      <c r="G255" s="3">
        <f t="shared" ca="1" si="10"/>
        <v>27</v>
      </c>
      <c r="H255" s="3">
        <f t="shared" ca="1" si="11"/>
        <v>55296</v>
      </c>
      <c r="I255" s="3">
        <f t="shared" ca="1" si="12"/>
        <v>1492992</v>
      </c>
    </row>
    <row r="256" spans="2:9" x14ac:dyDescent="0.25">
      <c r="B256" s="2">
        <v>45905</v>
      </c>
      <c r="C256" s="3" t="s">
        <v>26</v>
      </c>
      <c r="D256" s="3" t="s">
        <v>10</v>
      </c>
      <c r="E256" s="3" t="s">
        <v>13</v>
      </c>
      <c r="F256" s="3" t="s">
        <v>18</v>
      </c>
      <c r="G256" s="3">
        <f t="shared" ca="1" si="10"/>
        <v>51</v>
      </c>
      <c r="H256" s="3">
        <f t="shared" ca="1" si="11"/>
        <v>61262</v>
      </c>
      <c r="I256" s="3">
        <f t="shared" ca="1" si="12"/>
        <v>3124362</v>
      </c>
    </row>
    <row r="257" spans="2:9" x14ac:dyDescent="0.25">
      <c r="B257" s="2">
        <v>45906</v>
      </c>
      <c r="C257" s="3" t="s">
        <v>27</v>
      </c>
      <c r="D257" s="3" t="s">
        <v>8</v>
      </c>
      <c r="E257" s="3" t="s">
        <v>14</v>
      </c>
      <c r="F257" s="3" t="s">
        <v>19</v>
      </c>
      <c r="G257" s="3">
        <f t="shared" ca="1" si="10"/>
        <v>79</v>
      </c>
      <c r="H257" s="3">
        <f t="shared" ca="1" si="11"/>
        <v>55217</v>
      </c>
      <c r="I257" s="3">
        <f t="shared" ca="1" si="12"/>
        <v>4362143</v>
      </c>
    </row>
    <row r="258" spans="2:9" x14ac:dyDescent="0.25">
      <c r="B258" s="2">
        <v>45907</v>
      </c>
      <c r="C258" s="3" t="s">
        <v>28</v>
      </c>
      <c r="D258" s="3" t="s">
        <v>9</v>
      </c>
      <c r="E258" s="3" t="s">
        <v>15</v>
      </c>
      <c r="F258" s="3" t="s">
        <v>18</v>
      </c>
      <c r="G258" s="3">
        <f t="shared" ca="1" si="10"/>
        <v>68</v>
      </c>
      <c r="H258" s="3">
        <f t="shared" ca="1" si="11"/>
        <v>30562</v>
      </c>
      <c r="I258" s="3">
        <f t="shared" ca="1" si="12"/>
        <v>2078216</v>
      </c>
    </row>
    <row r="259" spans="2:9" x14ac:dyDescent="0.25">
      <c r="B259" s="2">
        <v>45908</v>
      </c>
      <c r="C259" s="3" t="s">
        <v>29</v>
      </c>
      <c r="D259" s="3" t="s">
        <v>9</v>
      </c>
      <c r="E259" s="3" t="s">
        <v>16</v>
      </c>
      <c r="F259" s="3" t="s">
        <v>19</v>
      </c>
      <c r="G259" s="3">
        <f t="shared" ref="G259:G322" ca="1" si="13">RANDBETWEEN(1,100)</f>
        <v>18</v>
      </c>
      <c r="H259" s="3">
        <f t="shared" ref="H259:H322" ca="1" si="14">RANDBETWEEN(2000,100000)</f>
        <v>97702</v>
      </c>
      <c r="I259" s="3">
        <f t="shared" ref="I259:I322" ca="1" si="15">G259*H259</f>
        <v>1758636</v>
      </c>
    </row>
    <row r="260" spans="2:9" x14ac:dyDescent="0.25">
      <c r="B260" s="2">
        <v>45909</v>
      </c>
      <c r="C260" s="3" t="s">
        <v>25</v>
      </c>
      <c r="D260" s="3" t="s">
        <v>8</v>
      </c>
      <c r="E260" s="3" t="s">
        <v>17</v>
      </c>
      <c r="F260" s="3" t="s">
        <v>20</v>
      </c>
      <c r="G260" s="3">
        <f t="shared" ca="1" si="13"/>
        <v>18</v>
      </c>
      <c r="H260" s="3">
        <f t="shared" ca="1" si="14"/>
        <v>73662</v>
      </c>
      <c r="I260" s="3">
        <f t="shared" ca="1" si="15"/>
        <v>1325916</v>
      </c>
    </row>
    <row r="261" spans="2:9" x14ac:dyDescent="0.25">
      <c r="B261" s="2">
        <v>45910</v>
      </c>
      <c r="C261" s="3" t="s">
        <v>26</v>
      </c>
      <c r="D261" s="3" t="s">
        <v>10</v>
      </c>
      <c r="E261" s="3" t="s">
        <v>11</v>
      </c>
      <c r="F261" s="3" t="s">
        <v>21</v>
      </c>
      <c r="G261" s="3">
        <f t="shared" ca="1" si="13"/>
        <v>46</v>
      </c>
      <c r="H261" s="3">
        <f t="shared" ca="1" si="14"/>
        <v>8771</v>
      </c>
      <c r="I261" s="3">
        <f t="shared" ca="1" si="15"/>
        <v>403466</v>
      </c>
    </row>
    <row r="262" spans="2:9" x14ac:dyDescent="0.25">
      <c r="B262" s="2">
        <v>45911</v>
      </c>
      <c r="C262" s="3" t="s">
        <v>26</v>
      </c>
      <c r="D262" s="3" t="s">
        <v>10</v>
      </c>
      <c r="E262" s="3" t="s">
        <v>12</v>
      </c>
      <c r="F262" s="3" t="s">
        <v>18</v>
      </c>
      <c r="G262" s="3">
        <f t="shared" ca="1" si="13"/>
        <v>29</v>
      </c>
      <c r="H262" s="3">
        <f t="shared" ca="1" si="14"/>
        <v>57432</v>
      </c>
      <c r="I262" s="3">
        <f t="shared" ca="1" si="15"/>
        <v>1665528</v>
      </c>
    </row>
    <row r="263" spans="2:9" x14ac:dyDescent="0.25">
      <c r="B263" s="2">
        <v>45912</v>
      </c>
      <c r="C263" s="3" t="s">
        <v>27</v>
      </c>
      <c r="D263" s="3" t="s">
        <v>8</v>
      </c>
      <c r="E263" s="3" t="s">
        <v>13</v>
      </c>
      <c r="F263" s="3" t="s">
        <v>19</v>
      </c>
      <c r="G263" s="3">
        <f t="shared" ca="1" si="13"/>
        <v>56</v>
      </c>
      <c r="H263" s="3">
        <f t="shared" ca="1" si="14"/>
        <v>84823</v>
      </c>
      <c r="I263" s="3">
        <f t="shared" ca="1" si="15"/>
        <v>4750088</v>
      </c>
    </row>
    <row r="264" spans="2:9" x14ac:dyDescent="0.25">
      <c r="B264" s="2">
        <v>45913</v>
      </c>
      <c r="C264" s="3" t="s">
        <v>28</v>
      </c>
      <c r="D264" s="3" t="s">
        <v>9</v>
      </c>
      <c r="E264" s="3" t="s">
        <v>14</v>
      </c>
      <c r="F264" s="3" t="s">
        <v>20</v>
      </c>
      <c r="G264" s="3">
        <f t="shared" ca="1" si="13"/>
        <v>68</v>
      </c>
      <c r="H264" s="3">
        <f t="shared" ca="1" si="14"/>
        <v>98012</v>
      </c>
      <c r="I264" s="3">
        <f t="shared" ca="1" si="15"/>
        <v>6664816</v>
      </c>
    </row>
    <row r="265" spans="2:9" x14ac:dyDescent="0.25">
      <c r="B265" s="2">
        <v>45914</v>
      </c>
      <c r="C265" s="3" t="s">
        <v>29</v>
      </c>
      <c r="D265" s="3" t="s">
        <v>9</v>
      </c>
      <c r="E265" s="3" t="s">
        <v>15</v>
      </c>
      <c r="F265" s="3" t="s">
        <v>21</v>
      </c>
      <c r="G265" s="3">
        <f t="shared" ca="1" si="13"/>
        <v>76</v>
      </c>
      <c r="H265" s="3">
        <f t="shared" ca="1" si="14"/>
        <v>99541</v>
      </c>
      <c r="I265" s="3">
        <f t="shared" ca="1" si="15"/>
        <v>7565116</v>
      </c>
    </row>
    <row r="266" spans="2:9" x14ac:dyDescent="0.25">
      <c r="B266" s="2">
        <v>45915</v>
      </c>
      <c r="C266" s="3" t="s">
        <v>25</v>
      </c>
      <c r="D266" s="3" t="s">
        <v>8</v>
      </c>
      <c r="E266" s="3" t="s">
        <v>16</v>
      </c>
      <c r="F266" s="3" t="s">
        <v>18</v>
      </c>
      <c r="G266" s="3">
        <f t="shared" ca="1" si="13"/>
        <v>65</v>
      </c>
      <c r="H266" s="3">
        <f t="shared" ca="1" si="14"/>
        <v>30082</v>
      </c>
      <c r="I266" s="3">
        <f t="shared" ca="1" si="15"/>
        <v>1955330</v>
      </c>
    </row>
    <row r="267" spans="2:9" x14ac:dyDescent="0.25">
      <c r="B267" s="2">
        <v>45916</v>
      </c>
      <c r="C267" s="3" t="s">
        <v>26</v>
      </c>
      <c r="D267" s="3" t="s">
        <v>10</v>
      </c>
      <c r="E267" s="3" t="s">
        <v>17</v>
      </c>
      <c r="F267" s="3" t="s">
        <v>19</v>
      </c>
      <c r="G267" s="3">
        <f t="shared" ca="1" si="13"/>
        <v>54</v>
      </c>
      <c r="H267" s="3">
        <f t="shared" ca="1" si="14"/>
        <v>57412</v>
      </c>
      <c r="I267" s="3">
        <f t="shared" ca="1" si="15"/>
        <v>3100248</v>
      </c>
    </row>
    <row r="268" spans="2:9" x14ac:dyDescent="0.25">
      <c r="B268" s="2">
        <v>45917</v>
      </c>
      <c r="C268" s="3" t="s">
        <v>26</v>
      </c>
      <c r="D268" s="3" t="s">
        <v>10</v>
      </c>
      <c r="E268" s="3" t="s">
        <v>11</v>
      </c>
      <c r="F268" s="3" t="s">
        <v>20</v>
      </c>
      <c r="G268" s="3">
        <f t="shared" ca="1" si="13"/>
        <v>76</v>
      </c>
      <c r="H268" s="3">
        <f t="shared" ca="1" si="14"/>
        <v>47810</v>
      </c>
      <c r="I268" s="3">
        <f t="shared" ca="1" si="15"/>
        <v>3633560</v>
      </c>
    </row>
    <row r="269" spans="2:9" x14ac:dyDescent="0.25">
      <c r="B269" s="2">
        <v>45918</v>
      </c>
      <c r="C269" s="3" t="s">
        <v>27</v>
      </c>
      <c r="D269" s="3" t="s">
        <v>8</v>
      </c>
      <c r="E269" s="3" t="s">
        <v>12</v>
      </c>
      <c r="F269" s="3" t="s">
        <v>21</v>
      </c>
      <c r="G269" s="3">
        <f t="shared" ca="1" si="13"/>
        <v>7</v>
      </c>
      <c r="H269" s="3">
        <f t="shared" ca="1" si="14"/>
        <v>54466</v>
      </c>
      <c r="I269" s="3">
        <f t="shared" ca="1" si="15"/>
        <v>381262</v>
      </c>
    </row>
    <row r="270" spans="2:9" x14ac:dyDescent="0.25">
      <c r="B270" s="2">
        <v>45919</v>
      </c>
      <c r="C270" s="3" t="s">
        <v>28</v>
      </c>
      <c r="D270" s="3" t="s">
        <v>9</v>
      </c>
      <c r="E270" s="3" t="s">
        <v>13</v>
      </c>
      <c r="F270" s="3" t="s">
        <v>18</v>
      </c>
      <c r="G270" s="3">
        <f t="shared" ca="1" si="13"/>
        <v>8</v>
      </c>
      <c r="H270" s="3">
        <f t="shared" ca="1" si="14"/>
        <v>97287</v>
      </c>
      <c r="I270" s="3">
        <f t="shared" ca="1" si="15"/>
        <v>778296</v>
      </c>
    </row>
    <row r="271" spans="2:9" x14ac:dyDescent="0.25">
      <c r="B271" s="2">
        <v>45920</v>
      </c>
      <c r="C271" s="3" t="s">
        <v>29</v>
      </c>
      <c r="D271" s="3" t="s">
        <v>9</v>
      </c>
      <c r="E271" s="3" t="s">
        <v>14</v>
      </c>
      <c r="F271" s="3" t="s">
        <v>19</v>
      </c>
      <c r="G271" s="3">
        <f t="shared" ca="1" si="13"/>
        <v>93</v>
      </c>
      <c r="H271" s="3">
        <f t="shared" ca="1" si="14"/>
        <v>53135</v>
      </c>
      <c r="I271" s="3">
        <f t="shared" ca="1" si="15"/>
        <v>4941555</v>
      </c>
    </row>
    <row r="272" spans="2:9" x14ac:dyDescent="0.25">
      <c r="B272" s="2">
        <v>45921</v>
      </c>
      <c r="C272" s="3" t="s">
        <v>25</v>
      </c>
      <c r="D272" s="3" t="s">
        <v>8</v>
      </c>
      <c r="E272" s="3" t="s">
        <v>15</v>
      </c>
      <c r="F272" s="3" t="s">
        <v>18</v>
      </c>
      <c r="G272" s="3">
        <f t="shared" ca="1" si="13"/>
        <v>30</v>
      </c>
      <c r="H272" s="3">
        <f t="shared" ca="1" si="14"/>
        <v>95892</v>
      </c>
      <c r="I272" s="3">
        <f t="shared" ca="1" si="15"/>
        <v>2876760</v>
      </c>
    </row>
    <row r="273" spans="2:9" x14ac:dyDescent="0.25">
      <c r="B273" s="2">
        <v>45922</v>
      </c>
      <c r="C273" s="3" t="s">
        <v>26</v>
      </c>
      <c r="D273" s="3" t="s">
        <v>10</v>
      </c>
      <c r="E273" s="3" t="s">
        <v>16</v>
      </c>
      <c r="F273" s="3" t="s">
        <v>19</v>
      </c>
      <c r="G273" s="3">
        <f t="shared" ca="1" si="13"/>
        <v>9</v>
      </c>
      <c r="H273" s="3">
        <f t="shared" ca="1" si="14"/>
        <v>11398</v>
      </c>
      <c r="I273" s="3">
        <f t="shared" ca="1" si="15"/>
        <v>102582</v>
      </c>
    </row>
    <row r="274" spans="2:9" x14ac:dyDescent="0.25">
      <c r="B274" s="2">
        <v>45923</v>
      </c>
      <c r="C274" s="3" t="s">
        <v>26</v>
      </c>
      <c r="D274" s="3" t="s">
        <v>10</v>
      </c>
      <c r="E274" s="3" t="s">
        <v>17</v>
      </c>
      <c r="F274" s="3" t="s">
        <v>20</v>
      </c>
      <c r="G274" s="3">
        <f t="shared" ca="1" si="13"/>
        <v>8</v>
      </c>
      <c r="H274" s="3">
        <f t="shared" ca="1" si="14"/>
        <v>38437</v>
      </c>
      <c r="I274" s="3">
        <f t="shared" ca="1" si="15"/>
        <v>307496</v>
      </c>
    </row>
    <row r="275" spans="2:9" x14ac:dyDescent="0.25">
      <c r="B275" s="2">
        <v>45924</v>
      </c>
      <c r="C275" s="3" t="s">
        <v>27</v>
      </c>
      <c r="D275" s="3" t="s">
        <v>8</v>
      </c>
      <c r="E275" s="3" t="s">
        <v>11</v>
      </c>
      <c r="F275" s="3" t="s">
        <v>21</v>
      </c>
      <c r="G275" s="3">
        <f t="shared" ca="1" si="13"/>
        <v>3</v>
      </c>
      <c r="H275" s="3">
        <f t="shared" ca="1" si="14"/>
        <v>28149</v>
      </c>
      <c r="I275" s="3">
        <f t="shared" ca="1" si="15"/>
        <v>84447</v>
      </c>
    </row>
    <row r="276" spans="2:9" x14ac:dyDescent="0.25">
      <c r="B276" s="2">
        <v>45925</v>
      </c>
      <c r="C276" s="3" t="s">
        <v>28</v>
      </c>
      <c r="D276" s="3" t="s">
        <v>9</v>
      </c>
      <c r="E276" s="3" t="s">
        <v>12</v>
      </c>
      <c r="F276" s="3" t="s">
        <v>18</v>
      </c>
      <c r="G276" s="3">
        <f t="shared" ca="1" si="13"/>
        <v>32</v>
      </c>
      <c r="H276" s="3">
        <f t="shared" ca="1" si="14"/>
        <v>84833</v>
      </c>
      <c r="I276" s="3">
        <f t="shared" ca="1" si="15"/>
        <v>2714656</v>
      </c>
    </row>
    <row r="277" spans="2:9" x14ac:dyDescent="0.25">
      <c r="B277" s="2">
        <v>45926</v>
      </c>
      <c r="C277" s="3" t="s">
        <v>29</v>
      </c>
      <c r="D277" s="3" t="s">
        <v>9</v>
      </c>
      <c r="E277" s="3" t="s">
        <v>13</v>
      </c>
      <c r="F277" s="3" t="s">
        <v>19</v>
      </c>
      <c r="G277" s="3">
        <f t="shared" ca="1" si="13"/>
        <v>96</v>
      </c>
      <c r="H277" s="3">
        <f t="shared" ca="1" si="14"/>
        <v>62264</v>
      </c>
      <c r="I277" s="3">
        <f t="shared" ca="1" si="15"/>
        <v>5977344</v>
      </c>
    </row>
    <row r="278" spans="2:9" x14ac:dyDescent="0.25">
      <c r="B278" s="2">
        <v>45927</v>
      </c>
      <c r="C278" s="3" t="s">
        <v>25</v>
      </c>
      <c r="D278" s="3" t="s">
        <v>8</v>
      </c>
      <c r="E278" s="3" t="s">
        <v>14</v>
      </c>
      <c r="F278" s="3" t="s">
        <v>20</v>
      </c>
      <c r="G278" s="3">
        <f t="shared" ca="1" si="13"/>
        <v>13</v>
      </c>
      <c r="H278" s="3">
        <f t="shared" ca="1" si="14"/>
        <v>23825</v>
      </c>
      <c r="I278" s="3">
        <f t="shared" ca="1" si="15"/>
        <v>309725</v>
      </c>
    </row>
    <row r="279" spans="2:9" x14ac:dyDescent="0.25">
      <c r="B279" s="2">
        <v>45928</v>
      </c>
      <c r="C279" s="3" t="s">
        <v>26</v>
      </c>
      <c r="D279" s="3" t="s">
        <v>10</v>
      </c>
      <c r="E279" s="3" t="s">
        <v>15</v>
      </c>
      <c r="F279" s="3" t="s">
        <v>21</v>
      </c>
      <c r="G279" s="3">
        <f t="shared" ca="1" si="13"/>
        <v>5</v>
      </c>
      <c r="H279" s="3">
        <f t="shared" ca="1" si="14"/>
        <v>30171</v>
      </c>
      <c r="I279" s="3">
        <f t="shared" ca="1" si="15"/>
        <v>150855</v>
      </c>
    </row>
    <row r="280" spans="2:9" x14ac:dyDescent="0.25">
      <c r="B280" s="2">
        <v>45929</v>
      </c>
      <c r="C280" s="3" t="s">
        <v>26</v>
      </c>
      <c r="D280" s="3" t="s">
        <v>10</v>
      </c>
      <c r="E280" s="3" t="s">
        <v>16</v>
      </c>
      <c r="F280" s="3" t="s">
        <v>18</v>
      </c>
      <c r="G280" s="3">
        <f t="shared" ca="1" si="13"/>
        <v>36</v>
      </c>
      <c r="H280" s="3">
        <f t="shared" ca="1" si="14"/>
        <v>40774</v>
      </c>
      <c r="I280" s="3">
        <f t="shared" ca="1" si="15"/>
        <v>1467864</v>
      </c>
    </row>
    <row r="281" spans="2:9" x14ac:dyDescent="0.25">
      <c r="B281" s="2">
        <v>45930</v>
      </c>
      <c r="C281" s="3" t="s">
        <v>27</v>
      </c>
      <c r="D281" s="3" t="s">
        <v>8</v>
      </c>
      <c r="E281" s="3" t="s">
        <v>17</v>
      </c>
      <c r="F281" s="3" t="s">
        <v>19</v>
      </c>
      <c r="G281" s="3">
        <f t="shared" ca="1" si="13"/>
        <v>13</v>
      </c>
      <c r="H281" s="3">
        <f t="shared" ca="1" si="14"/>
        <v>12017</v>
      </c>
      <c r="I281" s="3">
        <f t="shared" ca="1" si="15"/>
        <v>156221</v>
      </c>
    </row>
    <row r="282" spans="2:9" x14ac:dyDescent="0.25">
      <c r="B282" s="2">
        <v>45931</v>
      </c>
      <c r="C282" s="3" t="s">
        <v>28</v>
      </c>
      <c r="D282" s="3" t="s">
        <v>9</v>
      </c>
      <c r="E282" s="3" t="s">
        <v>11</v>
      </c>
      <c r="F282" s="3" t="s">
        <v>20</v>
      </c>
      <c r="G282" s="3">
        <f t="shared" ca="1" si="13"/>
        <v>74</v>
      </c>
      <c r="H282" s="3">
        <f t="shared" ca="1" si="14"/>
        <v>35571</v>
      </c>
      <c r="I282" s="3">
        <f t="shared" ca="1" si="15"/>
        <v>2632254</v>
      </c>
    </row>
    <row r="283" spans="2:9" x14ac:dyDescent="0.25">
      <c r="B283" s="2">
        <v>45932</v>
      </c>
      <c r="C283" s="3" t="s">
        <v>29</v>
      </c>
      <c r="D283" s="3" t="s">
        <v>9</v>
      </c>
      <c r="E283" s="3" t="s">
        <v>12</v>
      </c>
      <c r="F283" s="3" t="s">
        <v>21</v>
      </c>
      <c r="G283" s="3">
        <f t="shared" ca="1" si="13"/>
        <v>70</v>
      </c>
      <c r="H283" s="3">
        <f t="shared" ca="1" si="14"/>
        <v>44347</v>
      </c>
      <c r="I283" s="3">
        <f t="shared" ca="1" si="15"/>
        <v>3104290</v>
      </c>
    </row>
    <row r="284" spans="2:9" x14ac:dyDescent="0.25">
      <c r="B284" s="2">
        <v>45933</v>
      </c>
      <c r="C284" s="3" t="s">
        <v>25</v>
      </c>
      <c r="D284" s="3" t="s">
        <v>8</v>
      </c>
      <c r="E284" s="3" t="s">
        <v>13</v>
      </c>
      <c r="F284" s="3" t="s">
        <v>18</v>
      </c>
      <c r="G284" s="3">
        <f t="shared" ca="1" si="13"/>
        <v>72</v>
      </c>
      <c r="H284" s="3">
        <f t="shared" ca="1" si="14"/>
        <v>81360</v>
      </c>
      <c r="I284" s="3">
        <f t="shared" ca="1" si="15"/>
        <v>5857920</v>
      </c>
    </row>
    <row r="285" spans="2:9" x14ac:dyDescent="0.25">
      <c r="B285" s="2">
        <v>45934</v>
      </c>
      <c r="C285" s="3" t="s">
        <v>26</v>
      </c>
      <c r="D285" s="3" t="s">
        <v>9</v>
      </c>
      <c r="E285" s="3" t="s">
        <v>14</v>
      </c>
      <c r="F285" s="3" t="s">
        <v>19</v>
      </c>
      <c r="G285" s="3">
        <f t="shared" ca="1" si="13"/>
        <v>99</v>
      </c>
      <c r="H285" s="3">
        <f t="shared" ca="1" si="14"/>
        <v>49702</v>
      </c>
      <c r="I285" s="3">
        <f t="shared" ca="1" si="15"/>
        <v>4920498</v>
      </c>
    </row>
    <row r="286" spans="2:9" x14ac:dyDescent="0.25">
      <c r="B286" s="2">
        <v>45935</v>
      </c>
      <c r="C286" s="3" t="s">
        <v>26</v>
      </c>
      <c r="D286" s="3" t="s">
        <v>9</v>
      </c>
      <c r="E286" s="3" t="s">
        <v>15</v>
      </c>
      <c r="F286" s="3" t="s">
        <v>18</v>
      </c>
      <c r="G286" s="3">
        <f t="shared" ca="1" si="13"/>
        <v>56</v>
      </c>
      <c r="H286" s="3">
        <f t="shared" ca="1" si="14"/>
        <v>92305</v>
      </c>
      <c r="I286" s="3">
        <f t="shared" ca="1" si="15"/>
        <v>5169080</v>
      </c>
    </row>
    <row r="287" spans="2:9" x14ac:dyDescent="0.25">
      <c r="B287" s="2">
        <v>45936</v>
      </c>
      <c r="C287" s="3" t="s">
        <v>27</v>
      </c>
      <c r="D287" s="3" t="s">
        <v>8</v>
      </c>
      <c r="E287" s="3" t="s">
        <v>16</v>
      </c>
      <c r="F287" s="3" t="s">
        <v>19</v>
      </c>
      <c r="G287" s="3">
        <f t="shared" ca="1" si="13"/>
        <v>100</v>
      </c>
      <c r="H287" s="3">
        <f t="shared" ca="1" si="14"/>
        <v>74229</v>
      </c>
      <c r="I287" s="3">
        <f t="shared" ca="1" si="15"/>
        <v>7422900</v>
      </c>
    </row>
    <row r="288" spans="2:9" x14ac:dyDescent="0.25">
      <c r="B288" s="2">
        <v>45937</v>
      </c>
      <c r="C288" s="3" t="s">
        <v>28</v>
      </c>
      <c r="D288" s="3" t="s">
        <v>10</v>
      </c>
      <c r="E288" s="3" t="s">
        <v>17</v>
      </c>
      <c r="F288" s="3" t="s">
        <v>20</v>
      </c>
      <c r="G288" s="3">
        <f t="shared" ca="1" si="13"/>
        <v>6</v>
      </c>
      <c r="H288" s="3">
        <f t="shared" ca="1" si="14"/>
        <v>5634</v>
      </c>
      <c r="I288" s="3">
        <f t="shared" ca="1" si="15"/>
        <v>33804</v>
      </c>
    </row>
    <row r="289" spans="2:9" x14ac:dyDescent="0.25">
      <c r="B289" s="2">
        <v>45938</v>
      </c>
      <c r="C289" s="3" t="s">
        <v>29</v>
      </c>
      <c r="D289" s="3" t="s">
        <v>10</v>
      </c>
      <c r="E289" s="3" t="s">
        <v>11</v>
      </c>
      <c r="F289" s="3" t="s">
        <v>21</v>
      </c>
      <c r="G289" s="3">
        <f t="shared" ca="1" si="13"/>
        <v>83</v>
      </c>
      <c r="H289" s="3">
        <f t="shared" ca="1" si="14"/>
        <v>70284</v>
      </c>
      <c r="I289" s="3">
        <f t="shared" ca="1" si="15"/>
        <v>5833572</v>
      </c>
    </row>
    <row r="290" spans="2:9" x14ac:dyDescent="0.25">
      <c r="B290" s="2">
        <v>45939</v>
      </c>
      <c r="C290" s="3" t="s">
        <v>25</v>
      </c>
      <c r="D290" s="3" t="s">
        <v>8</v>
      </c>
      <c r="E290" s="3" t="s">
        <v>12</v>
      </c>
      <c r="F290" s="3" t="s">
        <v>18</v>
      </c>
      <c r="G290" s="3">
        <f t="shared" ca="1" si="13"/>
        <v>57</v>
      </c>
      <c r="H290" s="3">
        <f t="shared" ca="1" si="14"/>
        <v>60578</v>
      </c>
      <c r="I290" s="3">
        <f t="shared" ca="1" si="15"/>
        <v>3452946</v>
      </c>
    </row>
    <row r="291" spans="2:9" x14ac:dyDescent="0.25">
      <c r="B291" s="2">
        <v>45940</v>
      </c>
      <c r="C291" s="3" t="s">
        <v>26</v>
      </c>
      <c r="D291" s="3" t="s">
        <v>8</v>
      </c>
      <c r="E291" s="3" t="s">
        <v>13</v>
      </c>
      <c r="F291" s="3" t="s">
        <v>19</v>
      </c>
      <c r="G291" s="3">
        <f t="shared" ca="1" si="13"/>
        <v>33</v>
      </c>
      <c r="H291" s="3">
        <f t="shared" ca="1" si="14"/>
        <v>26876</v>
      </c>
      <c r="I291" s="3">
        <f t="shared" ca="1" si="15"/>
        <v>886908</v>
      </c>
    </row>
    <row r="292" spans="2:9" x14ac:dyDescent="0.25">
      <c r="B292" s="2">
        <v>45941</v>
      </c>
      <c r="C292" s="3" t="s">
        <v>26</v>
      </c>
      <c r="D292" s="3" t="s">
        <v>9</v>
      </c>
      <c r="E292" s="3" t="s">
        <v>14</v>
      </c>
      <c r="F292" s="3" t="s">
        <v>20</v>
      </c>
      <c r="G292" s="3">
        <f t="shared" ca="1" si="13"/>
        <v>8</v>
      </c>
      <c r="H292" s="3">
        <f t="shared" ca="1" si="14"/>
        <v>92094</v>
      </c>
      <c r="I292" s="3">
        <f t="shared" ca="1" si="15"/>
        <v>736752</v>
      </c>
    </row>
    <row r="293" spans="2:9" x14ac:dyDescent="0.25">
      <c r="B293" s="2">
        <v>45942</v>
      </c>
      <c r="C293" s="3" t="s">
        <v>27</v>
      </c>
      <c r="D293" s="3" t="s">
        <v>9</v>
      </c>
      <c r="E293" s="3" t="s">
        <v>15</v>
      </c>
      <c r="F293" s="3" t="s">
        <v>21</v>
      </c>
      <c r="G293" s="3">
        <f t="shared" ca="1" si="13"/>
        <v>6</v>
      </c>
      <c r="H293" s="3">
        <f t="shared" ca="1" si="14"/>
        <v>61369</v>
      </c>
      <c r="I293" s="3">
        <f t="shared" ca="1" si="15"/>
        <v>368214</v>
      </c>
    </row>
    <row r="294" spans="2:9" x14ac:dyDescent="0.25">
      <c r="B294" s="2">
        <v>45943</v>
      </c>
      <c r="C294" s="3" t="s">
        <v>28</v>
      </c>
      <c r="D294" s="3" t="s">
        <v>8</v>
      </c>
      <c r="E294" s="3" t="s">
        <v>16</v>
      </c>
      <c r="F294" s="3" t="s">
        <v>18</v>
      </c>
      <c r="G294" s="3">
        <f t="shared" ca="1" si="13"/>
        <v>40</v>
      </c>
      <c r="H294" s="3">
        <f t="shared" ca="1" si="14"/>
        <v>57852</v>
      </c>
      <c r="I294" s="3">
        <f t="shared" ca="1" si="15"/>
        <v>2314080</v>
      </c>
    </row>
    <row r="295" spans="2:9" x14ac:dyDescent="0.25">
      <c r="B295" s="2">
        <v>45944</v>
      </c>
      <c r="C295" s="3" t="s">
        <v>29</v>
      </c>
      <c r="D295" s="3" t="s">
        <v>10</v>
      </c>
      <c r="E295" s="3" t="s">
        <v>17</v>
      </c>
      <c r="F295" s="3" t="s">
        <v>19</v>
      </c>
      <c r="G295" s="3">
        <f t="shared" ca="1" si="13"/>
        <v>71</v>
      </c>
      <c r="H295" s="3">
        <f t="shared" ca="1" si="14"/>
        <v>30907</v>
      </c>
      <c r="I295" s="3">
        <f t="shared" ca="1" si="15"/>
        <v>2194397</v>
      </c>
    </row>
    <row r="296" spans="2:9" x14ac:dyDescent="0.25">
      <c r="B296" s="2">
        <v>45945</v>
      </c>
      <c r="C296" s="3" t="s">
        <v>25</v>
      </c>
      <c r="D296" s="3" t="s">
        <v>10</v>
      </c>
      <c r="E296" s="3" t="s">
        <v>11</v>
      </c>
      <c r="F296" s="3" t="s">
        <v>20</v>
      </c>
      <c r="G296" s="3">
        <f t="shared" ca="1" si="13"/>
        <v>17</v>
      </c>
      <c r="H296" s="3">
        <f t="shared" ca="1" si="14"/>
        <v>53444</v>
      </c>
      <c r="I296" s="3">
        <f t="shared" ca="1" si="15"/>
        <v>908548</v>
      </c>
    </row>
    <row r="297" spans="2:9" x14ac:dyDescent="0.25">
      <c r="B297" s="2">
        <v>45946</v>
      </c>
      <c r="C297" s="3" t="s">
        <v>26</v>
      </c>
      <c r="D297" s="3" t="s">
        <v>8</v>
      </c>
      <c r="E297" s="3" t="s">
        <v>12</v>
      </c>
      <c r="F297" s="3" t="s">
        <v>21</v>
      </c>
      <c r="G297" s="3">
        <f t="shared" ca="1" si="13"/>
        <v>64</v>
      </c>
      <c r="H297" s="3">
        <f t="shared" ca="1" si="14"/>
        <v>57027</v>
      </c>
      <c r="I297" s="3">
        <f t="shared" ca="1" si="15"/>
        <v>3649728</v>
      </c>
    </row>
    <row r="298" spans="2:9" x14ac:dyDescent="0.25">
      <c r="B298" s="2">
        <v>45947</v>
      </c>
      <c r="C298" s="3" t="s">
        <v>26</v>
      </c>
      <c r="D298" s="3" t="s">
        <v>9</v>
      </c>
      <c r="E298" s="3" t="s">
        <v>13</v>
      </c>
      <c r="F298" s="3" t="s">
        <v>18</v>
      </c>
      <c r="G298" s="3">
        <f t="shared" ca="1" si="13"/>
        <v>54</v>
      </c>
      <c r="H298" s="3">
        <f t="shared" ca="1" si="14"/>
        <v>14944</v>
      </c>
      <c r="I298" s="3">
        <f t="shared" ca="1" si="15"/>
        <v>806976</v>
      </c>
    </row>
    <row r="299" spans="2:9" x14ac:dyDescent="0.25">
      <c r="B299" s="2">
        <v>45948</v>
      </c>
      <c r="C299" s="3" t="s">
        <v>27</v>
      </c>
      <c r="D299" s="3" t="s">
        <v>9</v>
      </c>
      <c r="E299" s="3" t="s">
        <v>14</v>
      </c>
      <c r="F299" s="3" t="s">
        <v>19</v>
      </c>
      <c r="G299" s="3">
        <f t="shared" ca="1" si="13"/>
        <v>40</v>
      </c>
      <c r="H299" s="3">
        <f t="shared" ca="1" si="14"/>
        <v>99411</v>
      </c>
      <c r="I299" s="3">
        <f t="shared" ca="1" si="15"/>
        <v>3976440</v>
      </c>
    </row>
    <row r="300" spans="2:9" x14ac:dyDescent="0.25">
      <c r="B300" s="2">
        <v>45949</v>
      </c>
      <c r="C300" s="3" t="s">
        <v>28</v>
      </c>
      <c r="D300" s="3" t="s">
        <v>8</v>
      </c>
      <c r="E300" s="3" t="s">
        <v>15</v>
      </c>
      <c r="F300" s="3" t="s">
        <v>18</v>
      </c>
      <c r="G300" s="3">
        <f t="shared" ca="1" si="13"/>
        <v>21</v>
      </c>
      <c r="H300" s="3">
        <f t="shared" ca="1" si="14"/>
        <v>91979</v>
      </c>
      <c r="I300" s="3">
        <f t="shared" ca="1" si="15"/>
        <v>1931559</v>
      </c>
    </row>
    <row r="301" spans="2:9" x14ac:dyDescent="0.25">
      <c r="B301" s="2">
        <v>45950</v>
      </c>
      <c r="C301" s="3" t="s">
        <v>29</v>
      </c>
      <c r="D301" s="3" t="s">
        <v>10</v>
      </c>
      <c r="E301" s="3" t="s">
        <v>16</v>
      </c>
      <c r="F301" s="3" t="s">
        <v>19</v>
      </c>
      <c r="G301" s="3">
        <f t="shared" ca="1" si="13"/>
        <v>4</v>
      </c>
      <c r="H301" s="3">
        <f t="shared" ca="1" si="14"/>
        <v>73574</v>
      </c>
      <c r="I301" s="3">
        <f t="shared" ca="1" si="15"/>
        <v>294296</v>
      </c>
    </row>
    <row r="302" spans="2:9" x14ac:dyDescent="0.25">
      <c r="B302" s="2">
        <v>45951</v>
      </c>
      <c r="C302" s="3" t="s">
        <v>25</v>
      </c>
      <c r="D302" s="3" t="s">
        <v>10</v>
      </c>
      <c r="E302" s="3" t="s">
        <v>17</v>
      </c>
      <c r="F302" s="3" t="s">
        <v>20</v>
      </c>
      <c r="G302" s="3">
        <f t="shared" ca="1" si="13"/>
        <v>74</v>
      </c>
      <c r="H302" s="3">
        <f t="shared" ca="1" si="14"/>
        <v>57001</v>
      </c>
      <c r="I302" s="3">
        <f t="shared" ca="1" si="15"/>
        <v>4218074</v>
      </c>
    </row>
    <row r="303" spans="2:9" x14ac:dyDescent="0.25">
      <c r="B303" s="2">
        <v>45952</v>
      </c>
      <c r="C303" s="3" t="s">
        <v>26</v>
      </c>
      <c r="D303" s="3" t="s">
        <v>8</v>
      </c>
      <c r="E303" s="3" t="s">
        <v>11</v>
      </c>
      <c r="F303" s="3" t="s">
        <v>21</v>
      </c>
      <c r="G303" s="3">
        <f t="shared" ca="1" si="13"/>
        <v>3</v>
      </c>
      <c r="H303" s="3">
        <f t="shared" ca="1" si="14"/>
        <v>34275</v>
      </c>
      <c r="I303" s="3">
        <f t="shared" ca="1" si="15"/>
        <v>102825</v>
      </c>
    </row>
    <row r="304" spans="2:9" x14ac:dyDescent="0.25">
      <c r="B304" s="2">
        <v>45953</v>
      </c>
      <c r="C304" s="3" t="s">
        <v>26</v>
      </c>
      <c r="D304" s="3" t="s">
        <v>9</v>
      </c>
      <c r="E304" s="3" t="s">
        <v>12</v>
      </c>
      <c r="F304" s="3" t="s">
        <v>18</v>
      </c>
      <c r="G304" s="3">
        <f t="shared" ca="1" si="13"/>
        <v>64</v>
      </c>
      <c r="H304" s="3">
        <f t="shared" ca="1" si="14"/>
        <v>91277</v>
      </c>
      <c r="I304" s="3">
        <f t="shared" ca="1" si="15"/>
        <v>5841728</v>
      </c>
    </row>
    <row r="305" spans="2:9" x14ac:dyDescent="0.25">
      <c r="B305" s="2">
        <v>45954</v>
      </c>
      <c r="C305" s="3" t="s">
        <v>27</v>
      </c>
      <c r="D305" s="3" t="s">
        <v>9</v>
      </c>
      <c r="E305" s="3" t="s">
        <v>13</v>
      </c>
      <c r="F305" s="3" t="s">
        <v>19</v>
      </c>
      <c r="G305" s="3">
        <f t="shared" ca="1" si="13"/>
        <v>34</v>
      </c>
      <c r="H305" s="3">
        <f t="shared" ca="1" si="14"/>
        <v>85880</v>
      </c>
      <c r="I305" s="3">
        <f t="shared" ca="1" si="15"/>
        <v>2919920</v>
      </c>
    </row>
    <row r="306" spans="2:9" x14ac:dyDescent="0.25">
      <c r="B306" s="2">
        <v>45955</v>
      </c>
      <c r="C306" s="3" t="s">
        <v>28</v>
      </c>
      <c r="D306" s="3" t="s">
        <v>8</v>
      </c>
      <c r="E306" s="3" t="s">
        <v>14</v>
      </c>
      <c r="F306" s="3" t="s">
        <v>20</v>
      </c>
      <c r="G306" s="3">
        <f t="shared" ca="1" si="13"/>
        <v>66</v>
      </c>
      <c r="H306" s="3">
        <f t="shared" ca="1" si="14"/>
        <v>55480</v>
      </c>
      <c r="I306" s="3">
        <f t="shared" ca="1" si="15"/>
        <v>3661680</v>
      </c>
    </row>
    <row r="307" spans="2:9" x14ac:dyDescent="0.25">
      <c r="B307" s="2">
        <v>45956</v>
      </c>
      <c r="C307" s="3" t="s">
        <v>29</v>
      </c>
      <c r="D307" s="3" t="s">
        <v>10</v>
      </c>
      <c r="E307" s="3" t="s">
        <v>15</v>
      </c>
      <c r="F307" s="3" t="s">
        <v>21</v>
      </c>
      <c r="G307" s="3">
        <f t="shared" ca="1" si="13"/>
        <v>81</v>
      </c>
      <c r="H307" s="3">
        <f t="shared" ca="1" si="14"/>
        <v>53986</v>
      </c>
      <c r="I307" s="3">
        <f t="shared" ca="1" si="15"/>
        <v>4372866</v>
      </c>
    </row>
    <row r="308" spans="2:9" x14ac:dyDescent="0.25">
      <c r="B308" s="2">
        <v>45957</v>
      </c>
      <c r="C308" s="3" t="s">
        <v>25</v>
      </c>
      <c r="D308" s="3" t="s">
        <v>10</v>
      </c>
      <c r="E308" s="3" t="s">
        <v>16</v>
      </c>
      <c r="F308" s="3" t="s">
        <v>18</v>
      </c>
      <c r="G308" s="3">
        <f t="shared" ca="1" si="13"/>
        <v>85</v>
      </c>
      <c r="H308" s="3">
        <f t="shared" ca="1" si="14"/>
        <v>4394</v>
      </c>
      <c r="I308" s="3">
        <f t="shared" ca="1" si="15"/>
        <v>373490</v>
      </c>
    </row>
    <row r="309" spans="2:9" x14ac:dyDescent="0.25">
      <c r="B309" s="2">
        <v>45958</v>
      </c>
      <c r="C309" s="3" t="s">
        <v>26</v>
      </c>
      <c r="D309" s="3" t="s">
        <v>8</v>
      </c>
      <c r="E309" s="3" t="s">
        <v>17</v>
      </c>
      <c r="F309" s="3" t="s">
        <v>19</v>
      </c>
      <c r="G309" s="3">
        <f t="shared" ca="1" si="13"/>
        <v>100</v>
      </c>
      <c r="H309" s="3">
        <f t="shared" ca="1" si="14"/>
        <v>94512</v>
      </c>
      <c r="I309" s="3">
        <f t="shared" ca="1" si="15"/>
        <v>9451200</v>
      </c>
    </row>
    <row r="310" spans="2:9" x14ac:dyDescent="0.25">
      <c r="B310" s="2">
        <v>45959</v>
      </c>
      <c r="C310" s="3" t="s">
        <v>26</v>
      </c>
      <c r="D310" s="3" t="s">
        <v>9</v>
      </c>
      <c r="E310" s="3" t="s">
        <v>11</v>
      </c>
      <c r="F310" s="3" t="s">
        <v>20</v>
      </c>
      <c r="G310" s="3">
        <f t="shared" ca="1" si="13"/>
        <v>35</v>
      </c>
      <c r="H310" s="3">
        <f t="shared" ca="1" si="14"/>
        <v>58291</v>
      </c>
      <c r="I310" s="3">
        <f t="shared" ca="1" si="15"/>
        <v>2040185</v>
      </c>
    </row>
    <row r="311" spans="2:9" x14ac:dyDescent="0.25">
      <c r="B311" s="2">
        <v>45960</v>
      </c>
      <c r="C311" s="3" t="s">
        <v>27</v>
      </c>
      <c r="D311" s="3" t="s">
        <v>9</v>
      </c>
      <c r="E311" s="3" t="s">
        <v>12</v>
      </c>
      <c r="F311" s="3" t="s">
        <v>21</v>
      </c>
      <c r="G311" s="3">
        <f t="shared" ca="1" si="13"/>
        <v>54</v>
      </c>
      <c r="H311" s="3">
        <f t="shared" ca="1" si="14"/>
        <v>20385</v>
      </c>
      <c r="I311" s="3">
        <f t="shared" ca="1" si="15"/>
        <v>1100790</v>
      </c>
    </row>
    <row r="312" spans="2:9" x14ac:dyDescent="0.25">
      <c r="B312" s="2">
        <v>45961</v>
      </c>
      <c r="C312" s="3" t="s">
        <v>28</v>
      </c>
      <c r="D312" s="3" t="s">
        <v>8</v>
      </c>
      <c r="E312" s="3" t="s">
        <v>13</v>
      </c>
      <c r="F312" s="3" t="s">
        <v>18</v>
      </c>
      <c r="G312" s="3">
        <f t="shared" ca="1" si="13"/>
        <v>38</v>
      </c>
      <c r="H312" s="3">
        <f t="shared" ca="1" si="14"/>
        <v>58789</v>
      </c>
      <c r="I312" s="3">
        <f t="shared" ca="1" si="15"/>
        <v>2233982</v>
      </c>
    </row>
    <row r="313" spans="2:9" x14ac:dyDescent="0.25">
      <c r="B313" s="2">
        <v>45962</v>
      </c>
      <c r="C313" s="3" t="s">
        <v>29</v>
      </c>
      <c r="D313" s="3" t="s">
        <v>10</v>
      </c>
      <c r="E313" s="3" t="s">
        <v>14</v>
      </c>
      <c r="F313" s="3" t="s">
        <v>19</v>
      </c>
      <c r="G313" s="3">
        <f t="shared" ca="1" si="13"/>
        <v>4</v>
      </c>
      <c r="H313" s="3">
        <f t="shared" ca="1" si="14"/>
        <v>83307</v>
      </c>
      <c r="I313" s="3">
        <f t="shared" ca="1" si="15"/>
        <v>333228</v>
      </c>
    </row>
    <row r="314" spans="2:9" x14ac:dyDescent="0.25">
      <c r="B314" s="2">
        <v>45963</v>
      </c>
      <c r="C314" s="3" t="s">
        <v>25</v>
      </c>
      <c r="D314" s="3" t="s">
        <v>10</v>
      </c>
      <c r="E314" s="3" t="s">
        <v>15</v>
      </c>
      <c r="F314" s="3" t="s">
        <v>18</v>
      </c>
      <c r="G314" s="3">
        <f t="shared" ca="1" si="13"/>
        <v>10</v>
      </c>
      <c r="H314" s="3">
        <f t="shared" ca="1" si="14"/>
        <v>57391</v>
      </c>
      <c r="I314" s="3">
        <f t="shared" ca="1" si="15"/>
        <v>573910</v>
      </c>
    </row>
    <row r="315" spans="2:9" x14ac:dyDescent="0.25">
      <c r="B315" s="2">
        <v>45964</v>
      </c>
      <c r="C315" s="3" t="s">
        <v>26</v>
      </c>
      <c r="D315" s="3" t="s">
        <v>8</v>
      </c>
      <c r="E315" s="3" t="s">
        <v>16</v>
      </c>
      <c r="F315" s="3" t="s">
        <v>19</v>
      </c>
      <c r="G315" s="3">
        <f t="shared" ca="1" si="13"/>
        <v>54</v>
      </c>
      <c r="H315" s="3">
        <f t="shared" ca="1" si="14"/>
        <v>28903</v>
      </c>
      <c r="I315" s="3">
        <f t="shared" ca="1" si="15"/>
        <v>1560762</v>
      </c>
    </row>
    <row r="316" spans="2:9" x14ac:dyDescent="0.25">
      <c r="B316" s="2">
        <v>45965</v>
      </c>
      <c r="C316" s="3" t="s">
        <v>26</v>
      </c>
      <c r="D316" s="3" t="s">
        <v>9</v>
      </c>
      <c r="E316" s="3" t="s">
        <v>17</v>
      </c>
      <c r="F316" s="3" t="s">
        <v>20</v>
      </c>
      <c r="G316" s="3">
        <f t="shared" ca="1" si="13"/>
        <v>14</v>
      </c>
      <c r="H316" s="3">
        <f t="shared" ca="1" si="14"/>
        <v>28625</v>
      </c>
      <c r="I316" s="3">
        <f t="shared" ca="1" si="15"/>
        <v>400750</v>
      </c>
    </row>
    <row r="317" spans="2:9" x14ac:dyDescent="0.25">
      <c r="B317" s="2">
        <v>45966</v>
      </c>
      <c r="C317" s="3" t="s">
        <v>27</v>
      </c>
      <c r="D317" s="3" t="s">
        <v>9</v>
      </c>
      <c r="E317" s="3" t="s">
        <v>11</v>
      </c>
      <c r="F317" s="3" t="s">
        <v>21</v>
      </c>
      <c r="G317" s="3">
        <f t="shared" ca="1" si="13"/>
        <v>49</v>
      </c>
      <c r="H317" s="3">
        <f t="shared" ca="1" si="14"/>
        <v>73849</v>
      </c>
      <c r="I317" s="3">
        <f t="shared" ca="1" si="15"/>
        <v>3618601</v>
      </c>
    </row>
    <row r="318" spans="2:9" x14ac:dyDescent="0.25">
      <c r="B318" s="2">
        <v>45967</v>
      </c>
      <c r="C318" s="3" t="s">
        <v>28</v>
      </c>
      <c r="D318" s="3" t="s">
        <v>8</v>
      </c>
      <c r="E318" s="3" t="s">
        <v>12</v>
      </c>
      <c r="F318" s="3" t="s">
        <v>18</v>
      </c>
      <c r="G318" s="3">
        <f t="shared" ca="1" si="13"/>
        <v>45</v>
      </c>
      <c r="H318" s="3">
        <f t="shared" ca="1" si="14"/>
        <v>41009</v>
      </c>
      <c r="I318" s="3">
        <f t="shared" ca="1" si="15"/>
        <v>1845405</v>
      </c>
    </row>
    <row r="319" spans="2:9" x14ac:dyDescent="0.25">
      <c r="B319" s="2">
        <v>45968</v>
      </c>
      <c r="C319" s="3" t="s">
        <v>29</v>
      </c>
      <c r="D319" s="3" t="s">
        <v>10</v>
      </c>
      <c r="E319" s="3" t="s">
        <v>13</v>
      </c>
      <c r="F319" s="3" t="s">
        <v>19</v>
      </c>
      <c r="G319" s="3">
        <f t="shared" ca="1" si="13"/>
        <v>59</v>
      </c>
      <c r="H319" s="3">
        <f t="shared" ca="1" si="14"/>
        <v>2014</v>
      </c>
      <c r="I319" s="3">
        <f t="shared" ca="1" si="15"/>
        <v>118826</v>
      </c>
    </row>
    <row r="320" spans="2:9" x14ac:dyDescent="0.25">
      <c r="B320" s="2">
        <v>45969</v>
      </c>
      <c r="C320" s="3" t="s">
        <v>25</v>
      </c>
      <c r="D320" s="3" t="s">
        <v>10</v>
      </c>
      <c r="E320" s="3" t="s">
        <v>14</v>
      </c>
      <c r="F320" s="3" t="s">
        <v>20</v>
      </c>
      <c r="G320" s="3">
        <f t="shared" ca="1" si="13"/>
        <v>44</v>
      </c>
      <c r="H320" s="3">
        <f t="shared" ca="1" si="14"/>
        <v>98782</v>
      </c>
      <c r="I320" s="3">
        <f t="shared" ca="1" si="15"/>
        <v>4346408</v>
      </c>
    </row>
    <row r="321" spans="2:9" x14ac:dyDescent="0.25">
      <c r="B321" s="2">
        <v>45970</v>
      </c>
      <c r="C321" s="3" t="s">
        <v>26</v>
      </c>
      <c r="D321" s="3" t="s">
        <v>8</v>
      </c>
      <c r="E321" s="3" t="s">
        <v>15</v>
      </c>
      <c r="F321" s="3" t="s">
        <v>21</v>
      </c>
      <c r="G321" s="3">
        <f t="shared" ca="1" si="13"/>
        <v>5</v>
      </c>
      <c r="H321" s="3">
        <f t="shared" ca="1" si="14"/>
        <v>80337</v>
      </c>
      <c r="I321" s="3">
        <f t="shared" ca="1" si="15"/>
        <v>401685</v>
      </c>
    </row>
    <row r="322" spans="2:9" x14ac:dyDescent="0.25">
      <c r="B322" s="2">
        <v>45971</v>
      </c>
      <c r="C322" s="3" t="s">
        <v>26</v>
      </c>
      <c r="D322" s="3" t="s">
        <v>9</v>
      </c>
      <c r="E322" s="3" t="s">
        <v>16</v>
      </c>
      <c r="F322" s="3" t="s">
        <v>18</v>
      </c>
      <c r="G322" s="3">
        <f t="shared" ca="1" si="13"/>
        <v>23</v>
      </c>
      <c r="H322" s="3">
        <f t="shared" ca="1" si="14"/>
        <v>80750</v>
      </c>
      <c r="I322" s="3">
        <f t="shared" ca="1" si="15"/>
        <v>1857250</v>
      </c>
    </row>
    <row r="323" spans="2:9" x14ac:dyDescent="0.25">
      <c r="B323" s="2">
        <v>45972</v>
      </c>
      <c r="C323" s="3" t="s">
        <v>27</v>
      </c>
      <c r="D323" s="3" t="s">
        <v>9</v>
      </c>
      <c r="E323" s="3" t="s">
        <v>17</v>
      </c>
      <c r="F323" s="3" t="s">
        <v>19</v>
      </c>
      <c r="G323" s="3">
        <f t="shared" ref="G323:G386" ca="1" si="16">RANDBETWEEN(1,100)</f>
        <v>20</v>
      </c>
      <c r="H323" s="3">
        <f t="shared" ref="H323:H386" ca="1" si="17">RANDBETWEEN(2000,100000)</f>
        <v>28546</v>
      </c>
      <c r="I323" s="3">
        <f t="shared" ref="I323:I386" ca="1" si="18">G323*H323</f>
        <v>570920</v>
      </c>
    </row>
    <row r="324" spans="2:9" x14ac:dyDescent="0.25">
      <c r="B324" s="2">
        <v>45973</v>
      </c>
      <c r="C324" s="3" t="s">
        <v>28</v>
      </c>
      <c r="D324" s="3" t="s">
        <v>8</v>
      </c>
      <c r="E324" s="3" t="s">
        <v>11</v>
      </c>
      <c r="F324" s="3" t="s">
        <v>20</v>
      </c>
      <c r="G324" s="3">
        <f t="shared" ca="1" si="16"/>
        <v>12</v>
      </c>
      <c r="H324" s="3">
        <f t="shared" ca="1" si="17"/>
        <v>47025</v>
      </c>
      <c r="I324" s="3">
        <f t="shared" ca="1" si="18"/>
        <v>564300</v>
      </c>
    </row>
    <row r="325" spans="2:9" x14ac:dyDescent="0.25">
      <c r="B325" s="2">
        <v>45974</v>
      </c>
      <c r="C325" s="3" t="s">
        <v>29</v>
      </c>
      <c r="D325" s="3" t="s">
        <v>9</v>
      </c>
      <c r="E325" s="3" t="s">
        <v>12</v>
      </c>
      <c r="F325" s="3" t="s">
        <v>21</v>
      </c>
      <c r="G325" s="3">
        <f t="shared" ca="1" si="16"/>
        <v>77</v>
      </c>
      <c r="H325" s="3">
        <f t="shared" ca="1" si="17"/>
        <v>40338</v>
      </c>
      <c r="I325" s="3">
        <f t="shared" ca="1" si="18"/>
        <v>3106026</v>
      </c>
    </row>
    <row r="326" spans="2:9" x14ac:dyDescent="0.25">
      <c r="B326" s="2">
        <v>45975</v>
      </c>
      <c r="C326" s="3" t="s">
        <v>25</v>
      </c>
      <c r="D326" s="3" t="s">
        <v>9</v>
      </c>
      <c r="E326" s="3" t="s">
        <v>13</v>
      </c>
      <c r="F326" s="3" t="s">
        <v>18</v>
      </c>
      <c r="G326" s="3">
        <f t="shared" ca="1" si="16"/>
        <v>57</v>
      </c>
      <c r="H326" s="3">
        <f t="shared" ca="1" si="17"/>
        <v>68624</v>
      </c>
      <c r="I326" s="3">
        <f t="shared" ca="1" si="18"/>
        <v>3911568</v>
      </c>
    </row>
    <row r="327" spans="2:9" x14ac:dyDescent="0.25">
      <c r="B327" s="2">
        <v>45976</v>
      </c>
      <c r="C327" s="3" t="s">
        <v>26</v>
      </c>
      <c r="D327" s="3" t="s">
        <v>8</v>
      </c>
      <c r="E327" s="3" t="s">
        <v>14</v>
      </c>
      <c r="F327" s="3" t="s">
        <v>19</v>
      </c>
      <c r="G327" s="3">
        <f t="shared" ca="1" si="16"/>
        <v>25</v>
      </c>
      <c r="H327" s="3">
        <f t="shared" ca="1" si="17"/>
        <v>75557</v>
      </c>
      <c r="I327" s="3">
        <f t="shared" ca="1" si="18"/>
        <v>1888925</v>
      </c>
    </row>
    <row r="328" spans="2:9" x14ac:dyDescent="0.25">
      <c r="B328" s="2">
        <v>45977</v>
      </c>
      <c r="C328" s="3" t="s">
        <v>26</v>
      </c>
      <c r="D328" s="3" t="s">
        <v>10</v>
      </c>
      <c r="E328" s="3" t="s">
        <v>15</v>
      </c>
      <c r="F328" s="3" t="s">
        <v>18</v>
      </c>
      <c r="G328" s="3">
        <f t="shared" ca="1" si="16"/>
        <v>100</v>
      </c>
      <c r="H328" s="3">
        <f t="shared" ca="1" si="17"/>
        <v>31548</v>
      </c>
      <c r="I328" s="3">
        <f t="shared" ca="1" si="18"/>
        <v>3154800</v>
      </c>
    </row>
    <row r="329" spans="2:9" x14ac:dyDescent="0.25">
      <c r="B329" s="2">
        <v>45978</v>
      </c>
      <c r="C329" s="3" t="s">
        <v>27</v>
      </c>
      <c r="D329" s="3" t="s">
        <v>10</v>
      </c>
      <c r="E329" s="3" t="s">
        <v>16</v>
      </c>
      <c r="F329" s="3" t="s">
        <v>19</v>
      </c>
      <c r="G329" s="3">
        <f t="shared" ca="1" si="16"/>
        <v>23</v>
      </c>
      <c r="H329" s="3">
        <f t="shared" ca="1" si="17"/>
        <v>11565</v>
      </c>
      <c r="I329" s="3">
        <f t="shared" ca="1" si="18"/>
        <v>265995</v>
      </c>
    </row>
    <row r="330" spans="2:9" x14ac:dyDescent="0.25">
      <c r="B330" s="2">
        <v>45979</v>
      </c>
      <c r="C330" s="3" t="s">
        <v>28</v>
      </c>
      <c r="D330" s="3" t="s">
        <v>8</v>
      </c>
      <c r="E330" s="3" t="s">
        <v>17</v>
      </c>
      <c r="F330" s="3" t="s">
        <v>20</v>
      </c>
      <c r="G330" s="3">
        <f t="shared" ca="1" si="16"/>
        <v>94</v>
      </c>
      <c r="H330" s="3">
        <f t="shared" ca="1" si="17"/>
        <v>83123</v>
      </c>
      <c r="I330" s="3">
        <f t="shared" ca="1" si="18"/>
        <v>7813562</v>
      </c>
    </row>
    <row r="331" spans="2:9" x14ac:dyDescent="0.25">
      <c r="B331" s="2">
        <v>45980</v>
      </c>
      <c r="C331" s="3" t="s">
        <v>29</v>
      </c>
      <c r="D331" s="3" t="s">
        <v>9</v>
      </c>
      <c r="E331" s="3" t="s">
        <v>11</v>
      </c>
      <c r="F331" s="3" t="s">
        <v>21</v>
      </c>
      <c r="G331" s="3">
        <f t="shared" ca="1" si="16"/>
        <v>6</v>
      </c>
      <c r="H331" s="3">
        <f t="shared" ca="1" si="17"/>
        <v>77169</v>
      </c>
      <c r="I331" s="3">
        <f t="shared" ca="1" si="18"/>
        <v>463014</v>
      </c>
    </row>
    <row r="332" spans="2:9" x14ac:dyDescent="0.25">
      <c r="B332" s="2">
        <v>45981</v>
      </c>
      <c r="C332" s="3" t="s">
        <v>25</v>
      </c>
      <c r="D332" s="3" t="s">
        <v>9</v>
      </c>
      <c r="E332" s="3" t="s">
        <v>12</v>
      </c>
      <c r="F332" s="3" t="s">
        <v>18</v>
      </c>
      <c r="G332" s="3">
        <f t="shared" ca="1" si="16"/>
        <v>43</v>
      </c>
      <c r="H332" s="3">
        <f t="shared" ca="1" si="17"/>
        <v>85206</v>
      </c>
      <c r="I332" s="3">
        <f t="shared" ca="1" si="18"/>
        <v>3663858</v>
      </c>
    </row>
    <row r="333" spans="2:9" x14ac:dyDescent="0.25">
      <c r="B333" s="2">
        <v>45982</v>
      </c>
      <c r="C333" s="3" t="s">
        <v>26</v>
      </c>
      <c r="D333" s="3" t="s">
        <v>8</v>
      </c>
      <c r="E333" s="3" t="s">
        <v>13</v>
      </c>
      <c r="F333" s="3" t="s">
        <v>19</v>
      </c>
      <c r="G333" s="3">
        <f t="shared" ca="1" si="16"/>
        <v>3</v>
      </c>
      <c r="H333" s="3">
        <f t="shared" ca="1" si="17"/>
        <v>46039</v>
      </c>
      <c r="I333" s="3">
        <f t="shared" ca="1" si="18"/>
        <v>138117</v>
      </c>
    </row>
    <row r="334" spans="2:9" x14ac:dyDescent="0.25">
      <c r="B334" s="2">
        <v>45983</v>
      </c>
      <c r="C334" s="3" t="s">
        <v>26</v>
      </c>
      <c r="D334" s="3" t="s">
        <v>10</v>
      </c>
      <c r="E334" s="3" t="s">
        <v>14</v>
      </c>
      <c r="F334" s="3" t="s">
        <v>20</v>
      </c>
      <c r="G334" s="3">
        <f t="shared" ca="1" si="16"/>
        <v>93</v>
      </c>
      <c r="H334" s="3">
        <f t="shared" ca="1" si="17"/>
        <v>67749</v>
      </c>
      <c r="I334" s="3">
        <f t="shared" ca="1" si="18"/>
        <v>6300657</v>
      </c>
    </row>
    <row r="335" spans="2:9" x14ac:dyDescent="0.25">
      <c r="B335" s="2">
        <v>45984</v>
      </c>
      <c r="C335" s="3" t="s">
        <v>27</v>
      </c>
      <c r="D335" s="3" t="s">
        <v>10</v>
      </c>
      <c r="E335" s="3" t="s">
        <v>15</v>
      </c>
      <c r="F335" s="3" t="s">
        <v>21</v>
      </c>
      <c r="G335" s="3">
        <f t="shared" ca="1" si="16"/>
        <v>30</v>
      </c>
      <c r="H335" s="3">
        <f t="shared" ca="1" si="17"/>
        <v>84485</v>
      </c>
      <c r="I335" s="3">
        <f t="shared" ca="1" si="18"/>
        <v>2534550</v>
      </c>
    </row>
    <row r="336" spans="2:9" x14ac:dyDescent="0.25">
      <c r="B336" s="2">
        <v>45985</v>
      </c>
      <c r="C336" s="3" t="s">
        <v>28</v>
      </c>
      <c r="D336" s="3" t="s">
        <v>8</v>
      </c>
      <c r="E336" s="3" t="s">
        <v>16</v>
      </c>
      <c r="F336" s="3" t="s">
        <v>18</v>
      </c>
      <c r="G336" s="3">
        <f t="shared" ca="1" si="16"/>
        <v>2</v>
      </c>
      <c r="H336" s="3">
        <f t="shared" ca="1" si="17"/>
        <v>37613</v>
      </c>
      <c r="I336" s="3">
        <f t="shared" ca="1" si="18"/>
        <v>75226</v>
      </c>
    </row>
    <row r="337" spans="2:9" x14ac:dyDescent="0.25">
      <c r="B337" s="2">
        <v>45986</v>
      </c>
      <c r="C337" s="3" t="s">
        <v>29</v>
      </c>
      <c r="D337" s="3" t="s">
        <v>9</v>
      </c>
      <c r="E337" s="3" t="s">
        <v>17</v>
      </c>
      <c r="F337" s="3" t="s">
        <v>19</v>
      </c>
      <c r="G337" s="3">
        <f t="shared" ca="1" si="16"/>
        <v>22</v>
      </c>
      <c r="H337" s="3">
        <f t="shared" ca="1" si="17"/>
        <v>60735</v>
      </c>
      <c r="I337" s="3">
        <f t="shared" ca="1" si="18"/>
        <v>1336170</v>
      </c>
    </row>
    <row r="338" spans="2:9" x14ac:dyDescent="0.25">
      <c r="B338" s="2">
        <v>45987</v>
      </c>
      <c r="C338" s="3" t="s">
        <v>25</v>
      </c>
      <c r="D338" s="3" t="s">
        <v>9</v>
      </c>
      <c r="E338" s="3" t="s">
        <v>11</v>
      </c>
      <c r="F338" s="3" t="s">
        <v>20</v>
      </c>
      <c r="G338" s="3">
        <f t="shared" ca="1" si="16"/>
        <v>3</v>
      </c>
      <c r="H338" s="3">
        <f t="shared" ca="1" si="17"/>
        <v>26749</v>
      </c>
      <c r="I338" s="3">
        <f t="shared" ca="1" si="18"/>
        <v>80247</v>
      </c>
    </row>
    <row r="339" spans="2:9" x14ac:dyDescent="0.25">
      <c r="B339" s="2">
        <v>45988</v>
      </c>
      <c r="C339" s="3" t="s">
        <v>26</v>
      </c>
      <c r="D339" s="3" t="s">
        <v>8</v>
      </c>
      <c r="E339" s="3" t="s">
        <v>12</v>
      </c>
      <c r="F339" s="3" t="s">
        <v>21</v>
      </c>
      <c r="G339" s="3">
        <f t="shared" ca="1" si="16"/>
        <v>52</v>
      </c>
      <c r="H339" s="3">
        <f t="shared" ca="1" si="17"/>
        <v>34777</v>
      </c>
      <c r="I339" s="3">
        <f t="shared" ca="1" si="18"/>
        <v>1808404</v>
      </c>
    </row>
    <row r="340" spans="2:9" x14ac:dyDescent="0.25">
      <c r="B340" s="2">
        <v>45989</v>
      </c>
      <c r="C340" s="3" t="s">
        <v>26</v>
      </c>
      <c r="D340" s="3" t="s">
        <v>10</v>
      </c>
      <c r="E340" s="3" t="s">
        <v>13</v>
      </c>
      <c r="F340" s="3" t="s">
        <v>18</v>
      </c>
      <c r="G340" s="3">
        <f t="shared" ca="1" si="16"/>
        <v>17</v>
      </c>
      <c r="H340" s="3">
        <f t="shared" ca="1" si="17"/>
        <v>64266</v>
      </c>
      <c r="I340" s="3">
        <f t="shared" ca="1" si="18"/>
        <v>1092522</v>
      </c>
    </row>
    <row r="341" spans="2:9" x14ac:dyDescent="0.25">
      <c r="B341" s="2">
        <v>45990</v>
      </c>
      <c r="C341" s="3" t="s">
        <v>27</v>
      </c>
      <c r="D341" s="3" t="s">
        <v>10</v>
      </c>
      <c r="E341" s="3" t="s">
        <v>14</v>
      </c>
      <c r="F341" s="3" t="s">
        <v>19</v>
      </c>
      <c r="G341" s="3">
        <f t="shared" ca="1" si="16"/>
        <v>93</v>
      </c>
      <c r="H341" s="3">
        <f t="shared" ca="1" si="17"/>
        <v>94027</v>
      </c>
      <c r="I341" s="3">
        <f t="shared" ca="1" si="18"/>
        <v>8744511</v>
      </c>
    </row>
    <row r="342" spans="2:9" x14ac:dyDescent="0.25">
      <c r="B342" s="2">
        <v>45991</v>
      </c>
      <c r="C342" s="3" t="s">
        <v>28</v>
      </c>
      <c r="D342" s="3" t="s">
        <v>8</v>
      </c>
      <c r="E342" s="3" t="s">
        <v>15</v>
      </c>
      <c r="F342" s="3" t="s">
        <v>20</v>
      </c>
      <c r="G342" s="3">
        <f t="shared" ca="1" si="16"/>
        <v>24</v>
      </c>
      <c r="H342" s="3">
        <f t="shared" ca="1" si="17"/>
        <v>5913</v>
      </c>
      <c r="I342" s="3">
        <f t="shared" ca="1" si="18"/>
        <v>141912</v>
      </c>
    </row>
    <row r="343" spans="2:9" x14ac:dyDescent="0.25">
      <c r="B343" s="2">
        <v>45992</v>
      </c>
      <c r="C343" s="3" t="s">
        <v>29</v>
      </c>
      <c r="D343" s="3" t="s">
        <v>9</v>
      </c>
      <c r="E343" s="3" t="s">
        <v>16</v>
      </c>
      <c r="F343" s="3" t="s">
        <v>21</v>
      </c>
      <c r="G343" s="3">
        <f t="shared" ca="1" si="16"/>
        <v>62</v>
      </c>
      <c r="H343" s="3">
        <f t="shared" ca="1" si="17"/>
        <v>41508</v>
      </c>
      <c r="I343" s="3">
        <f t="shared" ca="1" si="18"/>
        <v>2573496</v>
      </c>
    </row>
    <row r="344" spans="2:9" x14ac:dyDescent="0.25">
      <c r="B344" s="2">
        <v>45993</v>
      </c>
      <c r="C344" s="3" t="s">
        <v>25</v>
      </c>
      <c r="D344" s="3" t="s">
        <v>9</v>
      </c>
      <c r="E344" s="3" t="s">
        <v>17</v>
      </c>
      <c r="F344" s="3" t="s">
        <v>18</v>
      </c>
      <c r="G344" s="3">
        <f t="shared" ca="1" si="16"/>
        <v>94</v>
      </c>
      <c r="H344" s="3">
        <f t="shared" ca="1" si="17"/>
        <v>74586</v>
      </c>
      <c r="I344" s="3">
        <f t="shared" ca="1" si="18"/>
        <v>7011084</v>
      </c>
    </row>
    <row r="345" spans="2:9" x14ac:dyDescent="0.25">
      <c r="B345" s="2">
        <v>45994</v>
      </c>
      <c r="C345" s="3" t="s">
        <v>26</v>
      </c>
      <c r="D345" s="3" t="s">
        <v>8</v>
      </c>
      <c r="E345" s="3" t="s">
        <v>11</v>
      </c>
      <c r="F345" s="3" t="s">
        <v>19</v>
      </c>
      <c r="G345" s="3">
        <f t="shared" ca="1" si="16"/>
        <v>26</v>
      </c>
      <c r="H345" s="3">
        <f t="shared" ca="1" si="17"/>
        <v>71659</v>
      </c>
      <c r="I345" s="3">
        <f t="shared" ca="1" si="18"/>
        <v>1863134</v>
      </c>
    </row>
    <row r="346" spans="2:9" x14ac:dyDescent="0.25">
      <c r="B346" s="2">
        <v>45995</v>
      </c>
      <c r="C346" s="3" t="s">
        <v>26</v>
      </c>
      <c r="D346" s="3" t="s">
        <v>10</v>
      </c>
      <c r="E346" s="3" t="s">
        <v>12</v>
      </c>
      <c r="F346" s="3" t="s">
        <v>20</v>
      </c>
      <c r="G346" s="3">
        <f t="shared" ca="1" si="16"/>
        <v>78</v>
      </c>
      <c r="H346" s="3">
        <f t="shared" ca="1" si="17"/>
        <v>88668</v>
      </c>
      <c r="I346" s="3">
        <f t="shared" ca="1" si="18"/>
        <v>6916104</v>
      </c>
    </row>
    <row r="347" spans="2:9" x14ac:dyDescent="0.25">
      <c r="B347" s="2">
        <v>45996</v>
      </c>
      <c r="C347" s="3" t="s">
        <v>27</v>
      </c>
      <c r="D347" s="3" t="s">
        <v>10</v>
      </c>
      <c r="E347" s="3" t="s">
        <v>13</v>
      </c>
      <c r="F347" s="3" t="s">
        <v>21</v>
      </c>
      <c r="G347" s="3">
        <f t="shared" ca="1" si="16"/>
        <v>10</v>
      </c>
      <c r="H347" s="3">
        <f t="shared" ca="1" si="17"/>
        <v>13158</v>
      </c>
      <c r="I347" s="3">
        <f t="shared" ca="1" si="18"/>
        <v>131580</v>
      </c>
    </row>
    <row r="348" spans="2:9" x14ac:dyDescent="0.25">
      <c r="B348" s="2">
        <v>45997</v>
      </c>
      <c r="C348" s="3" t="s">
        <v>28</v>
      </c>
      <c r="D348" s="3" t="s">
        <v>8</v>
      </c>
      <c r="E348" s="3" t="s">
        <v>14</v>
      </c>
      <c r="F348" s="3" t="s">
        <v>18</v>
      </c>
      <c r="G348" s="3">
        <f t="shared" ca="1" si="16"/>
        <v>23</v>
      </c>
      <c r="H348" s="3">
        <f t="shared" ca="1" si="17"/>
        <v>49125</v>
      </c>
      <c r="I348" s="3">
        <f t="shared" ca="1" si="18"/>
        <v>1129875</v>
      </c>
    </row>
    <row r="349" spans="2:9" x14ac:dyDescent="0.25">
      <c r="B349" s="2">
        <v>45998</v>
      </c>
      <c r="C349" s="3" t="s">
        <v>29</v>
      </c>
      <c r="D349" s="3" t="s">
        <v>9</v>
      </c>
      <c r="E349" s="3" t="s">
        <v>15</v>
      </c>
      <c r="F349" s="3" t="s">
        <v>19</v>
      </c>
      <c r="G349" s="3">
        <f t="shared" ca="1" si="16"/>
        <v>32</v>
      </c>
      <c r="H349" s="3">
        <f t="shared" ca="1" si="17"/>
        <v>91203</v>
      </c>
      <c r="I349" s="3">
        <f t="shared" ca="1" si="18"/>
        <v>2918496</v>
      </c>
    </row>
    <row r="350" spans="2:9" x14ac:dyDescent="0.25">
      <c r="B350" s="2">
        <v>45999</v>
      </c>
      <c r="C350" s="3" t="s">
        <v>25</v>
      </c>
      <c r="D350" s="3" t="s">
        <v>9</v>
      </c>
      <c r="E350" s="3" t="s">
        <v>16</v>
      </c>
      <c r="F350" s="3" t="s">
        <v>20</v>
      </c>
      <c r="G350" s="3">
        <f t="shared" ca="1" si="16"/>
        <v>97</v>
      </c>
      <c r="H350" s="3">
        <f t="shared" ca="1" si="17"/>
        <v>37778</v>
      </c>
      <c r="I350" s="3">
        <f t="shared" ca="1" si="18"/>
        <v>3664466</v>
      </c>
    </row>
    <row r="351" spans="2:9" x14ac:dyDescent="0.25">
      <c r="B351" s="2">
        <v>46000</v>
      </c>
      <c r="C351" s="3" t="s">
        <v>26</v>
      </c>
      <c r="D351" s="3" t="s">
        <v>8</v>
      </c>
      <c r="E351" s="3" t="s">
        <v>17</v>
      </c>
      <c r="F351" s="3" t="s">
        <v>21</v>
      </c>
      <c r="G351" s="3">
        <f t="shared" ca="1" si="16"/>
        <v>38</v>
      </c>
      <c r="H351" s="3">
        <f t="shared" ca="1" si="17"/>
        <v>61956</v>
      </c>
      <c r="I351" s="3">
        <f t="shared" ca="1" si="18"/>
        <v>2354328</v>
      </c>
    </row>
    <row r="352" spans="2:9" x14ac:dyDescent="0.25">
      <c r="B352" s="2">
        <v>46001</v>
      </c>
      <c r="C352" s="3" t="s">
        <v>26</v>
      </c>
      <c r="D352" s="3" t="s">
        <v>10</v>
      </c>
      <c r="E352" s="3" t="s">
        <v>11</v>
      </c>
      <c r="F352" s="3" t="s">
        <v>18</v>
      </c>
      <c r="G352" s="3">
        <f t="shared" ca="1" si="16"/>
        <v>42</v>
      </c>
      <c r="H352" s="3">
        <f t="shared" ca="1" si="17"/>
        <v>56650</v>
      </c>
      <c r="I352" s="3">
        <f t="shared" ca="1" si="18"/>
        <v>2379300</v>
      </c>
    </row>
    <row r="353" spans="2:9" x14ac:dyDescent="0.25">
      <c r="B353" s="2">
        <v>46002</v>
      </c>
      <c r="C353" s="3" t="s">
        <v>27</v>
      </c>
      <c r="D353" s="3" t="s">
        <v>10</v>
      </c>
      <c r="E353" s="3" t="s">
        <v>12</v>
      </c>
      <c r="F353" s="3" t="s">
        <v>19</v>
      </c>
      <c r="G353" s="3">
        <f t="shared" ca="1" si="16"/>
        <v>29</v>
      </c>
      <c r="H353" s="3">
        <f t="shared" ca="1" si="17"/>
        <v>53466</v>
      </c>
      <c r="I353" s="3">
        <f t="shared" ca="1" si="18"/>
        <v>1550514</v>
      </c>
    </row>
    <row r="354" spans="2:9" x14ac:dyDescent="0.25">
      <c r="B354" s="2">
        <v>46003</v>
      </c>
      <c r="C354" s="3" t="s">
        <v>28</v>
      </c>
      <c r="D354" s="3" t="s">
        <v>8</v>
      </c>
      <c r="E354" s="3" t="s">
        <v>13</v>
      </c>
      <c r="F354" s="3" t="s">
        <v>20</v>
      </c>
      <c r="G354" s="3">
        <f t="shared" ca="1" si="16"/>
        <v>85</v>
      </c>
      <c r="H354" s="3">
        <f t="shared" ca="1" si="17"/>
        <v>10399</v>
      </c>
      <c r="I354" s="3">
        <f t="shared" ca="1" si="18"/>
        <v>883915</v>
      </c>
    </row>
    <row r="355" spans="2:9" x14ac:dyDescent="0.25">
      <c r="B355" s="2">
        <v>46004</v>
      </c>
      <c r="C355" s="3" t="s">
        <v>29</v>
      </c>
      <c r="D355" s="3" t="s">
        <v>9</v>
      </c>
      <c r="E355" s="3" t="s">
        <v>14</v>
      </c>
      <c r="F355" s="3" t="s">
        <v>21</v>
      </c>
      <c r="G355" s="3">
        <f t="shared" ca="1" si="16"/>
        <v>47</v>
      </c>
      <c r="H355" s="3">
        <f t="shared" ca="1" si="17"/>
        <v>25327</v>
      </c>
      <c r="I355" s="3">
        <f t="shared" ca="1" si="18"/>
        <v>1190369</v>
      </c>
    </row>
    <row r="356" spans="2:9" x14ac:dyDescent="0.25">
      <c r="B356" s="2">
        <v>46005</v>
      </c>
      <c r="C356" s="3" t="s">
        <v>25</v>
      </c>
      <c r="D356" s="3" t="s">
        <v>9</v>
      </c>
      <c r="E356" s="3" t="s">
        <v>15</v>
      </c>
      <c r="F356" s="3" t="s">
        <v>18</v>
      </c>
      <c r="G356" s="3">
        <f t="shared" ca="1" si="16"/>
        <v>89</v>
      </c>
      <c r="H356" s="3">
        <f t="shared" ca="1" si="17"/>
        <v>92637</v>
      </c>
      <c r="I356" s="3">
        <f t="shared" ca="1" si="18"/>
        <v>8244693</v>
      </c>
    </row>
    <row r="357" spans="2:9" x14ac:dyDescent="0.25">
      <c r="B357" s="2">
        <v>46006</v>
      </c>
      <c r="C357" s="3" t="s">
        <v>26</v>
      </c>
      <c r="D357" s="3" t="s">
        <v>8</v>
      </c>
      <c r="E357" s="3" t="s">
        <v>16</v>
      </c>
      <c r="F357" s="3" t="s">
        <v>19</v>
      </c>
      <c r="G357" s="3">
        <f t="shared" ca="1" si="16"/>
        <v>13</v>
      </c>
      <c r="H357" s="3">
        <f t="shared" ca="1" si="17"/>
        <v>92610</v>
      </c>
      <c r="I357" s="3">
        <f t="shared" ca="1" si="18"/>
        <v>1203930</v>
      </c>
    </row>
    <row r="358" spans="2:9" x14ac:dyDescent="0.25">
      <c r="B358" s="2">
        <v>46007</v>
      </c>
      <c r="C358" s="3" t="s">
        <v>26</v>
      </c>
      <c r="D358" s="3" t="s">
        <v>9</v>
      </c>
      <c r="E358" s="3" t="s">
        <v>17</v>
      </c>
      <c r="F358" s="3" t="s">
        <v>20</v>
      </c>
      <c r="G358" s="3">
        <f t="shared" ca="1" si="16"/>
        <v>24</v>
      </c>
      <c r="H358" s="3">
        <f t="shared" ca="1" si="17"/>
        <v>87537</v>
      </c>
      <c r="I358" s="3">
        <f t="shared" ca="1" si="18"/>
        <v>2100888</v>
      </c>
    </row>
    <row r="359" spans="2:9" x14ac:dyDescent="0.25">
      <c r="B359" s="2">
        <v>46008</v>
      </c>
      <c r="C359" s="3" t="s">
        <v>27</v>
      </c>
      <c r="D359" s="3" t="s">
        <v>9</v>
      </c>
      <c r="E359" s="3" t="s">
        <v>11</v>
      </c>
      <c r="F359" s="3" t="s">
        <v>21</v>
      </c>
      <c r="G359" s="3">
        <f t="shared" ca="1" si="16"/>
        <v>50</v>
      </c>
      <c r="H359" s="3">
        <f t="shared" ca="1" si="17"/>
        <v>60546</v>
      </c>
      <c r="I359" s="3">
        <f t="shared" ca="1" si="18"/>
        <v>3027300</v>
      </c>
    </row>
    <row r="360" spans="2:9" x14ac:dyDescent="0.25">
      <c r="B360" s="2">
        <v>46009</v>
      </c>
      <c r="C360" s="3" t="s">
        <v>28</v>
      </c>
      <c r="D360" s="3" t="s">
        <v>8</v>
      </c>
      <c r="E360" s="3" t="s">
        <v>12</v>
      </c>
      <c r="F360" s="3" t="s">
        <v>18</v>
      </c>
      <c r="G360" s="3">
        <f t="shared" ca="1" si="16"/>
        <v>41</v>
      </c>
      <c r="H360" s="3">
        <f t="shared" ca="1" si="17"/>
        <v>7208</v>
      </c>
      <c r="I360" s="3">
        <f t="shared" ca="1" si="18"/>
        <v>295528</v>
      </c>
    </row>
    <row r="361" spans="2:9" x14ac:dyDescent="0.25">
      <c r="B361" s="2">
        <v>46010</v>
      </c>
      <c r="C361" s="3" t="s">
        <v>29</v>
      </c>
      <c r="D361" s="3" t="s">
        <v>10</v>
      </c>
      <c r="E361" s="3" t="s">
        <v>13</v>
      </c>
      <c r="F361" s="3" t="s">
        <v>19</v>
      </c>
      <c r="G361" s="3">
        <f t="shared" ca="1" si="16"/>
        <v>56</v>
      </c>
      <c r="H361" s="3">
        <f t="shared" ca="1" si="17"/>
        <v>64096</v>
      </c>
      <c r="I361" s="3">
        <f t="shared" ca="1" si="18"/>
        <v>3589376</v>
      </c>
    </row>
    <row r="362" spans="2:9" x14ac:dyDescent="0.25">
      <c r="B362" s="2">
        <v>46011</v>
      </c>
      <c r="C362" s="3" t="s">
        <v>25</v>
      </c>
      <c r="D362" s="3" t="s">
        <v>10</v>
      </c>
      <c r="E362" s="3" t="s">
        <v>14</v>
      </c>
      <c r="F362" s="3" t="s">
        <v>20</v>
      </c>
      <c r="G362" s="3">
        <f t="shared" ca="1" si="16"/>
        <v>78</v>
      </c>
      <c r="H362" s="3">
        <f t="shared" ca="1" si="17"/>
        <v>85669</v>
      </c>
      <c r="I362" s="3">
        <f t="shared" ca="1" si="18"/>
        <v>6682182</v>
      </c>
    </row>
    <row r="363" spans="2:9" x14ac:dyDescent="0.25">
      <c r="B363" s="2">
        <v>46012</v>
      </c>
      <c r="C363" s="3" t="s">
        <v>26</v>
      </c>
      <c r="D363" s="3" t="s">
        <v>8</v>
      </c>
      <c r="E363" s="3" t="s">
        <v>15</v>
      </c>
      <c r="F363" s="3" t="s">
        <v>21</v>
      </c>
      <c r="G363" s="3">
        <f t="shared" ca="1" si="16"/>
        <v>84</v>
      </c>
      <c r="H363" s="3">
        <f t="shared" ca="1" si="17"/>
        <v>16504</v>
      </c>
      <c r="I363" s="3">
        <f t="shared" ca="1" si="18"/>
        <v>1386336</v>
      </c>
    </row>
    <row r="364" spans="2:9" x14ac:dyDescent="0.25">
      <c r="B364" s="2">
        <v>46013</v>
      </c>
      <c r="C364" s="3" t="s">
        <v>26</v>
      </c>
      <c r="D364" s="3" t="s">
        <v>9</v>
      </c>
      <c r="E364" s="3" t="s">
        <v>16</v>
      </c>
      <c r="F364" s="3" t="s">
        <v>18</v>
      </c>
      <c r="G364" s="3">
        <f t="shared" ca="1" si="16"/>
        <v>85</v>
      </c>
      <c r="H364" s="3">
        <f t="shared" ca="1" si="17"/>
        <v>7705</v>
      </c>
      <c r="I364" s="3">
        <f t="shared" ca="1" si="18"/>
        <v>654925</v>
      </c>
    </row>
    <row r="365" spans="2:9" x14ac:dyDescent="0.25">
      <c r="B365" s="2">
        <v>46014</v>
      </c>
      <c r="C365" s="3" t="s">
        <v>27</v>
      </c>
      <c r="D365" s="3" t="s">
        <v>9</v>
      </c>
      <c r="E365" s="3" t="s">
        <v>17</v>
      </c>
      <c r="F365" s="3" t="s">
        <v>19</v>
      </c>
      <c r="G365" s="3">
        <f t="shared" ca="1" si="16"/>
        <v>81</v>
      </c>
      <c r="H365" s="3">
        <f t="shared" ca="1" si="17"/>
        <v>83357</v>
      </c>
      <c r="I365" s="3">
        <f t="shared" ca="1" si="18"/>
        <v>6751917</v>
      </c>
    </row>
    <row r="366" spans="2:9" x14ac:dyDescent="0.25">
      <c r="B366" s="2">
        <v>46015</v>
      </c>
      <c r="C366" s="3" t="s">
        <v>28</v>
      </c>
      <c r="D366" s="3" t="s">
        <v>8</v>
      </c>
      <c r="E366" s="3" t="s">
        <v>11</v>
      </c>
      <c r="F366" s="3" t="s">
        <v>20</v>
      </c>
      <c r="G366" s="3">
        <f t="shared" ca="1" si="16"/>
        <v>99</v>
      </c>
      <c r="H366" s="3">
        <f t="shared" ca="1" si="17"/>
        <v>52635</v>
      </c>
      <c r="I366" s="3">
        <f t="shared" ca="1" si="18"/>
        <v>5210865</v>
      </c>
    </row>
    <row r="367" spans="2:9" x14ac:dyDescent="0.25">
      <c r="B367" s="2">
        <v>46016</v>
      </c>
      <c r="C367" s="3" t="s">
        <v>29</v>
      </c>
      <c r="D367" s="3" t="s">
        <v>10</v>
      </c>
      <c r="E367" s="3" t="s">
        <v>12</v>
      </c>
      <c r="F367" s="3" t="s">
        <v>21</v>
      </c>
      <c r="G367" s="3">
        <f t="shared" ca="1" si="16"/>
        <v>50</v>
      </c>
      <c r="H367" s="3">
        <f t="shared" ca="1" si="17"/>
        <v>20301</v>
      </c>
      <c r="I367" s="3">
        <f t="shared" ca="1" si="18"/>
        <v>1015050</v>
      </c>
    </row>
    <row r="368" spans="2:9" x14ac:dyDescent="0.25">
      <c r="B368" s="2">
        <v>46017</v>
      </c>
      <c r="C368" s="3" t="s">
        <v>25</v>
      </c>
      <c r="D368" s="3" t="s">
        <v>10</v>
      </c>
      <c r="E368" s="3" t="s">
        <v>13</v>
      </c>
      <c r="F368" s="3" t="s">
        <v>18</v>
      </c>
      <c r="G368" s="3">
        <f t="shared" ca="1" si="16"/>
        <v>12</v>
      </c>
      <c r="H368" s="3">
        <f t="shared" ca="1" si="17"/>
        <v>85325</v>
      </c>
      <c r="I368" s="3">
        <f t="shared" ca="1" si="18"/>
        <v>1023900</v>
      </c>
    </row>
    <row r="369" spans="2:9" x14ac:dyDescent="0.25">
      <c r="B369" s="2">
        <v>46018</v>
      </c>
      <c r="C369" s="3" t="s">
        <v>26</v>
      </c>
      <c r="D369" s="3" t="s">
        <v>8</v>
      </c>
      <c r="E369" s="3" t="s">
        <v>14</v>
      </c>
      <c r="F369" s="3" t="s">
        <v>19</v>
      </c>
      <c r="G369" s="3">
        <f t="shared" ca="1" si="16"/>
        <v>100</v>
      </c>
      <c r="H369" s="3">
        <f t="shared" ca="1" si="17"/>
        <v>67579</v>
      </c>
      <c r="I369" s="3">
        <f t="shared" ca="1" si="18"/>
        <v>6757900</v>
      </c>
    </row>
    <row r="370" spans="2:9" x14ac:dyDescent="0.25">
      <c r="B370" s="2">
        <v>46019</v>
      </c>
      <c r="C370" s="3" t="s">
        <v>26</v>
      </c>
      <c r="D370" s="3" t="s">
        <v>9</v>
      </c>
      <c r="E370" s="3" t="s">
        <v>15</v>
      </c>
      <c r="F370" s="3" t="s">
        <v>20</v>
      </c>
      <c r="G370" s="3">
        <f t="shared" ca="1" si="16"/>
        <v>70</v>
      </c>
      <c r="H370" s="3">
        <f t="shared" ca="1" si="17"/>
        <v>80816</v>
      </c>
      <c r="I370" s="3">
        <f t="shared" ca="1" si="18"/>
        <v>5657120</v>
      </c>
    </row>
    <row r="371" spans="2:9" x14ac:dyDescent="0.25">
      <c r="B371" s="2">
        <v>46020</v>
      </c>
      <c r="C371" s="3" t="s">
        <v>27</v>
      </c>
      <c r="D371" s="3" t="s">
        <v>9</v>
      </c>
      <c r="E371" s="3" t="s">
        <v>16</v>
      </c>
      <c r="F371" s="3" t="s">
        <v>21</v>
      </c>
      <c r="G371" s="3">
        <f t="shared" ca="1" si="16"/>
        <v>15</v>
      </c>
      <c r="H371" s="3">
        <f t="shared" ca="1" si="17"/>
        <v>91503</v>
      </c>
      <c r="I371" s="3">
        <f t="shared" ca="1" si="18"/>
        <v>1372545</v>
      </c>
    </row>
    <row r="372" spans="2:9" x14ac:dyDescent="0.25">
      <c r="B372" s="2">
        <v>46021</v>
      </c>
      <c r="C372" s="3" t="s">
        <v>28</v>
      </c>
      <c r="D372" s="3" t="s">
        <v>8</v>
      </c>
      <c r="E372" s="3" t="s">
        <v>17</v>
      </c>
      <c r="F372" s="3" t="s">
        <v>18</v>
      </c>
      <c r="G372" s="3">
        <f t="shared" ca="1" si="16"/>
        <v>28</v>
      </c>
      <c r="H372" s="3">
        <f t="shared" ca="1" si="17"/>
        <v>68916</v>
      </c>
      <c r="I372" s="3">
        <f t="shared" ca="1" si="18"/>
        <v>1929648</v>
      </c>
    </row>
    <row r="373" spans="2:9" x14ac:dyDescent="0.25">
      <c r="B373" s="2">
        <v>46022</v>
      </c>
      <c r="C373" s="3" t="s">
        <v>29</v>
      </c>
      <c r="D373" s="3" t="s">
        <v>10</v>
      </c>
      <c r="E373" s="3" t="s">
        <v>11</v>
      </c>
      <c r="F373" s="3" t="s">
        <v>19</v>
      </c>
      <c r="G373" s="3">
        <f t="shared" ca="1" si="16"/>
        <v>85</v>
      </c>
      <c r="H373" s="3">
        <f t="shared" ca="1" si="17"/>
        <v>17616</v>
      </c>
      <c r="I373" s="3">
        <f t="shared" ca="1" si="18"/>
        <v>1497360</v>
      </c>
    </row>
    <row r="374" spans="2:9" x14ac:dyDescent="0.25">
      <c r="B374" s="2">
        <v>46023</v>
      </c>
      <c r="C374" s="3" t="s">
        <v>25</v>
      </c>
      <c r="D374" s="3" t="s">
        <v>10</v>
      </c>
      <c r="E374" s="3" t="s">
        <v>12</v>
      </c>
      <c r="F374" s="3" t="s">
        <v>20</v>
      </c>
      <c r="G374" s="3">
        <f t="shared" ca="1" si="16"/>
        <v>95</v>
      </c>
      <c r="H374" s="3">
        <f t="shared" ca="1" si="17"/>
        <v>42378</v>
      </c>
      <c r="I374" s="3">
        <f t="shared" ca="1" si="18"/>
        <v>4025910</v>
      </c>
    </row>
    <row r="375" spans="2:9" x14ac:dyDescent="0.25">
      <c r="B375" s="2">
        <v>46024</v>
      </c>
      <c r="C375" s="3" t="s">
        <v>26</v>
      </c>
      <c r="D375" s="3" t="s">
        <v>8</v>
      </c>
      <c r="E375" s="3" t="s">
        <v>13</v>
      </c>
      <c r="F375" s="3" t="s">
        <v>21</v>
      </c>
      <c r="G375" s="3">
        <f t="shared" ca="1" si="16"/>
        <v>72</v>
      </c>
      <c r="H375" s="3">
        <f t="shared" ca="1" si="17"/>
        <v>74432</v>
      </c>
      <c r="I375" s="3">
        <f t="shared" ca="1" si="18"/>
        <v>5359104</v>
      </c>
    </row>
    <row r="376" spans="2:9" x14ac:dyDescent="0.25">
      <c r="B376" s="2">
        <v>46025</v>
      </c>
      <c r="C376" s="3" t="s">
        <v>26</v>
      </c>
      <c r="D376" s="3" t="s">
        <v>9</v>
      </c>
      <c r="E376" s="3" t="s">
        <v>14</v>
      </c>
      <c r="F376" s="3" t="s">
        <v>18</v>
      </c>
      <c r="G376" s="3">
        <f t="shared" ca="1" si="16"/>
        <v>94</v>
      </c>
      <c r="H376" s="3">
        <f t="shared" ca="1" si="17"/>
        <v>60702</v>
      </c>
      <c r="I376" s="3">
        <f t="shared" ca="1" si="18"/>
        <v>5705988</v>
      </c>
    </row>
    <row r="377" spans="2:9" x14ac:dyDescent="0.25">
      <c r="B377" s="2">
        <v>46026</v>
      </c>
      <c r="C377" s="3" t="s">
        <v>27</v>
      </c>
      <c r="D377" s="3" t="s">
        <v>9</v>
      </c>
      <c r="E377" s="3" t="s">
        <v>15</v>
      </c>
      <c r="F377" s="3" t="s">
        <v>19</v>
      </c>
      <c r="G377" s="3">
        <f t="shared" ca="1" si="16"/>
        <v>23</v>
      </c>
      <c r="H377" s="3">
        <f t="shared" ca="1" si="17"/>
        <v>3366</v>
      </c>
      <c r="I377" s="3">
        <f t="shared" ca="1" si="18"/>
        <v>77418</v>
      </c>
    </row>
    <row r="378" spans="2:9" x14ac:dyDescent="0.25">
      <c r="B378" s="2">
        <v>46027</v>
      </c>
      <c r="C378" s="3" t="s">
        <v>28</v>
      </c>
      <c r="D378" s="3" t="s">
        <v>8</v>
      </c>
      <c r="E378" s="3" t="s">
        <v>16</v>
      </c>
      <c r="F378" s="3" t="s">
        <v>20</v>
      </c>
      <c r="G378" s="3">
        <f t="shared" ca="1" si="16"/>
        <v>81</v>
      </c>
      <c r="H378" s="3">
        <f t="shared" ca="1" si="17"/>
        <v>41409</v>
      </c>
      <c r="I378" s="3">
        <f t="shared" ca="1" si="18"/>
        <v>3354129</v>
      </c>
    </row>
    <row r="379" spans="2:9" x14ac:dyDescent="0.25">
      <c r="B379" s="2">
        <v>46028</v>
      </c>
      <c r="C379" s="3" t="s">
        <v>29</v>
      </c>
      <c r="D379" s="3" t="s">
        <v>10</v>
      </c>
      <c r="E379" s="3" t="s">
        <v>17</v>
      </c>
      <c r="F379" s="3" t="s">
        <v>21</v>
      </c>
      <c r="G379" s="3">
        <f t="shared" ca="1" si="16"/>
        <v>65</v>
      </c>
      <c r="H379" s="3">
        <f t="shared" ca="1" si="17"/>
        <v>58539</v>
      </c>
      <c r="I379" s="3">
        <f t="shared" ca="1" si="18"/>
        <v>3805035</v>
      </c>
    </row>
    <row r="380" spans="2:9" x14ac:dyDescent="0.25">
      <c r="B380" s="2">
        <v>46029</v>
      </c>
      <c r="C380" s="3" t="s">
        <v>25</v>
      </c>
      <c r="D380" s="3" t="s">
        <v>10</v>
      </c>
      <c r="E380" s="3" t="s">
        <v>11</v>
      </c>
      <c r="F380" s="3" t="s">
        <v>18</v>
      </c>
      <c r="G380" s="3">
        <f t="shared" ca="1" si="16"/>
        <v>7</v>
      </c>
      <c r="H380" s="3">
        <f t="shared" ca="1" si="17"/>
        <v>38859</v>
      </c>
      <c r="I380" s="3">
        <f t="shared" ca="1" si="18"/>
        <v>272013</v>
      </c>
    </row>
    <row r="381" spans="2:9" x14ac:dyDescent="0.25">
      <c r="B381" s="2">
        <v>46030</v>
      </c>
      <c r="C381" s="3" t="s">
        <v>26</v>
      </c>
      <c r="D381" s="3" t="s">
        <v>8</v>
      </c>
      <c r="E381" s="3" t="s">
        <v>12</v>
      </c>
      <c r="F381" s="3" t="s">
        <v>19</v>
      </c>
      <c r="G381" s="3">
        <f t="shared" ca="1" si="16"/>
        <v>90</v>
      </c>
      <c r="H381" s="3">
        <f t="shared" ca="1" si="17"/>
        <v>17852</v>
      </c>
      <c r="I381" s="3">
        <f t="shared" ca="1" si="18"/>
        <v>1606680</v>
      </c>
    </row>
    <row r="382" spans="2:9" x14ac:dyDescent="0.25">
      <c r="B382" s="2">
        <v>46031</v>
      </c>
      <c r="C382" s="3" t="s">
        <v>26</v>
      </c>
      <c r="D382" s="3" t="s">
        <v>9</v>
      </c>
      <c r="E382" s="3" t="s">
        <v>13</v>
      </c>
      <c r="F382" s="3" t="s">
        <v>20</v>
      </c>
      <c r="G382" s="3">
        <f t="shared" ca="1" si="16"/>
        <v>89</v>
      </c>
      <c r="H382" s="3">
        <f t="shared" ca="1" si="17"/>
        <v>25228</v>
      </c>
      <c r="I382" s="3">
        <f t="shared" ca="1" si="18"/>
        <v>2245292</v>
      </c>
    </row>
    <row r="383" spans="2:9" x14ac:dyDescent="0.25">
      <c r="B383" s="2">
        <v>46032</v>
      </c>
      <c r="C383" s="3" t="s">
        <v>27</v>
      </c>
      <c r="D383" s="3" t="s">
        <v>9</v>
      </c>
      <c r="E383" s="3" t="s">
        <v>14</v>
      </c>
      <c r="F383" s="3" t="s">
        <v>21</v>
      </c>
      <c r="G383" s="3">
        <f t="shared" ca="1" si="16"/>
        <v>70</v>
      </c>
      <c r="H383" s="3">
        <f t="shared" ca="1" si="17"/>
        <v>48795</v>
      </c>
      <c r="I383" s="3">
        <f t="shared" ca="1" si="18"/>
        <v>3415650</v>
      </c>
    </row>
    <row r="384" spans="2:9" x14ac:dyDescent="0.25">
      <c r="B384" s="2">
        <v>46033</v>
      </c>
      <c r="C384" s="3" t="s">
        <v>28</v>
      </c>
      <c r="D384" s="3" t="s">
        <v>8</v>
      </c>
      <c r="E384" s="3" t="s">
        <v>15</v>
      </c>
      <c r="F384" s="3" t="s">
        <v>18</v>
      </c>
      <c r="G384" s="3">
        <f t="shared" ca="1" si="16"/>
        <v>88</v>
      </c>
      <c r="H384" s="3">
        <f t="shared" ca="1" si="17"/>
        <v>13374</v>
      </c>
      <c r="I384" s="3">
        <f t="shared" ca="1" si="18"/>
        <v>1176912</v>
      </c>
    </row>
    <row r="385" spans="2:9" x14ac:dyDescent="0.25">
      <c r="B385" s="2">
        <v>46034</v>
      </c>
      <c r="C385" s="3" t="s">
        <v>29</v>
      </c>
      <c r="D385" s="3" t="s">
        <v>10</v>
      </c>
      <c r="E385" s="3" t="s">
        <v>16</v>
      </c>
      <c r="F385" s="3" t="s">
        <v>19</v>
      </c>
      <c r="G385" s="3">
        <f t="shared" ca="1" si="16"/>
        <v>88</v>
      </c>
      <c r="H385" s="3">
        <f t="shared" ca="1" si="17"/>
        <v>43744</v>
      </c>
      <c r="I385" s="3">
        <f t="shared" ca="1" si="18"/>
        <v>3849472</v>
      </c>
    </row>
    <row r="386" spans="2:9" x14ac:dyDescent="0.25">
      <c r="B386" s="2">
        <v>46035</v>
      </c>
      <c r="C386" s="3" t="s">
        <v>25</v>
      </c>
      <c r="D386" s="3" t="s">
        <v>10</v>
      </c>
      <c r="E386" s="3" t="s">
        <v>17</v>
      </c>
      <c r="F386" s="3" t="s">
        <v>20</v>
      </c>
      <c r="G386" s="3">
        <f t="shared" ca="1" si="16"/>
        <v>22</v>
      </c>
      <c r="H386" s="3">
        <f t="shared" ca="1" si="17"/>
        <v>22145</v>
      </c>
      <c r="I386" s="3">
        <f t="shared" ca="1" si="18"/>
        <v>487190</v>
      </c>
    </row>
    <row r="387" spans="2:9" x14ac:dyDescent="0.25">
      <c r="B387" s="2">
        <v>46036</v>
      </c>
      <c r="C387" s="3" t="s">
        <v>26</v>
      </c>
      <c r="D387" s="3" t="s">
        <v>8</v>
      </c>
      <c r="E387" s="3" t="s">
        <v>11</v>
      </c>
      <c r="F387" s="3" t="s">
        <v>21</v>
      </c>
      <c r="G387" s="3">
        <f t="shared" ref="G387:G450" ca="1" si="19">RANDBETWEEN(1,100)</f>
        <v>43</v>
      </c>
      <c r="H387" s="3">
        <f t="shared" ref="H387:H450" ca="1" si="20">RANDBETWEEN(2000,100000)</f>
        <v>93518</v>
      </c>
      <c r="I387" s="3">
        <f t="shared" ref="I387:I450" ca="1" si="21">G387*H387</f>
        <v>4021274</v>
      </c>
    </row>
    <row r="388" spans="2:9" x14ac:dyDescent="0.25">
      <c r="B388" s="2">
        <v>46037</v>
      </c>
      <c r="C388" s="3" t="s">
        <v>26</v>
      </c>
      <c r="D388" s="3" t="s">
        <v>9</v>
      </c>
      <c r="E388" s="3" t="s">
        <v>12</v>
      </c>
      <c r="F388" s="3" t="s">
        <v>18</v>
      </c>
      <c r="G388" s="3">
        <f t="shared" ca="1" si="19"/>
        <v>82</v>
      </c>
      <c r="H388" s="3">
        <f t="shared" ca="1" si="20"/>
        <v>51211</v>
      </c>
      <c r="I388" s="3">
        <f t="shared" ca="1" si="21"/>
        <v>4199302</v>
      </c>
    </row>
    <row r="389" spans="2:9" x14ac:dyDescent="0.25">
      <c r="B389" s="2">
        <v>46038</v>
      </c>
      <c r="C389" s="3" t="s">
        <v>27</v>
      </c>
      <c r="D389" s="3" t="s">
        <v>9</v>
      </c>
      <c r="E389" s="3" t="s">
        <v>13</v>
      </c>
      <c r="F389" s="3" t="s">
        <v>19</v>
      </c>
      <c r="G389" s="3">
        <f t="shared" ca="1" si="19"/>
        <v>38</v>
      </c>
      <c r="H389" s="3">
        <f t="shared" ca="1" si="20"/>
        <v>62124</v>
      </c>
      <c r="I389" s="3">
        <f t="shared" ca="1" si="21"/>
        <v>2360712</v>
      </c>
    </row>
    <row r="390" spans="2:9" x14ac:dyDescent="0.25">
      <c r="B390" s="2">
        <v>46039</v>
      </c>
      <c r="C390" s="3" t="s">
        <v>28</v>
      </c>
      <c r="D390" s="3" t="s">
        <v>8</v>
      </c>
      <c r="E390" s="3" t="s">
        <v>14</v>
      </c>
      <c r="F390" s="3" t="s">
        <v>20</v>
      </c>
      <c r="G390" s="3">
        <f t="shared" ca="1" si="19"/>
        <v>47</v>
      </c>
      <c r="H390" s="3">
        <f t="shared" ca="1" si="20"/>
        <v>81838</v>
      </c>
      <c r="I390" s="3">
        <f t="shared" ca="1" si="21"/>
        <v>3846386</v>
      </c>
    </row>
    <row r="391" spans="2:9" x14ac:dyDescent="0.25">
      <c r="B391" s="2">
        <v>46040</v>
      </c>
      <c r="C391" s="3" t="s">
        <v>29</v>
      </c>
      <c r="D391" s="3" t="s">
        <v>9</v>
      </c>
      <c r="E391" s="3" t="s">
        <v>15</v>
      </c>
      <c r="F391" s="3" t="s">
        <v>21</v>
      </c>
      <c r="G391" s="3">
        <f t="shared" ca="1" si="19"/>
        <v>47</v>
      </c>
      <c r="H391" s="3">
        <f t="shared" ca="1" si="20"/>
        <v>98696</v>
      </c>
      <c r="I391" s="3">
        <f t="shared" ca="1" si="21"/>
        <v>4638712</v>
      </c>
    </row>
    <row r="392" spans="2:9" x14ac:dyDescent="0.25">
      <c r="B392" s="2">
        <v>46041</v>
      </c>
      <c r="C392" s="3" t="s">
        <v>25</v>
      </c>
      <c r="D392" s="3" t="s">
        <v>9</v>
      </c>
      <c r="E392" s="3" t="s">
        <v>16</v>
      </c>
      <c r="F392" s="3" t="s">
        <v>18</v>
      </c>
      <c r="G392" s="3">
        <f t="shared" ca="1" si="19"/>
        <v>28</v>
      </c>
      <c r="H392" s="3">
        <f t="shared" ca="1" si="20"/>
        <v>37539</v>
      </c>
      <c r="I392" s="3">
        <f t="shared" ca="1" si="21"/>
        <v>1051092</v>
      </c>
    </row>
    <row r="393" spans="2:9" x14ac:dyDescent="0.25">
      <c r="B393" s="2">
        <v>46042</v>
      </c>
      <c r="C393" s="3" t="s">
        <v>26</v>
      </c>
      <c r="D393" s="3" t="s">
        <v>8</v>
      </c>
      <c r="E393" s="3" t="s">
        <v>17</v>
      </c>
      <c r="F393" s="3" t="s">
        <v>19</v>
      </c>
      <c r="G393" s="3">
        <f t="shared" ca="1" si="19"/>
        <v>41</v>
      </c>
      <c r="H393" s="3">
        <f t="shared" ca="1" si="20"/>
        <v>98974</v>
      </c>
      <c r="I393" s="3">
        <f t="shared" ca="1" si="21"/>
        <v>4057934</v>
      </c>
    </row>
    <row r="394" spans="2:9" x14ac:dyDescent="0.25">
      <c r="B394" s="2">
        <v>46043</v>
      </c>
      <c r="C394" s="3" t="s">
        <v>26</v>
      </c>
      <c r="D394" s="3" t="s">
        <v>10</v>
      </c>
      <c r="E394" s="3" t="s">
        <v>11</v>
      </c>
      <c r="F394" s="3" t="s">
        <v>20</v>
      </c>
      <c r="G394" s="3">
        <f t="shared" ca="1" si="19"/>
        <v>75</v>
      </c>
      <c r="H394" s="3">
        <f t="shared" ca="1" si="20"/>
        <v>57829</v>
      </c>
      <c r="I394" s="3">
        <f t="shared" ca="1" si="21"/>
        <v>4337175</v>
      </c>
    </row>
    <row r="395" spans="2:9" x14ac:dyDescent="0.25">
      <c r="B395" s="2">
        <v>46044</v>
      </c>
      <c r="C395" s="3" t="s">
        <v>27</v>
      </c>
      <c r="D395" s="3" t="s">
        <v>10</v>
      </c>
      <c r="E395" s="3" t="s">
        <v>12</v>
      </c>
      <c r="F395" s="3" t="s">
        <v>21</v>
      </c>
      <c r="G395" s="3">
        <f t="shared" ca="1" si="19"/>
        <v>49</v>
      </c>
      <c r="H395" s="3">
        <f t="shared" ca="1" si="20"/>
        <v>13645</v>
      </c>
      <c r="I395" s="3">
        <f t="shared" ca="1" si="21"/>
        <v>668605</v>
      </c>
    </row>
    <row r="396" spans="2:9" x14ac:dyDescent="0.25">
      <c r="B396" s="2">
        <v>46045</v>
      </c>
      <c r="C396" s="3" t="s">
        <v>28</v>
      </c>
      <c r="D396" s="3" t="s">
        <v>8</v>
      </c>
      <c r="E396" s="3" t="s">
        <v>13</v>
      </c>
      <c r="F396" s="3" t="s">
        <v>18</v>
      </c>
      <c r="G396" s="3">
        <f t="shared" ca="1" si="19"/>
        <v>19</v>
      </c>
      <c r="H396" s="3">
        <f t="shared" ca="1" si="20"/>
        <v>99249</v>
      </c>
      <c r="I396" s="3">
        <f t="shared" ca="1" si="21"/>
        <v>1885731</v>
      </c>
    </row>
    <row r="397" spans="2:9" x14ac:dyDescent="0.25">
      <c r="B397" s="2">
        <v>46046</v>
      </c>
      <c r="C397" s="3" t="s">
        <v>29</v>
      </c>
      <c r="D397" s="3" t="s">
        <v>9</v>
      </c>
      <c r="E397" s="3" t="s">
        <v>14</v>
      </c>
      <c r="F397" s="3" t="s">
        <v>19</v>
      </c>
      <c r="G397" s="3">
        <f t="shared" ca="1" si="19"/>
        <v>44</v>
      </c>
      <c r="H397" s="3">
        <f t="shared" ca="1" si="20"/>
        <v>33742</v>
      </c>
      <c r="I397" s="3">
        <f t="shared" ca="1" si="21"/>
        <v>1484648</v>
      </c>
    </row>
    <row r="398" spans="2:9" x14ac:dyDescent="0.25">
      <c r="B398" s="2">
        <v>46047</v>
      </c>
      <c r="C398" s="3" t="s">
        <v>25</v>
      </c>
      <c r="D398" s="3" t="s">
        <v>9</v>
      </c>
      <c r="E398" s="3" t="s">
        <v>15</v>
      </c>
      <c r="F398" s="3" t="s">
        <v>20</v>
      </c>
      <c r="G398" s="3">
        <f t="shared" ca="1" si="19"/>
        <v>47</v>
      </c>
      <c r="H398" s="3">
        <f t="shared" ca="1" si="20"/>
        <v>64376</v>
      </c>
      <c r="I398" s="3">
        <f t="shared" ca="1" si="21"/>
        <v>3025672</v>
      </c>
    </row>
    <row r="399" spans="2:9" x14ac:dyDescent="0.25">
      <c r="B399" s="2">
        <v>46048</v>
      </c>
      <c r="C399" s="3" t="s">
        <v>26</v>
      </c>
      <c r="D399" s="3" t="s">
        <v>8</v>
      </c>
      <c r="E399" s="3" t="s">
        <v>16</v>
      </c>
      <c r="F399" s="3" t="s">
        <v>21</v>
      </c>
      <c r="G399" s="3">
        <f t="shared" ca="1" si="19"/>
        <v>48</v>
      </c>
      <c r="H399" s="3">
        <f t="shared" ca="1" si="20"/>
        <v>7553</v>
      </c>
      <c r="I399" s="3">
        <f t="shared" ca="1" si="21"/>
        <v>362544</v>
      </c>
    </row>
    <row r="400" spans="2:9" x14ac:dyDescent="0.25">
      <c r="B400" s="2">
        <v>46049</v>
      </c>
      <c r="C400" s="3" t="s">
        <v>26</v>
      </c>
      <c r="D400" s="3" t="s">
        <v>10</v>
      </c>
      <c r="E400" s="3" t="s">
        <v>17</v>
      </c>
      <c r="F400" s="3" t="s">
        <v>18</v>
      </c>
      <c r="G400" s="3">
        <f t="shared" ca="1" si="19"/>
        <v>71</v>
      </c>
      <c r="H400" s="3">
        <f t="shared" ca="1" si="20"/>
        <v>44618</v>
      </c>
      <c r="I400" s="3">
        <f t="shared" ca="1" si="21"/>
        <v>3167878</v>
      </c>
    </row>
    <row r="401" spans="2:9" x14ac:dyDescent="0.25">
      <c r="B401" s="2">
        <v>46050</v>
      </c>
      <c r="C401" s="3" t="s">
        <v>27</v>
      </c>
      <c r="D401" s="3" t="s">
        <v>10</v>
      </c>
      <c r="E401" s="3" t="s">
        <v>11</v>
      </c>
      <c r="F401" s="3" t="s">
        <v>19</v>
      </c>
      <c r="G401" s="3">
        <f t="shared" ca="1" si="19"/>
        <v>2</v>
      </c>
      <c r="H401" s="3">
        <f t="shared" ca="1" si="20"/>
        <v>54605</v>
      </c>
      <c r="I401" s="3">
        <f t="shared" ca="1" si="21"/>
        <v>109210</v>
      </c>
    </row>
    <row r="402" spans="2:9" x14ac:dyDescent="0.25">
      <c r="B402" s="2">
        <v>46051</v>
      </c>
      <c r="C402" s="3" t="s">
        <v>28</v>
      </c>
      <c r="D402" s="3" t="s">
        <v>8</v>
      </c>
      <c r="E402" s="3" t="s">
        <v>12</v>
      </c>
      <c r="F402" s="3" t="s">
        <v>20</v>
      </c>
      <c r="G402" s="3">
        <f t="shared" ca="1" si="19"/>
        <v>51</v>
      </c>
      <c r="H402" s="3">
        <f t="shared" ca="1" si="20"/>
        <v>90337</v>
      </c>
      <c r="I402" s="3">
        <f t="shared" ca="1" si="21"/>
        <v>4607187</v>
      </c>
    </row>
    <row r="403" spans="2:9" x14ac:dyDescent="0.25">
      <c r="B403" s="2">
        <v>46052</v>
      </c>
      <c r="C403" s="3" t="s">
        <v>29</v>
      </c>
      <c r="D403" s="3" t="s">
        <v>9</v>
      </c>
      <c r="E403" s="3" t="s">
        <v>13</v>
      </c>
      <c r="F403" s="3" t="s">
        <v>21</v>
      </c>
      <c r="G403" s="3">
        <f t="shared" ca="1" si="19"/>
        <v>100</v>
      </c>
      <c r="H403" s="3">
        <f t="shared" ca="1" si="20"/>
        <v>70983</v>
      </c>
      <c r="I403" s="3">
        <f t="shared" ca="1" si="21"/>
        <v>7098300</v>
      </c>
    </row>
    <row r="404" spans="2:9" x14ac:dyDescent="0.25">
      <c r="B404" s="2">
        <v>46053</v>
      </c>
      <c r="C404" s="3" t="s">
        <v>25</v>
      </c>
      <c r="D404" s="3" t="s">
        <v>9</v>
      </c>
      <c r="E404" s="3" t="s">
        <v>14</v>
      </c>
      <c r="F404" s="3" t="s">
        <v>18</v>
      </c>
      <c r="G404" s="3">
        <f t="shared" ca="1" si="19"/>
        <v>34</v>
      </c>
      <c r="H404" s="3">
        <f t="shared" ca="1" si="20"/>
        <v>74740</v>
      </c>
      <c r="I404" s="3">
        <f t="shared" ca="1" si="21"/>
        <v>2541160</v>
      </c>
    </row>
    <row r="405" spans="2:9" x14ac:dyDescent="0.25">
      <c r="B405" s="2">
        <v>46054</v>
      </c>
      <c r="C405" s="3" t="s">
        <v>26</v>
      </c>
      <c r="D405" s="3" t="s">
        <v>8</v>
      </c>
      <c r="E405" s="3" t="s">
        <v>15</v>
      </c>
      <c r="F405" s="3" t="s">
        <v>19</v>
      </c>
      <c r="G405" s="3">
        <f t="shared" ca="1" si="19"/>
        <v>28</v>
      </c>
      <c r="H405" s="3">
        <f t="shared" ca="1" si="20"/>
        <v>88824</v>
      </c>
      <c r="I405" s="3">
        <f t="shared" ca="1" si="21"/>
        <v>2487072</v>
      </c>
    </row>
    <row r="406" spans="2:9" x14ac:dyDescent="0.25">
      <c r="B406" s="2">
        <v>46055</v>
      </c>
      <c r="C406" s="3" t="s">
        <v>26</v>
      </c>
      <c r="D406" s="3" t="s">
        <v>10</v>
      </c>
      <c r="E406" s="3" t="s">
        <v>16</v>
      </c>
      <c r="F406" s="3" t="s">
        <v>20</v>
      </c>
      <c r="G406" s="3">
        <f t="shared" ca="1" si="19"/>
        <v>44</v>
      </c>
      <c r="H406" s="3">
        <f t="shared" ca="1" si="20"/>
        <v>5123</v>
      </c>
      <c r="I406" s="3">
        <f t="shared" ca="1" si="21"/>
        <v>225412</v>
      </c>
    </row>
    <row r="407" spans="2:9" x14ac:dyDescent="0.25">
      <c r="B407" s="2">
        <v>46056</v>
      </c>
      <c r="C407" s="3" t="s">
        <v>27</v>
      </c>
      <c r="D407" s="3" t="s">
        <v>10</v>
      </c>
      <c r="E407" s="3" t="s">
        <v>17</v>
      </c>
      <c r="F407" s="3" t="s">
        <v>21</v>
      </c>
      <c r="G407" s="3">
        <f t="shared" ca="1" si="19"/>
        <v>37</v>
      </c>
      <c r="H407" s="3">
        <f t="shared" ca="1" si="20"/>
        <v>24334</v>
      </c>
      <c r="I407" s="3">
        <f t="shared" ca="1" si="21"/>
        <v>900358</v>
      </c>
    </row>
    <row r="408" spans="2:9" x14ac:dyDescent="0.25">
      <c r="B408" s="2">
        <v>46057</v>
      </c>
      <c r="C408" s="3" t="s">
        <v>28</v>
      </c>
      <c r="D408" s="3" t="s">
        <v>8</v>
      </c>
      <c r="E408" s="3" t="s">
        <v>11</v>
      </c>
      <c r="F408" s="3" t="s">
        <v>18</v>
      </c>
      <c r="G408" s="3">
        <f t="shared" ca="1" si="19"/>
        <v>14</v>
      </c>
      <c r="H408" s="3">
        <f t="shared" ca="1" si="20"/>
        <v>42290</v>
      </c>
      <c r="I408" s="3">
        <f t="shared" ca="1" si="21"/>
        <v>592060</v>
      </c>
    </row>
    <row r="409" spans="2:9" x14ac:dyDescent="0.25">
      <c r="B409" s="2">
        <v>46058</v>
      </c>
      <c r="C409" s="3" t="s">
        <v>29</v>
      </c>
      <c r="D409" s="3" t="s">
        <v>9</v>
      </c>
      <c r="E409" s="3" t="s">
        <v>12</v>
      </c>
      <c r="F409" s="3" t="s">
        <v>19</v>
      </c>
      <c r="G409" s="3">
        <f t="shared" ca="1" si="19"/>
        <v>89</v>
      </c>
      <c r="H409" s="3">
        <f t="shared" ca="1" si="20"/>
        <v>73319</v>
      </c>
      <c r="I409" s="3">
        <f t="shared" ca="1" si="21"/>
        <v>6525391</v>
      </c>
    </row>
    <row r="410" spans="2:9" x14ac:dyDescent="0.25">
      <c r="B410" s="2">
        <v>46059</v>
      </c>
      <c r="C410" s="3" t="s">
        <v>25</v>
      </c>
      <c r="D410" s="3" t="s">
        <v>9</v>
      </c>
      <c r="E410" s="3" t="s">
        <v>13</v>
      </c>
      <c r="F410" s="3" t="s">
        <v>20</v>
      </c>
      <c r="G410" s="3">
        <f t="shared" ca="1" si="19"/>
        <v>71</v>
      </c>
      <c r="H410" s="3">
        <f t="shared" ca="1" si="20"/>
        <v>16512</v>
      </c>
      <c r="I410" s="3">
        <f t="shared" ca="1" si="21"/>
        <v>1172352</v>
      </c>
    </row>
    <row r="411" spans="2:9" x14ac:dyDescent="0.25">
      <c r="B411" s="2">
        <v>46060</v>
      </c>
      <c r="C411" s="3" t="s">
        <v>26</v>
      </c>
      <c r="D411" s="3" t="s">
        <v>8</v>
      </c>
      <c r="E411" s="3" t="s">
        <v>14</v>
      </c>
      <c r="F411" s="3" t="s">
        <v>21</v>
      </c>
      <c r="G411" s="3">
        <f t="shared" ca="1" si="19"/>
        <v>38</v>
      </c>
      <c r="H411" s="3">
        <f t="shared" ca="1" si="20"/>
        <v>20755</v>
      </c>
      <c r="I411" s="3">
        <f t="shared" ca="1" si="21"/>
        <v>788690</v>
      </c>
    </row>
    <row r="412" spans="2:9" x14ac:dyDescent="0.25">
      <c r="B412" s="2">
        <v>46061</v>
      </c>
      <c r="C412" s="3" t="s">
        <v>26</v>
      </c>
      <c r="D412" s="3" t="s">
        <v>10</v>
      </c>
      <c r="E412" s="3" t="s">
        <v>15</v>
      </c>
      <c r="F412" s="3" t="s">
        <v>18</v>
      </c>
      <c r="G412" s="3">
        <f t="shared" ca="1" si="19"/>
        <v>4</v>
      </c>
      <c r="H412" s="3">
        <f t="shared" ca="1" si="20"/>
        <v>15507</v>
      </c>
      <c r="I412" s="3">
        <f t="shared" ca="1" si="21"/>
        <v>62028</v>
      </c>
    </row>
    <row r="413" spans="2:9" x14ac:dyDescent="0.25">
      <c r="B413" s="2">
        <v>46062</v>
      </c>
      <c r="C413" s="3" t="s">
        <v>27</v>
      </c>
      <c r="D413" s="3" t="s">
        <v>10</v>
      </c>
      <c r="E413" s="3" t="s">
        <v>16</v>
      </c>
      <c r="F413" s="3" t="s">
        <v>19</v>
      </c>
      <c r="G413" s="3">
        <f t="shared" ca="1" si="19"/>
        <v>83</v>
      </c>
      <c r="H413" s="3">
        <f t="shared" ca="1" si="20"/>
        <v>79122</v>
      </c>
      <c r="I413" s="3">
        <f t="shared" ca="1" si="21"/>
        <v>6567126</v>
      </c>
    </row>
    <row r="414" spans="2:9" x14ac:dyDescent="0.25">
      <c r="B414" s="2">
        <v>46063</v>
      </c>
      <c r="C414" s="3" t="s">
        <v>28</v>
      </c>
      <c r="D414" s="3" t="s">
        <v>8</v>
      </c>
      <c r="E414" s="3" t="s">
        <v>17</v>
      </c>
      <c r="F414" s="3" t="s">
        <v>20</v>
      </c>
      <c r="G414" s="3">
        <f t="shared" ca="1" si="19"/>
        <v>32</v>
      </c>
      <c r="H414" s="3">
        <f t="shared" ca="1" si="20"/>
        <v>79991</v>
      </c>
      <c r="I414" s="3">
        <f t="shared" ca="1" si="21"/>
        <v>2559712</v>
      </c>
    </row>
    <row r="415" spans="2:9" x14ac:dyDescent="0.25">
      <c r="B415" s="2">
        <v>46064</v>
      </c>
      <c r="C415" s="3" t="s">
        <v>29</v>
      </c>
      <c r="D415" s="3" t="s">
        <v>9</v>
      </c>
      <c r="E415" s="3" t="s">
        <v>11</v>
      </c>
      <c r="F415" s="3" t="s">
        <v>21</v>
      </c>
      <c r="G415" s="3">
        <f t="shared" ca="1" si="19"/>
        <v>77</v>
      </c>
      <c r="H415" s="3">
        <f t="shared" ca="1" si="20"/>
        <v>2534</v>
      </c>
      <c r="I415" s="3">
        <f t="shared" ca="1" si="21"/>
        <v>195118</v>
      </c>
    </row>
    <row r="416" spans="2:9" x14ac:dyDescent="0.25">
      <c r="B416" s="2">
        <v>46065</v>
      </c>
      <c r="C416" s="3" t="s">
        <v>25</v>
      </c>
      <c r="D416" s="3" t="s">
        <v>9</v>
      </c>
      <c r="E416" s="3" t="s">
        <v>12</v>
      </c>
      <c r="F416" s="3" t="s">
        <v>18</v>
      </c>
      <c r="G416" s="3">
        <f t="shared" ca="1" si="19"/>
        <v>72</v>
      </c>
      <c r="H416" s="3">
        <f t="shared" ca="1" si="20"/>
        <v>76774</v>
      </c>
      <c r="I416" s="3">
        <f t="shared" ca="1" si="21"/>
        <v>5527728</v>
      </c>
    </row>
    <row r="417" spans="2:9" x14ac:dyDescent="0.25">
      <c r="B417" s="2">
        <v>46066</v>
      </c>
      <c r="C417" s="3" t="s">
        <v>26</v>
      </c>
      <c r="D417" s="3" t="s">
        <v>8</v>
      </c>
      <c r="E417" s="3" t="s">
        <v>13</v>
      </c>
      <c r="F417" s="3" t="s">
        <v>19</v>
      </c>
      <c r="G417" s="3">
        <f t="shared" ca="1" si="19"/>
        <v>5</v>
      </c>
      <c r="H417" s="3">
        <f t="shared" ca="1" si="20"/>
        <v>25087</v>
      </c>
      <c r="I417" s="3">
        <f t="shared" ca="1" si="21"/>
        <v>125435</v>
      </c>
    </row>
    <row r="418" spans="2:9" x14ac:dyDescent="0.25">
      <c r="B418" s="2">
        <v>46067</v>
      </c>
      <c r="C418" s="3" t="s">
        <v>26</v>
      </c>
      <c r="D418" s="3" t="s">
        <v>10</v>
      </c>
      <c r="E418" s="3" t="s">
        <v>14</v>
      </c>
      <c r="F418" s="3" t="s">
        <v>20</v>
      </c>
      <c r="G418" s="3">
        <f t="shared" ca="1" si="19"/>
        <v>25</v>
      </c>
      <c r="H418" s="3">
        <f t="shared" ca="1" si="20"/>
        <v>92854</v>
      </c>
      <c r="I418" s="3">
        <f t="shared" ca="1" si="21"/>
        <v>2321350</v>
      </c>
    </row>
    <row r="419" spans="2:9" x14ac:dyDescent="0.25">
      <c r="B419" s="2">
        <v>46068</v>
      </c>
      <c r="C419" s="3" t="s">
        <v>27</v>
      </c>
      <c r="D419" s="3" t="s">
        <v>10</v>
      </c>
      <c r="E419" s="3" t="s">
        <v>15</v>
      </c>
      <c r="F419" s="3" t="s">
        <v>21</v>
      </c>
      <c r="G419" s="3">
        <f t="shared" ca="1" si="19"/>
        <v>100</v>
      </c>
      <c r="H419" s="3">
        <f t="shared" ca="1" si="20"/>
        <v>73975</v>
      </c>
      <c r="I419" s="3">
        <f t="shared" ca="1" si="21"/>
        <v>7397500</v>
      </c>
    </row>
    <row r="420" spans="2:9" x14ac:dyDescent="0.25">
      <c r="B420" s="2">
        <v>46069</v>
      </c>
      <c r="C420" s="3" t="s">
        <v>28</v>
      </c>
      <c r="D420" s="3" t="s">
        <v>8</v>
      </c>
      <c r="E420" s="3" t="s">
        <v>16</v>
      </c>
      <c r="F420" s="3" t="s">
        <v>18</v>
      </c>
      <c r="G420" s="3">
        <f t="shared" ca="1" si="19"/>
        <v>2</v>
      </c>
      <c r="H420" s="3">
        <f t="shared" ca="1" si="20"/>
        <v>51487</v>
      </c>
      <c r="I420" s="3">
        <f t="shared" ca="1" si="21"/>
        <v>102974</v>
      </c>
    </row>
    <row r="421" spans="2:9" x14ac:dyDescent="0.25">
      <c r="B421" s="2">
        <v>46070</v>
      </c>
      <c r="C421" s="3" t="s">
        <v>29</v>
      </c>
      <c r="D421" s="3" t="s">
        <v>9</v>
      </c>
      <c r="E421" s="3" t="s">
        <v>17</v>
      </c>
      <c r="F421" s="3" t="s">
        <v>19</v>
      </c>
      <c r="G421" s="3">
        <f t="shared" ca="1" si="19"/>
        <v>98</v>
      </c>
      <c r="H421" s="3">
        <f t="shared" ca="1" si="20"/>
        <v>34922</v>
      </c>
      <c r="I421" s="3">
        <f t="shared" ca="1" si="21"/>
        <v>3422356</v>
      </c>
    </row>
    <row r="422" spans="2:9" x14ac:dyDescent="0.25">
      <c r="B422" s="2">
        <v>46071</v>
      </c>
      <c r="C422" s="3" t="s">
        <v>25</v>
      </c>
      <c r="D422" s="3" t="s">
        <v>9</v>
      </c>
      <c r="E422" s="3" t="s">
        <v>11</v>
      </c>
      <c r="F422" s="3" t="s">
        <v>20</v>
      </c>
      <c r="G422" s="3">
        <f t="shared" ca="1" si="19"/>
        <v>18</v>
      </c>
      <c r="H422" s="3">
        <f t="shared" ca="1" si="20"/>
        <v>62877</v>
      </c>
      <c r="I422" s="3">
        <f t="shared" ca="1" si="21"/>
        <v>1131786</v>
      </c>
    </row>
    <row r="423" spans="2:9" x14ac:dyDescent="0.25">
      <c r="B423" s="2">
        <v>46072</v>
      </c>
      <c r="C423" s="3" t="s">
        <v>26</v>
      </c>
      <c r="D423" s="3" t="s">
        <v>8</v>
      </c>
      <c r="E423" s="3" t="s">
        <v>12</v>
      </c>
      <c r="F423" s="3" t="s">
        <v>21</v>
      </c>
      <c r="G423" s="3">
        <f t="shared" ca="1" si="19"/>
        <v>6</v>
      </c>
      <c r="H423" s="3">
        <f t="shared" ca="1" si="20"/>
        <v>44712</v>
      </c>
      <c r="I423" s="3">
        <f t="shared" ca="1" si="21"/>
        <v>268272</v>
      </c>
    </row>
    <row r="424" spans="2:9" x14ac:dyDescent="0.25">
      <c r="B424" s="2">
        <v>46073</v>
      </c>
      <c r="C424" s="3" t="s">
        <v>26</v>
      </c>
      <c r="D424" s="3" t="s">
        <v>9</v>
      </c>
      <c r="E424" s="3" t="s">
        <v>13</v>
      </c>
      <c r="F424" s="3" t="s">
        <v>18</v>
      </c>
      <c r="G424" s="3">
        <f t="shared" ca="1" si="19"/>
        <v>2</v>
      </c>
      <c r="H424" s="3">
        <f t="shared" ca="1" si="20"/>
        <v>41575</v>
      </c>
      <c r="I424" s="3">
        <f t="shared" ca="1" si="21"/>
        <v>83150</v>
      </c>
    </row>
    <row r="425" spans="2:9" x14ac:dyDescent="0.25">
      <c r="B425" s="2">
        <v>46074</v>
      </c>
      <c r="C425" s="3" t="s">
        <v>27</v>
      </c>
      <c r="D425" s="3" t="s">
        <v>9</v>
      </c>
      <c r="E425" s="3" t="s">
        <v>14</v>
      </c>
      <c r="F425" s="3" t="s">
        <v>19</v>
      </c>
      <c r="G425" s="3">
        <f t="shared" ca="1" si="19"/>
        <v>69</v>
      </c>
      <c r="H425" s="3">
        <f t="shared" ca="1" si="20"/>
        <v>85102</v>
      </c>
      <c r="I425" s="3">
        <f t="shared" ca="1" si="21"/>
        <v>5872038</v>
      </c>
    </row>
    <row r="426" spans="2:9" x14ac:dyDescent="0.25">
      <c r="B426" s="2">
        <v>46075</v>
      </c>
      <c r="C426" s="3" t="s">
        <v>28</v>
      </c>
      <c r="D426" s="3" t="s">
        <v>8</v>
      </c>
      <c r="E426" s="3" t="s">
        <v>15</v>
      </c>
      <c r="F426" s="3" t="s">
        <v>20</v>
      </c>
      <c r="G426" s="3">
        <f t="shared" ca="1" si="19"/>
        <v>41</v>
      </c>
      <c r="H426" s="3">
        <f t="shared" ca="1" si="20"/>
        <v>23891</v>
      </c>
      <c r="I426" s="3">
        <f t="shared" ca="1" si="21"/>
        <v>979531</v>
      </c>
    </row>
    <row r="427" spans="2:9" x14ac:dyDescent="0.25">
      <c r="B427" s="2">
        <v>46076</v>
      </c>
      <c r="C427" s="3" t="s">
        <v>29</v>
      </c>
      <c r="D427" s="3" t="s">
        <v>10</v>
      </c>
      <c r="E427" s="3" t="s">
        <v>16</v>
      </c>
      <c r="F427" s="3" t="s">
        <v>21</v>
      </c>
      <c r="G427" s="3">
        <f t="shared" ca="1" si="19"/>
        <v>29</v>
      </c>
      <c r="H427" s="3">
        <f t="shared" ca="1" si="20"/>
        <v>44630</v>
      </c>
      <c r="I427" s="3">
        <f t="shared" ca="1" si="21"/>
        <v>1294270</v>
      </c>
    </row>
    <row r="428" spans="2:9" x14ac:dyDescent="0.25">
      <c r="B428" s="2">
        <v>46077</v>
      </c>
      <c r="C428" s="3" t="s">
        <v>25</v>
      </c>
      <c r="D428" s="3" t="s">
        <v>10</v>
      </c>
      <c r="E428" s="3" t="s">
        <v>17</v>
      </c>
      <c r="F428" s="3" t="s">
        <v>18</v>
      </c>
      <c r="G428" s="3">
        <f t="shared" ca="1" si="19"/>
        <v>21</v>
      </c>
      <c r="H428" s="3">
        <f t="shared" ca="1" si="20"/>
        <v>72663</v>
      </c>
      <c r="I428" s="3">
        <f t="shared" ca="1" si="21"/>
        <v>1525923</v>
      </c>
    </row>
    <row r="429" spans="2:9" x14ac:dyDescent="0.25">
      <c r="B429" s="2">
        <v>46078</v>
      </c>
      <c r="C429" s="3" t="s">
        <v>26</v>
      </c>
      <c r="D429" s="3" t="s">
        <v>8</v>
      </c>
      <c r="E429" s="3" t="s">
        <v>11</v>
      </c>
      <c r="F429" s="3" t="s">
        <v>19</v>
      </c>
      <c r="G429" s="3">
        <f t="shared" ca="1" si="19"/>
        <v>3</v>
      </c>
      <c r="H429" s="3">
        <f t="shared" ca="1" si="20"/>
        <v>60790</v>
      </c>
      <c r="I429" s="3">
        <f t="shared" ca="1" si="21"/>
        <v>182370</v>
      </c>
    </row>
    <row r="430" spans="2:9" x14ac:dyDescent="0.25">
      <c r="B430" s="2">
        <v>46079</v>
      </c>
      <c r="C430" s="3" t="s">
        <v>26</v>
      </c>
      <c r="D430" s="3" t="s">
        <v>9</v>
      </c>
      <c r="E430" s="3" t="s">
        <v>12</v>
      </c>
      <c r="F430" s="3" t="s">
        <v>20</v>
      </c>
      <c r="G430" s="3">
        <f t="shared" ca="1" si="19"/>
        <v>9</v>
      </c>
      <c r="H430" s="3">
        <f t="shared" ca="1" si="20"/>
        <v>44495</v>
      </c>
      <c r="I430" s="3">
        <f t="shared" ca="1" si="21"/>
        <v>400455</v>
      </c>
    </row>
    <row r="431" spans="2:9" x14ac:dyDescent="0.25">
      <c r="B431" s="2">
        <v>46080</v>
      </c>
      <c r="C431" s="3" t="s">
        <v>27</v>
      </c>
      <c r="D431" s="3" t="s">
        <v>9</v>
      </c>
      <c r="E431" s="3" t="s">
        <v>13</v>
      </c>
      <c r="F431" s="3" t="s">
        <v>21</v>
      </c>
      <c r="G431" s="3">
        <f t="shared" ca="1" si="19"/>
        <v>26</v>
      </c>
      <c r="H431" s="3">
        <f t="shared" ca="1" si="20"/>
        <v>27226</v>
      </c>
      <c r="I431" s="3">
        <f t="shared" ca="1" si="21"/>
        <v>707876</v>
      </c>
    </row>
    <row r="432" spans="2:9" x14ac:dyDescent="0.25">
      <c r="B432" s="2">
        <v>46081</v>
      </c>
      <c r="C432" s="3" t="s">
        <v>28</v>
      </c>
      <c r="D432" s="3" t="s">
        <v>8</v>
      </c>
      <c r="E432" s="3" t="s">
        <v>14</v>
      </c>
      <c r="F432" s="3" t="s">
        <v>18</v>
      </c>
      <c r="G432" s="3">
        <f t="shared" ca="1" si="19"/>
        <v>74</v>
      </c>
      <c r="H432" s="3">
        <f t="shared" ca="1" si="20"/>
        <v>5233</v>
      </c>
      <c r="I432" s="3">
        <f t="shared" ca="1" si="21"/>
        <v>387242</v>
      </c>
    </row>
    <row r="433" spans="2:9" x14ac:dyDescent="0.25">
      <c r="B433" s="2">
        <v>46082</v>
      </c>
      <c r="C433" s="3" t="s">
        <v>29</v>
      </c>
      <c r="D433" s="3" t="s">
        <v>10</v>
      </c>
      <c r="E433" s="3" t="s">
        <v>15</v>
      </c>
      <c r="F433" s="3" t="s">
        <v>19</v>
      </c>
      <c r="G433" s="3">
        <f t="shared" ca="1" si="19"/>
        <v>20</v>
      </c>
      <c r="H433" s="3">
        <f t="shared" ca="1" si="20"/>
        <v>72696</v>
      </c>
      <c r="I433" s="3">
        <f t="shared" ca="1" si="21"/>
        <v>1453920</v>
      </c>
    </row>
    <row r="434" spans="2:9" x14ac:dyDescent="0.25">
      <c r="B434" s="2">
        <v>46083</v>
      </c>
      <c r="C434" s="3" t="s">
        <v>25</v>
      </c>
      <c r="D434" s="3" t="s">
        <v>10</v>
      </c>
      <c r="E434" s="3" t="s">
        <v>16</v>
      </c>
      <c r="F434" s="3" t="s">
        <v>20</v>
      </c>
      <c r="G434" s="3">
        <f t="shared" ca="1" si="19"/>
        <v>3</v>
      </c>
      <c r="H434" s="3">
        <f t="shared" ca="1" si="20"/>
        <v>96855</v>
      </c>
      <c r="I434" s="3">
        <f t="shared" ca="1" si="21"/>
        <v>290565</v>
      </c>
    </row>
    <row r="435" spans="2:9" x14ac:dyDescent="0.25">
      <c r="B435" s="2">
        <v>46084</v>
      </c>
      <c r="C435" s="3" t="s">
        <v>26</v>
      </c>
      <c r="D435" s="3" t="s">
        <v>8</v>
      </c>
      <c r="E435" s="3" t="s">
        <v>17</v>
      </c>
      <c r="F435" s="3" t="s">
        <v>21</v>
      </c>
      <c r="G435" s="3">
        <f t="shared" ca="1" si="19"/>
        <v>8</v>
      </c>
      <c r="H435" s="3">
        <f t="shared" ca="1" si="20"/>
        <v>76498</v>
      </c>
      <c r="I435" s="3">
        <f t="shared" ca="1" si="21"/>
        <v>611984</v>
      </c>
    </row>
    <row r="436" spans="2:9" x14ac:dyDescent="0.25">
      <c r="B436" s="2">
        <v>46085</v>
      </c>
      <c r="C436" s="3" t="s">
        <v>26</v>
      </c>
      <c r="D436" s="3" t="s">
        <v>9</v>
      </c>
      <c r="E436" s="3" t="s">
        <v>11</v>
      </c>
      <c r="F436" s="3" t="s">
        <v>18</v>
      </c>
      <c r="G436" s="3">
        <f t="shared" ca="1" si="19"/>
        <v>80</v>
      </c>
      <c r="H436" s="3">
        <f t="shared" ca="1" si="20"/>
        <v>55906</v>
      </c>
      <c r="I436" s="3">
        <f t="shared" ca="1" si="21"/>
        <v>4472480</v>
      </c>
    </row>
    <row r="437" spans="2:9" x14ac:dyDescent="0.25">
      <c r="B437" s="2">
        <v>46086</v>
      </c>
      <c r="C437" s="3" t="s">
        <v>27</v>
      </c>
      <c r="D437" s="3" t="s">
        <v>9</v>
      </c>
      <c r="E437" s="3" t="s">
        <v>12</v>
      </c>
      <c r="F437" s="3" t="s">
        <v>19</v>
      </c>
      <c r="G437" s="3">
        <f t="shared" ca="1" si="19"/>
        <v>46</v>
      </c>
      <c r="H437" s="3">
        <f t="shared" ca="1" si="20"/>
        <v>54163</v>
      </c>
      <c r="I437" s="3">
        <f t="shared" ca="1" si="21"/>
        <v>2491498</v>
      </c>
    </row>
    <row r="438" spans="2:9" x14ac:dyDescent="0.25">
      <c r="B438" s="2">
        <v>46087</v>
      </c>
      <c r="C438" s="3" t="s">
        <v>28</v>
      </c>
      <c r="D438" s="3" t="s">
        <v>8</v>
      </c>
      <c r="E438" s="3" t="s">
        <v>13</v>
      </c>
      <c r="F438" s="3" t="s">
        <v>20</v>
      </c>
      <c r="G438" s="3">
        <f t="shared" ca="1" si="19"/>
        <v>51</v>
      </c>
      <c r="H438" s="3">
        <f t="shared" ca="1" si="20"/>
        <v>22182</v>
      </c>
      <c r="I438" s="3">
        <f t="shared" ca="1" si="21"/>
        <v>1131282</v>
      </c>
    </row>
    <row r="439" spans="2:9" x14ac:dyDescent="0.25">
      <c r="B439" s="2">
        <v>46088</v>
      </c>
      <c r="C439" s="3" t="s">
        <v>29</v>
      </c>
      <c r="D439" s="3" t="s">
        <v>10</v>
      </c>
      <c r="E439" s="3" t="s">
        <v>14</v>
      </c>
      <c r="F439" s="3" t="s">
        <v>21</v>
      </c>
      <c r="G439" s="3">
        <f t="shared" ca="1" si="19"/>
        <v>7</v>
      </c>
      <c r="H439" s="3">
        <f t="shared" ca="1" si="20"/>
        <v>99789</v>
      </c>
      <c r="I439" s="3">
        <f t="shared" ca="1" si="21"/>
        <v>698523</v>
      </c>
    </row>
    <row r="440" spans="2:9" x14ac:dyDescent="0.25">
      <c r="B440" s="2">
        <v>46089</v>
      </c>
      <c r="C440" s="3" t="s">
        <v>25</v>
      </c>
      <c r="D440" s="3" t="s">
        <v>10</v>
      </c>
      <c r="E440" s="3" t="s">
        <v>15</v>
      </c>
      <c r="F440" s="3" t="s">
        <v>18</v>
      </c>
      <c r="G440" s="3">
        <f t="shared" ca="1" si="19"/>
        <v>28</v>
      </c>
      <c r="H440" s="3">
        <f t="shared" ca="1" si="20"/>
        <v>83638</v>
      </c>
      <c r="I440" s="3">
        <f t="shared" ca="1" si="21"/>
        <v>2341864</v>
      </c>
    </row>
    <row r="441" spans="2:9" x14ac:dyDescent="0.25">
      <c r="B441" s="2">
        <v>46090</v>
      </c>
      <c r="C441" s="3" t="s">
        <v>26</v>
      </c>
      <c r="D441" s="3" t="s">
        <v>8</v>
      </c>
      <c r="E441" s="3" t="s">
        <v>16</v>
      </c>
      <c r="F441" s="3" t="s">
        <v>19</v>
      </c>
      <c r="G441" s="3">
        <f t="shared" ca="1" si="19"/>
        <v>52</v>
      </c>
      <c r="H441" s="3">
        <f t="shared" ca="1" si="20"/>
        <v>72318</v>
      </c>
      <c r="I441" s="3">
        <f t="shared" ca="1" si="21"/>
        <v>3760536</v>
      </c>
    </row>
    <row r="442" spans="2:9" x14ac:dyDescent="0.25">
      <c r="B442" s="2">
        <v>46091</v>
      </c>
      <c r="C442" s="3" t="s">
        <v>26</v>
      </c>
      <c r="D442" s="3" t="s">
        <v>9</v>
      </c>
      <c r="E442" s="3" t="s">
        <v>17</v>
      </c>
      <c r="F442" s="3" t="s">
        <v>20</v>
      </c>
      <c r="G442" s="3">
        <f t="shared" ca="1" si="19"/>
        <v>79</v>
      </c>
      <c r="H442" s="3">
        <f t="shared" ca="1" si="20"/>
        <v>15366</v>
      </c>
      <c r="I442" s="3">
        <f t="shared" ca="1" si="21"/>
        <v>1213914</v>
      </c>
    </row>
    <row r="443" spans="2:9" x14ac:dyDescent="0.25">
      <c r="B443" s="2">
        <v>46092</v>
      </c>
      <c r="C443" s="3" t="s">
        <v>27</v>
      </c>
      <c r="D443" s="3" t="s">
        <v>9</v>
      </c>
      <c r="E443" s="3" t="s">
        <v>11</v>
      </c>
      <c r="F443" s="3" t="s">
        <v>21</v>
      </c>
      <c r="G443" s="3">
        <f t="shared" ca="1" si="19"/>
        <v>97</v>
      </c>
      <c r="H443" s="3">
        <f t="shared" ca="1" si="20"/>
        <v>76725</v>
      </c>
      <c r="I443" s="3">
        <f t="shared" ca="1" si="21"/>
        <v>7442325</v>
      </c>
    </row>
    <row r="444" spans="2:9" x14ac:dyDescent="0.25">
      <c r="B444" s="2">
        <v>46093</v>
      </c>
      <c r="C444" s="3" t="s">
        <v>28</v>
      </c>
      <c r="D444" s="3" t="s">
        <v>8</v>
      </c>
      <c r="E444" s="3" t="s">
        <v>12</v>
      </c>
      <c r="F444" s="3" t="s">
        <v>18</v>
      </c>
      <c r="G444" s="3">
        <f t="shared" ca="1" si="19"/>
        <v>70</v>
      </c>
      <c r="H444" s="3">
        <f t="shared" ca="1" si="20"/>
        <v>60822</v>
      </c>
      <c r="I444" s="3">
        <f t="shared" ca="1" si="21"/>
        <v>4257540</v>
      </c>
    </row>
    <row r="445" spans="2:9" x14ac:dyDescent="0.25">
      <c r="B445" s="2">
        <v>46094</v>
      </c>
      <c r="C445" s="3" t="s">
        <v>29</v>
      </c>
      <c r="D445" s="3" t="s">
        <v>10</v>
      </c>
      <c r="E445" s="3" t="s">
        <v>13</v>
      </c>
      <c r="F445" s="3" t="s">
        <v>19</v>
      </c>
      <c r="G445" s="3">
        <f t="shared" ca="1" si="19"/>
        <v>13</v>
      </c>
      <c r="H445" s="3">
        <f t="shared" ca="1" si="20"/>
        <v>68773</v>
      </c>
      <c r="I445" s="3">
        <f t="shared" ca="1" si="21"/>
        <v>894049</v>
      </c>
    </row>
    <row r="446" spans="2:9" x14ac:dyDescent="0.25">
      <c r="B446" s="2">
        <v>46095</v>
      </c>
      <c r="C446" s="3" t="s">
        <v>25</v>
      </c>
      <c r="D446" s="3" t="s">
        <v>10</v>
      </c>
      <c r="E446" s="3" t="s">
        <v>14</v>
      </c>
      <c r="F446" s="3" t="s">
        <v>20</v>
      </c>
      <c r="G446" s="3">
        <f t="shared" ca="1" si="19"/>
        <v>11</v>
      </c>
      <c r="H446" s="3">
        <f t="shared" ca="1" si="20"/>
        <v>10871</v>
      </c>
      <c r="I446" s="3">
        <f t="shared" ca="1" si="21"/>
        <v>119581</v>
      </c>
    </row>
    <row r="447" spans="2:9" x14ac:dyDescent="0.25">
      <c r="B447" s="2">
        <v>46096</v>
      </c>
      <c r="C447" s="3" t="s">
        <v>26</v>
      </c>
      <c r="D447" s="3" t="s">
        <v>8</v>
      </c>
      <c r="E447" s="3" t="s">
        <v>15</v>
      </c>
      <c r="F447" s="3" t="s">
        <v>21</v>
      </c>
      <c r="G447" s="3">
        <f t="shared" ca="1" si="19"/>
        <v>34</v>
      </c>
      <c r="H447" s="3">
        <f t="shared" ca="1" si="20"/>
        <v>99122</v>
      </c>
      <c r="I447" s="3">
        <f t="shared" ca="1" si="21"/>
        <v>3370148</v>
      </c>
    </row>
    <row r="448" spans="2:9" x14ac:dyDescent="0.25">
      <c r="B448" s="2">
        <v>46097</v>
      </c>
      <c r="C448" s="3" t="s">
        <v>26</v>
      </c>
      <c r="D448" s="3" t="s">
        <v>9</v>
      </c>
      <c r="E448" s="3" t="s">
        <v>16</v>
      </c>
      <c r="F448" s="3" t="s">
        <v>18</v>
      </c>
      <c r="G448" s="3">
        <f t="shared" ca="1" si="19"/>
        <v>68</v>
      </c>
      <c r="H448" s="3">
        <f t="shared" ca="1" si="20"/>
        <v>83429</v>
      </c>
      <c r="I448" s="3">
        <f t="shared" ca="1" si="21"/>
        <v>5673172</v>
      </c>
    </row>
    <row r="449" spans="2:9" x14ac:dyDescent="0.25">
      <c r="B449" s="2">
        <v>46098</v>
      </c>
      <c r="C449" s="3" t="s">
        <v>27</v>
      </c>
      <c r="D449" s="3" t="s">
        <v>9</v>
      </c>
      <c r="E449" s="3" t="s">
        <v>17</v>
      </c>
      <c r="F449" s="3" t="s">
        <v>19</v>
      </c>
      <c r="G449" s="3">
        <f t="shared" ca="1" si="19"/>
        <v>79</v>
      </c>
      <c r="H449" s="3">
        <f t="shared" ca="1" si="20"/>
        <v>63399</v>
      </c>
      <c r="I449" s="3">
        <f t="shared" ca="1" si="21"/>
        <v>5008521</v>
      </c>
    </row>
    <row r="450" spans="2:9" x14ac:dyDescent="0.25">
      <c r="B450" s="2">
        <v>46099</v>
      </c>
      <c r="C450" s="3" t="s">
        <v>28</v>
      </c>
      <c r="D450" s="3" t="s">
        <v>8</v>
      </c>
      <c r="E450" s="3" t="s">
        <v>11</v>
      </c>
      <c r="F450" s="3" t="s">
        <v>20</v>
      </c>
      <c r="G450" s="3">
        <f t="shared" ca="1" si="19"/>
        <v>38</v>
      </c>
      <c r="H450" s="3">
        <f t="shared" ca="1" si="20"/>
        <v>33144</v>
      </c>
      <c r="I450" s="3">
        <f t="shared" ca="1" si="21"/>
        <v>1259472</v>
      </c>
    </row>
    <row r="451" spans="2:9" x14ac:dyDescent="0.25">
      <c r="B451" s="2">
        <v>46100</v>
      </c>
      <c r="C451" s="3" t="s">
        <v>29</v>
      </c>
      <c r="D451" s="3" t="s">
        <v>10</v>
      </c>
      <c r="E451" s="3" t="s">
        <v>12</v>
      </c>
      <c r="F451" s="3" t="s">
        <v>21</v>
      </c>
      <c r="G451" s="3">
        <f t="shared" ref="G451:G500" ca="1" si="22">RANDBETWEEN(1,100)</f>
        <v>60</v>
      </c>
      <c r="H451" s="3">
        <f t="shared" ref="H451:H500" ca="1" si="23">RANDBETWEEN(2000,100000)</f>
        <v>25973</v>
      </c>
      <c r="I451" s="3">
        <f t="shared" ref="I451:I500" ca="1" si="24">G451*H451</f>
        <v>1558380</v>
      </c>
    </row>
    <row r="452" spans="2:9" x14ac:dyDescent="0.25">
      <c r="B452" s="2">
        <v>46101</v>
      </c>
      <c r="C452" s="3" t="s">
        <v>25</v>
      </c>
      <c r="D452" s="3" t="s">
        <v>10</v>
      </c>
      <c r="E452" s="3" t="s">
        <v>13</v>
      </c>
      <c r="F452" s="3" t="s">
        <v>18</v>
      </c>
      <c r="G452" s="3">
        <f t="shared" ca="1" si="22"/>
        <v>25</v>
      </c>
      <c r="H452" s="3">
        <f t="shared" ca="1" si="23"/>
        <v>52437</v>
      </c>
      <c r="I452" s="3">
        <f t="shared" ca="1" si="24"/>
        <v>1310925</v>
      </c>
    </row>
    <row r="453" spans="2:9" x14ac:dyDescent="0.25">
      <c r="B453" s="2">
        <v>46102</v>
      </c>
      <c r="C453" s="3" t="s">
        <v>26</v>
      </c>
      <c r="D453" s="3" t="s">
        <v>8</v>
      </c>
      <c r="E453" s="3" t="s">
        <v>14</v>
      </c>
      <c r="F453" s="3" t="s">
        <v>19</v>
      </c>
      <c r="G453" s="3">
        <f t="shared" ca="1" si="22"/>
        <v>47</v>
      </c>
      <c r="H453" s="3">
        <f t="shared" ca="1" si="23"/>
        <v>58049</v>
      </c>
      <c r="I453" s="3">
        <f t="shared" ca="1" si="24"/>
        <v>2728303</v>
      </c>
    </row>
    <row r="454" spans="2:9" x14ac:dyDescent="0.25">
      <c r="B454" s="2">
        <v>46103</v>
      </c>
      <c r="C454" s="3" t="s">
        <v>26</v>
      </c>
      <c r="D454" s="3" t="s">
        <v>9</v>
      </c>
      <c r="E454" s="3" t="s">
        <v>15</v>
      </c>
      <c r="F454" s="3" t="s">
        <v>20</v>
      </c>
      <c r="G454" s="3">
        <f t="shared" ca="1" si="22"/>
        <v>76</v>
      </c>
      <c r="H454" s="3">
        <f t="shared" ca="1" si="23"/>
        <v>74476</v>
      </c>
      <c r="I454" s="3">
        <f t="shared" ca="1" si="24"/>
        <v>5660176</v>
      </c>
    </row>
    <row r="455" spans="2:9" x14ac:dyDescent="0.25">
      <c r="B455" s="2">
        <v>46104</v>
      </c>
      <c r="C455" s="3" t="s">
        <v>27</v>
      </c>
      <c r="D455" s="3" t="s">
        <v>9</v>
      </c>
      <c r="E455" s="3" t="s">
        <v>16</v>
      </c>
      <c r="F455" s="3" t="s">
        <v>21</v>
      </c>
      <c r="G455" s="3">
        <f t="shared" ca="1" si="22"/>
        <v>61</v>
      </c>
      <c r="H455" s="3">
        <f t="shared" ca="1" si="23"/>
        <v>55415</v>
      </c>
      <c r="I455" s="3">
        <f t="shared" ca="1" si="24"/>
        <v>3380315</v>
      </c>
    </row>
    <row r="456" spans="2:9" x14ac:dyDescent="0.25">
      <c r="B456" s="2">
        <v>46105</v>
      </c>
      <c r="C456" s="3" t="s">
        <v>28</v>
      </c>
      <c r="D456" s="3" t="s">
        <v>8</v>
      </c>
      <c r="E456" s="3" t="s">
        <v>17</v>
      </c>
      <c r="F456" s="3" t="s">
        <v>18</v>
      </c>
      <c r="G456" s="3">
        <f t="shared" ca="1" si="22"/>
        <v>8</v>
      </c>
      <c r="H456" s="3">
        <f t="shared" ca="1" si="23"/>
        <v>55972</v>
      </c>
      <c r="I456" s="3">
        <f t="shared" ca="1" si="24"/>
        <v>447776</v>
      </c>
    </row>
    <row r="457" spans="2:9" x14ac:dyDescent="0.25">
      <c r="B457" s="2">
        <v>46106</v>
      </c>
      <c r="C457" s="3" t="s">
        <v>29</v>
      </c>
      <c r="D457" s="3" t="s">
        <v>9</v>
      </c>
      <c r="E457" s="3" t="s">
        <v>11</v>
      </c>
      <c r="F457" s="3" t="s">
        <v>19</v>
      </c>
      <c r="G457" s="3">
        <f t="shared" ca="1" si="22"/>
        <v>46</v>
      </c>
      <c r="H457" s="3">
        <f t="shared" ca="1" si="23"/>
        <v>38930</v>
      </c>
      <c r="I457" s="3">
        <f t="shared" ca="1" si="24"/>
        <v>1790780</v>
      </c>
    </row>
    <row r="458" spans="2:9" x14ac:dyDescent="0.25">
      <c r="B458" s="2">
        <v>46107</v>
      </c>
      <c r="C458" s="3" t="s">
        <v>25</v>
      </c>
      <c r="D458" s="3" t="s">
        <v>9</v>
      </c>
      <c r="E458" s="3" t="s">
        <v>12</v>
      </c>
      <c r="F458" s="3" t="s">
        <v>20</v>
      </c>
      <c r="G458" s="3">
        <f t="shared" ca="1" si="22"/>
        <v>77</v>
      </c>
      <c r="H458" s="3">
        <f t="shared" ca="1" si="23"/>
        <v>24803</v>
      </c>
      <c r="I458" s="3">
        <f t="shared" ca="1" si="24"/>
        <v>1909831</v>
      </c>
    </row>
    <row r="459" spans="2:9" x14ac:dyDescent="0.25">
      <c r="B459" s="2">
        <v>46108</v>
      </c>
      <c r="C459" s="3" t="s">
        <v>26</v>
      </c>
      <c r="D459" s="3" t="s">
        <v>8</v>
      </c>
      <c r="E459" s="3" t="s">
        <v>13</v>
      </c>
      <c r="F459" s="3" t="s">
        <v>21</v>
      </c>
      <c r="G459" s="3">
        <f t="shared" ca="1" si="22"/>
        <v>88</v>
      </c>
      <c r="H459" s="3">
        <f t="shared" ca="1" si="23"/>
        <v>75987</v>
      </c>
      <c r="I459" s="3">
        <f t="shared" ca="1" si="24"/>
        <v>6686856</v>
      </c>
    </row>
    <row r="460" spans="2:9" x14ac:dyDescent="0.25">
      <c r="B460" s="2">
        <v>46109</v>
      </c>
      <c r="C460" s="3" t="s">
        <v>26</v>
      </c>
      <c r="D460" s="3" t="s">
        <v>10</v>
      </c>
      <c r="E460" s="3" t="s">
        <v>14</v>
      </c>
      <c r="F460" s="3" t="s">
        <v>18</v>
      </c>
      <c r="G460" s="3">
        <f t="shared" ca="1" si="22"/>
        <v>83</v>
      </c>
      <c r="H460" s="3">
        <f t="shared" ca="1" si="23"/>
        <v>62927</v>
      </c>
      <c r="I460" s="3">
        <f t="shared" ca="1" si="24"/>
        <v>5222941</v>
      </c>
    </row>
    <row r="461" spans="2:9" x14ac:dyDescent="0.25">
      <c r="B461" s="2">
        <v>46110</v>
      </c>
      <c r="C461" s="3" t="s">
        <v>27</v>
      </c>
      <c r="D461" s="3" t="s">
        <v>10</v>
      </c>
      <c r="E461" s="3" t="s">
        <v>15</v>
      </c>
      <c r="F461" s="3" t="s">
        <v>19</v>
      </c>
      <c r="G461" s="3">
        <f t="shared" ca="1" si="22"/>
        <v>62</v>
      </c>
      <c r="H461" s="3">
        <f t="shared" ca="1" si="23"/>
        <v>59844</v>
      </c>
      <c r="I461" s="3">
        <f t="shared" ca="1" si="24"/>
        <v>3710328</v>
      </c>
    </row>
    <row r="462" spans="2:9" x14ac:dyDescent="0.25">
      <c r="B462" s="2">
        <v>46111</v>
      </c>
      <c r="C462" s="3" t="s">
        <v>28</v>
      </c>
      <c r="D462" s="3" t="s">
        <v>8</v>
      </c>
      <c r="E462" s="3" t="s">
        <v>16</v>
      </c>
      <c r="F462" s="3" t="s">
        <v>20</v>
      </c>
      <c r="G462" s="3">
        <f t="shared" ca="1" si="22"/>
        <v>5</v>
      </c>
      <c r="H462" s="3">
        <f t="shared" ca="1" si="23"/>
        <v>99633</v>
      </c>
      <c r="I462" s="3">
        <f t="shared" ca="1" si="24"/>
        <v>498165</v>
      </c>
    </row>
    <row r="463" spans="2:9" x14ac:dyDescent="0.25">
      <c r="B463" s="2">
        <v>46112</v>
      </c>
      <c r="C463" s="3" t="s">
        <v>29</v>
      </c>
      <c r="D463" s="3" t="s">
        <v>9</v>
      </c>
      <c r="E463" s="3" t="s">
        <v>17</v>
      </c>
      <c r="F463" s="3" t="s">
        <v>21</v>
      </c>
      <c r="G463" s="3">
        <f t="shared" ca="1" si="22"/>
        <v>66</v>
      </c>
      <c r="H463" s="3">
        <f t="shared" ca="1" si="23"/>
        <v>94796</v>
      </c>
      <c r="I463" s="3">
        <f t="shared" ca="1" si="24"/>
        <v>6256536</v>
      </c>
    </row>
    <row r="464" spans="2:9" x14ac:dyDescent="0.25">
      <c r="B464" s="2">
        <v>46113</v>
      </c>
      <c r="C464" s="3" t="s">
        <v>25</v>
      </c>
      <c r="D464" s="3" t="s">
        <v>9</v>
      </c>
      <c r="E464" s="3" t="s">
        <v>11</v>
      </c>
      <c r="F464" s="3" t="s">
        <v>18</v>
      </c>
      <c r="G464" s="3">
        <f t="shared" ca="1" si="22"/>
        <v>30</v>
      </c>
      <c r="H464" s="3">
        <f t="shared" ca="1" si="23"/>
        <v>97168</v>
      </c>
      <c r="I464" s="3">
        <f t="shared" ca="1" si="24"/>
        <v>2915040</v>
      </c>
    </row>
    <row r="465" spans="2:9" x14ac:dyDescent="0.25">
      <c r="B465" s="2">
        <v>46114</v>
      </c>
      <c r="C465" s="3" t="s">
        <v>26</v>
      </c>
      <c r="D465" s="3" t="s">
        <v>8</v>
      </c>
      <c r="E465" s="3" t="s">
        <v>12</v>
      </c>
      <c r="F465" s="3" t="s">
        <v>19</v>
      </c>
      <c r="G465" s="3">
        <f t="shared" ca="1" si="22"/>
        <v>57</v>
      </c>
      <c r="H465" s="3">
        <f t="shared" ca="1" si="23"/>
        <v>32196</v>
      </c>
      <c r="I465" s="3">
        <f t="shared" ca="1" si="24"/>
        <v>1835172</v>
      </c>
    </row>
    <row r="466" spans="2:9" x14ac:dyDescent="0.25">
      <c r="B466" s="2">
        <v>46115</v>
      </c>
      <c r="C466" s="3" t="s">
        <v>26</v>
      </c>
      <c r="D466" s="3" t="s">
        <v>10</v>
      </c>
      <c r="E466" s="3" t="s">
        <v>13</v>
      </c>
      <c r="F466" s="3" t="s">
        <v>20</v>
      </c>
      <c r="G466" s="3">
        <f t="shared" ca="1" si="22"/>
        <v>89</v>
      </c>
      <c r="H466" s="3">
        <f t="shared" ca="1" si="23"/>
        <v>51883</v>
      </c>
      <c r="I466" s="3">
        <f t="shared" ca="1" si="24"/>
        <v>4617587</v>
      </c>
    </row>
    <row r="467" spans="2:9" x14ac:dyDescent="0.25">
      <c r="B467" s="2">
        <v>46116</v>
      </c>
      <c r="C467" s="3" t="s">
        <v>27</v>
      </c>
      <c r="D467" s="3" t="s">
        <v>10</v>
      </c>
      <c r="E467" s="3" t="s">
        <v>14</v>
      </c>
      <c r="F467" s="3" t="s">
        <v>21</v>
      </c>
      <c r="G467" s="3">
        <f t="shared" ca="1" si="22"/>
        <v>9</v>
      </c>
      <c r="H467" s="3">
        <f t="shared" ca="1" si="23"/>
        <v>65985</v>
      </c>
      <c r="I467" s="3">
        <f t="shared" ca="1" si="24"/>
        <v>593865</v>
      </c>
    </row>
    <row r="468" spans="2:9" x14ac:dyDescent="0.25">
      <c r="B468" s="2">
        <v>46117</v>
      </c>
      <c r="C468" s="3" t="s">
        <v>28</v>
      </c>
      <c r="D468" s="3" t="s">
        <v>8</v>
      </c>
      <c r="E468" s="3" t="s">
        <v>15</v>
      </c>
      <c r="F468" s="3" t="s">
        <v>18</v>
      </c>
      <c r="G468" s="3">
        <f t="shared" ca="1" si="22"/>
        <v>65</v>
      </c>
      <c r="H468" s="3">
        <f t="shared" ca="1" si="23"/>
        <v>42889</v>
      </c>
      <c r="I468" s="3">
        <f t="shared" ca="1" si="24"/>
        <v>2787785</v>
      </c>
    </row>
    <row r="469" spans="2:9" x14ac:dyDescent="0.25">
      <c r="B469" s="2">
        <v>46118</v>
      </c>
      <c r="C469" s="3" t="s">
        <v>29</v>
      </c>
      <c r="D469" s="3" t="s">
        <v>9</v>
      </c>
      <c r="E469" s="3" t="s">
        <v>16</v>
      </c>
      <c r="F469" s="3" t="s">
        <v>19</v>
      </c>
      <c r="G469" s="3">
        <f t="shared" ca="1" si="22"/>
        <v>54</v>
      </c>
      <c r="H469" s="3">
        <f t="shared" ca="1" si="23"/>
        <v>85117</v>
      </c>
      <c r="I469" s="3">
        <f t="shared" ca="1" si="24"/>
        <v>4596318</v>
      </c>
    </row>
    <row r="470" spans="2:9" x14ac:dyDescent="0.25">
      <c r="B470" s="2">
        <v>46119</v>
      </c>
      <c r="C470" s="3" t="s">
        <v>25</v>
      </c>
      <c r="D470" s="3" t="s">
        <v>9</v>
      </c>
      <c r="E470" s="3" t="s">
        <v>17</v>
      </c>
      <c r="F470" s="3" t="s">
        <v>20</v>
      </c>
      <c r="G470" s="3">
        <f t="shared" ca="1" si="22"/>
        <v>22</v>
      </c>
      <c r="H470" s="3">
        <f t="shared" ca="1" si="23"/>
        <v>57631</v>
      </c>
      <c r="I470" s="3">
        <f t="shared" ca="1" si="24"/>
        <v>1267882</v>
      </c>
    </row>
    <row r="471" spans="2:9" x14ac:dyDescent="0.25">
      <c r="B471" s="2">
        <v>46120</v>
      </c>
      <c r="C471" s="3" t="s">
        <v>26</v>
      </c>
      <c r="D471" s="3" t="s">
        <v>8</v>
      </c>
      <c r="E471" s="3" t="s">
        <v>11</v>
      </c>
      <c r="F471" s="3" t="s">
        <v>21</v>
      </c>
      <c r="G471" s="3">
        <f t="shared" ca="1" si="22"/>
        <v>22</v>
      </c>
      <c r="H471" s="3">
        <f t="shared" ca="1" si="23"/>
        <v>31373</v>
      </c>
      <c r="I471" s="3">
        <f t="shared" ca="1" si="24"/>
        <v>690206</v>
      </c>
    </row>
    <row r="472" spans="2:9" x14ac:dyDescent="0.25">
      <c r="B472" s="2">
        <v>46121</v>
      </c>
      <c r="C472" s="3" t="s">
        <v>26</v>
      </c>
      <c r="D472" s="3" t="s">
        <v>10</v>
      </c>
      <c r="E472" s="3" t="s">
        <v>12</v>
      </c>
      <c r="F472" s="3" t="s">
        <v>18</v>
      </c>
      <c r="G472" s="3">
        <f t="shared" ca="1" si="22"/>
        <v>13</v>
      </c>
      <c r="H472" s="3">
        <f t="shared" ca="1" si="23"/>
        <v>96554</v>
      </c>
      <c r="I472" s="3">
        <f t="shared" ca="1" si="24"/>
        <v>1255202</v>
      </c>
    </row>
    <row r="473" spans="2:9" x14ac:dyDescent="0.25">
      <c r="B473" s="2">
        <v>46122</v>
      </c>
      <c r="C473" s="3" t="s">
        <v>27</v>
      </c>
      <c r="D473" s="3" t="s">
        <v>10</v>
      </c>
      <c r="E473" s="3" t="s">
        <v>13</v>
      </c>
      <c r="F473" s="3" t="s">
        <v>19</v>
      </c>
      <c r="G473" s="3">
        <f t="shared" ca="1" si="22"/>
        <v>30</v>
      </c>
      <c r="H473" s="3">
        <f t="shared" ca="1" si="23"/>
        <v>15849</v>
      </c>
      <c r="I473" s="3">
        <f t="shared" ca="1" si="24"/>
        <v>475470</v>
      </c>
    </row>
    <row r="474" spans="2:9" x14ac:dyDescent="0.25">
      <c r="B474" s="2">
        <v>46123</v>
      </c>
      <c r="C474" s="3" t="s">
        <v>28</v>
      </c>
      <c r="D474" s="3" t="s">
        <v>8</v>
      </c>
      <c r="E474" s="3" t="s">
        <v>14</v>
      </c>
      <c r="F474" s="3" t="s">
        <v>20</v>
      </c>
      <c r="G474" s="3">
        <f t="shared" ca="1" si="22"/>
        <v>82</v>
      </c>
      <c r="H474" s="3">
        <f t="shared" ca="1" si="23"/>
        <v>56912</v>
      </c>
      <c r="I474" s="3">
        <f t="shared" ca="1" si="24"/>
        <v>4666784</v>
      </c>
    </row>
    <row r="475" spans="2:9" x14ac:dyDescent="0.25">
      <c r="B475" s="2">
        <v>46124</v>
      </c>
      <c r="C475" s="3" t="s">
        <v>29</v>
      </c>
      <c r="D475" s="3" t="s">
        <v>9</v>
      </c>
      <c r="E475" s="3" t="s">
        <v>15</v>
      </c>
      <c r="F475" s="3" t="s">
        <v>21</v>
      </c>
      <c r="G475" s="3">
        <f t="shared" ca="1" si="22"/>
        <v>98</v>
      </c>
      <c r="H475" s="3">
        <f t="shared" ca="1" si="23"/>
        <v>28393</v>
      </c>
      <c r="I475" s="3">
        <f t="shared" ca="1" si="24"/>
        <v>2782514</v>
      </c>
    </row>
    <row r="476" spans="2:9" x14ac:dyDescent="0.25">
      <c r="B476" s="2">
        <v>46125</v>
      </c>
      <c r="C476" s="3" t="s">
        <v>25</v>
      </c>
      <c r="D476" s="3" t="s">
        <v>9</v>
      </c>
      <c r="E476" s="3" t="s">
        <v>16</v>
      </c>
      <c r="F476" s="3" t="s">
        <v>18</v>
      </c>
      <c r="G476" s="3">
        <f t="shared" ca="1" si="22"/>
        <v>63</v>
      </c>
      <c r="H476" s="3">
        <f t="shared" ca="1" si="23"/>
        <v>65708</v>
      </c>
      <c r="I476" s="3">
        <f t="shared" ca="1" si="24"/>
        <v>4139604</v>
      </c>
    </row>
    <row r="477" spans="2:9" x14ac:dyDescent="0.25">
      <c r="B477" s="2">
        <v>46126</v>
      </c>
      <c r="C477" s="3" t="s">
        <v>26</v>
      </c>
      <c r="D477" s="3" t="s">
        <v>8</v>
      </c>
      <c r="E477" s="3" t="s">
        <v>17</v>
      </c>
      <c r="F477" s="3" t="s">
        <v>19</v>
      </c>
      <c r="G477" s="3">
        <f t="shared" ca="1" si="22"/>
        <v>81</v>
      </c>
      <c r="H477" s="3">
        <f t="shared" ca="1" si="23"/>
        <v>42212</v>
      </c>
      <c r="I477" s="3">
        <f t="shared" ca="1" si="24"/>
        <v>3419172</v>
      </c>
    </row>
    <row r="478" spans="2:9" x14ac:dyDescent="0.25">
      <c r="B478" s="2">
        <v>46127</v>
      </c>
      <c r="C478" s="3" t="s">
        <v>26</v>
      </c>
      <c r="D478" s="3" t="s">
        <v>10</v>
      </c>
      <c r="E478" s="3" t="s">
        <v>11</v>
      </c>
      <c r="F478" s="3" t="s">
        <v>20</v>
      </c>
      <c r="G478" s="3">
        <f t="shared" ca="1" si="22"/>
        <v>65</v>
      </c>
      <c r="H478" s="3">
        <f t="shared" ca="1" si="23"/>
        <v>57360</v>
      </c>
      <c r="I478" s="3">
        <f t="shared" ca="1" si="24"/>
        <v>3728400</v>
      </c>
    </row>
    <row r="479" spans="2:9" x14ac:dyDescent="0.25">
      <c r="B479" s="2">
        <v>46128</v>
      </c>
      <c r="C479" s="3" t="s">
        <v>27</v>
      </c>
      <c r="D479" s="3" t="s">
        <v>10</v>
      </c>
      <c r="E479" s="3" t="s">
        <v>12</v>
      </c>
      <c r="F479" s="3" t="s">
        <v>21</v>
      </c>
      <c r="G479" s="3">
        <f t="shared" ca="1" si="22"/>
        <v>70</v>
      </c>
      <c r="H479" s="3">
        <f t="shared" ca="1" si="23"/>
        <v>13672</v>
      </c>
      <c r="I479" s="3">
        <f t="shared" ca="1" si="24"/>
        <v>957040</v>
      </c>
    </row>
    <row r="480" spans="2:9" x14ac:dyDescent="0.25">
      <c r="B480" s="2">
        <v>46129</v>
      </c>
      <c r="C480" s="3" t="s">
        <v>28</v>
      </c>
      <c r="D480" s="3" t="s">
        <v>8</v>
      </c>
      <c r="E480" s="3" t="s">
        <v>13</v>
      </c>
      <c r="F480" s="3" t="s">
        <v>18</v>
      </c>
      <c r="G480" s="3">
        <f t="shared" ca="1" si="22"/>
        <v>93</v>
      </c>
      <c r="H480" s="3">
        <f t="shared" ca="1" si="23"/>
        <v>57019</v>
      </c>
      <c r="I480" s="3">
        <f t="shared" ca="1" si="24"/>
        <v>5302767</v>
      </c>
    </row>
    <row r="481" spans="2:9" x14ac:dyDescent="0.25">
      <c r="B481" s="2">
        <v>46130</v>
      </c>
      <c r="C481" s="3" t="s">
        <v>29</v>
      </c>
      <c r="D481" s="3" t="s">
        <v>9</v>
      </c>
      <c r="E481" s="3" t="s">
        <v>14</v>
      </c>
      <c r="F481" s="3" t="s">
        <v>19</v>
      </c>
      <c r="G481" s="3">
        <f t="shared" ca="1" si="22"/>
        <v>91</v>
      </c>
      <c r="H481" s="3">
        <f t="shared" ca="1" si="23"/>
        <v>36406</v>
      </c>
      <c r="I481" s="3">
        <f t="shared" ca="1" si="24"/>
        <v>3312946</v>
      </c>
    </row>
    <row r="482" spans="2:9" x14ac:dyDescent="0.25">
      <c r="B482" s="2">
        <v>46131</v>
      </c>
      <c r="C482" s="3" t="s">
        <v>25</v>
      </c>
      <c r="D482" s="3" t="s">
        <v>9</v>
      </c>
      <c r="E482" s="3" t="s">
        <v>15</v>
      </c>
      <c r="F482" s="3" t="s">
        <v>20</v>
      </c>
      <c r="G482" s="3">
        <f t="shared" ca="1" si="22"/>
        <v>55</v>
      </c>
      <c r="H482" s="3">
        <f t="shared" ca="1" si="23"/>
        <v>84829</v>
      </c>
      <c r="I482" s="3">
        <f t="shared" ca="1" si="24"/>
        <v>4665595</v>
      </c>
    </row>
    <row r="483" spans="2:9" x14ac:dyDescent="0.25">
      <c r="B483" s="2">
        <v>46132</v>
      </c>
      <c r="C483" s="3" t="s">
        <v>26</v>
      </c>
      <c r="D483" s="3" t="s">
        <v>8</v>
      </c>
      <c r="E483" s="3" t="s">
        <v>16</v>
      </c>
      <c r="F483" s="3" t="s">
        <v>20</v>
      </c>
      <c r="G483" s="3">
        <f t="shared" ca="1" si="22"/>
        <v>63</v>
      </c>
      <c r="H483" s="3">
        <f t="shared" ca="1" si="23"/>
        <v>38115</v>
      </c>
      <c r="I483" s="3">
        <f t="shared" ca="1" si="24"/>
        <v>2401245</v>
      </c>
    </row>
    <row r="484" spans="2:9" x14ac:dyDescent="0.25">
      <c r="B484" s="2">
        <v>46133</v>
      </c>
      <c r="C484" s="3" t="s">
        <v>26</v>
      </c>
      <c r="D484" s="3" t="s">
        <v>10</v>
      </c>
      <c r="E484" s="3" t="s">
        <v>17</v>
      </c>
      <c r="F484" s="3" t="s">
        <v>21</v>
      </c>
      <c r="G484" s="3">
        <f t="shared" ca="1" si="22"/>
        <v>95</v>
      </c>
      <c r="H484" s="3">
        <f t="shared" ca="1" si="23"/>
        <v>92116</v>
      </c>
      <c r="I484" s="3">
        <f t="shared" ca="1" si="24"/>
        <v>8751020</v>
      </c>
    </row>
    <row r="485" spans="2:9" x14ac:dyDescent="0.25">
      <c r="B485" s="2">
        <v>46134</v>
      </c>
      <c r="C485" s="3" t="s">
        <v>27</v>
      </c>
      <c r="D485" s="3" t="s">
        <v>10</v>
      </c>
      <c r="E485" s="3" t="s">
        <v>11</v>
      </c>
      <c r="F485" s="3" t="s">
        <v>18</v>
      </c>
      <c r="G485" s="3">
        <f t="shared" ca="1" si="22"/>
        <v>88</v>
      </c>
      <c r="H485" s="3">
        <f t="shared" ca="1" si="23"/>
        <v>20423</v>
      </c>
      <c r="I485" s="3">
        <f t="shared" ca="1" si="24"/>
        <v>1797224</v>
      </c>
    </row>
    <row r="486" spans="2:9" x14ac:dyDescent="0.25">
      <c r="B486" s="2">
        <v>46135</v>
      </c>
      <c r="C486" s="3" t="s">
        <v>28</v>
      </c>
      <c r="D486" s="3" t="s">
        <v>8</v>
      </c>
      <c r="E486" s="3" t="s">
        <v>12</v>
      </c>
      <c r="F486" s="3" t="s">
        <v>19</v>
      </c>
      <c r="G486" s="3">
        <f t="shared" ca="1" si="22"/>
        <v>68</v>
      </c>
      <c r="H486" s="3">
        <f t="shared" ca="1" si="23"/>
        <v>7264</v>
      </c>
      <c r="I486" s="3">
        <f t="shared" ca="1" si="24"/>
        <v>493952</v>
      </c>
    </row>
    <row r="487" spans="2:9" x14ac:dyDescent="0.25">
      <c r="B487" s="2">
        <v>46136</v>
      </c>
      <c r="C487" s="3" t="s">
        <v>29</v>
      </c>
      <c r="D487" s="3" t="s">
        <v>9</v>
      </c>
      <c r="E487" s="3" t="s">
        <v>13</v>
      </c>
      <c r="F487" s="3" t="s">
        <v>20</v>
      </c>
      <c r="G487" s="3">
        <f t="shared" ca="1" si="22"/>
        <v>99</v>
      </c>
      <c r="H487" s="3">
        <f t="shared" ca="1" si="23"/>
        <v>11620</v>
      </c>
      <c r="I487" s="3">
        <f t="shared" ca="1" si="24"/>
        <v>1150380</v>
      </c>
    </row>
    <row r="488" spans="2:9" x14ac:dyDescent="0.25">
      <c r="B488" s="2">
        <v>46137</v>
      </c>
      <c r="C488" s="3" t="s">
        <v>25</v>
      </c>
      <c r="D488" s="3" t="s">
        <v>9</v>
      </c>
      <c r="E488" s="3" t="s">
        <v>14</v>
      </c>
      <c r="F488" s="3" t="s">
        <v>21</v>
      </c>
      <c r="G488" s="3">
        <f t="shared" ca="1" si="22"/>
        <v>62</v>
      </c>
      <c r="H488" s="3">
        <f t="shared" ca="1" si="23"/>
        <v>21997</v>
      </c>
      <c r="I488" s="3">
        <f t="shared" ca="1" si="24"/>
        <v>1363814</v>
      </c>
    </row>
    <row r="489" spans="2:9" x14ac:dyDescent="0.25">
      <c r="B489" s="2">
        <v>46138</v>
      </c>
      <c r="C489" s="3" t="s">
        <v>26</v>
      </c>
      <c r="D489" s="3" t="s">
        <v>8</v>
      </c>
      <c r="E489" s="3" t="s">
        <v>15</v>
      </c>
      <c r="F489" s="3" t="s">
        <v>18</v>
      </c>
      <c r="G489" s="3">
        <f t="shared" ca="1" si="22"/>
        <v>8</v>
      </c>
      <c r="H489" s="3">
        <f t="shared" ca="1" si="23"/>
        <v>26643</v>
      </c>
      <c r="I489" s="3">
        <f t="shared" ca="1" si="24"/>
        <v>213144</v>
      </c>
    </row>
    <row r="490" spans="2:9" x14ac:dyDescent="0.25">
      <c r="B490" s="2">
        <v>46139</v>
      </c>
      <c r="C490" s="3" t="s">
        <v>26</v>
      </c>
      <c r="D490" s="3" t="s">
        <v>9</v>
      </c>
      <c r="E490" s="3" t="s">
        <v>16</v>
      </c>
      <c r="F490" s="3" t="s">
        <v>19</v>
      </c>
      <c r="G490" s="3">
        <f t="shared" ca="1" si="22"/>
        <v>18</v>
      </c>
      <c r="H490" s="3">
        <f t="shared" ca="1" si="23"/>
        <v>53428</v>
      </c>
      <c r="I490" s="3">
        <f t="shared" ca="1" si="24"/>
        <v>961704</v>
      </c>
    </row>
    <row r="491" spans="2:9" x14ac:dyDescent="0.25">
      <c r="B491" s="2">
        <v>46140</v>
      </c>
      <c r="C491" s="3" t="s">
        <v>27</v>
      </c>
      <c r="D491" s="3" t="s">
        <v>9</v>
      </c>
      <c r="E491" s="3" t="s">
        <v>17</v>
      </c>
      <c r="F491" s="3" t="s">
        <v>20</v>
      </c>
      <c r="G491" s="3">
        <f t="shared" ca="1" si="22"/>
        <v>63</v>
      </c>
      <c r="H491" s="3">
        <f t="shared" ca="1" si="23"/>
        <v>89221</v>
      </c>
      <c r="I491" s="3">
        <f t="shared" ca="1" si="24"/>
        <v>5620923</v>
      </c>
    </row>
    <row r="492" spans="2:9" x14ac:dyDescent="0.25">
      <c r="B492" s="2">
        <v>46141</v>
      </c>
      <c r="C492" s="3" t="s">
        <v>28</v>
      </c>
      <c r="D492" s="3" t="s">
        <v>8</v>
      </c>
      <c r="E492" s="3" t="s">
        <v>11</v>
      </c>
      <c r="F492" s="3" t="s">
        <v>20</v>
      </c>
      <c r="G492" s="3">
        <f t="shared" ca="1" si="22"/>
        <v>67</v>
      </c>
      <c r="H492" s="3">
        <f t="shared" ca="1" si="23"/>
        <v>83065</v>
      </c>
      <c r="I492" s="3">
        <f t="shared" ca="1" si="24"/>
        <v>5565355</v>
      </c>
    </row>
    <row r="493" spans="2:9" x14ac:dyDescent="0.25">
      <c r="B493" s="2">
        <v>46142</v>
      </c>
      <c r="C493" s="3" t="s">
        <v>29</v>
      </c>
      <c r="D493" s="3" t="s">
        <v>10</v>
      </c>
      <c r="E493" s="3" t="s">
        <v>12</v>
      </c>
      <c r="F493" s="3" t="s">
        <v>21</v>
      </c>
      <c r="G493" s="3">
        <f t="shared" ca="1" si="22"/>
        <v>93</v>
      </c>
      <c r="H493" s="3">
        <f t="shared" ca="1" si="23"/>
        <v>37210</v>
      </c>
      <c r="I493" s="3">
        <f t="shared" ca="1" si="24"/>
        <v>3460530</v>
      </c>
    </row>
    <row r="494" spans="2:9" x14ac:dyDescent="0.25">
      <c r="B494" s="2">
        <v>46143</v>
      </c>
      <c r="C494" s="3" t="s">
        <v>25</v>
      </c>
      <c r="D494" s="3" t="s">
        <v>10</v>
      </c>
      <c r="E494" s="3" t="s">
        <v>13</v>
      </c>
      <c r="F494" s="3" t="s">
        <v>18</v>
      </c>
      <c r="G494" s="3">
        <f t="shared" ca="1" si="22"/>
        <v>59</v>
      </c>
      <c r="H494" s="3">
        <f t="shared" ca="1" si="23"/>
        <v>76146</v>
      </c>
      <c r="I494" s="3">
        <f t="shared" ca="1" si="24"/>
        <v>4492614</v>
      </c>
    </row>
    <row r="495" spans="2:9" x14ac:dyDescent="0.25">
      <c r="B495" s="2">
        <v>46144</v>
      </c>
      <c r="C495" s="3" t="s">
        <v>26</v>
      </c>
      <c r="D495" s="3" t="s">
        <v>8</v>
      </c>
      <c r="E495" s="3" t="s">
        <v>14</v>
      </c>
      <c r="F495" s="3" t="s">
        <v>19</v>
      </c>
      <c r="G495" s="3">
        <f t="shared" ca="1" si="22"/>
        <v>86</v>
      </c>
      <c r="H495" s="3">
        <f t="shared" ca="1" si="23"/>
        <v>62333</v>
      </c>
      <c r="I495" s="3">
        <f t="shared" ca="1" si="24"/>
        <v>5360638</v>
      </c>
    </row>
    <row r="496" spans="2:9" x14ac:dyDescent="0.25">
      <c r="B496" s="2">
        <v>46145</v>
      </c>
      <c r="C496" s="3" t="s">
        <v>26</v>
      </c>
      <c r="D496" s="3" t="s">
        <v>9</v>
      </c>
      <c r="E496" s="3" t="s">
        <v>15</v>
      </c>
      <c r="F496" s="3" t="s">
        <v>20</v>
      </c>
      <c r="G496" s="3">
        <f t="shared" ca="1" si="22"/>
        <v>41</v>
      </c>
      <c r="H496" s="3">
        <f t="shared" ca="1" si="23"/>
        <v>71641</v>
      </c>
      <c r="I496" s="3">
        <f t="shared" ca="1" si="24"/>
        <v>2937281</v>
      </c>
    </row>
    <row r="497" spans="2:9" x14ac:dyDescent="0.25">
      <c r="B497" s="2">
        <v>46146</v>
      </c>
      <c r="C497" s="3" t="s">
        <v>27</v>
      </c>
      <c r="D497" s="3" t="s">
        <v>9</v>
      </c>
      <c r="E497" s="3" t="s">
        <v>16</v>
      </c>
      <c r="F497" s="3" t="s">
        <v>21</v>
      </c>
      <c r="G497" s="3">
        <f t="shared" ca="1" si="22"/>
        <v>46</v>
      </c>
      <c r="H497" s="3">
        <f t="shared" ca="1" si="23"/>
        <v>49785</v>
      </c>
      <c r="I497" s="3">
        <f t="shared" ca="1" si="24"/>
        <v>2290110</v>
      </c>
    </row>
    <row r="498" spans="2:9" x14ac:dyDescent="0.25">
      <c r="B498" s="2">
        <v>46147</v>
      </c>
      <c r="C498" s="3" t="s">
        <v>28</v>
      </c>
      <c r="D498" s="3" t="s">
        <v>8</v>
      </c>
      <c r="E498" s="3" t="s">
        <v>17</v>
      </c>
      <c r="F498" s="3" t="s">
        <v>18</v>
      </c>
      <c r="G498" s="3">
        <f t="shared" ca="1" si="22"/>
        <v>49</v>
      </c>
      <c r="H498" s="3">
        <f t="shared" ca="1" si="23"/>
        <v>23884</v>
      </c>
      <c r="I498" s="3">
        <f t="shared" ca="1" si="24"/>
        <v>1170316</v>
      </c>
    </row>
    <row r="499" spans="2:9" x14ac:dyDescent="0.25">
      <c r="B499" s="2">
        <v>46148</v>
      </c>
      <c r="C499" s="3" t="s">
        <v>29</v>
      </c>
      <c r="D499" s="3" t="s">
        <v>10</v>
      </c>
      <c r="E499" s="3" t="s">
        <v>11</v>
      </c>
      <c r="F499" s="3" t="s">
        <v>19</v>
      </c>
      <c r="G499" s="3">
        <f t="shared" ca="1" si="22"/>
        <v>50</v>
      </c>
      <c r="H499" s="3">
        <f t="shared" ca="1" si="23"/>
        <v>36962</v>
      </c>
      <c r="I499" s="3">
        <f t="shared" ca="1" si="24"/>
        <v>1848100</v>
      </c>
    </row>
    <row r="500" spans="2:9" x14ac:dyDescent="0.25">
      <c r="B500" s="2">
        <v>46149</v>
      </c>
      <c r="C500" s="3" t="s">
        <v>25</v>
      </c>
      <c r="D500" s="3" t="s">
        <v>10</v>
      </c>
      <c r="E500" s="3" t="s">
        <v>12</v>
      </c>
      <c r="F500" s="3" t="s">
        <v>20</v>
      </c>
      <c r="G500" s="3">
        <f t="shared" ca="1" si="22"/>
        <v>27</v>
      </c>
      <c r="H500" s="3">
        <f t="shared" ca="1" si="23"/>
        <v>59883</v>
      </c>
      <c r="I500" s="3">
        <f t="shared" ca="1" si="24"/>
        <v>1616841</v>
      </c>
    </row>
  </sheetData>
  <autoFilter ref="B1:I500" xr:uid="{BB4E51E0-35FE-4135-9C50-8A225E3B37DC}"/>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97B1F-9DB7-43E9-802B-CC0D549C4211}">
  <dimension ref="A3:N16"/>
  <sheetViews>
    <sheetView topLeftCell="D1" workbookViewId="0">
      <selection activeCell="L7" sqref="L7"/>
    </sheetView>
  </sheetViews>
  <sheetFormatPr defaultRowHeight="15" x14ac:dyDescent="0.25"/>
  <cols>
    <col min="1" max="1" width="13.140625" bestFit="1" customWidth="1"/>
    <col min="2" max="2" width="14.85546875" bestFit="1" customWidth="1"/>
    <col min="4" max="4" width="13.140625" bestFit="1" customWidth="1"/>
    <col min="5" max="5" width="14.85546875" bestFit="1" customWidth="1"/>
    <col min="7" max="7" width="13.140625" bestFit="1" customWidth="1"/>
    <col min="8" max="8" width="14.85546875" bestFit="1" customWidth="1"/>
    <col min="10" max="10" width="13.140625" bestFit="1" customWidth="1"/>
    <col min="11" max="11" width="14.85546875" bestFit="1" customWidth="1"/>
    <col min="13" max="13" width="13.140625" bestFit="1" customWidth="1"/>
    <col min="14" max="14" width="14.85546875" bestFit="1" customWidth="1"/>
  </cols>
  <sheetData>
    <row r="3" spans="1:14" x14ac:dyDescent="0.25">
      <c r="A3" s="5" t="s">
        <v>22</v>
      </c>
      <c r="B3" t="s">
        <v>24</v>
      </c>
      <c r="D3" s="5" t="s">
        <v>22</v>
      </c>
      <c r="E3" t="s">
        <v>24</v>
      </c>
      <c r="G3" s="5" t="s">
        <v>22</v>
      </c>
      <c r="H3" t="s">
        <v>24</v>
      </c>
      <c r="J3" s="5" t="s">
        <v>22</v>
      </c>
      <c r="K3" t="s">
        <v>24</v>
      </c>
      <c r="M3" s="5" t="s">
        <v>22</v>
      </c>
      <c r="N3" t="s">
        <v>24</v>
      </c>
    </row>
    <row r="4" spans="1:14" x14ac:dyDescent="0.25">
      <c r="A4" s="6" t="s">
        <v>18</v>
      </c>
      <c r="B4" s="7">
        <v>24447201</v>
      </c>
      <c r="D4" s="6" t="s">
        <v>26</v>
      </c>
      <c r="E4" s="7">
        <v>31580064</v>
      </c>
      <c r="G4" s="6" t="s">
        <v>14</v>
      </c>
      <c r="H4" s="7">
        <v>20492515</v>
      </c>
      <c r="J4" s="6" t="s">
        <v>9</v>
      </c>
      <c r="K4" s="7">
        <v>28224843</v>
      </c>
      <c r="M4" s="8" t="s">
        <v>30</v>
      </c>
      <c r="N4" s="7">
        <v>163629248</v>
      </c>
    </row>
    <row r="5" spans="1:14" x14ac:dyDescent="0.25">
      <c r="A5" s="6" t="s">
        <v>21</v>
      </c>
      <c r="B5" s="7">
        <v>20567013</v>
      </c>
      <c r="D5" s="6" t="s">
        <v>27</v>
      </c>
      <c r="E5" s="7">
        <v>10090759</v>
      </c>
      <c r="G5" s="6" t="s">
        <v>11</v>
      </c>
      <c r="H5" s="7">
        <v>9422428</v>
      </c>
      <c r="J5" s="6" t="s">
        <v>8</v>
      </c>
      <c r="K5" s="7">
        <v>35862056</v>
      </c>
      <c r="M5" s="8" t="s">
        <v>31</v>
      </c>
      <c r="N5" s="7">
        <v>146542922</v>
      </c>
    </row>
    <row r="6" spans="1:14" x14ac:dyDescent="0.25">
      <c r="A6" s="6" t="s">
        <v>20</v>
      </c>
      <c r="B6" s="7">
        <v>16253670</v>
      </c>
      <c r="D6" s="6" t="s">
        <v>28</v>
      </c>
      <c r="E6" s="7">
        <v>17458378</v>
      </c>
      <c r="G6" s="6" t="s">
        <v>15</v>
      </c>
      <c r="H6" s="7">
        <v>8592421</v>
      </c>
      <c r="J6" s="6" t="s">
        <v>10</v>
      </c>
      <c r="K6" s="7">
        <v>25682666</v>
      </c>
      <c r="M6" s="8" t="s">
        <v>32</v>
      </c>
      <c r="N6" s="7">
        <v>152772215</v>
      </c>
    </row>
    <row r="7" spans="1:14" x14ac:dyDescent="0.25">
      <c r="A7" s="6" t="s">
        <v>19</v>
      </c>
      <c r="B7" s="7">
        <v>28501681</v>
      </c>
      <c r="D7" s="6" t="s">
        <v>25</v>
      </c>
      <c r="E7" s="7">
        <v>16373992</v>
      </c>
      <c r="G7" s="6" t="s">
        <v>12</v>
      </c>
      <c r="H7" s="7">
        <v>12983974</v>
      </c>
      <c r="J7" s="6" t="s">
        <v>23</v>
      </c>
      <c r="K7" s="7">
        <v>89769565</v>
      </c>
      <c r="M7" s="8" t="s">
        <v>33</v>
      </c>
      <c r="N7" s="7">
        <v>137239692</v>
      </c>
    </row>
    <row r="8" spans="1:14" x14ac:dyDescent="0.25">
      <c r="A8" s="6" t="s">
        <v>23</v>
      </c>
      <c r="B8" s="7">
        <v>89769565</v>
      </c>
      <c r="D8" s="6" t="s">
        <v>29</v>
      </c>
      <c r="E8" s="7">
        <v>14266372</v>
      </c>
      <c r="G8" s="6" t="s">
        <v>13</v>
      </c>
      <c r="H8" s="7">
        <v>13926140</v>
      </c>
      <c r="M8" s="8" t="s">
        <v>34</v>
      </c>
      <c r="N8" s="7">
        <v>89769565</v>
      </c>
    </row>
    <row r="9" spans="1:14" x14ac:dyDescent="0.25">
      <c r="D9" s="6" t="s">
        <v>23</v>
      </c>
      <c r="E9" s="7">
        <v>89769565</v>
      </c>
      <c r="G9" s="6" t="s">
        <v>17</v>
      </c>
      <c r="H9" s="7">
        <v>11883203</v>
      </c>
      <c r="M9" s="8" t="s">
        <v>35</v>
      </c>
      <c r="N9" s="7">
        <v>60976297</v>
      </c>
    </row>
    <row r="10" spans="1:14" x14ac:dyDescent="0.25">
      <c r="G10" s="6" t="s">
        <v>16</v>
      </c>
      <c r="H10" s="7">
        <v>12468884</v>
      </c>
      <c r="M10" s="8" t="s">
        <v>36</v>
      </c>
      <c r="N10" s="7">
        <v>89687338</v>
      </c>
    </row>
    <row r="11" spans="1:14" x14ac:dyDescent="0.25">
      <c r="G11" s="6" t="s">
        <v>23</v>
      </c>
      <c r="H11" s="7">
        <v>89769565</v>
      </c>
      <c r="M11" s="8" t="s">
        <v>37</v>
      </c>
      <c r="N11" s="7">
        <v>51084323</v>
      </c>
    </row>
    <row r="12" spans="1:14" x14ac:dyDescent="0.25">
      <c r="M12" s="8" t="s">
        <v>38</v>
      </c>
      <c r="N12" s="7">
        <v>73619205</v>
      </c>
    </row>
    <row r="13" spans="1:14" x14ac:dyDescent="0.25">
      <c r="M13" s="8" t="s">
        <v>39</v>
      </c>
      <c r="N13" s="7">
        <v>76015742</v>
      </c>
    </row>
    <row r="14" spans="1:14" x14ac:dyDescent="0.25">
      <c r="M14" s="8" t="s">
        <v>40</v>
      </c>
      <c r="N14" s="7">
        <v>58586128</v>
      </c>
    </row>
    <row r="15" spans="1:14" x14ac:dyDescent="0.25">
      <c r="M15" s="8" t="s">
        <v>41</v>
      </c>
      <c r="N15" s="7">
        <v>105612376</v>
      </c>
    </row>
    <row r="16" spans="1:14" x14ac:dyDescent="0.25">
      <c r="M16" s="8" t="s">
        <v>23</v>
      </c>
      <c r="N16" s="7">
        <v>1205535051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2F31F-EF42-48D4-A246-F90EC9B04746}">
  <dimension ref="A1"/>
  <sheetViews>
    <sheetView showGridLines="0" tabSelected="1" zoomScale="69" zoomScaleNormal="69" workbookViewId="0">
      <selection activeCell="K31" sqref="K3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Aporva</dc:creator>
  <cp:lastModifiedBy>Aporva</cp:lastModifiedBy>
  <dcterms:created xsi:type="dcterms:W3CDTF">2025-07-08T11:40:43Z</dcterms:created>
  <dcterms:modified xsi:type="dcterms:W3CDTF">2025-07-08T18:55:49Z</dcterms:modified>
</cp:coreProperties>
</file>