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stolis\Desktop\KFP-master\syn7002_ll-n\"/>
    </mc:Choice>
  </mc:AlternateContent>
  <bookViews>
    <workbookView xWindow="0" yWindow="0" windowWidth="19365" windowHeight="90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K46" i="1"/>
  <c r="K47" i="1"/>
  <c r="K48" i="1"/>
  <c r="K49" i="1"/>
  <c r="K50" i="1"/>
  <c r="K51" i="1"/>
  <c r="K52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</calcChain>
</file>

<file path=xl/sharedStrings.xml><?xml version="1.0" encoding="utf-8"?>
<sst xmlns="http://schemas.openxmlformats.org/spreadsheetml/2006/main" count="861" uniqueCount="401">
  <si>
    <t>R1 net</t>
  </si>
  <si>
    <t>±</t>
  </si>
  <si>
    <t>R2</t>
  </si>
  <si>
    <t>R3</t>
  </si>
  <si>
    <t>R4</t>
  </si>
  <si>
    <t>R5 net</t>
  </si>
  <si>
    <t>R6</t>
  </si>
  <si>
    <t>R7</t>
  </si>
  <si>
    <t>R8 net</t>
  </si>
  <si>
    <t>R9 net</t>
  </si>
  <si>
    <t>R10 net</t>
  </si>
  <si>
    <t>R11 net</t>
  </si>
  <si>
    <t>R12 net</t>
  </si>
  <si>
    <t>R13 net</t>
  </si>
  <si>
    <t>R14 net</t>
  </si>
  <si>
    <t>R15 net</t>
  </si>
  <si>
    <t>R16 net</t>
  </si>
  <si>
    <t>R17</t>
  </si>
  <si>
    <t>R18</t>
  </si>
  <si>
    <t>R19 net</t>
  </si>
  <si>
    <t>R20 net</t>
  </si>
  <si>
    <t>R21 net</t>
  </si>
  <si>
    <t>R22 net</t>
  </si>
  <si>
    <t>R23 net</t>
  </si>
  <si>
    <t>R24</t>
  </si>
  <si>
    <t>R25</t>
  </si>
  <si>
    <t>R26</t>
  </si>
  <si>
    <t>R27</t>
  </si>
  <si>
    <t>R28 net</t>
  </si>
  <si>
    <t>R29 net</t>
  </si>
  <si>
    <t>R30</t>
  </si>
  <si>
    <t>R31</t>
  </si>
  <si>
    <t>R32 net</t>
  </si>
  <si>
    <t>R33 net</t>
  </si>
  <si>
    <t>R34 net</t>
  </si>
  <si>
    <t>R35</t>
  </si>
  <si>
    <t>R36</t>
  </si>
  <si>
    <t>R37</t>
  </si>
  <si>
    <t>R38 net</t>
  </si>
  <si>
    <t>R39</t>
  </si>
  <si>
    <t>R40</t>
  </si>
  <si>
    <t>R41</t>
  </si>
  <si>
    <t>R42</t>
  </si>
  <si>
    <t>R43 net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</si>
  <si>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</si>
  <si>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</si>
  <si>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</si>
  <si>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</si>
  <si>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</si>
  <si>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</si>
  <si>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</si>
  <si>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</si>
  <si>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</si>
  <si>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</si>
  <si>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R54s</t>
  </si>
  <si>
    <t>R55</t>
  </si>
  <si>
    <t>R56</t>
  </si>
  <si>
    <t>R57s</t>
  </si>
  <si>
    <t>R58</t>
  </si>
  <si>
    <t>R59</t>
  </si>
  <si>
    <t>R60s</t>
  </si>
  <si>
    <t>R61</t>
  </si>
  <si>
    <t>R62</t>
  </si>
  <si>
    <t>R63s</t>
  </si>
  <si>
    <t>R64</t>
  </si>
  <si>
    <t>R65</t>
  </si>
  <si>
    <t>R66s</t>
  </si>
  <si>
    <t>R67</t>
  </si>
  <si>
    <t>R68</t>
  </si>
  <si>
    <t>R69s</t>
  </si>
  <si>
    <t>R70</t>
  </si>
  <si>
    <t>R71</t>
  </si>
  <si>
    <t>R72s</t>
  </si>
  <si>
    <t>R73</t>
  </si>
  <si>
    <t>R74</t>
  </si>
  <si>
    <t>R75s</t>
  </si>
  <si>
    <t>R76</t>
  </si>
  <si>
    <t>R77</t>
  </si>
  <si>
    <t>R78s</t>
  </si>
  <si>
    <t>R79</t>
  </si>
  <si>
    <t>R80</t>
  </si>
  <si>
    <t>R81s</t>
  </si>
  <si>
    <t>R82</t>
  </si>
  <si>
    <t>R83</t>
  </si>
  <si>
    <t>R84s</t>
  </si>
  <si>
    <t>R85</t>
  </si>
  <si>
    <t>R86</t>
  </si>
  <si>
    <t>R87s</t>
  </si>
  <si>
    <t>R88</t>
  </si>
  <si>
    <t>R89</t>
  </si>
  <si>
    <t>R90s</t>
  </si>
  <si>
    <t>R91</t>
  </si>
  <si>
    <t>R92</t>
  </si>
  <si>
    <t>R93s</t>
  </si>
  <si>
    <t>R94</t>
  </si>
  <si>
    <t>R95</t>
  </si>
  <si>
    <t>R96s</t>
  </si>
  <si>
    <t>R97</t>
  </si>
  <si>
    <t>R98</t>
  </si>
  <si>
    <t>R99s</t>
  </si>
  <si>
    <t>R100</t>
  </si>
  <si>
    <t>R101</t>
  </si>
  <si>
    <t>R102s</t>
  </si>
  <si>
    <t>R103</t>
  </si>
  <si>
    <t>R104</t>
  </si>
  <si>
    <t>R105s</t>
  </si>
  <si>
    <t>R106</t>
  </si>
  <si>
    <t>R107</t>
  </si>
  <si>
    <t>R108s</t>
  </si>
  <si>
    <t>R109</t>
  </si>
  <si>
    <t>R110</t>
  </si>
  <si>
    <t>R111s</t>
  </si>
  <si>
    <t>R112</t>
  </si>
  <si>
    <t>R113</t>
  </si>
  <si>
    <t>R114s</t>
  </si>
  <si>
    <t>R115</t>
  </si>
  <si>
    <t>R116</t>
  </si>
  <si>
    <t>R117s</t>
  </si>
  <si>
    <t>2PG pool</t>
  </si>
  <si>
    <t>2PGA pool</t>
  </si>
  <si>
    <t>3PGA pool</t>
  </si>
  <si>
    <t>3PGA.s pool</t>
  </si>
  <si>
    <t>3PGA.u pool</t>
  </si>
  <si>
    <t>Inf</t>
  </si>
  <si>
    <t>3PGAsink pool</t>
  </si>
  <si>
    <t>6PGC pool</t>
  </si>
  <si>
    <t>6PGC.s pool</t>
  </si>
  <si>
    <t>6PGC.u pool</t>
  </si>
  <si>
    <t>6PGCsink pool</t>
  </si>
  <si>
    <t>ACA pool</t>
  </si>
  <si>
    <t>ACA.s pool</t>
  </si>
  <si>
    <t>ACA.u pool</t>
  </si>
  <si>
    <t>ACAsink pool</t>
  </si>
  <si>
    <t>ADPGLC pool</t>
  </si>
  <si>
    <t>ADPGLC.s pool</t>
  </si>
  <si>
    <t>ADPGLC.u pool</t>
  </si>
  <si>
    <t>ADPGLCsink pool</t>
  </si>
  <si>
    <t>AKG pool</t>
  </si>
  <si>
    <t>AKG.s pool</t>
  </si>
  <si>
    <t>AKG.u pool</t>
  </si>
  <si>
    <t>AKGsink pool</t>
  </si>
  <si>
    <t>Biomass pool</t>
  </si>
  <si>
    <t>Biomass.b pool</t>
  </si>
  <si>
    <t>CIT pool</t>
  </si>
  <si>
    <t>CIT.s pool</t>
  </si>
  <si>
    <t>CIT.u pool</t>
  </si>
  <si>
    <t>CITsink pool</t>
  </si>
  <si>
    <t>CO2 pool</t>
  </si>
  <si>
    <t>CO2.b pool</t>
  </si>
  <si>
    <t>DHAP pool</t>
  </si>
  <si>
    <t>DHAP.s pool</t>
  </si>
  <si>
    <t>DHAP.u pool</t>
  </si>
  <si>
    <t>DHAPsink pool</t>
  </si>
  <si>
    <t>DNA pool</t>
  </si>
  <si>
    <t>E4P pool</t>
  </si>
  <si>
    <t>E4P.s pool</t>
  </si>
  <si>
    <t>E4P.u pool</t>
  </si>
  <si>
    <t>E4Psink pool</t>
  </si>
  <si>
    <t>EC2 pool</t>
  </si>
  <si>
    <t>EC3 pool</t>
  </si>
  <si>
    <t>F6P pool</t>
  </si>
  <si>
    <t>F6P.s pool</t>
  </si>
  <si>
    <t>F6P.u pool</t>
  </si>
  <si>
    <t>F6Psink pool</t>
  </si>
  <si>
    <t>FBP pool</t>
  </si>
  <si>
    <t>FBP.s pool</t>
  </si>
  <si>
    <t>FBP.u pool</t>
  </si>
  <si>
    <t>FBPsink pool</t>
  </si>
  <si>
    <t>FUM pool</t>
  </si>
  <si>
    <t>G1P pool</t>
  </si>
  <si>
    <t>G1P.s pool</t>
  </si>
  <si>
    <t>G1P.u pool</t>
  </si>
  <si>
    <t>G1Psink pool</t>
  </si>
  <si>
    <t>G6P pool</t>
  </si>
  <si>
    <t>G6P.s pool</t>
  </si>
  <si>
    <t>G6P.u pool</t>
  </si>
  <si>
    <t>G6Psink pool</t>
  </si>
  <si>
    <t>GA pool</t>
  </si>
  <si>
    <t>GAP pool</t>
  </si>
  <si>
    <t>GLC pool</t>
  </si>
  <si>
    <t>GLN pool</t>
  </si>
  <si>
    <t>GLN.s pool</t>
  </si>
  <si>
    <t>GLN.u pool</t>
  </si>
  <si>
    <t>GLNsink pool</t>
  </si>
  <si>
    <t>GLU pool</t>
  </si>
  <si>
    <t>GLU.s pool</t>
  </si>
  <si>
    <t>GLU.u pool</t>
  </si>
  <si>
    <t>GLUsink pool</t>
  </si>
  <si>
    <t>GLYC pool</t>
  </si>
  <si>
    <t>GOX pool</t>
  </si>
  <si>
    <t>ICI pool</t>
  </si>
  <si>
    <t>LIPID pool</t>
  </si>
  <si>
    <t>MAL pool</t>
  </si>
  <si>
    <t>MAL.s pool</t>
  </si>
  <si>
    <t>MAL.u pool</t>
  </si>
  <si>
    <t>MALsink pool</t>
  </si>
  <si>
    <t>OAA pool</t>
  </si>
  <si>
    <t>PEP pool</t>
  </si>
  <si>
    <t>PEP.s pool</t>
  </si>
  <si>
    <t>PEP.u pool</t>
  </si>
  <si>
    <t>PEPsink pool</t>
  </si>
  <si>
    <t>PYR pool</t>
  </si>
  <si>
    <t>PYR.s pool</t>
  </si>
  <si>
    <t>PYR.u pool</t>
  </si>
  <si>
    <t>PYRsink pool</t>
  </si>
  <si>
    <t>Protein pool</t>
  </si>
  <si>
    <t>R5P pool</t>
  </si>
  <si>
    <t>R5P.s pool</t>
  </si>
  <si>
    <t>R5P.u pool</t>
  </si>
  <si>
    <t>R5Psink pool</t>
  </si>
  <si>
    <t>RNA pool</t>
  </si>
  <si>
    <t>RU5P pool</t>
  </si>
  <si>
    <t>RUBP pool</t>
  </si>
  <si>
    <t>RUBP.s pool</t>
  </si>
  <si>
    <t>RUBP.u pool</t>
  </si>
  <si>
    <t>RUBPsink pool</t>
  </si>
  <si>
    <t>S7P pool</t>
  </si>
  <si>
    <t>S7P.s pool</t>
  </si>
  <si>
    <t>S7P.u pool</t>
  </si>
  <si>
    <t>S7Psink pool</t>
  </si>
  <si>
    <t>SBP pool</t>
  </si>
  <si>
    <t>SUC pool</t>
  </si>
  <si>
    <t>SUC.s pool</t>
  </si>
  <si>
    <t>SUC.u pool</t>
  </si>
  <si>
    <t>SUCSAL pool</t>
  </si>
  <si>
    <t>SUCsink pool</t>
  </si>
  <si>
    <t>X5P pool</t>
  </si>
  <si>
    <t>X5P.s pool</t>
  </si>
  <si>
    <t>X5P.u pool</t>
  </si>
  <si>
    <t>X5Psink pool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</si>
  <si>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</si>
  <si>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</si>
  <si>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</si>
  <si>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</si>
  <si>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</si>
  <si>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</si>
  <si>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</si>
  <si>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</si>
  <si>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</si>
  <si>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</si>
  <si>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</si>
  <si>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</si>
  <si>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</si>
  <si>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</si>
  <si>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</si>
  <si>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</si>
  <si>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</si>
  <si>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</si>
  <si>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</si>
  <si>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</si>
  <si>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</si>
  <si>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</si>
  <si>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</si>
  <si>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</si>
  <si>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</si>
  <si>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</si>
  <si>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</si>
  <si>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</si>
  <si>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</si>
  <si>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</si>
  <si>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</si>
  <si>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</si>
  <si>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</si>
  <si>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</si>
  <si>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</si>
  <si>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</si>
  <si>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</si>
  <si>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</si>
  <si>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</si>
  <si>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</si>
  <si>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</si>
  <si>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</si>
  <si>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</si>
  <si>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</si>
  <si>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</si>
  <si>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</si>
  <si>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</si>
  <si>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</si>
  <si>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</si>
  <si>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</si>
  <si>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</si>
  <si>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net</t>
  </si>
  <si>
    <t>exch</t>
  </si>
  <si>
    <t>G1P &lt;-&gt; G6P</t>
  </si>
  <si>
    <t>G1P -&gt; ADPGLC</t>
  </si>
  <si>
    <t>ADPGLC -&gt; GLYC</t>
  </si>
  <si>
    <t>GLYC -&gt; G1P</t>
  </si>
  <si>
    <t>G6P &lt;-&gt; F6P</t>
  </si>
  <si>
    <t>G6P -&gt; 6PGC</t>
  </si>
  <si>
    <t>6PGC -&gt; RU5P + CO2</t>
  </si>
  <si>
    <t>F6P &lt;-&gt; FBP</t>
  </si>
  <si>
    <t>FBP &lt;-&gt; DHAP + GAP</t>
  </si>
  <si>
    <t>DHAP &lt;-&gt; GAP</t>
  </si>
  <si>
    <t>GAP &lt;-&gt; 3PGA</t>
  </si>
  <si>
    <t>3PGA &lt;-&gt; 2PGA</t>
  </si>
  <si>
    <t>2PGA &lt;-&gt; PEP</t>
  </si>
  <si>
    <t>PEP &lt;-&gt; PYR</t>
  </si>
  <si>
    <t>RU5P &lt;-&gt; X5P</t>
  </si>
  <si>
    <t>RU5P &lt;-&gt; R5P</t>
  </si>
  <si>
    <t>RU5P -&gt; RUBP</t>
  </si>
  <si>
    <t>RUBP + CO2 -&gt; 3PGA + 3PGA</t>
  </si>
  <si>
    <t>X5P &lt;-&gt; GAP + EC2</t>
  </si>
  <si>
    <t>F6P &lt;-&gt; E4P + EC2</t>
  </si>
  <si>
    <t>S7P &lt;-&gt; R5P + EC2</t>
  </si>
  <si>
    <t>F6P &lt;-&gt; GAP + EC3</t>
  </si>
  <si>
    <t>S7P &lt;-&gt; E4P + EC3</t>
  </si>
  <si>
    <t>DHAP + E4P -&gt; SBP</t>
  </si>
  <si>
    <t>SBP -&gt; S7P</t>
  </si>
  <si>
    <t>PYR -&gt; ACA + CO2</t>
  </si>
  <si>
    <t>OAA + ACA -&gt; CIT</t>
  </si>
  <si>
    <t>CIT &lt;-&gt; ICI</t>
  </si>
  <si>
    <t>ICI &lt;-&gt; AKG + CO2</t>
  </si>
  <si>
    <t>AKG -&gt; SUCSAL + CO2</t>
  </si>
  <si>
    <t>SUCSAL -&gt; SUC</t>
  </si>
  <si>
    <t>SUC &lt;-&gt; FUM</t>
  </si>
  <si>
    <t>FUM &lt;-&gt; MAL</t>
  </si>
  <si>
    <t>MAL &lt;-&gt; OAA</t>
  </si>
  <si>
    <t>MAL -&gt; PYR + CO2</t>
  </si>
  <si>
    <t>PEP + CO2 -&gt; OAA</t>
  </si>
  <si>
    <t>ICI -&gt; GOX + SUC</t>
  </si>
  <si>
    <t>GOX + ACA &lt;-&gt; MAL</t>
  </si>
  <si>
    <t>RUBP -&gt; 3PGA + 2PG</t>
  </si>
  <si>
    <t>2PG -&gt; GLC</t>
  </si>
  <si>
    <t>GLC -&gt; GOX</t>
  </si>
  <si>
    <t>GOX + GOX -&gt; GA + CO2</t>
  </si>
  <si>
    <t>GA &lt;-&gt; 2PGA</t>
  </si>
  <si>
    <t>AKG -&gt; GLU</t>
  </si>
  <si>
    <t>ACA -&gt; LIPID</t>
  </si>
  <si>
    <t>G6P + 0.5*R5P + 0.745*AKG + 0.5*OAA + 0.5*GOX -&gt; DNA + 0.5*FUM</t>
  </si>
  <si>
    <t>G6P + 0.498*R5P + 0.757*AKG + 0.502*OAA + 0.498*GOX -&gt; RNA + 0.498*FUM</t>
  </si>
  <si>
    <t>0.034*R5P + 0.154*PEP + 0.53*PYR + 0.16*AKG + 0.321*OAA + 0.155*GOX + 0.084*E4P + 0.112*ACA + 0.061*GLU + 0*CO2.b -&gt; Protein + 0.327*CO2 + 0.052*FUM</t>
  </si>
  <si>
    <t>1.22*GLYC + 0.489*LIPID + 6.46*Protein + 0.007*RNA + 0.056*DNA -&gt; Biomass</t>
  </si>
  <si>
    <t>Biomass -&gt; Biomass.b</t>
  </si>
  <si>
    <t>CO2.b -&gt; CO2</t>
  </si>
  <si>
    <t>0*3PGA -&gt; 3PGA.s</t>
  </si>
  <si>
    <t>0*3PGA.u -&gt; 3PGA.s</t>
  </si>
  <si>
    <t>3PGA.s -&gt; 3PGAsink</t>
  </si>
  <si>
    <t>0*6PGC -&gt; 6PGC.s</t>
  </si>
  <si>
    <t>0*6PGC.u -&gt; 6PGC.s</t>
  </si>
  <si>
    <t>6PGC.s -&gt; 6PGCsink</t>
  </si>
  <si>
    <t>0*ACA -&gt; ACA.s</t>
  </si>
  <si>
    <t>0*ACA.u -&gt; ACA.s</t>
  </si>
  <si>
    <t>ACA.s -&gt; ACAsink</t>
  </si>
  <si>
    <t>0*ADPGLC -&gt; ADPGLC.s</t>
  </si>
  <si>
    <t>0*ADPGLC.u -&gt; ADPGLC.s</t>
  </si>
  <si>
    <t>ADPGLC.s -&gt; ADPGLCsink</t>
  </si>
  <si>
    <t>0*AKG -&gt; AKG.s</t>
  </si>
  <si>
    <t>0*AKG.u -&gt; AKG.s</t>
  </si>
  <si>
    <t>AKG.s -&gt; AKGsink</t>
  </si>
  <si>
    <t>0*CIT -&gt; CIT.s</t>
  </si>
  <si>
    <t>0*CIT.u -&gt; CIT.s</t>
  </si>
  <si>
    <t>CIT.s -&gt; CITsink</t>
  </si>
  <si>
    <t>0*DHAP -&gt; DHAP.s</t>
  </si>
  <si>
    <t>0*DHAP.u -&gt; DHAP.s</t>
  </si>
  <si>
    <t>DHAP.s -&gt; DHAPsink</t>
  </si>
  <si>
    <t>0*E4P -&gt; E4P.s</t>
  </si>
  <si>
    <t>0*E4P.u -&gt; E4P.s</t>
  </si>
  <si>
    <t>E4P.s -&gt; E4Psink</t>
  </si>
  <si>
    <t>0*F6P -&gt; F6P.s</t>
  </si>
  <si>
    <t>0*F6P.u -&gt; F6P.s</t>
  </si>
  <si>
    <t>F6P.s -&gt; F6Psink</t>
  </si>
  <si>
    <t>0*FBP -&gt; FBP.s</t>
  </si>
  <si>
    <t>0*FBP.u -&gt; FBP.s</t>
  </si>
  <si>
    <t>FBP.s -&gt; FBPsink</t>
  </si>
  <si>
    <t>0*G1P -&gt; G1P.s</t>
  </si>
  <si>
    <t>0*G1P.u -&gt; G1P.s</t>
  </si>
  <si>
    <t>G1P.s -&gt; G1Psink</t>
  </si>
  <si>
    <t>0*G6P -&gt; G6P.s</t>
  </si>
  <si>
    <t>0*G6P.u -&gt; G6P.s</t>
  </si>
  <si>
    <t>G6P.s -&gt; G6Psink</t>
  </si>
  <si>
    <t>0*GLN -&gt; GLN.s</t>
  </si>
  <si>
    <t>0*GLN.u -&gt; GLN.s</t>
  </si>
  <si>
    <t>GLN.s -&gt; GLNsink</t>
  </si>
  <si>
    <t>0*GLU -&gt; GLU.s</t>
  </si>
  <si>
    <t>0*GLU.u -&gt; GLU.s</t>
  </si>
  <si>
    <t>GLU.s -&gt; GLUsink</t>
  </si>
  <si>
    <t>0*MAL -&gt; MAL.s</t>
  </si>
  <si>
    <t>0*MAL.u -&gt; MAL.s</t>
  </si>
  <si>
    <t>MAL.s -&gt; MALsink</t>
  </si>
  <si>
    <t>0*PEP -&gt; PEP.s</t>
  </si>
  <si>
    <t>0*PEP.u -&gt; PEP.s</t>
  </si>
  <si>
    <t>PEP.s -&gt; PEPsink</t>
  </si>
  <si>
    <t>0*PYR -&gt; PYR.s</t>
  </si>
  <si>
    <t>0*PYR.u -&gt; PYR.s</t>
  </si>
  <si>
    <t>PYR.s -&gt; PYRsink</t>
  </si>
  <si>
    <t>0*R5P -&gt; R5P.s</t>
  </si>
  <si>
    <t>0*R5P.u -&gt; R5P.s</t>
  </si>
  <si>
    <t>R5P.s -&gt; R5Psink</t>
  </si>
  <si>
    <t>0*RUBP -&gt; RUBP.s</t>
  </si>
  <si>
    <t>0*RUBP.u -&gt; RUBP.s</t>
  </si>
  <si>
    <t>RUBP.s -&gt; RUBPsink</t>
  </si>
  <si>
    <t>0*S7P -&gt; S7P.s</t>
  </si>
  <si>
    <t>0*S7P.u -&gt; S7P.s</t>
  </si>
  <si>
    <t>S7P.s -&gt; S7Psink</t>
  </si>
  <si>
    <t>0*SUC -&gt; SUC.s</t>
  </si>
  <si>
    <t>0*SUC.u -&gt; SUC.s</t>
  </si>
  <si>
    <t>SUC.s -&gt; SUCsink</t>
  </si>
  <si>
    <t>0*X5P -&gt; X5P.s</t>
  </si>
  <si>
    <t>0*X5P.u -&gt; X5P.s</t>
  </si>
  <si>
    <t>X5P.s -&gt; X5Psink</t>
  </si>
  <si>
    <t>nz_fracs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</si>
</sst>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tabSelected="1" topLeftCell="A95" zoomScale="70" zoomScaleNormal="70" workbookViewId="0">
      <selection activeCell="K119" sqref="K119"/>
    </sheetView>
  </sheetViews>
  <sheetFormatPr defaultRowHeight="15" x14ac:dyDescent="0.25"/>
  <cols>
    <col min="1" max="1" width="19.42578125" customWidth="1"/>
    <col min="2" max="2" width="12.42578125" bestFit="1" customWidth="1"/>
    <col min="5" max="5" width="10.5703125" bestFit="1" customWidth="1"/>
    <col min="10" max="10" width="27.7109375" bestFit="1" customWidth="1"/>
    <col min="11" max="11" width="13.5703125" bestFit="1" customWidth="1"/>
  </cols>
  <sheetData>
    <row r="1" spans="1:24" x14ac:dyDescent="0.25">
      <c r="B1" t="s">
        <v>281</v>
      </c>
      <c r="E1" t="s">
        <v>282</v>
      </c>
    </row>
    <row r="2" spans="1:24" x14ac:dyDescent="0.25">
      <c r="A2" t="s">
        <v>0</v>
      </c>
      <c r="B2">
        <v>-0.28810000000000002</v>
      </c>
      <c r="C2" t="s">
        <v>1</v>
      </c>
      <c r="D2">
        <v>0</v>
      </c>
      <c r="E2">
        <v>6437</v>
      </c>
      <c r="F2" t="s">
        <v>1</v>
      </c>
      <c r="G2">
        <v>141.19999999999999</v>
      </c>
      <c r="J2" t="s">
        <v>230</v>
      </c>
      <c r="K2">
        <f>IF(E2="",B2,IF(B2&lt;0,E2,B2-E2))</f>
        <v>6437</v>
      </c>
      <c r="L2">
        <f>IF(E2="","",IF(B2&gt;0,E2,ABS(B2)+E2))</f>
        <v>6437.2880999999998</v>
      </c>
      <c r="V2" s="1"/>
      <c r="X2" t="s">
        <v>283</v>
      </c>
    </row>
    <row r="3" spans="1:24" x14ac:dyDescent="0.25">
      <c r="A3" t="s">
        <v>2</v>
      </c>
      <c r="B3">
        <v>4144</v>
      </c>
      <c r="C3" t="s">
        <v>1</v>
      </c>
      <c r="D3">
        <v>141.19999999999999</v>
      </c>
      <c r="J3" t="s">
        <v>231</v>
      </c>
      <c r="K3">
        <f t="shared" ref="K3:K52" si="0">IF(E3="",B3,IF(B3&lt;0,E3,B3-E3))</f>
        <v>4144</v>
      </c>
      <c r="L3" t="str">
        <f t="shared" ref="L3:L44" si="1">IF(E3="","",IF(B3&gt;0,E3,ABS(B3)+E3))</f>
        <v/>
      </c>
      <c r="X3" t="s">
        <v>284</v>
      </c>
    </row>
    <row r="4" spans="1:24" x14ac:dyDescent="0.25">
      <c r="A4" t="s">
        <v>3</v>
      </c>
      <c r="B4">
        <v>4144</v>
      </c>
      <c r="C4" t="s">
        <v>1</v>
      </c>
      <c r="D4">
        <v>141.19999999999999</v>
      </c>
      <c r="J4" t="s">
        <v>232</v>
      </c>
      <c r="K4">
        <f t="shared" si="0"/>
        <v>4144</v>
      </c>
      <c r="L4" t="str">
        <f t="shared" si="1"/>
        <v/>
      </c>
      <c r="X4" t="s">
        <v>285</v>
      </c>
    </row>
    <row r="5" spans="1:24" x14ac:dyDescent="0.25">
      <c r="A5" t="s">
        <v>4</v>
      </c>
      <c r="B5">
        <v>4144</v>
      </c>
      <c r="C5" t="s">
        <v>1</v>
      </c>
      <c r="D5">
        <v>141.19999999999999</v>
      </c>
      <c r="J5" t="s">
        <v>233</v>
      </c>
      <c r="K5">
        <f t="shared" si="0"/>
        <v>4144</v>
      </c>
      <c r="L5" t="str">
        <f t="shared" si="1"/>
        <v/>
      </c>
      <c r="X5" t="s">
        <v>286</v>
      </c>
    </row>
    <row r="6" spans="1:24" x14ac:dyDescent="0.25">
      <c r="A6" t="s">
        <v>5</v>
      </c>
      <c r="B6">
        <v>-7778</v>
      </c>
      <c r="C6" t="s">
        <v>1</v>
      </c>
      <c r="D6">
        <v>42.46</v>
      </c>
      <c r="E6">
        <v>55.76</v>
      </c>
      <c r="F6" t="s">
        <v>1</v>
      </c>
      <c r="G6">
        <v>147.4</v>
      </c>
      <c r="J6" t="s">
        <v>234</v>
      </c>
      <c r="K6">
        <f t="shared" si="0"/>
        <v>55.76</v>
      </c>
      <c r="L6">
        <f t="shared" si="1"/>
        <v>7833.76</v>
      </c>
      <c r="X6" t="s">
        <v>287</v>
      </c>
    </row>
    <row r="7" spans="1:24" x14ac:dyDescent="0.25">
      <c r="A7" t="s">
        <v>6</v>
      </c>
      <c r="B7">
        <v>7778</v>
      </c>
      <c r="C7" t="s">
        <v>1</v>
      </c>
      <c r="D7">
        <v>42.46</v>
      </c>
      <c r="J7" t="s">
        <v>235</v>
      </c>
      <c r="K7">
        <f t="shared" si="0"/>
        <v>7778</v>
      </c>
      <c r="L7" t="str">
        <f t="shared" si="1"/>
        <v/>
      </c>
      <c r="X7" t="s">
        <v>288</v>
      </c>
    </row>
    <row r="8" spans="1:24" x14ac:dyDescent="0.25">
      <c r="A8" t="s">
        <v>7</v>
      </c>
      <c r="B8">
        <v>7778</v>
      </c>
      <c r="C8" t="s">
        <v>1</v>
      </c>
      <c r="D8">
        <v>42.46</v>
      </c>
      <c r="J8" t="s">
        <v>236</v>
      </c>
      <c r="K8">
        <f t="shared" si="0"/>
        <v>7778</v>
      </c>
      <c r="L8" t="str">
        <f t="shared" si="1"/>
        <v/>
      </c>
      <c r="X8" t="s">
        <v>289</v>
      </c>
    </row>
    <row r="9" spans="1:24" x14ac:dyDescent="0.25">
      <c r="A9" t="s">
        <v>8</v>
      </c>
      <c r="B9">
        <v>-7784</v>
      </c>
      <c r="C9" t="s">
        <v>1</v>
      </c>
      <c r="D9">
        <v>248.2</v>
      </c>
      <c r="E9" s="1">
        <v>26570</v>
      </c>
      <c r="F9" t="s">
        <v>1</v>
      </c>
      <c r="G9">
        <v>285.5</v>
      </c>
      <c r="J9" t="s">
        <v>237</v>
      </c>
      <c r="K9">
        <f t="shared" si="0"/>
        <v>26570</v>
      </c>
      <c r="L9">
        <f t="shared" si="1"/>
        <v>34354</v>
      </c>
      <c r="V9" s="1"/>
      <c r="X9" t="s">
        <v>290</v>
      </c>
    </row>
    <row r="10" spans="1:24" x14ac:dyDescent="0.25">
      <c r="A10" t="s">
        <v>9</v>
      </c>
      <c r="B10">
        <v>-7784</v>
      </c>
      <c r="C10" t="s">
        <v>1</v>
      </c>
      <c r="D10">
        <v>248.2</v>
      </c>
      <c r="E10" s="1">
        <v>26540</v>
      </c>
      <c r="F10" t="s">
        <v>1</v>
      </c>
      <c r="G10">
        <v>285.5</v>
      </c>
      <c r="J10" t="s">
        <v>238</v>
      </c>
      <c r="K10">
        <f t="shared" si="0"/>
        <v>26540</v>
      </c>
      <c r="L10">
        <f t="shared" si="1"/>
        <v>34324</v>
      </c>
      <c r="V10" s="1"/>
      <c r="X10" t="s">
        <v>291</v>
      </c>
    </row>
    <row r="11" spans="1:24" x14ac:dyDescent="0.25">
      <c r="A11" t="s">
        <v>10</v>
      </c>
      <c r="B11">
        <v>-7790</v>
      </c>
      <c r="C11" t="s">
        <v>1</v>
      </c>
      <c r="D11">
        <v>248.2</v>
      </c>
      <c r="E11" s="1">
        <v>12810</v>
      </c>
      <c r="F11" t="s">
        <v>1</v>
      </c>
      <c r="G11">
        <v>262.10000000000002</v>
      </c>
      <c r="J11" t="s">
        <v>239</v>
      </c>
      <c r="K11">
        <f t="shared" si="0"/>
        <v>12810</v>
      </c>
      <c r="L11">
        <f t="shared" si="1"/>
        <v>20600</v>
      </c>
      <c r="V11" s="1"/>
      <c r="X11" t="s">
        <v>292</v>
      </c>
    </row>
    <row r="12" spans="1:24" x14ac:dyDescent="0.25">
      <c r="A12" t="s">
        <v>11</v>
      </c>
      <c r="B12" s="1">
        <v>-15590</v>
      </c>
      <c r="C12" t="s">
        <v>1</v>
      </c>
      <c r="D12">
        <v>617.1</v>
      </c>
      <c r="E12" s="1">
        <v>9.9999999999999995E-8</v>
      </c>
      <c r="F12" t="s">
        <v>1</v>
      </c>
      <c r="G12">
        <v>633</v>
      </c>
      <c r="J12" t="s">
        <v>240</v>
      </c>
      <c r="K12">
        <f t="shared" si="0"/>
        <v>9.9999999999999995E-8</v>
      </c>
      <c r="L12">
        <f t="shared" si="1"/>
        <v>15590.000000100001</v>
      </c>
      <c r="X12" t="s">
        <v>293</v>
      </c>
    </row>
    <row r="13" spans="1:24" x14ac:dyDescent="0.25">
      <c r="A13" t="s">
        <v>12</v>
      </c>
      <c r="B13">
        <v>4.4850000000000003</v>
      </c>
      <c r="C13" t="s">
        <v>1</v>
      </c>
      <c r="D13">
        <v>122.2</v>
      </c>
      <c r="E13">
        <v>72.48</v>
      </c>
      <c r="F13" t="s">
        <v>1</v>
      </c>
      <c r="G13">
        <v>37.44</v>
      </c>
      <c r="J13" t="s">
        <v>241</v>
      </c>
      <c r="K13">
        <f t="shared" si="0"/>
        <v>-67.995000000000005</v>
      </c>
      <c r="L13">
        <f t="shared" si="1"/>
        <v>72.48</v>
      </c>
      <c r="X13" t="s">
        <v>294</v>
      </c>
    </row>
    <row r="14" spans="1:24" x14ac:dyDescent="0.25">
      <c r="A14" t="s">
        <v>13</v>
      </c>
      <c r="B14">
        <v>4.4850000000000003</v>
      </c>
      <c r="C14" t="s">
        <v>1</v>
      </c>
      <c r="D14">
        <v>0.13320000000000001</v>
      </c>
      <c r="E14">
        <v>7534</v>
      </c>
      <c r="F14" t="s">
        <v>1</v>
      </c>
      <c r="G14">
        <v>141.19999999999999</v>
      </c>
      <c r="J14" t="s">
        <v>242</v>
      </c>
      <c r="K14">
        <f t="shared" si="0"/>
        <v>-7529.5150000000003</v>
      </c>
      <c r="L14">
        <f t="shared" si="1"/>
        <v>7534</v>
      </c>
      <c r="X14" t="s">
        <v>295</v>
      </c>
    </row>
    <row r="15" spans="1:24" x14ac:dyDescent="0.25">
      <c r="A15" t="s">
        <v>14</v>
      </c>
      <c r="B15">
        <v>1.972</v>
      </c>
      <c r="C15" t="s">
        <v>1</v>
      </c>
      <c r="D15">
        <v>2.4279999999999999E-2</v>
      </c>
      <c r="E15">
        <v>7266</v>
      </c>
      <c r="F15" t="s">
        <v>1</v>
      </c>
      <c r="G15">
        <v>141.19999999999999</v>
      </c>
      <c r="J15" t="s">
        <v>243</v>
      </c>
      <c r="K15">
        <f t="shared" si="0"/>
        <v>-7264.0280000000002</v>
      </c>
      <c r="L15">
        <f t="shared" si="1"/>
        <v>7266</v>
      </c>
      <c r="V15" s="1"/>
      <c r="X15" t="s">
        <v>296</v>
      </c>
    </row>
    <row r="16" spans="1:24" x14ac:dyDescent="0.25">
      <c r="A16" t="s">
        <v>15</v>
      </c>
      <c r="B16">
        <v>-11.82</v>
      </c>
      <c r="C16" t="s">
        <v>1</v>
      </c>
      <c r="D16">
        <v>244.5</v>
      </c>
      <c r="E16">
        <v>7.3449999999999998</v>
      </c>
      <c r="F16" t="s">
        <v>1</v>
      </c>
      <c r="G16">
        <v>244.5</v>
      </c>
      <c r="J16" t="s">
        <v>244</v>
      </c>
      <c r="K16">
        <f t="shared" si="0"/>
        <v>7.3449999999999998</v>
      </c>
      <c r="L16">
        <f t="shared" si="1"/>
        <v>19.164999999999999</v>
      </c>
      <c r="V16" s="1"/>
      <c r="X16" t="s">
        <v>297</v>
      </c>
    </row>
    <row r="17" spans="1:24" x14ac:dyDescent="0.25">
      <c r="A17" t="s">
        <v>16</v>
      </c>
      <c r="B17">
        <v>-5.7880000000000003</v>
      </c>
      <c r="C17" t="s">
        <v>1</v>
      </c>
      <c r="D17">
        <v>122.2</v>
      </c>
      <c r="E17" s="1">
        <v>20280</v>
      </c>
      <c r="F17" t="s">
        <v>1</v>
      </c>
      <c r="G17">
        <v>141.19999999999999</v>
      </c>
      <c r="J17" t="s">
        <v>245</v>
      </c>
      <c r="K17">
        <f t="shared" si="0"/>
        <v>20280</v>
      </c>
      <c r="L17">
        <f t="shared" si="1"/>
        <v>20285.788</v>
      </c>
      <c r="X17" t="s">
        <v>298</v>
      </c>
    </row>
    <row r="18" spans="1:24" x14ac:dyDescent="0.25">
      <c r="A18" t="s">
        <v>17</v>
      </c>
      <c r="B18">
        <v>7796</v>
      </c>
      <c r="C18" t="s">
        <v>1</v>
      </c>
      <c r="D18">
        <v>369.2</v>
      </c>
      <c r="J18" t="s">
        <v>246</v>
      </c>
      <c r="K18">
        <f t="shared" si="0"/>
        <v>7796</v>
      </c>
      <c r="L18" t="str">
        <f t="shared" si="1"/>
        <v/>
      </c>
      <c r="X18" t="s">
        <v>299</v>
      </c>
    </row>
    <row r="19" spans="1:24" x14ac:dyDescent="0.25">
      <c r="A19" t="s">
        <v>18</v>
      </c>
      <c r="B19">
        <v>7795</v>
      </c>
      <c r="C19" t="s">
        <v>1</v>
      </c>
      <c r="D19">
        <v>310.60000000000002</v>
      </c>
      <c r="J19" t="s">
        <v>247</v>
      </c>
      <c r="K19">
        <f t="shared" si="0"/>
        <v>7795</v>
      </c>
      <c r="L19" t="str">
        <f t="shared" si="1"/>
        <v/>
      </c>
      <c r="X19" t="s">
        <v>300</v>
      </c>
    </row>
    <row r="20" spans="1:24" x14ac:dyDescent="0.25">
      <c r="A20" t="s">
        <v>19</v>
      </c>
      <c r="B20">
        <v>-11.82</v>
      </c>
      <c r="C20" t="s">
        <v>1</v>
      </c>
      <c r="D20">
        <v>244.5</v>
      </c>
      <c r="E20" s="1">
        <v>9.9999999999999995E-8</v>
      </c>
      <c r="F20" t="s">
        <v>1</v>
      </c>
      <c r="G20">
        <v>284.3</v>
      </c>
      <c r="J20" t="s">
        <v>248</v>
      </c>
      <c r="K20">
        <f t="shared" si="0"/>
        <v>9.9999999999999995E-8</v>
      </c>
      <c r="L20">
        <f t="shared" si="1"/>
        <v>11.8200001</v>
      </c>
      <c r="V20" s="1"/>
      <c r="X20" t="s">
        <v>301</v>
      </c>
    </row>
    <row r="21" spans="1:24" x14ac:dyDescent="0.25">
      <c r="A21" t="s">
        <v>20</v>
      </c>
      <c r="B21">
        <v>5.9749999999999996</v>
      </c>
      <c r="C21" t="s">
        <v>1</v>
      </c>
      <c r="D21">
        <v>122.2</v>
      </c>
      <c r="E21">
        <v>73.06</v>
      </c>
      <c r="F21" t="s">
        <v>1</v>
      </c>
      <c r="G21">
        <v>141.19999999999999</v>
      </c>
      <c r="J21" t="s">
        <v>249</v>
      </c>
      <c r="K21">
        <f t="shared" si="0"/>
        <v>-67.085000000000008</v>
      </c>
      <c r="L21">
        <f t="shared" si="1"/>
        <v>73.06</v>
      </c>
      <c r="X21" t="s">
        <v>302</v>
      </c>
    </row>
    <row r="22" spans="1:24" x14ac:dyDescent="0.25">
      <c r="A22" t="s">
        <v>21</v>
      </c>
      <c r="B22">
        <v>5.8470000000000004</v>
      </c>
      <c r="C22" t="s">
        <v>1</v>
      </c>
      <c r="D22">
        <v>122.2</v>
      </c>
      <c r="E22">
        <v>3.2770000000000001</v>
      </c>
      <c r="F22" t="s">
        <v>1</v>
      </c>
      <c r="G22">
        <v>0.65139999999999998</v>
      </c>
      <c r="J22" t="s">
        <v>250</v>
      </c>
      <c r="K22">
        <f t="shared" si="0"/>
        <v>2.5700000000000003</v>
      </c>
      <c r="L22">
        <f t="shared" si="1"/>
        <v>3.2770000000000001</v>
      </c>
      <c r="V22" s="1"/>
      <c r="X22" t="s">
        <v>303</v>
      </c>
    </row>
    <row r="23" spans="1:24" x14ac:dyDescent="0.25">
      <c r="A23" t="s">
        <v>22</v>
      </c>
      <c r="B23" s="1">
        <v>1.5419999999999998E-8</v>
      </c>
      <c r="C23" t="s">
        <v>1</v>
      </c>
      <c r="D23">
        <v>122.2</v>
      </c>
      <c r="E23" s="1">
        <v>27290</v>
      </c>
      <c r="F23" t="s">
        <v>1</v>
      </c>
      <c r="G23">
        <v>112.1</v>
      </c>
      <c r="J23" t="s">
        <v>251</v>
      </c>
      <c r="K23">
        <f t="shared" si="0"/>
        <v>-27289.999999984579</v>
      </c>
      <c r="L23">
        <f t="shared" si="1"/>
        <v>27290</v>
      </c>
      <c r="T23" s="1"/>
      <c r="V23" s="1"/>
      <c r="X23" t="s">
        <v>304</v>
      </c>
    </row>
    <row r="24" spans="1:24" x14ac:dyDescent="0.25">
      <c r="A24" t="s">
        <v>23</v>
      </c>
      <c r="B24" s="1">
        <v>-1.5419999999999998E-8</v>
      </c>
      <c r="C24" t="s">
        <v>1</v>
      </c>
      <c r="D24">
        <v>122.2</v>
      </c>
      <c r="E24" s="1">
        <v>8.4579999999999994E-8</v>
      </c>
      <c r="F24" t="s">
        <v>1</v>
      </c>
      <c r="G24">
        <v>141.19999999999999</v>
      </c>
      <c r="J24" t="s">
        <v>252</v>
      </c>
      <c r="K24">
        <f t="shared" si="0"/>
        <v>8.4579999999999994E-8</v>
      </c>
      <c r="L24">
        <f t="shared" si="1"/>
        <v>9.9999999999999995E-8</v>
      </c>
      <c r="Q24" s="1"/>
      <c r="T24" s="1"/>
      <c r="X24" t="s">
        <v>305</v>
      </c>
    </row>
    <row r="25" spans="1:24" x14ac:dyDescent="0.25">
      <c r="A25" t="s">
        <v>24</v>
      </c>
      <c r="B25">
        <v>5.8470000000000004</v>
      </c>
      <c r="C25" t="s">
        <v>1</v>
      </c>
      <c r="D25">
        <v>0.1726</v>
      </c>
      <c r="J25" t="s">
        <v>253</v>
      </c>
      <c r="K25">
        <f t="shared" si="0"/>
        <v>5.8470000000000004</v>
      </c>
      <c r="L25" t="str">
        <f t="shared" si="1"/>
        <v/>
      </c>
      <c r="X25" t="s">
        <v>306</v>
      </c>
    </row>
    <row r="26" spans="1:24" x14ac:dyDescent="0.25">
      <c r="A26" t="s">
        <v>25</v>
      </c>
      <c r="B26">
        <v>5.8470000000000004</v>
      </c>
      <c r="C26" t="s">
        <v>1</v>
      </c>
      <c r="D26">
        <v>0.1726</v>
      </c>
      <c r="J26" t="s">
        <v>254</v>
      </c>
      <c r="K26">
        <f t="shared" si="0"/>
        <v>5.8470000000000004</v>
      </c>
      <c r="L26" t="str">
        <f t="shared" si="1"/>
        <v/>
      </c>
      <c r="X26" t="s">
        <v>307</v>
      </c>
    </row>
    <row r="27" spans="1:24" x14ac:dyDescent="0.25">
      <c r="A27" t="s">
        <v>26</v>
      </c>
      <c r="B27">
        <v>2.9489999999999998</v>
      </c>
      <c r="C27" t="s">
        <v>1</v>
      </c>
      <c r="D27">
        <v>141.19999999999999</v>
      </c>
      <c r="J27" t="s">
        <v>255</v>
      </c>
      <c r="K27">
        <f t="shared" si="0"/>
        <v>2.9489999999999998</v>
      </c>
      <c r="L27" t="str">
        <f t="shared" si="1"/>
        <v/>
      </c>
      <c r="X27" t="s">
        <v>308</v>
      </c>
    </row>
    <row r="28" spans="1:24" x14ac:dyDescent="0.25">
      <c r="A28" t="s">
        <v>27</v>
      </c>
      <c r="B28">
        <v>2.3969999999999998</v>
      </c>
      <c r="C28" t="s">
        <v>1</v>
      </c>
      <c r="D28">
        <v>0.13320000000000001</v>
      </c>
      <c r="J28" t="s">
        <v>256</v>
      </c>
      <c r="K28">
        <f t="shared" si="0"/>
        <v>2.3969999999999998</v>
      </c>
      <c r="L28" t="str">
        <f t="shared" si="1"/>
        <v/>
      </c>
      <c r="X28" t="s">
        <v>309</v>
      </c>
    </row>
    <row r="29" spans="1:24" x14ac:dyDescent="0.25">
      <c r="A29" t="s">
        <v>28</v>
      </c>
      <c r="B29">
        <v>2.3969999999999998</v>
      </c>
      <c r="C29" t="s">
        <v>1</v>
      </c>
      <c r="D29">
        <v>0.13320000000000001</v>
      </c>
      <c r="E29">
        <v>2.1640000000000001</v>
      </c>
      <c r="F29" t="s">
        <v>1</v>
      </c>
      <c r="G29">
        <v>0.70069999999999999</v>
      </c>
      <c r="J29" t="s">
        <v>257</v>
      </c>
      <c r="K29">
        <f t="shared" si="0"/>
        <v>0.23299999999999965</v>
      </c>
      <c r="L29">
        <f t="shared" si="1"/>
        <v>2.1640000000000001</v>
      </c>
      <c r="X29" t="s">
        <v>310</v>
      </c>
    </row>
    <row r="30" spans="1:24" x14ac:dyDescent="0.25">
      <c r="A30" t="s">
        <v>29</v>
      </c>
      <c r="B30">
        <v>2.3969999999999998</v>
      </c>
      <c r="C30" t="s">
        <v>1</v>
      </c>
      <c r="D30">
        <v>141.19999999999999</v>
      </c>
      <c r="E30">
        <v>32.71</v>
      </c>
      <c r="F30" t="s">
        <v>1</v>
      </c>
      <c r="G30">
        <v>141.19999999999999</v>
      </c>
      <c r="J30" t="s">
        <v>258</v>
      </c>
      <c r="K30">
        <f t="shared" si="0"/>
        <v>-30.313000000000002</v>
      </c>
      <c r="L30">
        <f t="shared" si="1"/>
        <v>32.71</v>
      </c>
      <c r="X30" t="s">
        <v>311</v>
      </c>
    </row>
    <row r="31" spans="1:24" x14ac:dyDescent="0.25">
      <c r="A31" t="s">
        <v>30</v>
      </c>
      <c r="B31">
        <v>2.0489999999999999</v>
      </c>
      <c r="C31" t="s">
        <v>1</v>
      </c>
      <c r="D31">
        <v>141.19999999999999</v>
      </c>
      <c r="J31" t="s">
        <v>259</v>
      </c>
      <c r="K31">
        <f t="shared" si="0"/>
        <v>2.0489999999999999</v>
      </c>
      <c r="L31" t="str">
        <f t="shared" si="1"/>
        <v/>
      </c>
      <c r="T31" s="1"/>
      <c r="X31" t="s">
        <v>312</v>
      </c>
    </row>
    <row r="32" spans="1:24" x14ac:dyDescent="0.25">
      <c r="A32" t="s">
        <v>31</v>
      </c>
      <c r="B32">
        <v>2.0489999999999999</v>
      </c>
      <c r="C32" t="s">
        <v>1</v>
      </c>
      <c r="D32">
        <v>141.19999999999999</v>
      </c>
      <c r="J32" t="s">
        <v>260</v>
      </c>
      <c r="K32">
        <f t="shared" si="0"/>
        <v>2.0489999999999999</v>
      </c>
      <c r="L32" t="str">
        <f t="shared" si="1"/>
        <v/>
      </c>
      <c r="T32" s="1"/>
      <c r="X32" t="s">
        <v>313</v>
      </c>
    </row>
    <row r="33" spans="1:24" x14ac:dyDescent="0.25">
      <c r="A33" t="s">
        <v>32</v>
      </c>
      <c r="B33">
        <v>2.0489999999999999</v>
      </c>
      <c r="C33" t="s">
        <v>1</v>
      </c>
      <c r="D33">
        <v>0.13320000000000001</v>
      </c>
      <c r="E33" s="1">
        <v>9.9999999999999995E-8</v>
      </c>
      <c r="F33" t="s">
        <v>1</v>
      </c>
      <c r="G33">
        <v>8.7599999999999997E-2</v>
      </c>
      <c r="J33" t="s">
        <v>261</v>
      </c>
      <c r="K33">
        <f t="shared" si="0"/>
        <v>2.0489999000000001</v>
      </c>
      <c r="L33">
        <f t="shared" si="1"/>
        <v>9.9999999999999995E-8</v>
      </c>
      <c r="X33" t="s">
        <v>314</v>
      </c>
    </row>
    <row r="34" spans="1:24" x14ac:dyDescent="0.25">
      <c r="A34" t="s">
        <v>33</v>
      </c>
      <c r="B34">
        <v>2.1349999999999998</v>
      </c>
      <c r="C34" t="s">
        <v>1</v>
      </c>
      <c r="D34">
        <v>0.13320000000000001</v>
      </c>
      <c r="E34" s="1">
        <v>9.9999999999999995E-8</v>
      </c>
      <c r="F34" t="s">
        <v>1</v>
      </c>
      <c r="G34">
        <v>1.379</v>
      </c>
      <c r="J34" t="s">
        <v>262</v>
      </c>
      <c r="K34">
        <f t="shared" si="0"/>
        <v>2.1349999</v>
      </c>
      <c r="L34">
        <f t="shared" si="1"/>
        <v>9.9999999999999995E-8</v>
      </c>
      <c r="V34" s="1"/>
      <c r="X34" t="s">
        <v>315</v>
      </c>
    </row>
    <row r="35" spans="1:24" x14ac:dyDescent="0.25">
      <c r="A35" t="s">
        <v>34</v>
      </c>
      <c r="B35">
        <v>0.61609999999999998</v>
      </c>
      <c r="C35" t="s">
        <v>1</v>
      </c>
      <c r="D35">
        <v>2.4279999999999999E-2</v>
      </c>
      <c r="E35">
        <v>4.6949999999999999E-2</v>
      </c>
      <c r="F35" t="s">
        <v>1</v>
      </c>
      <c r="G35">
        <v>9.0570000000000008E-3</v>
      </c>
      <c r="J35" t="s">
        <v>263</v>
      </c>
      <c r="K35">
        <f t="shared" si="0"/>
        <v>0.56914999999999993</v>
      </c>
      <c r="L35">
        <f t="shared" si="1"/>
        <v>4.6949999999999999E-2</v>
      </c>
      <c r="V35" s="1"/>
      <c r="X35" t="s">
        <v>316</v>
      </c>
    </row>
    <row r="36" spans="1:24" x14ac:dyDescent="0.25">
      <c r="A36" t="s">
        <v>35</v>
      </c>
      <c r="B36">
        <v>1.7849999999999999</v>
      </c>
      <c r="C36" t="s">
        <v>1</v>
      </c>
      <c r="D36">
        <v>141.19999999999999</v>
      </c>
      <c r="J36" t="s">
        <v>264</v>
      </c>
      <c r="K36">
        <f t="shared" si="0"/>
        <v>1.7849999999999999</v>
      </c>
      <c r="L36" t="str">
        <f t="shared" si="1"/>
        <v/>
      </c>
      <c r="X36" t="s">
        <v>317</v>
      </c>
    </row>
    <row r="37" spans="1:24" x14ac:dyDescent="0.25">
      <c r="A37" t="s">
        <v>36</v>
      </c>
      <c r="B37">
        <v>2.278</v>
      </c>
      <c r="C37" t="s">
        <v>1</v>
      </c>
      <c r="D37">
        <v>0.1414</v>
      </c>
      <c r="J37" t="s">
        <v>265</v>
      </c>
      <c r="K37">
        <f t="shared" si="0"/>
        <v>2.278</v>
      </c>
      <c r="L37" t="str">
        <f t="shared" si="1"/>
        <v/>
      </c>
      <c r="X37" t="s">
        <v>318</v>
      </c>
    </row>
    <row r="38" spans="1:24" x14ac:dyDescent="0.25">
      <c r="A38" t="s">
        <v>37</v>
      </c>
      <c r="B38" s="1">
        <v>9.9999999999999995E-8</v>
      </c>
      <c r="C38" t="s">
        <v>1</v>
      </c>
      <c r="D38">
        <v>141.19999999999999</v>
      </c>
      <c r="J38" t="s">
        <v>266</v>
      </c>
      <c r="K38">
        <f t="shared" si="0"/>
        <v>9.9999999999999995E-8</v>
      </c>
      <c r="L38" t="str">
        <f t="shared" si="1"/>
        <v/>
      </c>
      <c r="X38" t="s">
        <v>319</v>
      </c>
    </row>
    <row r="39" spans="1:24" x14ac:dyDescent="0.25">
      <c r="A39" t="s">
        <v>38</v>
      </c>
      <c r="B39">
        <v>0.26600000000000001</v>
      </c>
      <c r="C39" t="s">
        <v>1</v>
      </c>
      <c r="D39">
        <v>141.19999999999999</v>
      </c>
      <c r="E39" s="1">
        <v>9.9999999999999995E-8</v>
      </c>
      <c r="F39" t="s">
        <v>1</v>
      </c>
      <c r="G39">
        <v>141.19999999999999</v>
      </c>
      <c r="J39" t="s">
        <v>267</v>
      </c>
      <c r="K39">
        <f t="shared" si="0"/>
        <v>0.26599990000000001</v>
      </c>
      <c r="L39">
        <f t="shared" si="1"/>
        <v>9.9999999999999995E-8</v>
      </c>
      <c r="T39" s="1"/>
      <c r="V39" s="1"/>
      <c r="X39" t="s">
        <v>320</v>
      </c>
    </row>
    <row r="40" spans="1:24" x14ac:dyDescent="0.25">
      <c r="A40" t="s">
        <v>39</v>
      </c>
      <c r="B40">
        <v>0.50990000000000002</v>
      </c>
      <c r="C40" t="s">
        <v>1</v>
      </c>
      <c r="D40">
        <v>141.19999999999999</v>
      </c>
      <c r="J40" t="s">
        <v>268</v>
      </c>
      <c r="K40">
        <f t="shared" si="0"/>
        <v>0.50990000000000002</v>
      </c>
      <c r="L40" t="str">
        <f t="shared" si="1"/>
        <v/>
      </c>
      <c r="X40" t="s">
        <v>321</v>
      </c>
    </row>
    <row r="41" spans="1:24" x14ac:dyDescent="0.25">
      <c r="A41" t="s">
        <v>40</v>
      </c>
      <c r="B41">
        <v>0.50990000000000002</v>
      </c>
      <c r="C41" t="s">
        <v>1</v>
      </c>
      <c r="D41">
        <v>141.19999999999999</v>
      </c>
      <c r="J41" t="s">
        <v>269</v>
      </c>
      <c r="K41">
        <f t="shared" si="0"/>
        <v>0.50990000000000002</v>
      </c>
      <c r="L41" t="str">
        <f t="shared" si="1"/>
        <v/>
      </c>
      <c r="X41" t="s">
        <v>322</v>
      </c>
    </row>
    <row r="42" spans="1:24" x14ac:dyDescent="0.25">
      <c r="A42" t="s">
        <v>41</v>
      </c>
      <c r="B42">
        <v>0.50990000000000002</v>
      </c>
      <c r="C42" t="s">
        <v>1</v>
      </c>
      <c r="D42">
        <v>141.19999999999999</v>
      </c>
      <c r="J42" t="s">
        <v>270</v>
      </c>
      <c r="K42">
        <f t="shared" si="0"/>
        <v>0.50990000000000002</v>
      </c>
      <c r="L42" t="str">
        <f t="shared" si="1"/>
        <v/>
      </c>
      <c r="X42" t="s">
        <v>323</v>
      </c>
    </row>
    <row r="43" spans="1:24" x14ac:dyDescent="0.25">
      <c r="A43" t="s">
        <v>42</v>
      </c>
      <c r="B43" s="1">
        <v>9.9999999999999995E-8</v>
      </c>
      <c r="C43" t="s">
        <v>1</v>
      </c>
      <c r="D43">
        <v>122.2</v>
      </c>
      <c r="J43" t="s">
        <v>271</v>
      </c>
      <c r="K43">
        <f t="shared" si="0"/>
        <v>9.9999999999999995E-8</v>
      </c>
      <c r="L43" t="str">
        <f t="shared" si="1"/>
        <v/>
      </c>
      <c r="T43" s="1"/>
      <c r="X43" t="s">
        <v>324</v>
      </c>
    </row>
    <row r="44" spans="1:24" x14ac:dyDescent="0.25">
      <c r="A44" t="s">
        <v>43</v>
      </c>
      <c r="B44" s="1">
        <v>9.9999999999999995E-8</v>
      </c>
      <c r="C44" t="s">
        <v>1</v>
      </c>
      <c r="D44">
        <v>122.2</v>
      </c>
      <c r="E44" s="1">
        <v>9.9999999999999995E-8</v>
      </c>
      <c r="F44" t="s">
        <v>1</v>
      </c>
      <c r="G44">
        <v>141.19999999999999</v>
      </c>
      <c r="J44" t="s">
        <v>272</v>
      </c>
      <c r="K44">
        <f t="shared" si="0"/>
        <v>0</v>
      </c>
      <c r="L44">
        <f t="shared" si="1"/>
        <v>9.9999999999999995E-8</v>
      </c>
      <c r="T44" s="1"/>
      <c r="V44" s="1"/>
      <c r="X44" t="s">
        <v>325</v>
      </c>
    </row>
    <row r="45" spans="1:24" x14ac:dyDescent="0.25">
      <c r="A45" t="s">
        <v>44</v>
      </c>
      <c r="B45">
        <v>9.3039999999999998E-2</v>
      </c>
      <c r="C45" t="s">
        <v>1</v>
      </c>
      <c r="D45">
        <v>0</v>
      </c>
      <c r="J45" t="s">
        <v>273</v>
      </c>
      <c r="K45">
        <f t="shared" si="0"/>
        <v>9.3039999999999998E-2</v>
      </c>
      <c r="X45" t="s">
        <v>326</v>
      </c>
    </row>
    <row r="46" spans="1:24" x14ac:dyDescent="0.25">
      <c r="A46" t="s">
        <v>45</v>
      </c>
      <c r="B46">
        <v>0.11550000000000001</v>
      </c>
      <c r="C46" t="s">
        <v>1</v>
      </c>
      <c r="D46">
        <v>0</v>
      </c>
      <c r="J46" t="s">
        <v>274</v>
      </c>
      <c r="K46">
        <f t="shared" si="0"/>
        <v>0.11550000000000001</v>
      </c>
      <c r="X46" t="s">
        <v>327</v>
      </c>
    </row>
    <row r="47" spans="1:24" x14ac:dyDescent="0.25">
      <c r="A47" t="s">
        <v>46</v>
      </c>
      <c r="B47">
        <v>1.3220000000000001E-2</v>
      </c>
      <c r="C47" t="s">
        <v>1</v>
      </c>
      <c r="D47">
        <v>0</v>
      </c>
      <c r="J47" t="s">
        <v>275</v>
      </c>
      <c r="K47">
        <f t="shared" si="0"/>
        <v>1.3220000000000001E-2</v>
      </c>
      <c r="X47" t="s">
        <v>328</v>
      </c>
    </row>
    <row r="48" spans="1:24" x14ac:dyDescent="0.25">
      <c r="A48" t="s">
        <v>47</v>
      </c>
      <c r="B48">
        <v>1.653E-3</v>
      </c>
      <c r="C48" t="s">
        <v>1</v>
      </c>
      <c r="D48">
        <v>0</v>
      </c>
      <c r="J48" t="s">
        <v>276</v>
      </c>
      <c r="K48">
        <f t="shared" si="0"/>
        <v>1.653E-3</v>
      </c>
      <c r="X48" t="s">
        <v>329</v>
      </c>
    </row>
    <row r="49" spans="1:24" x14ac:dyDescent="0.25">
      <c r="A49" t="s">
        <v>48</v>
      </c>
      <c r="B49">
        <v>1.5249999999999999</v>
      </c>
      <c r="C49" t="s">
        <v>1</v>
      </c>
      <c r="D49">
        <v>0</v>
      </c>
      <c r="J49" t="s">
        <v>277</v>
      </c>
      <c r="K49">
        <f t="shared" si="0"/>
        <v>1.5249999999999999</v>
      </c>
      <c r="X49" t="s">
        <v>330</v>
      </c>
    </row>
    <row r="50" spans="1:24" x14ac:dyDescent="0.25">
      <c r="A50" t="s">
        <v>49</v>
      </c>
      <c r="B50">
        <v>0.2361</v>
      </c>
      <c r="C50" t="s">
        <v>1</v>
      </c>
      <c r="D50">
        <v>0</v>
      </c>
      <c r="J50" t="s">
        <v>278</v>
      </c>
      <c r="K50">
        <f t="shared" si="0"/>
        <v>0.2361</v>
      </c>
      <c r="X50" t="s">
        <v>331</v>
      </c>
    </row>
    <row r="51" spans="1:24" x14ac:dyDescent="0.25">
      <c r="A51" t="s">
        <v>50</v>
      </c>
      <c r="B51">
        <v>0.2361</v>
      </c>
      <c r="C51" t="s">
        <v>1</v>
      </c>
      <c r="D51">
        <v>0</v>
      </c>
      <c r="J51" t="s">
        <v>279</v>
      </c>
      <c r="K51">
        <f t="shared" si="0"/>
        <v>0.2361</v>
      </c>
      <c r="X51" t="s">
        <v>332</v>
      </c>
    </row>
    <row r="52" spans="1:24" x14ac:dyDescent="0.25">
      <c r="A52" t="s">
        <v>51</v>
      </c>
      <c r="B52">
        <v>9.6999999999999993</v>
      </c>
      <c r="C52" t="s">
        <v>1</v>
      </c>
      <c r="D52">
        <v>0</v>
      </c>
      <c r="J52" t="s">
        <v>280</v>
      </c>
      <c r="K52">
        <f t="shared" si="0"/>
        <v>9.6999999999999993</v>
      </c>
      <c r="X52" t="s">
        <v>333</v>
      </c>
    </row>
    <row r="53" spans="1:24" x14ac:dyDescent="0.25">
      <c r="A53" t="s">
        <v>52</v>
      </c>
      <c r="B53">
        <v>0.90480000000000005</v>
      </c>
      <c r="C53" t="s">
        <v>1</v>
      </c>
      <c r="D53">
        <v>8.5579999999999996E-3</v>
      </c>
      <c r="E53" t="s">
        <v>334</v>
      </c>
      <c r="J53" t="s">
        <v>230</v>
      </c>
      <c r="K53">
        <v>6437.2880999999998</v>
      </c>
      <c r="X53" t="s">
        <v>334</v>
      </c>
    </row>
    <row r="54" spans="1:24" x14ac:dyDescent="0.25">
      <c r="A54" t="s">
        <v>53</v>
      </c>
      <c r="B54">
        <v>9.5149999999999998E-2</v>
      </c>
      <c r="C54" t="s">
        <v>1</v>
      </c>
      <c r="D54">
        <v>8.5579999999999996E-3</v>
      </c>
      <c r="E54" t="s">
        <v>335</v>
      </c>
      <c r="J54" t="s">
        <v>234</v>
      </c>
      <c r="K54">
        <v>7833.76</v>
      </c>
      <c r="X54" t="s">
        <v>335</v>
      </c>
    </row>
    <row r="55" spans="1:24" x14ac:dyDescent="0.25">
      <c r="A55" t="s">
        <v>54</v>
      </c>
      <c r="B55">
        <v>1</v>
      </c>
      <c r="C55" t="s">
        <v>1</v>
      </c>
      <c r="D55">
        <v>0</v>
      </c>
      <c r="E55" t="s">
        <v>336</v>
      </c>
      <c r="J55" t="s">
        <v>237</v>
      </c>
      <c r="K55">
        <v>34354</v>
      </c>
      <c r="X55" t="s">
        <v>336</v>
      </c>
    </row>
    <row r="56" spans="1:24" x14ac:dyDescent="0.25">
      <c r="A56" t="s">
        <v>55</v>
      </c>
      <c r="B56">
        <v>0.85850000000000004</v>
      </c>
      <c r="C56" t="s">
        <v>1</v>
      </c>
      <c r="D56">
        <v>141.19999999999999</v>
      </c>
      <c r="E56" t="s">
        <v>337</v>
      </c>
      <c r="J56" t="s">
        <v>238</v>
      </c>
      <c r="K56">
        <v>34324</v>
      </c>
      <c r="X56" t="s">
        <v>337</v>
      </c>
    </row>
    <row r="57" spans="1:24" x14ac:dyDescent="0.25">
      <c r="A57" t="s">
        <v>56</v>
      </c>
      <c r="B57">
        <v>0.14149999999999999</v>
      </c>
      <c r="C57" t="s">
        <v>1</v>
      </c>
      <c r="D57">
        <v>141.19999999999999</v>
      </c>
      <c r="E57" t="s">
        <v>338</v>
      </c>
      <c r="J57" t="s">
        <v>239</v>
      </c>
      <c r="K57">
        <v>20600</v>
      </c>
      <c r="X57" t="s">
        <v>338</v>
      </c>
    </row>
    <row r="58" spans="1:24" x14ac:dyDescent="0.25">
      <c r="A58" t="s">
        <v>57</v>
      </c>
      <c r="B58">
        <v>1</v>
      </c>
      <c r="C58" t="s">
        <v>1</v>
      </c>
      <c r="D58">
        <v>0</v>
      </c>
      <c r="E58" t="s">
        <v>339</v>
      </c>
      <c r="J58" t="s">
        <v>240</v>
      </c>
      <c r="K58">
        <v>15590.000000100001</v>
      </c>
      <c r="X58" t="s">
        <v>339</v>
      </c>
    </row>
    <row r="59" spans="1:24" x14ac:dyDescent="0.25">
      <c r="A59" t="s">
        <v>58</v>
      </c>
      <c r="B59">
        <v>8.6330000000000004E-2</v>
      </c>
      <c r="C59" t="s">
        <v>1</v>
      </c>
      <c r="D59">
        <v>141.19999999999999</v>
      </c>
      <c r="E59" t="s">
        <v>340</v>
      </c>
      <c r="J59" t="s">
        <v>241</v>
      </c>
      <c r="K59">
        <v>72.48</v>
      </c>
      <c r="X59" t="s">
        <v>340</v>
      </c>
    </row>
    <row r="60" spans="1:24" x14ac:dyDescent="0.25">
      <c r="A60" t="s">
        <v>59</v>
      </c>
      <c r="B60">
        <v>0.91369999999999996</v>
      </c>
      <c r="C60" t="s">
        <v>1</v>
      </c>
      <c r="D60">
        <v>141.19999999999999</v>
      </c>
      <c r="E60" t="s">
        <v>341</v>
      </c>
      <c r="J60" t="s">
        <v>242</v>
      </c>
      <c r="K60">
        <v>7534</v>
      </c>
      <c r="X60" t="s">
        <v>341</v>
      </c>
    </row>
    <row r="61" spans="1:24" x14ac:dyDescent="0.25">
      <c r="A61" t="s">
        <v>60</v>
      </c>
      <c r="B61">
        <v>1</v>
      </c>
      <c r="C61" t="s">
        <v>1</v>
      </c>
      <c r="D61">
        <v>0</v>
      </c>
      <c r="E61" t="s">
        <v>342</v>
      </c>
      <c r="J61" t="s">
        <v>243</v>
      </c>
      <c r="K61">
        <v>7266</v>
      </c>
      <c r="X61" t="s">
        <v>342</v>
      </c>
    </row>
    <row r="62" spans="1:24" x14ac:dyDescent="0.25">
      <c r="A62" t="s">
        <v>61</v>
      </c>
      <c r="B62">
        <v>0.73970000000000002</v>
      </c>
      <c r="C62" t="s">
        <v>1</v>
      </c>
      <c r="D62">
        <v>1.107E-2</v>
      </c>
      <c r="E62" t="s">
        <v>343</v>
      </c>
      <c r="J62" t="s">
        <v>244</v>
      </c>
      <c r="K62">
        <v>19.164999999999999</v>
      </c>
      <c r="X62" t="s">
        <v>343</v>
      </c>
    </row>
    <row r="63" spans="1:24" x14ac:dyDescent="0.25">
      <c r="A63" t="s">
        <v>62</v>
      </c>
      <c r="B63">
        <v>0.26029999999999998</v>
      </c>
      <c r="C63" t="s">
        <v>1</v>
      </c>
      <c r="D63">
        <v>1.107E-2</v>
      </c>
      <c r="E63" t="s">
        <v>344</v>
      </c>
      <c r="J63" t="s">
        <v>245</v>
      </c>
      <c r="K63">
        <v>20285.788</v>
      </c>
      <c r="X63" t="s">
        <v>344</v>
      </c>
    </row>
    <row r="64" spans="1:24" x14ac:dyDescent="0.25">
      <c r="A64" t="s">
        <v>63</v>
      </c>
      <c r="B64">
        <v>1</v>
      </c>
      <c r="C64" t="s">
        <v>1</v>
      </c>
      <c r="D64">
        <v>0</v>
      </c>
      <c r="E64" t="s">
        <v>345</v>
      </c>
      <c r="J64" t="s">
        <v>248</v>
      </c>
      <c r="K64">
        <v>11.8200001</v>
      </c>
      <c r="X64" t="s">
        <v>345</v>
      </c>
    </row>
    <row r="65" spans="1:24" x14ac:dyDescent="0.25">
      <c r="A65" t="s">
        <v>64</v>
      </c>
      <c r="B65">
        <v>8.0170000000000005E-2</v>
      </c>
      <c r="C65" t="s">
        <v>1</v>
      </c>
      <c r="D65">
        <v>2.9450000000000001E-3</v>
      </c>
      <c r="E65" t="s">
        <v>346</v>
      </c>
      <c r="J65" t="s">
        <v>249</v>
      </c>
      <c r="K65">
        <v>73.06</v>
      </c>
      <c r="X65" t="s">
        <v>346</v>
      </c>
    </row>
    <row r="66" spans="1:24" x14ac:dyDescent="0.25">
      <c r="A66" t="s">
        <v>65</v>
      </c>
      <c r="B66">
        <v>0.91979999999999995</v>
      </c>
      <c r="C66" t="s">
        <v>1</v>
      </c>
      <c r="D66">
        <v>2.9450000000000001E-3</v>
      </c>
      <c r="E66" t="s">
        <v>347</v>
      </c>
      <c r="J66" t="s">
        <v>250</v>
      </c>
      <c r="K66">
        <v>3.2770000000000001</v>
      </c>
      <c r="X66" t="s">
        <v>347</v>
      </c>
    </row>
    <row r="67" spans="1:24" x14ac:dyDescent="0.25">
      <c r="A67" t="s">
        <v>66</v>
      </c>
      <c r="B67">
        <v>1</v>
      </c>
      <c r="C67" t="s">
        <v>1</v>
      </c>
      <c r="D67">
        <v>0</v>
      </c>
      <c r="E67" t="s">
        <v>348</v>
      </c>
      <c r="J67" t="s">
        <v>251</v>
      </c>
      <c r="K67">
        <v>27290</v>
      </c>
      <c r="X67" t="s">
        <v>348</v>
      </c>
    </row>
    <row r="68" spans="1:24" x14ac:dyDescent="0.25">
      <c r="A68" t="s">
        <v>67</v>
      </c>
      <c r="B68">
        <v>0.10730000000000001</v>
      </c>
      <c r="C68" t="s">
        <v>1</v>
      </c>
      <c r="D68">
        <v>9.7820000000000003E-4</v>
      </c>
      <c r="E68" t="s">
        <v>349</v>
      </c>
      <c r="J68" t="s">
        <v>252</v>
      </c>
      <c r="K68" s="1">
        <v>9.9999999999999995E-8</v>
      </c>
      <c r="X68" t="s">
        <v>349</v>
      </c>
    </row>
    <row r="69" spans="1:24" x14ac:dyDescent="0.25">
      <c r="A69" t="s">
        <v>68</v>
      </c>
      <c r="B69">
        <v>0.89270000000000005</v>
      </c>
      <c r="C69" t="s">
        <v>1</v>
      </c>
      <c r="D69">
        <v>9.7820000000000003E-4</v>
      </c>
      <c r="E69" t="s">
        <v>350</v>
      </c>
      <c r="J69" t="s">
        <v>257</v>
      </c>
      <c r="K69">
        <v>2.1640000000000001</v>
      </c>
      <c r="X69" t="s">
        <v>350</v>
      </c>
    </row>
    <row r="70" spans="1:24" x14ac:dyDescent="0.25">
      <c r="A70" t="s">
        <v>69</v>
      </c>
      <c r="B70">
        <v>1</v>
      </c>
      <c r="C70" t="s">
        <v>1</v>
      </c>
      <c r="D70">
        <v>0</v>
      </c>
      <c r="E70" t="s">
        <v>351</v>
      </c>
      <c r="J70" t="s">
        <v>258</v>
      </c>
      <c r="K70">
        <v>32.71</v>
      </c>
      <c r="X70" t="s">
        <v>351</v>
      </c>
    </row>
    <row r="71" spans="1:24" x14ac:dyDescent="0.25">
      <c r="A71" t="s">
        <v>70</v>
      </c>
      <c r="B71">
        <v>0.88800000000000001</v>
      </c>
      <c r="C71" t="s">
        <v>1</v>
      </c>
      <c r="D71">
        <v>3.4299999999999997E-2</v>
      </c>
      <c r="E71" t="s">
        <v>352</v>
      </c>
      <c r="J71" t="s">
        <v>261</v>
      </c>
      <c r="K71">
        <v>9.9999999999999995E-8</v>
      </c>
      <c r="X71" t="s">
        <v>352</v>
      </c>
    </row>
    <row r="72" spans="1:24" x14ac:dyDescent="0.25">
      <c r="A72" t="s">
        <v>71</v>
      </c>
      <c r="B72">
        <v>0.112</v>
      </c>
      <c r="C72" t="s">
        <v>1</v>
      </c>
      <c r="D72">
        <v>3.4299999999999997E-2</v>
      </c>
      <c r="E72" t="s">
        <v>353</v>
      </c>
      <c r="J72" t="s">
        <v>262</v>
      </c>
      <c r="K72">
        <v>9.9999999999999995E-8</v>
      </c>
      <c r="X72" t="s">
        <v>353</v>
      </c>
    </row>
    <row r="73" spans="1:24" x14ac:dyDescent="0.25">
      <c r="A73" t="s">
        <v>72</v>
      </c>
      <c r="B73">
        <v>1</v>
      </c>
      <c r="C73" t="s">
        <v>1</v>
      </c>
      <c r="D73">
        <v>0</v>
      </c>
      <c r="E73" t="s">
        <v>354</v>
      </c>
      <c r="J73" t="s">
        <v>263</v>
      </c>
      <c r="K73">
        <v>4.6949999999999999E-2</v>
      </c>
      <c r="X73" t="s">
        <v>354</v>
      </c>
    </row>
    <row r="74" spans="1:24" x14ac:dyDescent="0.25">
      <c r="A74" t="s">
        <v>73</v>
      </c>
      <c r="B74">
        <v>0.78320000000000001</v>
      </c>
      <c r="C74" t="s">
        <v>1</v>
      </c>
      <c r="D74">
        <v>1.5480000000000001E-2</v>
      </c>
      <c r="E74" t="s">
        <v>355</v>
      </c>
      <c r="J74" t="s">
        <v>267</v>
      </c>
      <c r="K74">
        <v>9.9999999999999995E-8</v>
      </c>
      <c r="X74" t="s">
        <v>355</v>
      </c>
    </row>
    <row r="75" spans="1:24" x14ac:dyDescent="0.25">
      <c r="A75" t="s">
        <v>74</v>
      </c>
      <c r="B75">
        <v>0.21679999999999999</v>
      </c>
      <c r="C75" t="s">
        <v>1</v>
      </c>
      <c r="D75">
        <v>1.5480000000000001E-2</v>
      </c>
      <c r="E75" t="s">
        <v>356</v>
      </c>
      <c r="J75" t="s">
        <v>272</v>
      </c>
      <c r="K75">
        <v>9.9999999999999995E-8</v>
      </c>
      <c r="X75" t="s">
        <v>356</v>
      </c>
    </row>
    <row r="76" spans="1:24" x14ac:dyDescent="0.25">
      <c r="A76" t="s">
        <v>75</v>
      </c>
      <c r="B76">
        <v>1</v>
      </c>
      <c r="C76" t="s">
        <v>1</v>
      </c>
      <c r="D76">
        <v>0</v>
      </c>
      <c r="E76" t="s">
        <v>357</v>
      </c>
      <c r="J76" t="s">
        <v>118</v>
      </c>
      <c r="K76" s="1">
        <v>9.9999999999999995E-8</v>
      </c>
      <c r="X76" t="s">
        <v>357</v>
      </c>
    </row>
    <row r="77" spans="1:24" x14ac:dyDescent="0.25">
      <c r="A77" t="s">
        <v>76</v>
      </c>
      <c r="B77">
        <v>0.77280000000000004</v>
      </c>
      <c r="C77" t="s">
        <v>1</v>
      </c>
      <c r="D77">
        <v>8.9300000000000004E-3</v>
      </c>
      <c r="E77" t="s">
        <v>358</v>
      </c>
      <c r="J77" t="s">
        <v>119</v>
      </c>
      <c r="K77">
        <v>96.21</v>
      </c>
      <c r="X77" t="s">
        <v>358</v>
      </c>
    </row>
    <row r="78" spans="1:24" x14ac:dyDescent="0.25">
      <c r="A78" t="s">
        <v>77</v>
      </c>
      <c r="B78">
        <v>0.22720000000000001</v>
      </c>
      <c r="C78" t="s">
        <v>1</v>
      </c>
      <c r="D78">
        <v>8.9300000000000004E-3</v>
      </c>
      <c r="E78" t="s">
        <v>359</v>
      </c>
      <c r="J78" t="s">
        <v>120</v>
      </c>
      <c r="K78">
        <v>1.2470000000000001</v>
      </c>
      <c r="X78" t="s">
        <v>359</v>
      </c>
    </row>
    <row r="79" spans="1:24" x14ac:dyDescent="0.25">
      <c r="A79" t="s">
        <v>78</v>
      </c>
      <c r="B79">
        <v>1</v>
      </c>
      <c r="C79" t="s">
        <v>1</v>
      </c>
      <c r="D79">
        <v>0</v>
      </c>
      <c r="E79" t="s">
        <v>360</v>
      </c>
      <c r="J79" t="s">
        <v>125</v>
      </c>
      <c r="K79">
        <v>3.3070000000000002E-2</v>
      </c>
      <c r="X79" t="s">
        <v>360</v>
      </c>
    </row>
    <row r="80" spans="1:24" x14ac:dyDescent="0.25">
      <c r="A80" t="s">
        <v>79</v>
      </c>
      <c r="B80">
        <v>0.40820000000000001</v>
      </c>
      <c r="C80" t="s">
        <v>1</v>
      </c>
      <c r="D80">
        <v>141.19999999999999</v>
      </c>
      <c r="E80" t="s">
        <v>361</v>
      </c>
      <c r="J80" t="s">
        <v>129</v>
      </c>
      <c r="K80" s="1">
        <v>9.9999999999999995E-8</v>
      </c>
      <c r="X80" t="s">
        <v>361</v>
      </c>
    </row>
    <row r="81" spans="1:24" x14ac:dyDescent="0.25">
      <c r="A81" t="s">
        <v>80</v>
      </c>
      <c r="B81">
        <v>0.59179999999999999</v>
      </c>
      <c r="C81" t="s">
        <v>1</v>
      </c>
      <c r="D81">
        <v>141.19999999999999</v>
      </c>
      <c r="E81" t="s">
        <v>362</v>
      </c>
      <c r="J81" t="s">
        <v>133</v>
      </c>
      <c r="K81">
        <v>0.1633</v>
      </c>
      <c r="X81" t="s">
        <v>362</v>
      </c>
    </row>
    <row r="82" spans="1:24" x14ac:dyDescent="0.25">
      <c r="A82" t="s">
        <v>81</v>
      </c>
      <c r="B82">
        <v>1</v>
      </c>
      <c r="C82" t="s">
        <v>1</v>
      </c>
      <c r="D82">
        <v>0</v>
      </c>
      <c r="E82" t="s">
        <v>363</v>
      </c>
      <c r="J82" t="s">
        <v>137</v>
      </c>
      <c r="K82">
        <v>1.7150000000000001</v>
      </c>
      <c r="X82" t="s">
        <v>363</v>
      </c>
    </row>
    <row r="83" spans="1:24" x14ac:dyDescent="0.25">
      <c r="A83" t="s">
        <v>82</v>
      </c>
      <c r="B83">
        <v>0.73240000000000005</v>
      </c>
      <c r="C83" t="s">
        <v>1</v>
      </c>
      <c r="D83">
        <v>2.624E-3</v>
      </c>
      <c r="E83" t="s">
        <v>364</v>
      </c>
      <c r="J83" t="s">
        <v>141</v>
      </c>
      <c r="K83">
        <v>1</v>
      </c>
      <c r="X83" t="s">
        <v>364</v>
      </c>
    </row>
    <row r="84" spans="1:24" x14ac:dyDescent="0.25">
      <c r="A84" t="s">
        <v>83</v>
      </c>
      <c r="B84">
        <v>0.2676</v>
      </c>
      <c r="C84" t="s">
        <v>1</v>
      </c>
      <c r="D84">
        <v>2.624E-3</v>
      </c>
      <c r="E84" t="s">
        <v>365</v>
      </c>
      <c r="J84" t="s">
        <v>143</v>
      </c>
      <c r="K84">
        <v>6.6040000000000001</v>
      </c>
      <c r="X84" t="s">
        <v>365</v>
      </c>
    </row>
    <row r="85" spans="1:24" x14ac:dyDescent="0.25">
      <c r="A85" t="s">
        <v>84</v>
      </c>
      <c r="B85">
        <v>1</v>
      </c>
      <c r="C85" t="s">
        <v>1</v>
      </c>
      <c r="D85">
        <v>0</v>
      </c>
      <c r="E85" t="s">
        <v>366</v>
      </c>
      <c r="J85" t="s">
        <v>147</v>
      </c>
      <c r="K85" s="1">
        <v>208500</v>
      </c>
      <c r="X85" t="s">
        <v>366</v>
      </c>
    </row>
    <row r="86" spans="1:24" x14ac:dyDescent="0.25">
      <c r="A86" t="s">
        <v>85</v>
      </c>
      <c r="B86">
        <v>0.74050000000000005</v>
      </c>
      <c r="C86" t="s">
        <v>1</v>
      </c>
      <c r="D86">
        <v>6.6259999999999999E-3</v>
      </c>
      <c r="E86" t="s">
        <v>367</v>
      </c>
      <c r="J86" t="s">
        <v>149</v>
      </c>
      <c r="K86">
        <v>0.57999999999999996</v>
      </c>
      <c r="X86" t="s">
        <v>367</v>
      </c>
    </row>
    <row r="87" spans="1:24" x14ac:dyDescent="0.25">
      <c r="A87" t="s">
        <v>86</v>
      </c>
      <c r="B87">
        <v>0.25950000000000001</v>
      </c>
      <c r="C87" t="s">
        <v>1</v>
      </c>
      <c r="D87">
        <v>6.6259999999999999E-3</v>
      </c>
      <c r="E87" t="s">
        <v>368</v>
      </c>
      <c r="J87" t="s">
        <v>153</v>
      </c>
      <c r="K87">
        <v>1</v>
      </c>
      <c r="X87" t="s">
        <v>368</v>
      </c>
    </row>
    <row r="88" spans="1:24" x14ac:dyDescent="0.25">
      <c r="A88" t="s">
        <v>87</v>
      </c>
      <c r="B88">
        <v>1</v>
      </c>
      <c r="C88" t="s">
        <v>1</v>
      </c>
      <c r="D88">
        <v>0</v>
      </c>
      <c r="E88" t="s">
        <v>369</v>
      </c>
      <c r="J88" t="s">
        <v>154</v>
      </c>
      <c r="K88" s="1">
        <v>1.004E-7</v>
      </c>
      <c r="X88" t="s">
        <v>369</v>
      </c>
    </row>
    <row r="89" spans="1:24" x14ac:dyDescent="0.25">
      <c r="A89" t="s">
        <v>88</v>
      </c>
      <c r="B89">
        <v>0.62680000000000002</v>
      </c>
      <c r="C89" t="s">
        <v>1</v>
      </c>
      <c r="D89">
        <v>141.19999999999999</v>
      </c>
      <c r="E89" t="s">
        <v>370</v>
      </c>
      <c r="J89" t="s">
        <v>158</v>
      </c>
      <c r="K89" s="1">
        <v>9.9999999999999995E-8</v>
      </c>
      <c r="X89" t="s">
        <v>370</v>
      </c>
    </row>
    <row r="90" spans="1:24" x14ac:dyDescent="0.25">
      <c r="A90" t="s">
        <v>89</v>
      </c>
      <c r="B90">
        <v>0.37319999999999998</v>
      </c>
      <c r="C90" t="s">
        <v>1</v>
      </c>
      <c r="D90">
        <v>141.19999999999999</v>
      </c>
      <c r="E90" t="s">
        <v>371</v>
      </c>
      <c r="J90" t="s">
        <v>159</v>
      </c>
      <c r="K90" s="1">
        <v>103200</v>
      </c>
      <c r="X90" t="s">
        <v>371</v>
      </c>
    </row>
    <row r="91" spans="1:24" x14ac:dyDescent="0.25">
      <c r="A91" t="s">
        <v>90</v>
      </c>
      <c r="B91">
        <v>1</v>
      </c>
      <c r="C91" t="s">
        <v>1</v>
      </c>
      <c r="D91">
        <v>0</v>
      </c>
      <c r="E91" t="s">
        <v>372</v>
      </c>
      <c r="J91" t="s">
        <v>160</v>
      </c>
      <c r="K91">
        <v>0.2437</v>
      </c>
      <c r="X91" t="s">
        <v>372</v>
      </c>
    </row>
    <row r="92" spans="1:24" x14ac:dyDescent="0.25">
      <c r="A92" t="s">
        <v>91</v>
      </c>
      <c r="B92">
        <v>0.21560000000000001</v>
      </c>
      <c r="C92" t="s">
        <v>1</v>
      </c>
      <c r="D92">
        <v>1.983E-2</v>
      </c>
      <c r="E92" t="s">
        <v>373</v>
      </c>
      <c r="J92" t="s">
        <v>164</v>
      </c>
      <c r="K92">
        <v>0.1832</v>
      </c>
      <c r="X92" t="s">
        <v>373</v>
      </c>
    </row>
    <row r="93" spans="1:24" x14ac:dyDescent="0.25">
      <c r="A93" t="s">
        <v>92</v>
      </c>
      <c r="B93">
        <v>0.78439999999999999</v>
      </c>
      <c r="C93" t="s">
        <v>1</v>
      </c>
      <c r="D93">
        <v>1.983E-2</v>
      </c>
      <c r="E93" t="s">
        <v>374</v>
      </c>
      <c r="J93" t="s">
        <v>168</v>
      </c>
      <c r="K93">
        <v>1.399</v>
      </c>
      <c r="X93" t="s">
        <v>374</v>
      </c>
    </row>
    <row r="94" spans="1:24" x14ac:dyDescent="0.25">
      <c r="A94" t="s">
        <v>93</v>
      </c>
      <c r="B94">
        <v>1</v>
      </c>
      <c r="C94" t="s">
        <v>1</v>
      </c>
      <c r="D94">
        <v>0</v>
      </c>
      <c r="E94" t="s">
        <v>375</v>
      </c>
      <c r="J94" t="s">
        <v>169</v>
      </c>
      <c r="K94">
        <v>0.29820000000000002</v>
      </c>
      <c r="X94" t="s">
        <v>375</v>
      </c>
    </row>
    <row r="95" spans="1:24" x14ac:dyDescent="0.25">
      <c r="A95" t="s">
        <v>94</v>
      </c>
      <c r="B95">
        <v>1</v>
      </c>
      <c r="C95" t="s">
        <v>1</v>
      </c>
      <c r="D95">
        <v>141.19999999999999</v>
      </c>
      <c r="E95" t="s">
        <v>376</v>
      </c>
      <c r="J95" t="s">
        <v>173</v>
      </c>
      <c r="K95">
        <v>0.60009999999999997</v>
      </c>
      <c r="X95" t="s">
        <v>376</v>
      </c>
    </row>
    <row r="96" spans="1:24" x14ac:dyDescent="0.25">
      <c r="A96" t="s">
        <v>95</v>
      </c>
      <c r="B96" s="1">
        <v>9.9999999999999995E-8</v>
      </c>
      <c r="C96" t="s">
        <v>1</v>
      </c>
      <c r="D96">
        <v>141.19999999999999</v>
      </c>
      <c r="E96" t="s">
        <v>377</v>
      </c>
      <c r="J96" t="s">
        <v>177</v>
      </c>
      <c r="K96" s="1">
        <v>929900</v>
      </c>
      <c r="X96" t="s">
        <v>377</v>
      </c>
    </row>
    <row r="97" spans="1:24" x14ac:dyDescent="0.25">
      <c r="A97" t="s">
        <v>96</v>
      </c>
      <c r="B97">
        <v>1</v>
      </c>
      <c r="C97" t="s">
        <v>1</v>
      </c>
      <c r="D97">
        <v>0</v>
      </c>
      <c r="E97" t="s">
        <v>378</v>
      </c>
      <c r="J97" t="s">
        <v>178</v>
      </c>
      <c r="K97" s="1">
        <v>9.9999999999999995E-8</v>
      </c>
      <c r="X97" t="s">
        <v>378</v>
      </c>
    </row>
    <row r="98" spans="1:24" x14ac:dyDescent="0.25">
      <c r="A98" t="s">
        <v>97</v>
      </c>
      <c r="B98">
        <v>0.85899999999999999</v>
      </c>
      <c r="C98" t="s">
        <v>1</v>
      </c>
      <c r="D98">
        <v>1.358E-2</v>
      </c>
      <c r="E98" t="s">
        <v>379</v>
      </c>
      <c r="J98" t="s">
        <v>179</v>
      </c>
      <c r="K98">
        <v>6.3520000000000004E-4</v>
      </c>
      <c r="X98" t="s">
        <v>379</v>
      </c>
    </row>
    <row r="99" spans="1:24" x14ac:dyDescent="0.25">
      <c r="A99" t="s">
        <v>98</v>
      </c>
      <c r="B99">
        <v>0.14099999999999999</v>
      </c>
      <c r="C99" t="s">
        <v>1</v>
      </c>
      <c r="D99">
        <v>1.358E-2</v>
      </c>
      <c r="E99" t="s">
        <v>380</v>
      </c>
      <c r="J99" t="s">
        <v>180</v>
      </c>
      <c r="K99">
        <v>1</v>
      </c>
      <c r="X99" t="s">
        <v>380</v>
      </c>
    </row>
    <row r="100" spans="1:24" x14ac:dyDescent="0.25">
      <c r="A100" t="s">
        <v>99</v>
      </c>
      <c r="B100">
        <v>1</v>
      </c>
      <c r="C100" t="s">
        <v>1</v>
      </c>
      <c r="D100">
        <v>0</v>
      </c>
      <c r="E100" t="s">
        <v>381</v>
      </c>
      <c r="J100" t="s">
        <v>184</v>
      </c>
      <c r="K100">
        <v>4.1749999999999998</v>
      </c>
      <c r="X100" t="s">
        <v>381</v>
      </c>
    </row>
    <row r="101" spans="1:24" x14ac:dyDescent="0.25">
      <c r="A101" t="s">
        <v>100</v>
      </c>
      <c r="B101">
        <v>0.47010000000000002</v>
      </c>
      <c r="C101" t="s">
        <v>1</v>
      </c>
      <c r="D101">
        <v>1.554E-3</v>
      </c>
      <c r="E101" t="s">
        <v>382</v>
      </c>
      <c r="J101" t="s">
        <v>188</v>
      </c>
      <c r="K101" s="1">
        <v>9.9999999999999995E-8</v>
      </c>
      <c r="X101" t="s">
        <v>382</v>
      </c>
    </row>
    <row r="102" spans="1:24" x14ac:dyDescent="0.25">
      <c r="A102" t="s">
        <v>101</v>
      </c>
      <c r="B102">
        <v>0.52990000000000004</v>
      </c>
      <c r="C102" t="s">
        <v>1</v>
      </c>
      <c r="D102">
        <v>1.554E-3</v>
      </c>
      <c r="E102" t="s">
        <v>383</v>
      </c>
      <c r="J102" t="s">
        <v>189</v>
      </c>
      <c r="K102">
        <v>3.6610000000000001E-4</v>
      </c>
      <c r="X102" t="s">
        <v>383</v>
      </c>
    </row>
    <row r="103" spans="1:24" x14ac:dyDescent="0.25">
      <c r="A103" t="s">
        <v>102</v>
      </c>
      <c r="B103">
        <v>1</v>
      </c>
      <c r="C103" t="s">
        <v>1</v>
      </c>
      <c r="D103">
        <v>0</v>
      </c>
      <c r="E103" t="s">
        <v>384</v>
      </c>
      <c r="J103" t="s">
        <v>190</v>
      </c>
      <c r="K103" s="1">
        <v>7.8129999999999999E-5</v>
      </c>
      <c r="X103" t="s">
        <v>384</v>
      </c>
    </row>
    <row r="104" spans="1:24" x14ac:dyDescent="0.25">
      <c r="A104" t="s">
        <v>103</v>
      </c>
      <c r="B104">
        <v>0.79049999999999998</v>
      </c>
      <c r="C104" t="s">
        <v>1</v>
      </c>
      <c r="D104">
        <v>5.3049999999999998E-3</v>
      </c>
      <c r="E104" t="s">
        <v>385</v>
      </c>
      <c r="J104" t="s">
        <v>191</v>
      </c>
      <c r="K104">
        <v>1</v>
      </c>
      <c r="X104" t="s">
        <v>385</v>
      </c>
    </row>
    <row r="105" spans="1:24" x14ac:dyDescent="0.25">
      <c r="A105" t="s">
        <v>104</v>
      </c>
      <c r="B105">
        <v>0.20949999999999999</v>
      </c>
      <c r="C105" t="s">
        <v>1</v>
      </c>
      <c r="D105">
        <v>5.3049999999999998E-3</v>
      </c>
      <c r="E105" t="s">
        <v>386</v>
      </c>
      <c r="J105" t="s">
        <v>192</v>
      </c>
      <c r="K105">
        <v>0.36370000000000002</v>
      </c>
      <c r="X105" t="s">
        <v>386</v>
      </c>
    </row>
    <row r="106" spans="1:24" x14ac:dyDescent="0.25">
      <c r="A106" t="s">
        <v>105</v>
      </c>
      <c r="B106">
        <v>1</v>
      </c>
      <c r="C106" t="s">
        <v>1</v>
      </c>
      <c r="D106">
        <v>0</v>
      </c>
      <c r="E106" t="s">
        <v>387</v>
      </c>
      <c r="J106" t="s">
        <v>196</v>
      </c>
      <c r="K106" s="1">
        <v>1.3030000000000001E-5</v>
      </c>
      <c r="X106" t="s">
        <v>387</v>
      </c>
    </row>
    <row r="107" spans="1:24" x14ac:dyDescent="0.25">
      <c r="A107" t="s">
        <v>106</v>
      </c>
      <c r="B107">
        <v>0.81200000000000006</v>
      </c>
      <c r="C107" t="s">
        <v>1</v>
      </c>
      <c r="D107">
        <v>141.19999999999999</v>
      </c>
      <c r="E107" t="s">
        <v>388</v>
      </c>
      <c r="J107" t="s">
        <v>197</v>
      </c>
      <c r="K107">
        <v>9.3799999999999994E-2</v>
      </c>
      <c r="X107" t="s">
        <v>388</v>
      </c>
    </row>
    <row r="108" spans="1:24" x14ac:dyDescent="0.25">
      <c r="A108" t="s">
        <v>107</v>
      </c>
      <c r="B108">
        <v>0.188</v>
      </c>
      <c r="C108" t="s">
        <v>1</v>
      </c>
      <c r="D108">
        <v>141.19999999999999</v>
      </c>
      <c r="E108" t="s">
        <v>389</v>
      </c>
      <c r="J108" t="s">
        <v>205</v>
      </c>
      <c r="K108">
        <v>1</v>
      </c>
      <c r="X108" t="s">
        <v>389</v>
      </c>
    </row>
    <row r="109" spans="1:24" x14ac:dyDescent="0.25">
      <c r="A109" t="s">
        <v>108</v>
      </c>
      <c r="B109">
        <v>1</v>
      </c>
      <c r="C109" t="s">
        <v>1</v>
      </c>
      <c r="D109">
        <v>0</v>
      </c>
      <c r="E109" t="s">
        <v>390</v>
      </c>
      <c r="J109" t="s">
        <v>201</v>
      </c>
      <c r="K109">
        <v>0.186</v>
      </c>
      <c r="X109" t="s">
        <v>390</v>
      </c>
    </row>
    <row r="110" spans="1:24" x14ac:dyDescent="0.25">
      <c r="A110" t="s">
        <v>109</v>
      </c>
      <c r="B110">
        <v>0.90980000000000005</v>
      </c>
      <c r="C110" t="s">
        <v>1</v>
      </c>
      <c r="D110">
        <v>6.9150000000000001E-3</v>
      </c>
      <c r="E110" t="s">
        <v>391</v>
      </c>
      <c r="J110" t="s">
        <v>206</v>
      </c>
      <c r="K110">
        <v>0.96970000000000001</v>
      </c>
      <c r="X110" t="s">
        <v>391</v>
      </c>
    </row>
    <row r="111" spans="1:24" x14ac:dyDescent="0.25">
      <c r="A111" t="s">
        <v>110</v>
      </c>
      <c r="B111">
        <v>9.0209999999999999E-2</v>
      </c>
      <c r="C111" t="s">
        <v>1</v>
      </c>
      <c r="D111">
        <v>6.9150000000000001E-3</v>
      </c>
      <c r="E111" t="s">
        <v>392</v>
      </c>
      <c r="J111" t="s">
        <v>210</v>
      </c>
      <c r="K111">
        <v>1</v>
      </c>
      <c r="X111" t="s">
        <v>392</v>
      </c>
    </row>
    <row r="112" spans="1:24" x14ac:dyDescent="0.25">
      <c r="A112" t="s">
        <v>111</v>
      </c>
      <c r="B112">
        <v>1</v>
      </c>
      <c r="C112" t="s">
        <v>1</v>
      </c>
      <c r="D112">
        <v>0</v>
      </c>
      <c r="E112" t="s">
        <v>393</v>
      </c>
      <c r="J112" t="s">
        <v>211</v>
      </c>
      <c r="K112">
        <v>1.4120000000000001E-2</v>
      </c>
      <c r="X112" t="s">
        <v>393</v>
      </c>
    </row>
    <row r="113" spans="1:24" x14ac:dyDescent="0.25">
      <c r="A113" t="s">
        <v>112</v>
      </c>
      <c r="B113">
        <v>0.99790000000000001</v>
      </c>
      <c r="C113" t="s">
        <v>1</v>
      </c>
      <c r="D113">
        <v>141.19999999999999</v>
      </c>
      <c r="E113" t="s">
        <v>394</v>
      </c>
      <c r="J113" t="s">
        <v>212</v>
      </c>
      <c r="K113">
        <v>0.3795</v>
      </c>
      <c r="X113" t="s">
        <v>394</v>
      </c>
    </row>
    <row r="114" spans="1:24" x14ac:dyDescent="0.25">
      <c r="A114" t="s">
        <v>113</v>
      </c>
      <c r="B114">
        <v>2.0890000000000001E-3</v>
      </c>
      <c r="C114" t="s">
        <v>1</v>
      </c>
      <c r="D114">
        <v>141.19999999999999</v>
      </c>
      <c r="E114" t="s">
        <v>395</v>
      </c>
      <c r="J114" t="s">
        <v>216</v>
      </c>
      <c r="K114" s="1">
        <v>9.9999999999999995E-8</v>
      </c>
      <c r="X114" t="s">
        <v>395</v>
      </c>
    </row>
    <row r="115" spans="1:24" x14ac:dyDescent="0.25">
      <c r="A115" t="s">
        <v>114</v>
      </c>
      <c r="B115">
        <v>1</v>
      </c>
      <c r="C115" t="s">
        <v>1</v>
      </c>
      <c r="D115">
        <v>0</v>
      </c>
      <c r="E115" t="s">
        <v>396</v>
      </c>
      <c r="J115" t="s">
        <v>220</v>
      </c>
      <c r="K115" s="1">
        <v>9.9999999999999995E-8</v>
      </c>
      <c r="X115" t="s">
        <v>396</v>
      </c>
    </row>
    <row r="116" spans="1:24" x14ac:dyDescent="0.25">
      <c r="A116" t="s">
        <v>115</v>
      </c>
      <c r="B116">
        <v>0.91159999999999997</v>
      </c>
      <c r="C116" t="s">
        <v>1</v>
      </c>
      <c r="D116">
        <v>1.8450000000000001E-2</v>
      </c>
      <c r="E116" t="s">
        <v>397</v>
      </c>
      <c r="J116" t="s">
        <v>221</v>
      </c>
      <c r="K116">
        <v>0.75229999999999997</v>
      </c>
      <c r="X116" t="s">
        <v>397</v>
      </c>
    </row>
    <row r="117" spans="1:24" x14ac:dyDescent="0.25">
      <c r="A117" t="s">
        <v>116</v>
      </c>
      <c r="B117">
        <v>8.8419999999999999E-2</v>
      </c>
      <c r="C117" t="s">
        <v>1</v>
      </c>
      <c r="D117">
        <v>1.8450000000000001E-2</v>
      </c>
      <c r="E117" t="s">
        <v>398</v>
      </c>
      <c r="J117" t="s">
        <v>224</v>
      </c>
      <c r="K117">
        <v>983.8</v>
      </c>
      <c r="X117" t="s">
        <v>398</v>
      </c>
    </row>
    <row r="118" spans="1:24" x14ac:dyDescent="0.25">
      <c r="A118" t="s">
        <v>117</v>
      </c>
      <c r="B118">
        <v>1</v>
      </c>
      <c r="C118" t="s">
        <v>1</v>
      </c>
      <c r="D118">
        <v>0</v>
      </c>
      <c r="E118" t="s">
        <v>399</v>
      </c>
      <c r="J118" t="s">
        <v>226</v>
      </c>
      <c r="K118">
        <v>1.7409999999999998E-2</v>
      </c>
      <c r="X118" t="s">
        <v>399</v>
      </c>
    </row>
    <row r="119" spans="1:24" x14ac:dyDescent="0.25">
      <c r="A119" t="s">
        <v>118</v>
      </c>
      <c r="B119" s="1">
        <v>9.9999999999999995E-8</v>
      </c>
      <c r="C119" t="s">
        <v>1</v>
      </c>
      <c r="D119">
        <v>141.19999999999999</v>
      </c>
      <c r="J119" t="s">
        <v>400</v>
      </c>
      <c r="K119" s="2">
        <v>1</v>
      </c>
    </row>
    <row r="120" spans="1:24" x14ac:dyDescent="0.25">
      <c r="A120" t="s">
        <v>119</v>
      </c>
      <c r="B120">
        <v>96.21</v>
      </c>
      <c r="C120" t="s">
        <v>1</v>
      </c>
      <c r="D120">
        <v>46.05</v>
      </c>
      <c r="J120" t="s">
        <v>334</v>
      </c>
      <c r="K120">
        <v>0.90480000000000005</v>
      </c>
    </row>
    <row r="121" spans="1:24" x14ac:dyDescent="0.25">
      <c r="A121" t="s">
        <v>120</v>
      </c>
      <c r="B121">
        <v>1.2470000000000001</v>
      </c>
      <c r="C121" t="s">
        <v>1</v>
      </c>
      <c r="D121">
        <v>3.2329999999999998E-2</v>
      </c>
      <c r="J121" t="s">
        <v>337</v>
      </c>
      <c r="K121">
        <v>0.85850000000000004</v>
      </c>
    </row>
    <row r="122" spans="1:24" x14ac:dyDescent="0.25">
      <c r="A122" t="s">
        <v>121</v>
      </c>
      <c r="B122">
        <v>1.8140000000000001</v>
      </c>
      <c r="C122" t="s">
        <v>1</v>
      </c>
      <c r="D122">
        <v>6.9339999999999999E-2</v>
      </c>
      <c r="J122" t="s">
        <v>340</v>
      </c>
      <c r="K122">
        <v>8.6330000000000004E-2</v>
      </c>
    </row>
    <row r="123" spans="1:24" x14ac:dyDescent="0.25">
      <c r="A123" t="s">
        <v>122</v>
      </c>
      <c r="B123">
        <v>1</v>
      </c>
      <c r="C123" t="s">
        <v>1</v>
      </c>
      <c r="D123" t="s">
        <v>123</v>
      </c>
      <c r="J123" t="s">
        <v>343</v>
      </c>
      <c r="K123">
        <v>0.73970000000000002</v>
      </c>
    </row>
    <row r="124" spans="1:24" x14ac:dyDescent="0.25">
      <c r="A124" t="s">
        <v>124</v>
      </c>
      <c r="B124">
        <v>1</v>
      </c>
      <c r="C124" t="s">
        <v>1</v>
      </c>
      <c r="D124" t="s">
        <v>123</v>
      </c>
      <c r="J124" t="s">
        <v>346</v>
      </c>
      <c r="K124">
        <v>8.0170000000000005E-2</v>
      </c>
    </row>
    <row r="125" spans="1:24" x14ac:dyDescent="0.25">
      <c r="A125" t="s">
        <v>125</v>
      </c>
      <c r="B125">
        <v>3.3070000000000002E-2</v>
      </c>
      <c r="C125" t="s">
        <v>1</v>
      </c>
      <c r="D125">
        <v>0.21629999999999999</v>
      </c>
      <c r="J125" t="s">
        <v>349</v>
      </c>
      <c r="K125">
        <v>0.10730000000000001</v>
      </c>
    </row>
    <row r="126" spans="1:24" x14ac:dyDescent="0.25">
      <c r="A126" t="s">
        <v>126</v>
      </c>
      <c r="B126">
        <v>1</v>
      </c>
      <c r="C126" t="s">
        <v>1</v>
      </c>
      <c r="D126" t="s">
        <v>123</v>
      </c>
      <c r="J126" t="s">
        <v>352</v>
      </c>
      <c r="K126">
        <v>0.88800000000000001</v>
      </c>
    </row>
    <row r="127" spans="1:24" x14ac:dyDescent="0.25">
      <c r="A127" t="s">
        <v>127</v>
      </c>
      <c r="B127">
        <v>1</v>
      </c>
      <c r="C127" t="s">
        <v>1</v>
      </c>
      <c r="D127" t="s">
        <v>123</v>
      </c>
      <c r="J127" t="s">
        <v>355</v>
      </c>
      <c r="K127">
        <v>0.78320000000000001</v>
      </c>
    </row>
    <row r="128" spans="1:24" x14ac:dyDescent="0.25">
      <c r="A128" t="s">
        <v>128</v>
      </c>
      <c r="B128">
        <v>1</v>
      </c>
      <c r="C128" t="s">
        <v>1</v>
      </c>
      <c r="D128" t="s">
        <v>123</v>
      </c>
      <c r="J128" t="s">
        <v>358</v>
      </c>
      <c r="K128">
        <v>0.77280000000000004</v>
      </c>
    </row>
    <row r="129" spans="1:11" x14ac:dyDescent="0.25">
      <c r="A129" t="s">
        <v>129</v>
      </c>
      <c r="B129" s="1">
        <v>9.9999999999999995E-8</v>
      </c>
      <c r="C129" t="s">
        <v>1</v>
      </c>
      <c r="D129">
        <v>0.3332</v>
      </c>
      <c r="J129" t="s">
        <v>361</v>
      </c>
      <c r="K129">
        <v>0.40820000000000001</v>
      </c>
    </row>
    <row r="130" spans="1:11" x14ac:dyDescent="0.25">
      <c r="A130" t="s">
        <v>130</v>
      </c>
      <c r="B130">
        <v>1</v>
      </c>
      <c r="C130" t="s">
        <v>1</v>
      </c>
      <c r="D130" t="s">
        <v>123</v>
      </c>
      <c r="J130" t="s">
        <v>364</v>
      </c>
      <c r="K130">
        <v>0.73240000000000005</v>
      </c>
    </row>
    <row r="131" spans="1:11" x14ac:dyDescent="0.25">
      <c r="A131" t="s">
        <v>131</v>
      </c>
      <c r="B131">
        <v>1</v>
      </c>
      <c r="C131" t="s">
        <v>1</v>
      </c>
      <c r="D131" t="s">
        <v>123</v>
      </c>
      <c r="J131" t="s">
        <v>367</v>
      </c>
      <c r="K131">
        <v>0.74050000000000005</v>
      </c>
    </row>
    <row r="132" spans="1:11" x14ac:dyDescent="0.25">
      <c r="A132" t="s">
        <v>132</v>
      </c>
      <c r="B132">
        <v>1</v>
      </c>
      <c r="C132" t="s">
        <v>1</v>
      </c>
      <c r="D132" t="s">
        <v>123</v>
      </c>
      <c r="J132" t="s">
        <v>370</v>
      </c>
      <c r="K132">
        <v>0.62680000000000002</v>
      </c>
    </row>
    <row r="133" spans="1:11" x14ac:dyDescent="0.25">
      <c r="A133" t="s">
        <v>133</v>
      </c>
      <c r="B133">
        <v>0.1633</v>
      </c>
      <c r="C133" t="s">
        <v>1</v>
      </c>
      <c r="D133">
        <v>2.734E-2</v>
      </c>
      <c r="J133" t="s">
        <v>373</v>
      </c>
      <c r="K133">
        <v>0.21560000000000001</v>
      </c>
    </row>
    <row r="134" spans="1:11" x14ac:dyDescent="0.25">
      <c r="A134" t="s">
        <v>134</v>
      </c>
      <c r="B134" s="1">
        <v>9.9999999999999995E-8</v>
      </c>
      <c r="C134" t="s">
        <v>1</v>
      </c>
      <c r="D134">
        <v>141.19999999999999</v>
      </c>
      <c r="J134" t="s">
        <v>376</v>
      </c>
      <c r="K134">
        <v>1</v>
      </c>
    </row>
    <row r="135" spans="1:11" x14ac:dyDescent="0.25">
      <c r="A135" t="s">
        <v>135</v>
      </c>
      <c r="B135">
        <v>1</v>
      </c>
      <c r="C135" t="s">
        <v>1</v>
      </c>
      <c r="D135" t="s">
        <v>123</v>
      </c>
      <c r="J135" t="s">
        <v>379</v>
      </c>
      <c r="K135">
        <v>0.85899999999999999</v>
      </c>
    </row>
    <row r="136" spans="1:11" x14ac:dyDescent="0.25">
      <c r="A136" t="s">
        <v>136</v>
      </c>
      <c r="B136">
        <v>1</v>
      </c>
      <c r="C136" t="s">
        <v>1</v>
      </c>
      <c r="D136" t="s">
        <v>123</v>
      </c>
      <c r="J136" t="s">
        <v>382</v>
      </c>
      <c r="K136">
        <v>0.47010000000000002</v>
      </c>
    </row>
    <row r="137" spans="1:11" x14ac:dyDescent="0.25">
      <c r="A137" t="s">
        <v>137</v>
      </c>
      <c r="B137">
        <v>1.7150000000000001</v>
      </c>
      <c r="C137" t="s">
        <v>1</v>
      </c>
      <c r="D137">
        <v>2.3859999999999999E-2</v>
      </c>
      <c r="J137" t="s">
        <v>385</v>
      </c>
      <c r="K137">
        <v>0.79049999999999998</v>
      </c>
    </row>
    <row r="138" spans="1:11" x14ac:dyDescent="0.25">
      <c r="A138" t="s">
        <v>138</v>
      </c>
      <c r="B138" s="1">
        <v>9.9999999999999995E-8</v>
      </c>
      <c r="C138" t="s">
        <v>1</v>
      </c>
      <c r="D138">
        <v>141.19999999999999</v>
      </c>
      <c r="J138" t="s">
        <v>388</v>
      </c>
      <c r="K138">
        <v>0.81200000000000006</v>
      </c>
    </row>
    <row r="139" spans="1:11" x14ac:dyDescent="0.25">
      <c r="A139" t="s">
        <v>139</v>
      </c>
      <c r="B139">
        <v>1</v>
      </c>
      <c r="C139" t="s">
        <v>1</v>
      </c>
      <c r="D139" t="s">
        <v>123</v>
      </c>
      <c r="J139" t="s">
        <v>391</v>
      </c>
      <c r="K139">
        <v>0.90980000000000005</v>
      </c>
    </row>
    <row r="140" spans="1:11" x14ac:dyDescent="0.25">
      <c r="A140" t="s">
        <v>140</v>
      </c>
      <c r="B140">
        <v>1</v>
      </c>
      <c r="C140" t="s">
        <v>1</v>
      </c>
      <c r="D140" t="s">
        <v>123</v>
      </c>
      <c r="J140" t="s">
        <v>394</v>
      </c>
      <c r="K140">
        <v>0.99790000000000001</v>
      </c>
    </row>
    <row r="141" spans="1:11" x14ac:dyDescent="0.25">
      <c r="A141" t="s">
        <v>141</v>
      </c>
      <c r="B141">
        <v>1</v>
      </c>
      <c r="C141" t="s">
        <v>1</v>
      </c>
      <c r="D141" t="s">
        <v>123</v>
      </c>
      <c r="J141" t="s">
        <v>397</v>
      </c>
      <c r="K141">
        <v>0.91159999999999997</v>
      </c>
    </row>
    <row r="142" spans="1:11" x14ac:dyDescent="0.25">
      <c r="A142" t="s">
        <v>142</v>
      </c>
      <c r="B142">
        <v>1</v>
      </c>
      <c r="C142" t="s">
        <v>1</v>
      </c>
      <c r="D142" t="s">
        <v>123</v>
      </c>
    </row>
    <row r="143" spans="1:11" x14ac:dyDescent="0.25">
      <c r="A143" t="s">
        <v>143</v>
      </c>
      <c r="B143">
        <v>6.6040000000000001</v>
      </c>
      <c r="C143" t="s">
        <v>1</v>
      </c>
      <c r="D143">
        <v>0.1003</v>
      </c>
    </row>
    <row r="144" spans="1:11" x14ac:dyDescent="0.25">
      <c r="A144" t="s">
        <v>144</v>
      </c>
      <c r="B144" s="1">
        <v>9.9999999999999995E-8</v>
      </c>
      <c r="C144" t="s">
        <v>1</v>
      </c>
      <c r="D144">
        <v>141.19999999999999</v>
      </c>
    </row>
    <row r="145" spans="1:4" x14ac:dyDescent="0.25">
      <c r="A145" t="s">
        <v>145</v>
      </c>
      <c r="B145">
        <v>1</v>
      </c>
      <c r="C145" t="s">
        <v>1</v>
      </c>
      <c r="D145" t="s">
        <v>123</v>
      </c>
    </row>
    <row r="146" spans="1:4" x14ac:dyDescent="0.25">
      <c r="A146" t="s">
        <v>146</v>
      </c>
      <c r="B146">
        <v>1</v>
      </c>
      <c r="C146" t="s">
        <v>1</v>
      </c>
      <c r="D146" t="s">
        <v>123</v>
      </c>
    </row>
    <row r="147" spans="1:4" x14ac:dyDescent="0.25">
      <c r="A147" t="s">
        <v>147</v>
      </c>
      <c r="B147" s="1">
        <v>208500</v>
      </c>
      <c r="C147" t="s">
        <v>1</v>
      </c>
      <c r="D147">
        <v>141.19999999999999</v>
      </c>
    </row>
    <row r="148" spans="1:4" x14ac:dyDescent="0.25">
      <c r="A148" t="s">
        <v>148</v>
      </c>
      <c r="B148">
        <v>1</v>
      </c>
      <c r="C148" t="s">
        <v>1</v>
      </c>
      <c r="D148" t="s">
        <v>123</v>
      </c>
    </row>
    <row r="149" spans="1:4" x14ac:dyDescent="0.25">
      <c r="A149" t="s">
        <v>149</v>
      </c>
      <c r="B149">
        <v>0.57999999999999996</v>
      </c>
      <c r="C149" t="s">
        <v>1</v>
      </c>
      <c r="D149">
        <v>3.2239999999999998E-2</v>
      </c>
    </row>
    <row r="150" spans="1:4" x14ac:dyDescent="0.25">
      <c r="A150" t="s">
        <v>150</v>
      </c>
      <c r="B150">
        <v>5.57</v>
      </c>
      <c r="C150" t="s">
        <v>1</v>
      </c>
      <c r="D150">
        <v>0.54549999999999998</v>
      </c>
    </row>
    <row r="151" spans="1:4" x14ac:dyDescent="0.25">
      <c r="A151" t="s">
        <v>151</v>
      </c>
      <c r="B151">
        <v>1</v>
      </c>
      <c r="C151" t="s">
        <v>1</v>
      </c>
      <c r="D151" t="s">
        <v>123</v>
      </c>
    </row>
    <row r="152" spans="1:4" x14ac:dyDescent="0.25">
      <c r="A152" t="s">
        <v>152</v>
      </c>
      <c r="B152">
        <v>1</v>
      </c>
      <c r="C152" t="s">
        <v>1</v>
      </c>
      <c r="D152" t="s">
        <v>123</v>
      </c>
    </row>
    <row r="153" spans="1:4" x14ac:dyDescent="0.25">
      <c r="A153" t="s">
        <v>153</v>
      </c>
      <c r="B153">
        <v>1</v>
      </c>
      <c r="C153" t="s">
        <v>1</v>
      </c>
      <c r="D153" t="s">
        <v>123</v>
      </c>
    </row>
    <row r="154" spans="1:4" x14ac:dyDescent="0.25">
      <c r="A154" t="s">
        <v>154</v>
      </c>
      <c r="B154" s="1">
        <v>1.004E-7</v>
      </c>
      <c r="C154" t="s">
        <v>1</v>
      </c>
      <c r="D154">
        <v>0.14119999999999999</v>
      </c>
    </row>
    <row r="155" spans="1:4" x14ac:dyDescent="0.25">
      <c r="A155" t="s">
        <v>155</v>
      </c>
      <c r="B155">
        <v>9.59</v>
      </c>
      <c r="C155" t="s">
        <v>1</v>
      </c>
      <c r="D155">
        <v>0.49540000000000001</v>
      </c>
    </row>
    <row r="156" spans="1:4" x14ac:dyDescent="0.25">
      <c r="A156" t="s">
        <v>156</v>
      </c>
      <c r="B156">
        <v>1</v>
      </c>
      <c r="C156" t="s">
        <v>1</v>
      </c>
      <c r="D156" t="s">
        <v>123</v>
      </c>
    </row>
    <row r="157" spans="1:4" x14ac:dyDescent="0.25">
      <c r="A157" t="s">
        <v>157</v>
      </c>
      <c r="B157">
        <v>1</v>
      </c>
      <c r="C157" t="s">
        <v>1</v>
      </c>
      <c r="D157" t="s">
        <v>123</v>
      </c>
    </row>
    <row r="158" spans="1:4" x14ac:dyDescent="0.25">
      <c r="A158" t="s">
        <v>158</v>
      </c>
      <c r="B158" s="1">
        <v>9.9999999999999995E-8</v>
      </c>
      <c r="C158" t="s">
        <v>1</v>
      </c>
      <c r="D158">
        <v>141.19999999999999</v>
      </c>
    </row>
    <row r="159" spans="1:4" x14ac:dyDescent="0.25">
      <c r="A159" t="s">
        <v>159</v>
      </c>
      <c r="B159" s="1">
        <v>103200</v>
      </c>
      <c r="C159" t="s">
        <v>1</v>
      </c>
      <c r="D159">
        <v>141.19999999999999</v>
      </c>
    </row>
    <row r="160" spans="1:4" x14ac:dyDescent="0.25">
      <c r="A160" t="s">
        <v>160</v>
      </c>
      <c r="B160">
        <v>0.2437</v>
      </c>
      <c r="C160" t="s">
        <v>1</v>
      </c>
      <c r="D160">
        <v>5.6410000000000002E-2</v>
      </c>
    </row>
    <row r="161" spans="1:4" x14ac:dyDescent="0.25">
      <c r="A161" t="s">
        <v>161</v>
      </c>
      <c r="B161">
        <v>2.0219999999999998</v>
      </c>
      <c r="C161" t="s">
        <v>1</v>
      </c>
      <c r="D161">
        <v>0.1215</v>
      </c>
    </row>
    <row r="162" spans="1:4" x14ac:dyDescent="0.25">
      <c r="A162" t="s">
        <v>162</v>
      </c>
      <c r="B162">
        <v>1</v>
      </c>
      <c r="C162" t="s">
        <v>1</v>
      </c>
      <c r="D162" t="s">
        <v>123</v>
      </c>
    </row>
    <row r="163" spans="1:4" x14ac:dyDescent="0.25">
      <c r="A163" t="s">
        <v>163</v>
      </c>
      <c r="B163">
        <v>1</v>
      </c>
      <c r="C163" t="s">
        <v>1</v>
      </c>
      <c r="D163" t="s">
        <v>123</v>
      </c>
    </row>
    <row r="164" spans="1:4" x14ac:dyDescent="0.25">
      <c r="A164" t="s">
        <v>164</v>
      </c>
      <c r="B164">
        <v>0.1832</v>
      </c>
      <c r="C164" t="s">
        <v>1</v>
      </c>
      <c r="D164">
        <v>8.8400000000000006E-2</v>
      </c>
    </row>
    <row r="165" spans="1:4" x14ac:dyDescent="0.25">
      <c r="A165" t="s">
        <v>165</v>
      </c>
      <c r="B165">
        <v>1</v>
      </c>
      <c r="C165" t="s">
        <v>1</v>
      </c>
      <c r="D165" t="s">
        <v>123</v>
      </c>
    </row>
    <row r="166" spans="1:4" x14ac:dyDescent="0.25">
      <c r="A166" t="s">
        <v>166</v>
      </c>
      <c r="B166">
        <v>1</v>
      </c>
      <c r="C166" t="s">
        <v>1</v>
      </c>
      <c r="D166" t="s">
        <v>123</v>
      </c>
    </row>
    <row r="167" spans="1:4" x14ac:dyDescent="0.25">
      <c r="A167" t="s">
        <v>167</v>
      </c>
      <c r="B167">
        <v>1</v>
      </c>
      <c r="C167" t="s">
        <v>1</v>
      </c>
      <c r="D167" t="s">
        <v>123</v>
      </c>
    </row>
    <row r="168" spans="1:4" x14ac:dyDescent="0.25">
      <c r="A168" t="s">
        <v>168</v>
      </c>
      <c r="B168">
        <v>1.399</v>
      </c>
      <c r="C168" t="s">
        <v>1</v>
      </c>
      <c r="D168">
        <v>141.19999999999999</v>
      </c>
    </row>
    <row r="169" spans="1:4" x14ac:dyDescent="0.25">
      <c r="A169" t="s">
        <v>169</v>
      </c>
      <c r="B169">
        <v>0.29820000000000002</v>
      </c>
      <c r="C169" t="s">
        <v>1</v>
      </c>
      <c r="D169">
        <v>2.6190000000000001E-2</v>
      </c>
    </row>
    <row r="170" spans="1:4" x14ac:dyDescent="0.25">
      <c r="A170" t="s">
        <v>170</v>
      </c>
      <c r="B170">
        <v>1.9930000000000001</v>
      </c>
      <c r="C170" t="s">
        <v>1</v>
      </c>
      <c r="D170">
        <v>4.2470000000000001E-2</v>
      </c>
    </row>
    <row r="171" spans="1:4" x14ac:dyDescent="0.25">
      <c r="A171" t="s">
        <v>171</v>
      </c>
      <c r="B171">
        <v>1</v>
      </c>
      <c r="C171" t="s">
        <v>1</v>
      </c>
      <c r="D171" t="s">
        <v>123</v>
      </c>
    </row>
    <row r="172" spans="1:4" x14ac:dyDescent="0.25">
      <c r="A172" t="s">
        <v>172</v>
      </c>
      <c r="B172">
        <v>1</v>
      </c>
      <c r="C172" t="s">
        <v>1</v>
      </c>
      <c r="D172" t="s">
        <v>123</v>
      </c>
    </row>
    <row r="173" spans="1:4" x14ac:dyDescent="0.25">
      <c r="A173" t="s">
        <v>173</v>
      </c>
      <c r="B173">
        <v>0.60009999999999997</v>
      </c>
      <c r="C173" t="s">
        <v>1</v>
      </c>
      <c r="D173">
        <v>0.1002</v>
      </c>
    </row>
    <row r="174" spans="1:4" x14ac:dyDescent="0.25">
      <c r="A174" t="s">
        <v>174</v>
      </c>
      <c r="B174">
        <v>2.069</v>
      </c>
      <c r="C174" t="s">
        <v>1</v>
      </c>
      <c r="D174">
        <v>8.3299999999999999E-2</v>
      </c>
    </row>
    <row r="175" spans="1:4" x14ac:dyDescent="0.25">
      <c r="A175" t="s">
        <v>175</v>
      </c>
      <c r="B175">
        <v>1</v>
      </c>
      <c r="C175" t="s">
        <v>1</v>
      </c>
      <c r="D175" t="s">
        <v>123</v>
      </c>
    </row>
    <row r="176" spans="1:4" x14ac:dyDescent="0.25">
      <c r="A176" t="s">
        <v>176</v>
      </c>
      <c r="B176">
        <v>1</v>
      </c>
      <c r="C176" t="s">
        <v>1</v>
      </c>
      <c r="D176" t="s">
        <v>123</v>
      </c>
    </row>
    <row r="177" spans="1:4" x14ac:dyDescent="0.25">
      <c r="A177" t="s">
        <v>177</v>
      </c>
      <c r="B177" s="1">
        <v>929900</v>
      </c>
      <c r="C177" t="s">
        <v>1</v>
      </c>
      <c r="D177">
        <v>141.19999999999999</v>
      </c>
    </row>
    <row r="178" spans="1:4" x14ac:dyDescent="0.25">
      <c r="A178" t="s">
        <v>178</v>
      </c>
      <c r="B178" s="1">
        <v>9.9999999999999995E-8</v>
      </c>
      <c r="C178" t="s">
        <v>1</v>
      </c>
      <c r="D178">
        <v>141.19999999999999</v>
      </c>
    </row>
    <row r="179" spans="1:4" x14ac:dyDescent="0.25">
      <c r="A179" t="s">
        <v>179</v>
      </c>
      <c r="B179">
        <v>6.3520000000000004E-4</v>
      </c>
      <c r="C179" t="s">
        <v>1</v>
      </c>
      <c r="D179">
        <v>141.19999999999999</v>
      </c>
    </row>
    <row r="180" spans="1:4" x14ac:dyDescent="0.25">
      <c r="A180" t="s">
        <v>180</v>
      </c>
      <c r="B180">
        <v>1</v>
      </c>
      <c r="C180" t="s">
        <v>1</v>
      </c>
      <c r="D180" t="s">
        <v>123</v>
      </c>
    </row>
    <row r="181" spans="1:4" x14ac:dyDescent="0.25">
      <c r="A181" t="s">
        <v>181</v>
      </c>
      <c r="B181">
        <v>1</v>
      </c>
      <c r="C181" t="s">
        <v>1</v>
      </c>
      <c r="D181" t="s">
        <v>123</v>
      </c>
    </row>
    <row r="182" spans="1:4" x14ac:dyDescent="0.25">
      <c r="A182" t="s">
        <v>182</v>
      </c>
      <c r="B182">
        <v>1</v>
      </c>
      <c r="C182" t="s">
        <v>1</v>
      </c>
      <c r="D182" t="s">
        <v>123</v>
      </c>
    </row>
    <row r="183" spans="1:4" x14ac:dyDescent="0.25">
      <c r="A183" t="s">
        <v>183</v>
      </c>
      <c r="B183">
        <v>1</v>
      </c>
      <c r="C183" t="s">
        <v>1</v>
      </c>
      <c r="D183" t="s">
        <v>123</v>
      </c>
    </row>
    <row r="184" spans="1:4" x14ac:dyDescent="0.25">
      <c r="A184" t="s">
        <v>184</v>
      </c>
      <c r="B184">
        <v>4.1749999999999998</v>
      </c>
      <c r="C184" t="s">
        <v>1</v>
      </c>
      <c r="D184">
        <v>9.5420000000000001E-3</v>
      </c>
    </row>
    <row r="185" spans="1:4" x14ac:dyDescent="0.25">
      <c r="A185" t="s">
        <v>185</v>
      </c>
      <c r="B185">
        <v>0.1628</v>
      </c>
      <c r="C185" t="s">
        <v>1</v>
      </c>
      <c r="D185">
        <v>141.19999999999999</v>
      </c>
    </row>
    <row r="186" spans="1:4" x14ac:dyDescent="0.25">
      <c r="A186" t="s">
        <v>186</v>
      </c>
      <c r="B186">
        <v>1</v>
      </c>
      <c r="C186" t="s">
        <v>1</v>
      </c>
      <c r="D186" t="s">
        <v>123</v>
      </c>
    </row>
    <row r="187" spans="1:4" x14ac:dyDescent="0.25">
      <c r="A187" t="s">
        <v>187</v>
      </c>
      <c r="B187">
        <v>1</v>
      </c>
      <c r="C187" t="s">
        <v>1</v>
      </c>
      <c r="D187" t="s">
        <v>123</v>
      </c>
    </row>
    <row r="188" spans="1:4" x14ac:dyDescent="0.25">
      <c r="A188" t="s">
        <v>188</v>
      </c>
      <c r="B188" s="1">
        <v>9.9999999999999995E-8</v>
      </c>
      <c r="C188" t="s">
        <v>1</v>
      </c>
      <c r="D188">
        <v>141.19999999999999</v>
      </c>
    </row>
    <row r="189" spans="1:4" x14ac:dyDescent="0.25">
      <c r="A189" t="s">
        <v>189</v>
      </c>
      <c r="B189">
        <v>3.6610000000000001E-4</v>
      </c>
      <c r="C189" t="s">
        <v>1</v>
      </c>
      <c r="D189">
        <v>141.19999999999999</v>
      </c>
    </row>
    <row r="190" spans="1:4" x14ac:dyDescent="0.25">
      <c r="A190" t="s">
        <v>190</v>
      </c>
      <c r="B190" s="1">
        <v>7.8129999999999999E-5</v>
      </c>
      <c r="C190" t="s">
        <v>1</v>
      </c>
      <c r="D190">
        <v>141.19999999999999</v>
      </c>
    </row>
    <row r="191" spans="1:4" x14ac:dyDescent="0.25">
      <c r="A191" t="s">
        <v>191</v>
      </c>
      <c r="B191">
        <v>1</v>
      </c>
      <c r="C191" t="s">
        <v>1</v>
      </c>
      <c r="D191" t="s">
        <v>123</v>
      </c>
    </row>
    <row r="192" spans="1:4" x14ac:dyDescent="0.25">
      <c r="A192" t="s">
        <v>192</v>
      </c>
      <c r="B192">
        <v>0.36370000000000002</v>
      </c>
      <c r="C192" t="s">
        <v>1</v>
      </c>
      <c r="D192">
        <v>2.146E-2</v>
      </c>
    </row>
    <row r="193" spans="1:4" x14ac:dyDescent="0.25">
      <c r="A193" t="s">
        <v>193</v>
      </c>
      <c r="B193" s="1">
        <v>9.9999999999999995E-8</v>
      </c>
      <c r="C193" t="s">
        <v>1</v>
      </c>
      <c r="D193">
        <v>141.19999999999999</v>
      </c>
    </row>
    <row r="194" spans="1:4" x14ac:dyDescent="0.25">
      <c r="A194" t="s">
        <v>194</v>
      </c>
      <c r="B194">
        <v>1</v>
      </c>
      <c r="C194" t="s">
        <v>1</v>
      </c>
      <c r="D194" t="s">
        <v>123</v>
      </c>
    </row>
    <row r="195" spans="1:4" x14ac:dyDescent="0.25">
      <c r="A195" t="s">
        <v>195</v>
      </c>
      <c r="B195">
        <v>1</v>
      </c>
      <c r="C195" t="s">
        <v>1</v>
      </c>
      <c r="D195" t="s">
        <v>123</v>
      </c>
    </row>
    <row r="196" spans="1:4" x14ac:dyDescent="0.25">
      <c r="A196" t="s">
        <v>196</v>
      </c>
      <c r="B196" s="1">
        <v>1.3030000000000001E-5</v>
      </c>
      <c r="C196" t="s">
        <v>1</v>
      </c>
      <c r="D196">
        <v>141.19999999999999</v>
      </c>
    </row>
    <row r="197" spans="1:4" x14ac:dyDescent="0.25">
      <c r="A197" t="s">
        <v>197</v>
      </c>
      <c r="B197">
        <v>9.3799999999999994E-2</v>
      </c>
      <c r="C197" t="s">
        <v>1</v>
      </c>
      <c r="D197">
        <v>7.7709999999999997E-4</v>
      </c>
    </row>
    <row r="198" spans="1:4" x14ac:dyDescent="0.25">
      <c r="A198" t="s">
        <v>198</v>
      </c>
      <c r="B198" s="1">
        <v>9.9999999999999995E-8</v>
      </c>
      <c r="C198" t="s">
        <v>1</v>
      </c>
      <c r="D198">
        <v>141.19999999999999</v>
      </c>
    </row>
    <row r="199" spans="1:4" x14ac:dyDescent="0.25">
      <c r="A199" t="s">
        <v>199</v>
      </c>
      <c r="B199">
        <v>1</v>
      </c>
      <c r="C199" t="s">
        <v>1</v>
      </c>
      <c r="D199" t="s">
        <v>123</v>
      </c>
    </row>
    <row r="200" spans="1:4" x14ac:dyDescent="0.25">
      <c r="A200" t="s">
        <v>200</v>
      </c>
      <c r="B200">
        <v>1</v>
      </c>
      <c r="C200" t="s">
        <v>1</v>
      </c>
      <c r="D200" t="s">
        <v>123</v>
      </c>
    </row>
    <row r="201" spans="1:4" x14ac:dyDescent="0.25">
      <c r="A201" t="s">
        <v>201</v>
      </c>
      <c r="B201">
        <v>0.186</v>
      </c>
      <c r="C201" t="s">
        <v>1</v>
      </c>
      <c r="D201">
        <v>141.19999999999999</v>
      </c>
    </row>
    <row r="202" spans="1:4" x14ac:dyDescent="0.25">
      <c r="A202" t="s">
        <v>202</v>
      </c>
      <c r="B202">
        <v>0.71689999999999998</v>
      </c>
      <c r="C202" t="s">
        <v>1</v>
      </c>
      <c r="D202">
        <v>0.28489999999999999</v>
      </c>
    </row>
    <row r="203" spans="1:4" x14ac:dyDescent="0.25">
      <c r="A203" t="s">
        <v>203</v>
      </c>
      <c r="B203">
        <v>1</v>
      </c>
      <c r="C203" t="s">
        <v>1</v>
      </c>
      <c r="D203" t="s">
        <v>123</v>
      </c>
    </row>
    <row r="204" spans="1:4" x14ac:dyDescent="0.25">
      <c r="A204" t="s">
        <v>204</v>
      </c>
      <c r="B204">
        <v>1</v>
      </c>
      <c r="C204" t="s">
        <v>1</v>
      </c>
      <c r="D204" t="s">
        <v>123</v>
      </c>
    </row>
    <row r="205" spans="1:4" x14ac:dyDescent="0.25">
      <c r="A205" t="s">
        <v>205</v>
      </c>
      <c r="B205">
        <v>1</v>
      </c>
      <c r="C205" t="s">
        <v>1</v>
      </c>
      <c r="D205" t="s">
        <v>123</v>
      </c>
    </row>
    <row r="206" spans="1:4" x14ac:dyDescent="0.25">
      <c r="A206" t="s">
        <v>206</v>
      </c>
      <c r="B206">
        <v>0.96970000000000001</v>
      </c>
      <c r="C206" t="s">
        <v>1</v>
      </c>
      <c r="D206">
        <v>0.37590000000000001</v>
      </c>
    </row>
    <row r="207" spans="1:4" x14ac:dyDescent="0.25">
      <c r="A207" t="s">
        <v>207</v>
      </c>
      <c r="B207">
        <v>3.169</v>
      </c>
      <c r="C207" t="s">
        <v>1</v>
      </c>
      <c r="D207">
        <v>0.1263</v>
      </c>
    </row>
    <row r="208" spans="1:4" x14ac:dyDescent="0.25">
      <c r="A208" t="s">
        <v>208</v>
      </c>
      <c r="B208">
        <v>1</v>
      </c>
      <c r="C208" t="s">
        <v>1</v>
      </c>
      <c r="D208" t="s">
        <v>123</v>
      </c>
    </row>
    <row r="209" spans="1:4" x14ac:dyDescent="0.25">
      <c r="A209" t="s">
        <v>209</v>
      </c>
      <c r="B209">
        <v>1</v>
      </c>
      <c r="C209" t="s">
        <v>1</v>
      </c>
      <c r="D209" t="s">
        <v>123</v>
      </c>
    </row>
    <row r="210" spans="1:4" x14ac:dyDescent="0.25">
      <c r="A210" t="s">
        <v>210</v>
      </c>
      <c r="B210">
        <v>1</v>
      </c>
      <c r="C210" t="s">
        <v>1</v>
      </c>
      <c r="D210" t="s">
        <v>123</v>
      </c>
    </row>
    <row r="211" spans="1:4" x14ac:dyDescent="0.25">
      <c r="A211" t="s">
        <v>211</v>
      </c>
      <c r="B211">
        <v>1.4120000000000001E-2</v>
      </c>
      <c r="C211" t="s">
        <v>1</v>
      </c>
      <c r="D211">
        <v>141.19999999999999</v>
      </c>
    </row>
    <row r="212" spans="1:4" x14ac:dyDescent="0.25">
      <c r="A212" t="s">
        <v>212</v>
      </c>
      <c r="B212">
        <v>0.3795</v>
      </c>
      <c r="C212" t="s">
        <v>1</v>
      </c>
      <c r="D212">
        <v>0.19040000000000001</v>
      </c>
    </row>
    <row r="213" spans="1:4" x14ac:dyDescent="0.25">
      <c r="A213" t="s">
        <v>213</v>
      </c>
      <c r="B213">
        <v>1</v>
      </c>
      <c r="C213" t="s">
        <v>1</v>
      </c>
      <c r="D213" t="s">
        <v>123</v>
      </c>
    </row>
    <row r="214" spans="1:4" x14ac:dyDescent="0.25">
      <c r="A214" t="s">
        <v>214</v>
      </c>
      <c r="B214">
        <v>1</v>
      </c>
      <c r="C214" t="s">
        <v>1</v>
      </c>
      <c r="D214" t="s">
        <v>123</v>
      </c>
    </row>
    <row r="215" spans="1:4" x14ac:dyDescent="0.25">
      <c r="A215" t="s">
        <v>215</v>
      </c>
      <c r="B215">
        <v>1</v>
      </c>
      <c r="C215" t="s">
        <v>1</v>
      </c>
      <c r="D215" t="s">
        <v>123</v>
      </c>
    </row>
    <row r="216" spans="1:4" x14ac:dyDescent="0.25">
      <c r="A216" t="s">
        <v>216</v>
      </c>
      <c r="B216" s="1">
        <v>9.9999999999999995E-8</v>
      </c>
      <c r="C216" t="s">
        <v>1</v>
      </c>
      <c r="D216">
        <v>6.2740000000000004E-2</v>
      </c>
    </row>
    <row r="217" spans="1:4" x14ac:dyDescent="0.25">
      <c r="A217" t="s">
        <v>217</v>
      </c>
      <c r="B217">
        <v>1.7030000000000001</v>
      </c>
      <c r="C217" t="s">
        <v>1</v>
      </c>
      <c r="D217">
        <v>6.9800000000000001E-2</v>
      </c>
    </row>
    <row r="218" spans="1:4" x14ac:dyDescent="0.25">
      <c r="A218" t="s">
        <v>218</v>
      </c>
      <c r="B218">
        <v>1</v>
      </c>
      <c r="C218" t="s">
        <v>1</v>
      </c>
      <c r="D218" t="s">
        <v>123</v>
      </c>
    </row>
    <row r="219" spans="1:4" x14ac:dyDescent="0.25">
      <c r="A219" t="s">
        <v>219</v>
      </c>
      <c r="B219">
        <v>1</v>
      </c>
      <c r="C219" t="s">
        <v>1</v>
      </c>
      <c r="D219" t="s">
        <v>123</v>
      </c>
    </row>
    <row r="220" spans="1:4" x14ac:dyDescent="0.25">
      <c r="A220" t="s">
        <v>220</v>
      </c>
      <c r="B220" s="1">
        <v>9.9999999999999995E-8</v>
      </c>
      <c r="C220" t="s">
        <v>1</v>
      </c>
      <c r="D220">
        <v>141.19999999999999</v>
      </c>
    </row>
    <row r="221" spans="1:4" x14ac:dyDescent="0.25">
      <c r="A221" t="s">
        <v>221</v>
      </c>
      <c r="B221">
        <v>0.75229999999999997</v>
      </c>
      <c r="C221" t="s">
        <v>1</v>
      </c>
      <c r="D221">
        <v>5.44E-4</v>
      </c>
    </row>
    <row r="222" spans="1:4" x14ac:dyDescent="0.25">
      <c r="A222" t="s">
        <v>222</v>
      </c>
      <c r="B222" s="1">
        <v>9.9999999999999995E-8</v>
      </c>
      <c r="C222" t="s">
        <v>1</v>
      </c>
      <c r="D222">
        <v>141.19999999999999</v>
      </c>
    </row>
    <row r="223" spans="1:4" x14ac:dyDescent="0.25">
      <c r="A223" t="s">
        <v>223</v>
      </c>
      <c r="B223">
        <v>1</v>
      </c>
      <c r="C223" t="s">
        <v>1</v>
      </c>
      <c r="D223" t="s">
        <v>123</v>
      </c>
    </row>
    <row r="224" spans="1:4" x14ac:dyDescent="0.25">
      <c r="A224" t="s">
        <v>224</v>
      </c>
      <c r="B224">
        <v>983.8</v>
      </c>
      <c r="C224" t="s">
        <v>1</v>
      </c>
      <c r="D224">
        <v>141.19999999999999</v>
      </c>
    </row>
    <row r="225" spans="1:4" x14ac:dyDescent="0.25">
      <c r="A225" t="s">
        <v>225</v>
      </c>
      <c r="B225">
        <v>1</v>
      </c>
      <c r="C225" t="s">
        <v>1</v>
      </c>
      <c r="D225" t="s">
        <v>123</v>
      </c>
    </row>
    <row r="226" spans="1:4" x14ac:dyDescent="0.25">
      <c r="A226" t="s">
        <v>226</v>
      </c>
      <c r="B226">
        <v>1.7409999999999998E-2</v>
      </c>
      <c r="C226" t="s">
        <v>1</v>
      </c>
      <c r="D226">
        <v>141.19999999999999</v>
      </c>
    </row>
    <row r="227" spans="1:4" x14ac:dyDescent="0.25">
      <c r="A227" t="s">
        <v>227</v>
      </c>
      <c r="B227">
        <v>3.7330000000000001</v>
      </c>
      <c r="C227" t="s">
        <v>1</v>
      </c>
      <c r="D227">
        <v>0.36480000000000001</v>
      </c>
    </row>
    <row r="228" spans="1:4" x14ac:dyDescent="0.25">
      <c r="A228" t="s">
        <v>228</v>
      </c>
      <c r="B228">
        <v>1</v>
      </c>
      <c r="C228" t="s">
        <v>1</v>
      </c>
      <c r="D228" t="s">
        <v>123</v>
      </c>
    </row>
    <row r="229" spans="1:4" x14ac:dyDescent="0.25">
      <c r="A229" t="s">
        <v>229</v>
      </c>
      <c r="B229">
        <v>1</v>
      </c>
      <c r="C229" t="s">
        <v>1</v>
      </c>
      <c r="D229" t="s">
        <v>123</v>
      </c>
    </row>
  </sheetData>
  <sortState ref="J76:K183">
    <sortCondition ref="J76:J183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Apostolos Zournas</dc:creator>
  <cp:lastModifiedBy>Apostolos Zournas</cp:lastModifiedBy>
  <dcterms:created xsi:type="dcterms:W3CDTF">2018-06-27T07:05:07Z</dcterms:created>
  <dcterms:modified xsi:type="dcterms:W3CDTF">2018-06-27T11:46:21Z</dcterms:modified>
</cp:coreProperties>
</file>