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stolis\Desktop\KFP-master\syn7002_ll-n\"/>
    </mc:Choice>
  </mc:AlternateContent>
  <bookViews>
    <workbookView minimized="1" xWindow="0" yWindow="0" windowWidth="23040" windowHeight="9192"/>
  </bookViews>
  <sheets>
    <sheet name="results-syn7002_ll-n-interval" sheetId="1" r:id="rId1"/>
  </sheets>
  <calcPr calcId="162913"/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N3" i="1"/>
  <c r="M3" i="1"/>
</calcChain>
</file>

<file path=xl/sharedStrings.xml><?xml version="1.0" encoding="utf-8"?>
<sst xmlns="http://schemas.openxmlformats.org/spreadsheetml/2006/main" count="187" uniqueCount="169">
  <si>
    <t>Fluxes</t>
  </si>
  <si>
    <t>Reaction</t>
  </si>
  <si>
    <t>Net flux</t>
  </si>
  <si>
    <t>Net flux lb</t>
  </si>
  <si>
    <t>Net flux ub</t>
  </si>
  <si>
    <t>Exchange flux</t>
  </si>
  <si>
    <t>Exchange flux lb Exchange flux ub</t>
  </si>
  <si>
    <t xml:space="preserve">1 G1P = 1 G6P </t>
  </si>
  <si>
    <t xml:space="preserve">1 G1P -&gt; 1 ADPGLC </t>
  </si>
  <si>
    <t xml:space="preserve">1 ADPGLC -&gt; 1 GLYC </t>
  </si>
  <si>
    <t xml:space="preserve">1 GLYC -&gt; 1 G1P </t>
  </si>
  <si>
    <t xml:space="preserve">1 G6P = 1 F6P </t>
  </si>
  <si>
    <t xml:space="preserve">1 G6P -&gt; 1 6PGC </t>
  </si>
  <si>
    <t xml:space="preserve">1 6PGC -&gt; 1 RU5P + 1 CO2 </t>
  </si>
  <si>
    <t xml:space="preserve">1 F6P = 1 FBP </t>
  </si>
  <si>
    <t xml:space="preserve">1 FBP = 1 DHAP + 1 GAP </t>
  </si>
  <si>
    <t xml:space="preserve">1 DHAP = 1 GAP </t>
  </si>
  <si>
    <t xml:space="preserve">1 GAP = 1 3PGA </t>
  </si>
  <si>
    <t xml:space="preserve">1 3PGA = 1 2PGA </t>
  </si>
  <si>
    <t xml:space="preserve">1 2PGA = 1 PEP </t>
  </si>
  <si>
    <t xml:space="preserve">1 PEP = 1 PYR </t>
  </si>
  <si>
    <t xml:space="preserve">1 RU5P = 1 X5P </t>
  </si>
  <si>
    <t xml:space="preserve">1 RU5P = 1 R5P </t>
  </si>
  <si>
    <t xml:space="preserve">1 RU5P -&gt; 1 RUBP </t>
  </si>
  <si>
    <t xml:space="preserve">1 CO2 + 1 RUBP -&gt; 2 3PGA </t>
  </si>
  <si>
    <t xml:space="preserve">1 X5P = 1 GAP + 1 EC2 </t>
  </si>
  <si>
    <t xml:space="preserve">1 F6P = 1 EC2 + 1 E4P </t>
  </si>
  <si>
    <t xml:space="preserve">1 S7P = 1 R5P + 1 EC2 </t>
  </si>
  <si>
    <t xml:space="preserve">1 F6P = 1 GAP + 1 EC3 </t>
  </si>
  <si>
    <t xml:space="preserve">1 S7P = 1 E4P + 1 EC3 </t>
  </si>
  <si>
    <t xml:space="preserve">1 DHAP + 1 E4P -&gt; 1 SBP </t>
  </si>
  <si>
    <t xml:space="preserve">1 SBP -&gt; 1 S7P </t>
  </si>
  <si>
    <t xml:space="preserve">1 PYR -&gt; 1 CO2 + 1 ACA </t>
  </si>
  <si>
    <t xml:space="preserve">1 ACA + 1 OAA -&gt; 1 CIT </t>
  </si>
  <si>
    <t xml:space="preserve">1 CIT = 1 ICI </t>
  </si>
  <si>
    <t xml:space="preserve">1 ICI = 1 CO2 + 1 AKG </t>
  </si>
  <si>
    <t xml:space="preserve">1 AKG -&gt; 1 CO2 + 1 SUCSAL </t>
  </si>
  <si>
    <t xml:space="preserve">1 SUCSAL -&gt; 1 SUCC </t>
  </si>
  <si>
    <t xml:space="preserve">1 SUCC = 1 FUM </t>
  </si>
  <si>
    <t xml:space="preserve">1 FUM = 1 MAL </t>
  </si>
  <si>
    <t xml:space="preserve">1 MAL = 1 OAA </t>
  </si>
  <si>
    <t xml:space="preserve">1 MAL -&gt; 1 CO2 + 1 PYR </t>
  </si>
  <si>
    <t xml:space="preserve">1 CO2 + 1 PEP -&gt; 1 OAA </t>
  </si>
  <si>
    <t xml:space="preserve">1 RUBP -&gt; 1 3PGA + 1 2PG </t>
  </si>
  <si>
    <t xml:space="preserve">1 2PG -&gt; 1 GLC </t>
  </si>
  <si>
    <t xml:space="preserve">1 GLC -&gt; 1 GOX </t>
  </si>
  <si>
    <t xml:space="preserve">2 GOX -&gt; 1 CO2 + 1 GA </t>
  </si>
  <si>
    <t xml:space="preserve">1 GA = 1 2PGA </t>
  </si>
  <si>
    <t xml:space="preserve">1 AKG = 1 GLU </t>
  </si>
  <si>
    <t xml:space="preserve">1 GLU -&gt; 1 GLN </t>
  </si>
  <si>
    <t xml:space="preserve">1 ACA -&gt; 1 LIPID </t>
  </si>
  <si>
    <t xml:space="preserve">1 G6P + 0.5 R5P + 0.5 OAA + 0.745 AKG + 0.5 GOX -&gt; 0.5 FUM + 1 DNA </t>
  </si>
  <si>
    <t xml:space="preserve">1 G6P + 0.498 R5P + 0.502 OAA + 0.757 AKG + 0.498 GOX -&gt; 0.498 FUM + 1 RNA </t>
  </si>
  <si>
    <t xml:space="preserve">0.154 PEP + 0.53 PYR + 0.034 R5P + 0.084 E4P + 0.112 ACA + 0.321 OAA + 0.103 AKG + 0.155 GOX + 0.061 GLU + 0.057 GLN -&gt; 0.327 CO2 + 0.052 FUM + 1 Protein </t>
  </si>
  <si>
    <t xml:space="preserve">3.34 GLYC + 0.723 LIPID + 0.061 DNA + 0.0057 RNA + 3.01 Protein -&gt; 1 Biomass </t>
  </si>
  <si>
    <t xml:space="preserve">1 Biomass -&gt; </t>
  </si>
  <si>
    <t xml:space="preserve">-&gt; 1 CO2 </t>
  </si>
  <si>
    <t>Metabolite Concentrations</t>
  </si>
  <si>
    <t>Metabolite</t>
  </si>
  <si>
    <t>Concentration</t>
  </si>
  <si>
    <t>Concentration lb</t>
  </si>
  <si>
    <t>Concentration ub</t>
  </si>
  <si>
    <t>G1P</t>
  </si>
  <si>
    <t>G6P</t>
  </si>
  <si>
    <t>ADPGLC</t>
  </si>
  <si>
    <t>GLYC</t>
  </si>
  <si>
    <t>F6P</t>
  </si>
  <si>
    <t>6PGC</t>
  </si>
  <si>
    <t>RU5P</t>
  </si>
  <si>
    <t>CO2</t>
  </si>
  <si>
    <t>FBP</t>
  </si>
  <si>
    <t>DHAP</t>
  </si>
  <si>
    <t>GAP</t>
  </si>
  <si>
    <t>3PGA</t>
  </si>
  <si>
    <t>2PGA</t>
  </si>
  <si>
    <t>PEP</t>
  </si>
  <si>
    <t>PYR</t>
  </si>
  <si>
    <t>X5P</t>
  </si>
  <si>
    <t>R5P</t>
  </si>
  <si>
    <t>RUBP</t>
  </si>
  <si>
    <t>EC2</t>
  </si>
  <si>
    <t>E4P</t>
  </si>
  <si>
    <t>S7P</t>
  </si>
  <si>
    <t>EC3</t>
  </si>
  <si>
    <t>SBP</t>
  </si>
  <si>
    <t>ACA</t>
  </si>
  <si>
    <t>OAA</t>
  </si>
  <si>
    <t>CIT</t>
  </si>
  <si>
    <t>ICI</t>
  </si>
  <si>
    <t>AKG</t>
  </si>
  <si>
    <t>SUCSAL</t>
  </si>
  <si>
    <t>SUCC</t>
  </si>
  <si>
    <t>FUM</t>
  </si>
  <si>
    <t>MAL</t>
  </si>
  <si>
    <t>2PG</t>
  </si>
  <si>
    <t>GLC</t>
  </si>
  <si>
    <t>GOX</t>
  </si>
  <si>
    <t>GA</t>
  </si>
  <si>
    <t>GLU</t>
  </si>
  <si>
    <t>GLN</t>
  </si>
  <si>
    <t>LIPID</t>
  </si>
  <si>
    <t>DNA</t>
  </si>
  <si>
    <t>RNA</t>
  </si>
  <si>
    <t>Protein</t>
  </si>
  <si>
    <t>Biomass</t>
  </si>
  <si>
    <t>Isotopomer Fractions</t>
  </si>
  <si>
    <t>Isotopomer</t>
  </si>
  <si>
    <t>Fraction</t>
  </si>
  <si>
    <t>Fraction lb</t>
  </si>
  <si>
    <t>Fraction ub</t>
  </si>
  <si>
    <t>CO2_1</t>
  </si>
  <si>
    <t>Dilution Factors</t>
  </si>
  <si>
    <t>Dilution factor</t>
  </si>
  <si>
    <t>Dilution factor lb</t>
  </si>
  <si>
    <t>Dilution factor ub</t>
  </si>
  <si>
    <t>median</t>
  </si>
  <si>
    <t>negative</t>
  </si>
  <si>
    <t>positive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</si>
  <si>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</si>
  <si>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</si>
  <si>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</si>
  <si>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</si>
  <si>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</si>
  <si>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</si>
  <si>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</si>
  <si>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</si>
  <si>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</si>
  <si>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</si>
  <si>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</si>
  <si>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</si>
  <si>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</si>
  <si>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</si>
  <si>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</si>
  <si>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</si>
  <si>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</si>
  <si>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</si>
  <si>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</si>
  <si>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</si>
  <si>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</si>
  <si>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</si>
  <si>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</si>
  <si>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</si>
  <si>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</si>
  <si>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</si>
  <si>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</si>
  <si>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</si>
  <si>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</si>
  <si>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</si>
  <si>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</si>
  <si>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</si>
  <si>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</si>
  <si>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</si>
  <si>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</si>
  <si>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</si>
  <si>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</si>
  <si>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</si>
  <si>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</si>
  <si>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</si>
  <si>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</si>
  <si>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</si>
  <si>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</si>
  <si>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</si>
  <si>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</si>
  <si>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</si>
  <si>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</si>
  <si>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</si>
  <si>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</si>
  <si>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</si>
  <si>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Syn7002_intermediate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</si>
</sst>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values for syn7002_ll-n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'results-syn7002_ll-n-interval'!$N$3:$N$52</c:f>
                <c:numCache>
                  <c:formatCode>General</c:formatCode>
                  <c:ptCount val="50"/>
                  <c:pt idx="0">
                    <c:v>0</c:v>
                  </c:pt>
                  <c:pt idx="1">
                    <c:v>-3.3200000000004337E-3</c:v>
                  </c:pt>
                  <c:pt idx="2">
                    <c:v>-3.3200000000004337E-3</c:v>
                  </c:pt>
                  <c:pt idx="3">
                    <c:v>-3.3199999999995455E-3</c:v>
                  </c:pt>
                  <c:pt idx="4">
                    <c:v>1.3398399999999997</c:v>
                  </c:pt>
                  <c:pt idx="5">
                    <c:v>1.0715400000000002</c:v>
                  </c:pt>
                  <c:pt idx="6">
                    <c:v>1.0715400000000002</c:v>
                  </c:pt>
                  <c:pt idx="7">
                    <c:v>3.4228000000000023</c:v>
                  </c:pt>
                  <c:pt idx="8">
                    <c:v>3.4228000000000023</c:v>
                  </c:pt>
                  <c:pt idx="9">
                    <c:v>1.2261000000000006</c:v>
                  </c:pt>
                  <c:pt idx="10">
                    <c:v>2.5321999999999996</c:v>
                  </c:pt>
                  <c:pt idx="11">
                    <c:v>0.22271000000000019</c:v>
                  </c:pt>
                  <c:pt idx="12">
                    <c:v>0.22271000000000019</c:v>
                  </c:pt>
                  <c:pt idx="13">
                    <c:v>-8.5890000000000688E-3</c:v>
                  </c:pt>
                  <c:pt idx="14">
                    <c:v>1.0297800000000006</c:v>
                  </c:pt>
                  <c:pt idx="15">
                    <c:v>0.51489000000000029</c:v>
                  </c:pt>
                  <c:pt idx="16">
                    <c:v>0.7173000000000016</c:v>
                  </c:pt>
                  <c:pt idx="17">
                    <c:v>0.71740000000000137</c:v>
                  </c:pt>
                  <c:pt idx="18">
                    <c:v>1.0297800000000006</c:v>
                  </c:pt>
                  <c:pt idx="19">
                    <c:v>0.22271000000000019</c:v>
                  </c:pt>
                  <c:pt idx="20">
                    <c:v>0.2227200000000007</c:v>
                  </c:pt>
                  <c:pt idx="21">
                    <c:v>1.4344999999999999</c:v>
                  </c:pt>
                  <c:pt idx="22">
                    <c:v>3.0539999999999949</c:v>
                  </c:pt>
                  <c:pt idx="23">
                    <c:v>2.8772999999999982</c:v>
                  </c:pt>
                  <c:pt idx="24">
                    <c:v>2.8772999999999982</c:v>
                  </c:pt>
                  <c:pt idx="25">
                    <c:v>0.22270999999999996</c:v>
                  </c:pt>
                  <c:pt idx="26">
                    <c:v>0.22270999999999996</c:v>
                  </c:pt>
                  <c:pt idx="27">
                    <c:v>0.22270999999999996</c:v>
                  </c:pt>
                  <c:pt idx="28">
                    <c:v>0.22270999999999996</c:v>
                  </c:pt>
                  <c:pt idx="29">
                    <c:v>0.22271000000000019</c:v>
                  </c:pt>
                  <c:pt idx="30">
                    <c:v>0.22271000000000019</c:v>
                  </c:pt>
                  <c:pt idx="31">
                    <c:v>0.22271000000000019</c:v>
                  </c:pt>
                  <c:pt idx="32">
                    <c:v>0.22272000000000003</c:v>
                  </c:pt>
                  <c:pt idx="33">
                    <c:v>-8.5899999999998755E-3</c:v>
                  </c:pt>
                  <c:pt idx="34">
                    <c:v>7.0330700000000004</c:v>
                  </c:pt>
                  <c:pt idx="35">
                    <c:v>7.0330600000000008</c:v>
                  </c:pt>
                  <c:pt idx="36">
                    <c:v>8.749999999999869E-4</c:v>
                  </c:pt>
                  <c:pt idx="37">
                    <c:v>8.749999999999869E-4</c:v>
                  </c:pt>
                  <c:pt idx="38">
                    <c:v>8.749999999999869E-4</c:v>
                  </c:pt>
                  <c:pt idx="39">
                    <c:v>4.3755289126999998E-4</c:v>
                  </c:pt>
                  <c:pt idx="40">
                    <c:v>4.3755289126999998E-4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</c:numCache>
              </c:numRef>
            </c:plus>
            <c:minus>
              <c:numRef>
                <c:f>'results-syn7002_ll-n-interval'!$M$3:$M$52</c:f>
                <c:numCache>
                  <c:formatCode>General</c:formatCode>
                  <c:ptCount val="50"/>
                  <c:pt idx="0">
                    <c:v>0</c:v>
                  </c:pt>
                  <c:pt idx="1">
                    <c:v>0.64829000000000025</c:v>
                  </c:pt>
                  <c:pt idx="2">
                    <c:v>0.64829000000000025</c:v>
                  </c:pt>
                  <c:pt idx="3">
                    <c:v>0.64829000000000025</c:v>
                  </c:pt>
                  <c:pt idx="4">
                    <c:v>1.0715400000000002</c:v>
                  </c:pt>
                  <c:pt idx="5">
                    <c:v>1.3398399999999999</c:v>
                  </c:pt>
                  <c:pt idx="6">
                    <c:v>1.3398399999999999</c:v>
                  </c:pt>
                  <c:pt idx="7">
                    <c:v>1.0090000000000003</c:v>
                  </c:pt>
                  <c:pt idx="8">
                    <c:v>1.0090000000000003</c:v>
                  </c:pt>
                  <c:pt idx="9">
                    <c:v>0.74829999999999863</c:v>
                  </c:pt>
                  <c:pt idx="10">
                    <c:v>1.3841000000000001</c:v>
                  </c:pt>
                  <c:pt idx="11">
                    <c:v>0.51488999999999985</c:v>
                  </c:pt>
                  <c:pt idx="12">
                    <c:v>0.51488999999999985</c:v>
                  </c:pt>
                  <c:pt idx="13">
                    <c:v>7.4089029999999996</c:v>
                  </c:pt>
                  <c:pt idx="14">
                    <c:v>0.44542999999999999</c:v>
                  </c:pt>
                  <c:pt idx="15">
                    <c:v>0.2227099999999993</c:v>
                  </c:pt>
                  <c:pt idx="16">
                    <c:v>1.4897999999999989</c:v>
                  </c:pt>
                  <c:pt idx="17">
                    <c:v>1.4897000000000009</c:v>
                  </c:pt>
                  <c:pt idx="18">
                    <c:v>0.44542999999999999</c:v>
                  </c:pt>
                  <c:pt idx="19">
                    <c:v>0.51489000000000029</c:v>
                  </c:pt>
                  <c:pt idx="20">
                    <c:v>0.5148899999999994</c:v>
                  </c:pt>
                  <c:pt idx="21">
                    <c:v>3.0539999999999949</c:v>
                  </c:pt>
                  <c:pt idx="22">
                    <c:v>1.4344999999999999</c:v>
                  </c:pt>
                  <c:pt idx="23">
                    <c:v>1.3876000000000062</c:v>
                  </c:pt>
                  <c:pt idx="24">
                    <c:v>1.3876000000000062</c:v>
                  </c:pt>
                  <c:pt idx="25">
                    <c:v>0.51489000000000007</c:v>
                  </c:pt>
                  <c:pt idx="26">
                    <c:v>0.51488999999999996</c:v>
                  </c:pt>
                  <c:pt idx="27">
                    <c:v>0.51488999999999996</c:v>
                  </c:pt>
                  <c:pt idx="28">
                    <c:v>0.51488999999999996</c:v>
                  </c:pt>
                  <c:pt idx="29">
                    <c:v>0.51489499999999988</c:v>
                  </c:pt>
                  <c:pt idx="30">
                    <c:v>0.51489499999999988</c:v>
                  </c:pt>
                  <c:pt idx="31">
                    <c:v>0.51489499999999988</c:v>
                  </c:pt>
                  <c:pt idx="32">
                    <c:v>0.51488600000000007</c:v>
                  </c:pt>
                  <c:pt idx="33">
                    <c:v>7.4089000000000009</c:v>
                  </c:pt>
                  <c:pt idx="34">
                    <c:v>-9.0500000000002245E-3</c:v>
                  </c:pt>
                  <c:pt idx="35">
                    <c:v>-9.059999999999846E-3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-1.9999999999964776E-14</c:v>
                  </c:pt>
                  <c:pt idx="40">
                    <c:v>-1.9999999999964776E-14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'results-syn7002_ll-n-interval'!$K$3:$K$52</c:f>
              <c:strCache>
                <c:ptCount val="5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</c:strCache>
            </c:strRef>
          </c:cat>
          <c:val>
            <c:numRef>
              <c:f>'results-syn7002_ll-n-interval'!$L$3:$L$52</c:f>
              <c:numCache>
                <c:formatCode>General</c:formatCode>
                <c:ptCount val="50"/>
                <c:pt idx="0">
                  <c:v>-0.86691700000000005</c:v>
                </c:pt>
                <c:pt idx="1">
                  <c:v>5.6205100000000003</c:v>
                </c:pt>
                <c:pt idx="2">
                  <c:v>5.6205100000000003</c:v>
                </c:pt>
                <c:pt idx="3">
                  <c:v>4.75359</c:v>
                </c:pt>
                <c:pt idx="4">
                  <c:v>-3.7185299999999999</c:v>
                </c:pt>
                <c:pt idx="5">
                  <c:v>2.8342999999999998</c:v>
                </c:pt>
                <c:pt idx="6">
                  <c:v>2.8342999999999998</c:v>
                </c:pt>
                <c:pt idx="7">
                  <c:v>28.614100000000001</c:v>
                </c:pt>
                <c:pt idx="8">
                  <c:v>28.614100000000001</c:v>
                </c:pt>
                <c:pt idx="9">
                  <c:v>-12.841900000000001</c:v>
                </c:pt>
                <c:pt idx="10">
                  <c:v>-30.278400000000001</c:v>
                </c:pt>
                <c:pt idx="11">
                  <c:v>2.4946299999999999</c:v>
                </c:pt>
                <c:pt idx="12">
                  <c:v>2.4946299999999999</c:v>
                </c:pt>
                <c:pt idx="13">
                  <c:v>-0.95512699999999995</c:v>
                </c:pt>
                <c:pt idx="14">
                  <c:v>-9.1234099999999998</c:v>
                </c:pt>
                <c:pt idx="15">
                  <c:v>-4.4936800000000003</c:v>
                </c:pt>
                <c:pt idx="16">
                  <c:v>16.4514</c:v>
                </c:pt>
                <c:pt idx="17">
                  <c:v>16.3216</c:v>
                </c:pt>
                <c:pt idx="18">
                  <c:v>-9.1234099999999998</c:v>
                </c:pt>
                <c:pt idx="19">
                  <c:v>4.5945200000000002</c:v>
                </c:pt>
                <c:pt idx="20">
                  <c:v>4.5288899999999996</c:v>
                </c:pt>
                <c:pt idx="21">
                  <c:v>-36.927100000000003</c:v>
                </c:pt>
                <c:pt idx="22">
                  <c:v>36.927100000000003</c:v>
                </c:pt>
                <c:pt idx="23">
                  <c:v>41.456000000000003</c:v>
                </c:pt>
                <c:pt idx="24">
                  <c:v>41.456000000000003</c:v>
                </c:pt>
                <c:pt idx="25">
                  <c:v>1.5645</c:v>
                </c:pt>
                <c:pt idx="26">
                  <c:v>1.2893399999999999</c:v>
                </c:pt>
                <c:pt idx="27">
                  <c:v>1.2893399999999999</c:v>
                </c:pt>
                <c:pt idx="28">
                  <c:v>1.2893399999999999</c:v>
                </c:pt>
                <c:pt idx="29">
                  <c:v>1.1037699999999999</c:v>
                </c:pt>
                <c:pt idx="30">
                  <c:v>1.1037699999999999</c:v>
                </c:pt>
                <c:pt idx="31">
                  <c:v>1.1037699999999999</c:v>
                </c:pt>
                <c:pt idx="32">
                  <c:v>1.1530400000000001</c:v>
                </c:pt>
                <c:pt idx="33">
                  <c:v>-1.7806500000000001</c:v>
                </c:pt>
                <c:pt idx="34">
                  <c:v>2.9337</c:v>
                </c:pt>
                <c:pt idx="35">
                  <c:v>3.32944</c:v>
                </c:pt>
                <c:pt idx="36">
                  <c:v>0.129749</c:v>
                </c:pt>
                <c:pt idx="37">
                  <c:v>0.129749</c:v>
                </c:pt>
                <c:pt idx="38">
                  <c:v>0.129749</c:v>
                </c:pt>
                <c:pt idx="39" formatCode="0.00E+00">
                  <c:v>1.10873E-9</c:v>
                </c:pt>
                <c:pt idx="40" formatCode="0.00E+00">
                  <c:v>1.10873E-9</c:v>
                </c:pt>
                <c:pt idx="41">
                  <c:v>9.2189099999999996E-2</c:v>
                </c:pt>
                <c:pt idx="42">
                  <c:v>4.4532000000000002E-2</c:v>
                </c:pt>
                <c:pt idx="43">
                  <c:v>0.18765899999999999</c:v>
                </c:pt>
                <c:pt idx="44">
                  <c:v>1.58329E-2</c:v>
                </c:pt>
                <c:pt idx="45">
                  <c:v>1.4794700000000001E-3</c:v>
                </c:pt>
                <c:pt idx="46">
                  <c:v>0.78126399999999996</c:v>
                </c:pt>
                <c:pt idx="47">
                  <c:v>0.25955600000000001</c:v>
                </c:pt>
                <c:pt idx="48">
                  <c:v>0.25955600000000001</c:v>
                </c:pt>
                <c:pt idx="49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A-4535-936A-E266E2FFE195}"/>
            </c:ext>
          </c:extLst>
        </c:ser>
        <c:ser>
          <c:idx val="1"/>
          <c:order val="1"/>
          <c:tx>
            <c:v>12 min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'results-syn7002_ll-n-interval'!$O$3:$O$52</c:f>
              <c:numCache>
                <c:formatCode>General</c:formatCode>
                <c:ptCount val="50"/>
                <c:pt idx="0">
                  <c:v>-0.86691700000000005</c:v>
                </c:pt>
                <c:pt idx="1">
                  <c:v>25.147300000000001</c:v>
                </c:pt>
                <c:pt idx="2">
                  <c:v>25.147300000000001</c:v>
                </c:pt>
                <c:pt idx="3">
                  <c:v>24.2804</c:v>
                </c:pt>
                <c:pt idx="4">
                  <c:v>-86.283900000000003</c:v>
                </c:pt>
                <c:pt idx="5">
                  <c:v>85.399699999999996</c:v>
                </c:pt>
                <c:pt idx="6">
                  <c:v>85.399699999999996</c:v>
                </c:pt>
                <c:pt idx="7">
                  <c:v>41.996299999999998</c:v>
                </c:pt>
                <c:pt idx="8">
                  <c:v>41.996299999999998</c:v>
                </c:pt>
                <c:pt idx="9">
                  <c:v>-94.062200000000004</c:v>
                </c:pt>
                <c:pt idx="10">
                  <c:v>-192.04599999999999</c:v>
                </c:pt>
                <c:pt idx="11">
                  <c:v>1.8220799999999999</c:v>
                </c:pt>
                <c:pt idx="12">
                  <c:v>1.8220799999999999</c:v>
                </c:pt>
                <c:pt idx="13">
                  <c:v>-15.7232</c:v>
                </c:pt>
                <c:pt idx="14">
                  <c:v>-7.7783300000000004</c:v>
                </c:pt>
                <c:pt idx="15">
                  <c:v>-3.8211300000000001</c:v>
                </c:pt>
                <c:pt idx="16">
                  <c:v>96.999099999999999</c:v>
                </c:pt>
                <c:pt idx="17">
                  <c:v>96.869399999999999</c:v>
                </c:pt>
                <c:pt idx="18">
                  <c:v>-7.7783300000000004</c:v>
                </c:pt>
                <c:pt idx="19">
                  <c:v>3.92198</c:v>
                </c:pt>
                <c:pt idx="20">
                  <c:v>3.8563499999999999</c:v>
                </c:pt>
                <c:pt idx="21">
                  <c:v>-132.202</c:v>
                </c:pt>
                <c:pt idx="22">
                  <c:v>132.202</c:v>
                </c:pt>
                <c:pt idx="23">
                  <c:v>136.059</c:v>
                </c:pt>
                <c:pt idx="24">
                  <c:v>136.059</c:v>
                </c:pt>
                <c:pt idx="25">
                  <c:v>0.89195800000000003</c:v>
                </c:pt>
                <c:pt idx="26">
                  <c:v>0.61679700000000004</c:v>
                </c:pt>
                <c:pt idx="27">
                  <c:v>0.61679700000000004</c:v>
                </c:pt>
                <c:pt idx="28">
                  <c:v>0.61679700000000004</c:v>
                </c:pt>
                <c:pt idx="29">
                  <c:v>0.43122199999999999</c:v>
                </c:pt>
                <c:pt idx="30">
                  <c:v>0.43122199999999999</c:v>
                </c:pt>
                <c:pt idx="31">
                  <c:v>0.43122199999999999</c:v>
                </c:pt>
                <c:pt idx="32">
                  <c:v>0.48050100000000001</c:v>
                </c:pt>
                <c:pt idx="33">
                  <c:v>-16.5488</c:v>
                </c:pt>
                <c:pt idx="34">
                  <c:v>17.029299999999999</c:v>
                </c:pt>
                <c:pt idx="35">
                  <c:v>17.425000000000001</c:v>
                </c:pt>
                <c:pt idx="36">
                  <c:v>0.12975100000000001</c:v>
                </c:pt>
                <c:pt idx="37">
                  <c:v>0.12975100000000001</c:v>
                </c:pt>
                <c:pt idx="38">
                  <c:v>0.12975100000000001</c:v>
                </c:pt>
                <c:pt idx="39" formatCode="0.00E+00">
                  <c:v>9.2661299999999999E-7</c:v>
                </c:pt>
                <c:pt idx="40" formatCode="0.00E+00">
                  <c:v>9.2661299999999999E-7</c:v>
                </c:pt>
                <c:pt idx="41">
                  <c:v>9.2189099999999996E-2</c:v>
                </c:pt>
                <c:pt idx="42">
                  <c:v>4.4532000000000002E-2</c:v>
                </c:pt>
                <c:pt idx="43">
                  <c:v>0.18765899999999999</c:v>
                </c:pt>
                <c:pt idx="44">
                  <c:v>1.58329E-2</c:v>
                </c:pt>
                <c:pt idx="45">
                  <c:v>1.4794700000000001E-3</c:v>
                </c:pt>
                <c:pt idx="46">
                  <c:v>0.78126399999999996</c:v>
                </c:pt>
                <c:pt idx="47">
                  <c:v>0.25955600000000001</c:v>
                </c:pt>
                <c:pt idx="48">
                  <c:v>0.25955600000000001</c:v>
                </c:pt>
                <c:pt idx="49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A-4535-936A-E266E2F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13311"/>
        <c:axId val="1030715391"/>
      </c:barChart>
      <c:catAx>
        <c:axId val="10307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5391"/>
        <c:crosses val="autoZero"/>
        <c:auto val="1"/>
        <c:lblAlgn val="ctr"/>
        <c:lblOffset val="100"/>
        <c:noMultiLvlLbl val="0"/>
      </c:catAx>
      <c:valAx>
        <c:axId val="10307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160020</xdr:rowOff>
    </xdr:from>
    <xdr:to>
      <xdr:col>34</xdr:col>
      <xdr:colOff>373380</xdr:colOff>
      <xdr:row>45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M10" workbookViewId="0">
      <selection activeCell="L109" sqref="L109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L2" t="s">
        <v>115</v>
      </c>
      <c r="M2" t="s">
        <v>116</v>
      </c>
      <c r="N2" t="s">
        <v>117</v>
      </c>
      <c r="O2" t="s">
        <v>168</v>
      </c>
    </row>
    <row r="3" spans="1:15" x14ac:dyDescent="0.3">
      <c r="A3" t="s">
        <v>7</v>
      </c>
      <c r="B3">
        <v>-0.86691700000000005</v>
      </c>
      <c r="C3">
        <v>-0.86691700000000005</v>
      </c>
      <c r="D3">
        <v>-0.86691700000000005</v>
      </c>
      <c r="E3">
        <v>52.214700000000001</v>
      </c>
      <c r="F3">
        <v>50.508499999999998</v>
      </c>
      <c r="G3">
        <v>66.253100000000003</v>
      </c>
      <c r="K3" t="s">
        <v>118</v>
      </c>
      <c r="L3">
        <v>-0.86691700000000005</v>
      </c>
      <c r="M3">
        <f>B3-C3</f>
        <v>0</v>
      </c>
      <c r="N3">
        <f>D3-B3</f>
        <v>0</v>
      </c>
      <c r="O3">
        <v>-0.86691700000000005</v>
      </c>
    </row>
    <row r="4" spans="1:15" x14ac:dyDescent="0.3">
      <c r="A4" t="s">
        <v>8</v>
      </c>
      <c r="B4">
        <v>5.6205100000000003</v>
      </c>
      <c r="C4">
        <v>4.9722200000000001</v>
      </c>
      <c r="D4">
        <v>5.6171899999999999</v>
      </c>
      <c r="E4">
        <v>0</v>
      </c>
      <c r="F4">
        <v>0</v>
      </c>
      <c r="G4">
        <v>0</v>
      </c>
      <c r="K4" t="s">
        <v>119</v>
      </c>
      <c r="L4">
        <v>5.6205100000000003</v>
      </c>
      <c r="M4">
        <f t="shared" ref="M4:M52" si="0">B4-C4</f>
        <v>0.64829000000000025</v>
      </c>
      <c r="N4">
        <f t="shared" ref="N4:N52" si="1">D4-B4</f>
        <v>-3.3200000000004337E-3</v>
      </c>
      <c r="O4">
        <v>25.147300000000001</v>
      </c>
    </row>
    <row r="5" spans="1:15" x14ac:dyDescent="0.3">
      <c r="A5" t="s">
        <v>9</v>
      </c>
      <c r="B5">
        <v>5.6205100000000003</v>
      </c>
      <c r="C5">
        <v>4.9722200000000001</v>
      </c>
      <c r="D5">
        <v>5.6171899999999999</v>
      </c>
      <c r="E5">
        <v>0</v>
      </c>
      <c r="F5">
        <v>0</v>
      </c>
      <c r="G5">
        <v>0</v>
      </c>
      <c r="K5" t="s">
        <v>120</v>
      </c>
      <c r="L5">
        <v>5.6205100000000003</v>
      </c>
      <c r="M5">
        <f t="shared" si="0"/>
        <v>0.64829000000000025</v>
      </c>
      <c r="N5">
        <f t="shared" si="1"/>
        <v>-3.3200000000004337E-3</v>
      </c>
      <c r="O5">
        <v>25.147300000000001</v>
      </c>
    </row>
    <row r="6" spans="1:15" x14ac:dyDescent="0.3">
      <c r="A6" t="s">
        <v>10</v>
      </c>
      <c r="B6">
        <v>4.75359</v>
      </c>
      <c r="C6">
        <v>4.1052999999999997</v>
      </c>
      <c r="D6">
        <v>4.7502700000000004</v>
      </c>
      <c r="E6">
        <v>0</v>
      </c>
      <c r="F6">
        <v>0</v>
      </c>
      <c r="G6">
        <v>0</v>
      </c>
      <c r="K6" t="s">
        <v>121</v>
      </c>
      <c r="L6">
        <v>4.75359</v>
      </c>
      <c r="M6">
        <f t="shared" si="0"/>
        <v>0.64829000000000025</v>
      </c>
      <c r="N6">
        <f t="shared" si="1"/>
        <v>-3.3199999999995455E-3</v>
      </c>
      <c r="O6">
        <v>24.2804</v>
      </c>
    </row>
    <row r="7" spans="1:15" x14ac:dyDescent="0.3">
      <c r="A7" t="s">
        <v>11</v>
      </c>
      <c r="B7">
        <v>-3.7185299999999999</v>
      </c>
      <c r="C7">
        <v>-4.7900700000000001</v>
      </c>
      <c r="D7">
        <v>-2.3786900000000002</v>
      </c>
      <c r="E7">
        <v>399.95699999999999</v>
      </c>
      <c r="F7">
        <v>398.14400000000001</v>
      </c>
      <c r="G7">
        <v>400.75200000000001</v>
      </c>
      <c r="K7" t="s">
        <v>122</v>
      </c>
      <c r="L7">
        <v>-3.7185299999999999</v>
      </c>
      <c r="M7">
        <f t="shared" si="0"/>
        <v>1.0715400000000002</v>
      </c>
      <c r="N7">
        <f t="shared" si="1"/>
        <v>1.3398399999999997</v>
      </c>
      <c r="O7">
        <v>-86.283900000000003</v>
      </c>
    </row>
    <row r="8" spans="1:15" x14ac:dyDescent="0.3">
      <c r="A8" t="s">
        <v>12</v>
      </c>
      <c r="B8">
        <v>2.8342999999999998</v>
      </c>
      <c r="C8">
        <v>1.4944599999999999</v>
      </c>
      <c r="D8">
        <v>3.90584</v>
      </c>
      <c r="E8">
        <v>0</v>
      </c>
      <c r="F8">
        <v>0</v>
      </c>
      <c r="G8">
        <v>0</v>
      </c>
      <c r="K8" t="s">
        <v>123</v>
      </c>
      <c r="L8">
        <v>2.8342999999999998</v>
      </c>
      <c r="M8">
        <f t="shared" si="0"/>
        <v>1.3398399999999999</v>
      </c>
      <c r="N8">
        <f t="shared" si="1"/>
        <v>1.0715400000000002</v>
      </c>
      <c r="O8">
        <v>85.399699999999996</v>
      </c>
    </row>
    <row r="9" spans="1:15" x14ac:dyDescent="0.3">
      <c r="A9" t="s">
        <v>13</v>
      </c>
      <c r="B9">
        <v>2.8342999999999998</v>
      </c>
      <c r="C9">
        <v>1.4944599999999999</v>
      </c>
      <c r="D9">
        <v>3.90584</v>
      </c>
      <c r="E9">
        <v>0</v>
      </c>
      <c r="F9">
        <v>0</v>
      </c>
      <c r="G9">
        <v>0</v>
      </c>
      <c r="K9" t="s">
        <v>124</v>
      </c>
      <c r="L9">
        <v>2.8342999999999998</v>
      </c>
      <c r="M9">
        <f t="shared" si="0"/>
        <v>1.3398399999999999</v>
      </c>
      <c r="N9">
        <f t="shared" si="1"/>
        <v>1.0715400000000002</v>
      </c>
      <c r="O9">
        <v>85.399699999999996</v>
      </c>
    </row>
    <row r="10" spans="1:15" x14ac:dyDescent="0.3">
      <c r="A10" t="s">
        <v>14</v>
      </c>
      <c r="B10">
        <v>28.614100000000001</v>
      </c>
      <c r="C10">
        <v>27.6051</v>
      </c>
      <c r="D10">
        <v>32.036900000000003</v>
      </c>
      <c r="E10">
        <v>6.4519499999999997E-3</v>
      </c>
      <c r="F10" s="1">
        <v>1.17998E-7</v>
      </c>
      <c r="G10">
        <v>1.02515E-2</v>
      </c>
      <c r="K10" t="s">
        <v>125</v>
      </c>
      <c r="L10">
        <v>28.614100000000001</v>
      </c>
      <c r="M10">
        <f t="shared" si="0"/>
        <v>1.0090000000000003</v>
      </c>
      <c r="N10">
        <f t="shared" si="1"/>
        <v>3.4228000000000023</v>
      </c>
      <c r="O10">
        <v>41.996299999999998</v>
      </c>
    </row>
    <row r="11" spans="1:15" x14ac:dyDescent="0.3">
      <c r="A11" t="s">
        <v>15</v>
      </c>
      <c r="B11">
        <v>28.614100000000001</v>
      </c>
      <c r="C11">
        <v>27.6051</v>
      </c>
      <c r="D11">
        <v>32.036900000000003</v>
      </c>
      <c r="E11">
        <v>31.7242</v>
      </c>
      <c r="F11">
        <v>24.611000000000001</v>
      </c>
      <c r="G11">
        <v>32.722700000000003</v>
      </c>
      <c r="K11" t="s">
        <v>126</v>
      </c>
      <c r="L11">
        <v>28.614100000000001</v>
      </c>
      <c r="M11">
        <f t="shared" si="0"/>
        <v>1.0090000000000003</v>
      </c>
      <c r="N11">
        <f t="shared" si="1"/>
        <v>3.4228000000000023</v>
      </c>
      <c r="O11">
        <v>41.996299999999998</v>
      </c>
    </row>
    <row r="12" spans="1:15" x14ac:dyDescent="0.3">
      <c r="A12" t="s">
        <v>16</v>
      </c>
      <c r="B12">
        <v>-12.841900000000001</v>
      </c>
      <c r="C12">
        <v>-13.590199999999999</v>
      </c>
      <c r="D12">
        <v>-11.6158</v>
      </c>
      <c r="E12">
        <v>81.774900000000002</v>
      </c>
      <c r="F12">
        <v>80.409599999999998</v>
      </c>
      <c r="G12">
        <v>85.937799999999996</v>
      </c>
      <c r="K12" t="s">
        <v>127</v>
      </c>
      <c r="L12">
        <v>-12.841900000000001</v>
      </c>
      <c r="M12">
        <f t="shared" si="0"/>
        <v>0.74829999999999863</v>
      </c>
      <c r="N12">
        <f t="shared" si="1"/>
        <v>1.2261000000000006</v>
      </c>
      <c r="O12">
        <v>-94.062200000000004</v>
      </c>
    </row>
    <row r="13" spans="1:15" x14ac:dyDescent="0.3">
      <c r="A13" t="s">
        <v>17</v>
      </c>
      <c r="B13">
        <v>-30.278400000000001</v>
      </c>
      <c r="C13">
        <v>-31.662500000000001</v>
      </c>
      <c r="D13">
        <v>-27.746200000000002</v>
      </c>
      <c r="E13">
        <v>44.178899999999999</v>
      </c>
      <c r="F13">
        <v>38.685499999999998</v>
      </c>
      <c r="G13">
        <v>47.552700000000002</v>
      </c>
      <c r="K13" t="s">
        <v>128</v>
      </c>
      <c r="L13">
        <v>-30.278400000000001</v>
      </c>
      <c r="M13">
        <f t="shared" si="0"/>
        <v>1.3841000000000001</v>
      </c>
      <c r="N13">
        <f t="shared" si="1"/>
        <v>2.5321999999999996</v>
      </c>
      <c r="O13">
        <v>-192.04599999999999</v>
      </c>
    </row>
    <row r="14" spans="1:15" x14ac:dyDescent="0.3">
      <c r="A14" t="s">
        <v>18</v>
      </c>
      <c r="B14">
        <v>2.4946299999999999</v>
      </c>
      <c r="C14">
        <v>1.9797400000000001</v>
      </c>
      <c r="D14">
        <v>2.7173400000000001</v>
      </c>
      <c r="E14">
        <v>7.6656300000000002</v>
      </c>
      <c r="F14">
        <v>4.2080500000000001</v>
      </c>
      <c r="G14">
        <v>11.8134</v>
      </c>
      <c r="K14" t="s">
        <v>129</v>
      </c>
      <c r="L14">
        <v>2.4946299999999999</v>
      </c>
      <c r="M14">
        <f t="shared" si="0"/>
        <v>0.51488999999999985</v>
      </c>
      <c r="N14">
        <f t="shared" si="1"/>
        <v>0.22271000000000019</v>
      </c>
      <c r="O14">
        <v>1.8220799999999999</v>
      </c>
    </row>
    <row r="15" spans="1:15" x14ac:dyDescent="0.3">
      <c r="A15" t="s">
        <v>19</v>
      </c>
      <c r="B15">
        <v>2.4946299999999999</v>
      </c>
      <c r="C15">
        <v>1.9797400000000001</v>
      </c>
      <c r="D15">
        <v>2.7173400000000001</v>
      </c>
      <c r="E15">
        <v>59.290799999999997</v>
      </c>
      <c r="F15">
        <v>51.644500000000001</v>
      </c>
      <c r="G15">
        <v>62.774900000000002</v>
      </c>
      <c r="K15" t="s">
        <v>130</v>
      </c>
      <c r="L15">
        <v>2.4946299999999999</v>
      </c>
      <c r="M15">
        <f t="shared" si="0"/>
        <v>0.51488999999999985</v>
      </c>
      <c r="N15">
        <f t="shared" si="1"/>
        <v>0.22271000000000019</v>
      </c>
      <c r="O15">
        <v>1.8220799999999999</v>
      </c>
    </row>
    <row r="16" spans="1:15" x14ac:dyDescent="0.3">
      <c r="A16" t="s">
        <v>20</v>
      </c>
      <c r="B16">
        <v>-0.95512699999999995</v>
      </c>
      <c r="C16">
        <v>-8.3640299999999996</v>
      </c>
      <c r="D16">
        <v>-0.96371600000000002</v>
      </c>
      <c r="E16">
        <v>15.878</v>
      </c>
      <c r="F16">
        <v>7.0486899999999997</v>
      </c>
      <c r="G16">
        <v>18.735199999999999</v>
      </c>
      <c r="K16" t="s">
        <v>131</v>
      </c>
      <c r="L16">
        <v>-0.95512699999999995</v>
      </c>
      <c r="M16">
        <f t="shared" si="0"/>
        <v>7.4089029999999996</v>
      </c>
      <c r="N16">
        <f t="shared" si="1"/>
        <v>-8.5890000000000688E-3</v>
      </c>
      <c r="O16">
        <v>-15.7232</v>
      </c>
    </row>
    <row r="17" spans="1:15" x14ac:dyDescent="0.3">
      <c r="A17" t="s">
        <v>21</v>
      </c>
      <c r="B17">
        <v>-9.1234099999999998</v>
      </c>
      <c r="C17">
        <v>-9.5688399999999998</v>
      </c>
      <c r="D17">
        <v>-8.0936299999999992</v>
      </c>
      <c r="E17">
        <v>285.41899999999998</v>
      </c>
      <c r="F17">
        <v>284.03899999999999</v>
      </c>
      <c r="G17">
        <v>287.58199999999999</v>
      </c>
      <c r="K17" t="s">
        <v>132</v>
      </c>
      <c r="L17">
        <v>-9.1234099999999998</v>
      </c>
      <c r="M17">
        <f t="shared" si="0"/>
        <v>0.44542999999999999</v>
      </c>
      <c r="N17">
        <f t="shared" si="1"/>
        <v>1.0297800000000006</v>
      </c>
      <c r="O17">
        <v>-7.7783300000000004</v>
      </c>
    </row>
    <row r="18" spans="1:15" x14ac:dyDescent="0.3">
      <c r="A18" t="s">
        <v>22</v>
      </c>
      <c r="B18">
        <v>-4.4936800000000003</v>
      </c>
      <c r="C18">
        <v>-4.7163899999999996</v>
      </c>
      <c r="D18">
        <v>-3.97879</v>
      </c>
      <c r="E18">
        <v>154.095</v>
      </c>
      <c r="F18">
        <v>149.12200000000001</v>
      </c>
      <c r="G18">
        <v>163.863</v>
      </c>
      <c r="K18" t="s">
        <v>133</v>
      </c>
      <c r="L18">
        <v>-4.4936800000000003</v>
      </c>
      <c r="M18">
        <f t="shared" si="0"/>
        <v>0.2227099999999993</v>
      </c>
      <c r="N18">
        <f t="shared" si="1"/>
        <v>0.51489000000000029</v>
      </c>
      <c r="O18">
        <v>-3.8211300000000001</v>
      </c>
    </row>
    <row r="19" spans="1:15" x14ac:dyDescent="0.3">
      <c r="A19" t="s">
        <v>23</v>
      </c>
      <c r="B19">
        <v>16.4514</v>
      </c>
      <c r="C19">
        <v>14.961600000000001</v>
      </c>
      <c r="D19">
        <v>17.168700000000001</v>
      </c>
      <c r="E19">
        <v>0</v>
      </c>
      <c r="F19">
        <v>0</v>
      </c>
      <c r="G19">
        <v>0</v>
      </c>
      <c r="K19" t="s">
        <v>134</v>
      </c>
      <c r="L19">
        <v>16.4514</v>
      </c>
      <c r="M19">
        <f t="shared" si="0"/>
        <v>1.4897999999999989</v>
      </c>
      <c r="N19">
        <f t="shared" si="1"/>
        <v>0.7173000000000016</v>
      </c>
      <c r="O19">
        <v>96.999099999999999</v>
      </c>
    </row>
    <row r="20" spans="1:15" x14ac:dyDescent="0.3">
      <c r="A20" t="s">
        <v>24</v>
      </c>
      <c r="B20">
        <v>16.3216</v>
      </c>
      <c r="C20">
        <v>14.831899999999999</v>
      </c>
      <c r="D20">
        <v>17.039000000000001</v>
      </c>
      <c r="E20">
        <v>0</v>
      </c>
      <c r="F20">
        <v>0</v>
      </c>
      <c r="G20">
        <v>0</v>
      </c>
      <c r="K20" t="s">
        <v>135</v>
      </c>
      <c r="L20">
        <v>16.3216</v>
      </c>
      <c r="M20">
        <f t="shared" si="0"/>
        <v>1.4897000000000009</v>
      </c>
      <c r="N20">
        <f t="shared" si="1"/>
        <v>0.71740000000000137</v>
      </c>
      <c r="O20">
        <v>96.869399999999999</v>
      </c>
    </row>
    <row r="21" spans="1:15" x14ac:dyDescent="0.3">
      <c r="A21" t="s">
        <v>25</v>
      </c>
      <c r="B21">
        <v>-9.1234099999999998</v>
      </c>
      <c r="C21">
        <v>-9.5688399999999998</v>
      </c>
      <c r="D21">
        <v>-8.0936299999999992</v>
      </c>
      <c r="E21" s="1">
        <v>2.4530000000000001E-9</v>
      </c>
      <c r="F21" s="1">
        <v>2.4582600000000002E-9</v>
      </c>
      <c r="G21">
        <v>1.62774E-4</v>
      </c>
      <c r="K21" t="s">
        <v>136</v>
      </c>
      <c r="L21">
        <v>-9.1234099999999998</v>
      </c>
      <c r="M21">
        <f t="shared" si="0"/>
        <v>0.44542999999999999</v>
      </c>
      <c r="N21">
        <f t="shared" si="1"/>
        <v>1.0297800000000006</v>
      </c>
      <c r="O21">
        <v>-7.7783300000000004</v>
      </c>
    </row>
    <row r="22" spans="1:15" x14ac:dyDescent="0.3">
      <c r="A22" t="s">
        <v>26</v>
      </c>
      <c r="B22">
        <v>4.5945200000000002</v>
      </c>
      <c r="C22">
        <v>4.0796299999999999</v>
      </c>
      <c r="D22">
        <v>4.8172300000000003</v>
      </c>
      <c r="E22">
        <v>1.59535</v>
      </c>
      <c r="F22">
        <v>0.12088400000000001</v>
      </c>
      <c r="G22">
        <v>1.5898300000000001</v>
      </c>
      <c r="K22" t="s">
        <v>137</v>
      </c>
      <c r="L22">
        <v>4.5945200000000002</v>
      </c>
      <c r="M22">
        <f t="shared" si="0"/>
        <v>0.51489000000000029</v>
      </c>
      <c r="N22">
        <f t="shared" si="1"/>
        <v>0.22271000000000019</v>
      </c>
      <c r="O22">
        <v>3.92198</v>
      </c>
    </row>
    <row r="23" spans="1:15" x14ac:dyDescent="0.3">
      <c r="A23" t="s">
        <v>27</v>
      </c>
      <c r="B23">
        <v>4.5288899999999996</v>
      </c>
      <c r="C23">
        <v>4.0140000000000002</v>
      </c>
      <c r="D23">
        <v>4.7516100000000003</v>
      </c>
      <c r="E23">
        <v>17.2378</v>
      </c>
      <c r="F23">
        <v>14.145</v>
      </c>
      <c r="G23">
        <v>17.359200000000001</v>
      </c>
      <c r="K23" t="s">
        <v>138</v>
      </c>
      <c r="L23">
        <v>4.5288899999999996</v>
      </c>
      <c r="M23">
        <f t="shared" si="0"/>
        <v>0.5148899999999994</v>
      </c>
      <c r="N23">
        <f t="shared" si="1"/>
        <v>0.2227200000000007</v>
      </c>
      <c r="O23">
        <v>3.8563499999999999</v>
      </c>
    </row>
    <row r="24" spans="1:15" x14ac:dyDescent="0.3">
      <c r="A24" t="s">
        <v>28</v>
      </c>
      <c r="B24">
        <v>-36.927100000000003</v>
      </c>
      <c r="C24">
        <v>-39.981099999999998</v>
      </c>
      <c r="D24">
        <v>-35.492600000000003</v>
      </c>
      <c r="E24" s="1">
        <v>8.0909500000000001E-9</v>
      </c>
      <c r="F24" s="1">
        <v>8.1152600000000004E-9</v>
      </c>
      <c r="G24">
        <v>7.7409099999999997E-4</v>
      </c>
      <c r="K24" t="s">
        <v>139</v>
      </c>
      <c r="L24">
        <v>-36.927100000000003</v>
      </c>
      <c r="M24">
        <f t="shared" si="0"/>
        <v>3.0539999999999949</v>
      </c>
      <c r="N24">
        <f t="shared" si="1"/>
        <v>1.4344999999999999</v>
      </c>
      <c r="O24">
        <v>-132.202</v>
      </c>
    </row>
    <row r="25" spans="1:15" x14ac:dyDescent="0.3">
      <c r="A25" t="s">
        <v>29</v>
      </c>
      <c r="B25">
        <v>36.927100000000003</v>
      </c>
      <c r="C25">
        <v>35.492600000000003</v>
      </c>
      <c r="D25">
        <v>39.981099999999998</v>
      </c>
      <c r="E25">
        <v>20.9954</v>
      </c>
      <c r="F25">
        <v>20.179200000000002</v>
      </c>
      <c r="G25">
        <v>24.9876</v>
      </c>
      <c r="K25" t="s">
        <v>140</v>
      </c>
      <c r="L25">
        <v>36.927100000000003</v>
      </c>
      <c r="M25">
        <f t="shared" si="0"/>
        <v>1.4344999999999999</v>
      </c>
      <c r="N25">
        <f t="shared" si="1"/>
        <v>3.0539999999999949</v>
      </c>
      <c r="O25">
        <v>132.202</v>
      </c>
    </row>
    <row r="26" spans="1:15" x14ac:dyDescent="0.3">
      <c r="A26" t="s">
        <v>30</v>
      </c>
      <c r="B26">
        <v>41.456000000000003</v>
      </c>
      <c r="C26">
        <v>40.068399999999997</v>
      </c>
      <c r="D26">
        <v>44.333300000000001</v>
      </c>
      <c r="E26">
        <v>0</v>
      </c>
      <c r="F26">
        <v>0</v>
      </c>
      <c r="G26">
        <v>0</v>
      </c>
      <c r="K26" t="s">
        <v>141</v>
      </c>
      <c r="L26">
        <v>41.456000000000003</v>
      </c>
      <c r="M26">
        <f t="shared" si="0"/>
        <v>1.3876000000000062</v>
      </c>
      <c r="N26">
        <f t="shared" si="1"/>
        <v>2.8772999999999982</v>
      </c>
      <c r="O26">
        <v>136.059</v>
      </c>
    </row>
    <row r="27" spans="1:15" x14ac:dyDescent="0.3">
      <c r="A27" t="s">
        <v>31</v>
      </c>
      <c r="B27">
        <v>41.456000000000003</v>
      </c>
      <c r="C27">
        <v>40.068399999999997</v>
      </c>
      <c r="D27">
        <v>44.333300000000001</v>
      </c>
      <c r="E27">
        <v>0</v>
      </c>
      <c r="F27">
        <v>0</v>
      </c>
      <c r="G27">
        <v>0</v>
      </c>
      <c r="K27" t="s">
        <v>142</v>
      </c>
      <c r="L27">
        <v>41.456000000000003</v>
      </c>
      <c r="M27">
        <f t="shared" si="0"/>
        <v>1.3876000000000062</v>
      </c>
      <c r="N27">
        <f t="shared" si="1"/>
        <v>2.8772999999999982</v>
      </c>
      <c r="O27">
        <v>136.059</v>
      </c>
    </row>
    <row r="28" spans="1:15" x14ac:dyDescent="0.3">
      <c r="A28" t="s">
        <v>32</v>
      </c>
      <c r="B28">
        <v>1.5645</v>
      </c>
      <c r="C28">
        <v>1.0496099999999999</v>
      </c>
      <c r="D28">
        <v>1.78721</v>
      </c>
      <c r="E28">
        <v>0</v>
      </c>
      <c r="F28">
        <v>0</v>
      </c>
      <c r="G28">
        <v>0</v>
      </c>
      <c r="K28" t="s">
        <v>143</v>
      </c>
      <c r="L28">
        <v>1.5645</v>
      </c>
      <c r="M28">
        <f t="shared" si="0"/>
        <v>0.51489000000000007</v>
      </c>
      <c r="N28">
        <f t="shared" si="1"/>
        <v>0.22270999999999996</v>
      </c>
      <c r="O28">
        <v>0.89195800000000003</v>
      </c>
    </row>
    <row r="29" spans="1:15" x14ac:dyDescent="0.3">
      <c r="A29" t="s">
        <v>33</v>
      </c>
      <c r="B29">
        <v>1.2893399999999999</v>
      </c>
      <c r="C29">
        <v>0.77444999999999997</v>
      </c>
      <c r="D29">
        <v>1.5120499999999999</v>
      </c>
      <c r="E29">
        <v>0</v>
      </c>
      <c r="F29">
        <v>0</v>
      </c>
      <c r="G29">
        <v>0</v>
      </c>
      <c r="K29" t="s">
        <v>144</v>
      </c>
      <c r="L29">
        <v>1.2893399999999999</v>
      </c>
      <c r="M29">
        <f t="shared" si="0"/>
        <v>0.51488999999999996</v>
      </c>
      <c r="N29">
        <f t="shared" si="1"/>
        <v>0.22270999999999996</v>
      </c>
      <c r="O29">
        <v>0.61679700000000004</v>
      </c>
    </row>
    <row r="30" spans="1:15" x14ac:dyDescent="0.3">
      <c r="A30" t="s">
        <v>34</v>
      </c>
      <c r="B30">
        <v>1.2893399999999999</v>
      </c>
      <c r="C30">
        <v>0.77444999999999997</v>
      </c>
      <c r="D30">
        <v>1.5120499999999999</v>
      </c>
      <c r="E30">
        <v>2.3188399999999998</v>
      </c>
      <c r="F30">
        <v>1.52501</v>
      </c>
      <c r="G30">
        <v>3.1408299999999998</v>
      </c>
      <c r="K30" t="s">
        <v>145</v>
      </c>
      <c r="L30">
        <v>1.2893399999999999</v>
      </c>
      <c r="M30">
        <f t="shared" si="0"/>
        <v>0.51488999999999996</v>
      </c>
      <c r="N30">
        <f t="shared" si="1"/>
        <v>0.22270999999999996</v>
      </c>
      <c r="O30">
        <v>0.61679700000000004</v>
      </c>
    </row>
    <row r="31" spans="1:15" x14ac:dyDescent="0.3">
      <c r="A31" t="s">
        <v>35</v>
      </c>
      <c r="B31">
        <v>1.2893399999999999</v>
      </c>
      <c r="C31">
        <v>0.77444999999999997</v>
      </c>
      <c r="D31">
        <v>1.5120499999999999</v>
      </c>
      <c r="E31">
        <v>141.90899999999999</v>
      </c>
      <c r="F31">
        <v>141.142</v>
      </c>
      <c r="G31">
        <v>142.63300000000001</v>
      </c>
      <c r="K31" t="s">
        <v>146</v>
      </c>
      <c r="L31">
        <v>1.2893399999999999</v>
      </c>
      <c r="M31">
        <f t="shared" si="0"/>
        <v>0.51488999999999996</v>
      </c>
      <c r="N31">
        <f t="shared" si="1"/>
        <v>0.22270999999999996</v>
      </c>
      <c r="O31">
        <v>0.61679700000000004</v>
      </c>
    </row>
    <row r="32" spans="1:15" x14ac:dyDescent="0.3">
      <c r="A32" t="s">
        <v>36</v>
      </c>
      <c r="B32">
        <v>1.1037699999999999</v>
      </c>
      <c r="C32">
        <v>0.58887500000000004</v>
      </c>
      <c r="D32">
        <v>1.3264800000000001</v>
      </c>
      <c r="E32">
        <v>0</v>
      </c>
      <c r="F32">
        <v>0</v>
      </c>
      <c r="G32">
        <v>0</v>
      </c>
      <c r="K32" t="s">
        <v>147</v>
      </c>
      <c r="L32">
        <v>1.1037699999999999</v>
      </c>
      <c r="M32">
        <f t="shared" si="0"/>
        <v>0.51489499999999988</v>
      </c>
      <c r="N32">
        <f t="shared" si="1"/>
        <v>0.22271000000000019</v>
      </c>
      <c r="O32">
        <v>0.43122199999999999</v>
      </c>
    </row>
    <row r="33" spans="1:15" x14ac:dyDescent="0.3">
      <c r="A33" t="s">
        <v>37</v>
      </c>
      <c r="B33">
        <v>1.1037699999999999</v>
      </c>
      <c r="C33">
        <v>0.58887500000000004</v>
      </c>
      <c r="D33">
        <v>1.3264800000000001</v>
      </c>
      <c r="E33">
        <v>0</v>
      </c>
      <c r="F33">
        <v>0</v>
      </c>
      <c r="G33">
        <v>0</v>
      </c>
      <c r="K33" t="s">
        <v>148</v>
      </c>
      <c r="L33">
        <v>1.1037699999999999</v>
      </c>
      <c r="M33">
        <f t="shared" si="0"/>
        <v>0.51489499999999988</v>
      </c>
      <c r="N33">
        <f t="shared" si="1"/>
        <v>0.22271000000000019</v>
      </c>
      <c r="O33">
        <v>0.43122199999999999</v>
      </c>
    </row>
    <row r="34" spans="1:15" x14ac:dyDescent="0.3">
      <c r="A34" t="s">
        <v>38</v>
      </c>
      <c r="B34">
        <v>1.1037699999999999</v>
      </c>
      <c r="C34">
        <v>0.58887500000000004</v>
      </c>
      <c r="D34">
        <v>1.3264800000000001</v>
      </c>
      <c r="E34" s="1">
        <v>6.3727300000000002E-9</v>
      </c>
      <c r="F34" s="1">
        <v>6.3729099999999997E-9</v>
      </c>
      <c r="G34">
        <v>2.8140000000000001E-4</v>
      </c>
      <c r="K34" t="s">
        <v>149</v>
      </c>
      <c r="L34">
        <v>1.1037699999999999</v>
      </c>
      <c r="M34">
        <f t="shared" si="0"/>
        <v>0.51489499999999988</v>
      </c>
      <c r="N34">
        <f t="shared" si="1"/>
        <v>0.22271000000000019</v>
      </c>
      <c r="O34">
        <v>0.43122199999999999</v>
      </c>
    </row>
    <row r="35" spans="1:15" x14ac:dyDescent="0.3">
      <c r="A35" t="s">
        <v>39</v>
      </c>
      <c r="B35">
        <v>1.1530400000000001</v>
      </c>
      <c r="C35">
        <v>0.638154</v>
      </c>
      <c r="D35">
        <v>1.3757600000000001</v>
      </c>
      <c r="E35" s="1">
        <v>2.3493599999999998E-9</v>
      </c>
      <c r="F35" s="1">
        <v>2.3521400000000001E-9</v>
      </c>
      <c r="G35">
        <v>0.35143000000000002</v>
      </c>
      <c r="K35" t="s">
        <v>150</v>
      </c>
      <c r="L35">
        <v>1.1530400000000001</v>
      </c>
      <c r="M35">
        <f t="shared" si="0"/>
        <v>0.51488600000000007</v>
      </c>
      <c r="N35">
        <f t="shared" si="1"/>
        <v>0.22272000000000003</v>
      </c>
      <c r="O35">
        <v>0.48050100000000001</v>
      </c>
    </row>
    <row r="36" spans="1:15" x14ac:dyDescent="0.3">
      <c r="A36" t="s">
        <v>40</v>
      </c>
      <c r="B36">
        <v>-1.7806500000000001</v>
      </c>
      <c r="C36">
        <v>-9.1895500000000006</v>
      </c>
      <c r="D36">
        <v>-1.7892399999999999</v>
      </c>
      <c r="E36">
        <v>22.1419</v>
      </c>
      <c r="F36">
        <v>16.557500000000001</v>
      </c>
      <c r="G36">
        <v>22.5501</v>
      </c>
      <c r="K36" t="s">
        <v>151</v>
      </c>
      <c r="L36">
        <v>-1.7806500000000001</v>
      </c>
      <c r="M36">
        <f t="shared" si="0"/>
        <v>7.4089000000000009</v>
      </c>
      <c r="N36">
        <f t="shared" si="1"/>
        <v>-8.5899999999998755E-3</v>
      </c>
      <c r="O36">
        <v>-16.5488</v>
      </c>
    </row>
    <row r="37" spans="1:15" x14ac:dyDescent="0.3">
      <c r="A37" t="s">
        <v>41</v>
      </c>
      <c r="B37">
        <v>2.9337</v>
      </c>
      <c r="C37">
        <v>2.9427500000000002</v>
      </c>
      <c r="D37">
        <v>9.9667700000000004</v>
      </c>
      <c r="E37">
        <v>0</v>
      </c>
      <c r="F37">
        <v>0</v>
      </c>
      <c r="G37">
        <v>0</v>
      </c>
      <c r="K37" t="s">
        <v>152</v>
      </c>
      <c r="L37">
        <v>2.9337</v>
      </c>
      <c r="M37">
        <f t="shared" si="0"/>
        <v>-9.0500000000002245E-3</v>
      </c>
      <c r="N37">
        <f t="shared" si="1"/>
        <v>7.0330700000000004</v>
      </c>
      <c r="O37">
        <v>17.029299999999999</v>
      </c>
    </row>
    <row r="38" spans="1:15" x14ac:dyDescent="0.3">
      <c r="A38" t="s">
        <v>42</v>
      </c>
      <c r="B38">
        <v>3.32944</v>
      </c>
      <c r="C38">
        <v>3.3384999999999998</v>
      </c>
      <c r="D38">
        <v>10.362500000000001</v>
      </c>
      <c r="E38">
        <v>0</v>
      </c>
      <c r="F38">
        <v>0</v>
      </c>
      <c r="G38">
        <v>0</v>
      </c>
      <c r="K38" t="s">
        <v>153</v>
      </c>
      <c r="L38">
        <v>3.32944</v>
      </c>
      <c r="M38">
        <f t="shared" si="0"/>
        <v>-9.059999999999846E-3</v>
      </c>
      <c r="N38">
        <f t="shared" si="1"/>
        <v>7.0330600000000008</v>
      </c>
      <c r="O38">
        <v>17.425000000000001</v>
      </c>
    </row>
    <row r="39" spans="1:15" x14ac:dyDescent="0.3">
      <c r="A39" t="s">
        <v>43</v>
      </c>
      <c r="B39">
        <v>0.129749</v>
      </c>
      <c r="C39">
        <v>0.129749</v>
      </c>
      <c r="D39">
        <v>0.13062399999999999</v>
      </c>
      <c r="E39">
        <v>0</v>
      </c>
      <c r="F39">
        <v>0</v>
      </c>
      <c r="G39">
        <v>0</v>
      </c>
      <c r="K39" t="s">
        <v>154</v>
      </c>
      <c r="L39">
        <v>0.129749</v>
      </c>
      <c r="M39">
        <f t="shared" si="0"/>
        <v>0</v>
      </c>
      <c r="N39">
        <f t="shared" si="1"/>
        <v>8.749999999999869E-4</v>
      </c>
      <c r="O39">
        <v>0.12975100000000001</v>
      </c>
    </row>
    <row r="40" spans="1:15" x14ac:dyDescent="0.3">
      <c r="A40" t="s">
        <v>44</v>
      </c>
      <c r="B40">
        <v>0.129749</v>
      </c>
      <c r="C40">
        <v>0.129749</v>
      </c>
      <c r="D40">
        <v>0.13062399999999999</v>
      </c>
      <c r="E40">
        <v>0</v>
      </c>
      <c r="F40">
        <v>0</v>
      </c>
      <c r="G40">
        <v>0</v>
      </c>
      <c r="K40" t="s">
        <v>155</v>
      </c>
      <c r="L40">
        <v>0.129749</v>
      </c>
      <c r="M40">
        <f t="shared" si="0"/>
        <v>0</v>
      </c>
      <c r="N40">
        <f t="shared" si="1"/>
        <v>8.749999999999869E-4</v>
      </c>
      <c r="O40">
        <v>0.12975100000000001</v>
      </c>
    </row>
    <row r="41" spans="1:15" x14ac:dyDescent="0.3">
      <c r="A41" t="s">
        <v>45</v>
      </c>
      <c r="B41">
        <v>0.129749</v>
      </c>
      <c r="C41">
        <v>0.129749</v>
      </c>
      <c r="D41">
        <v>0.13062399999999999</v>
      </c>
      <c r="E41">
        <v>0</v>
      </c>
      <c r="F41">
        <v>0</v>
      </c>
      <c r="G41">
        <v>0</v>
      </c>
      <c r="K41" t="s">
        <v>156</v>
      </c>
      <c r="L41">
        <v>0.129749</v>
      </c>
      <c r="M41">
        <f t="shared" si="0"/>
        <v>0</v>
      </c>
      <c r="N41">
        <f t="shared" si="1"/>
        <v>8.749999999999869E-4</v>
      </c>
      <c r="O41">
        <v>0.12975100000000001</v>
      </c>
    </row>
    <row r="42" spans="1:15" x14ac:dyDescent="0.3">
      <c r="A42" t="s">
        <v>46</v>
      </c>
      <c r="B42" s="1">
        <v>1.10873E-9</v>
      </c>
      <c r="C42" s="1">
        <v>1.1087499999999999E-9</v>
      </c>
      <c r="D42">
        <v>4.3755399999999999E-4</v>
      </c>
      <c r="E42">
        <v>0</v>
      </c>
      <c r="F42">
        <v>0</v>
      </c>
      <c r="G42">
        <v>0</v>
      </c>
      <c r="K42" t="s">
        <v>157</v>
      </c>
      <c r="L42" s="1">
        <v>1.10873E-9</v>
      </c>
      <c r="M42">
        <f t="shared" si="0"/>
        <v>-1.9999999999964776E-14</v>
      </c>
      <c r="N42">
        <f t="shared" si="1"/>
        <v>4.3755289126999998E-4</v>
      </c>
      <c r="O42" s="1">
        <v>9.2661299999999999E-7</v>
      </c>
    </row>
    <row r="43" spans="1:15" x14ac:dyDescent="0.3">
      <c r="A43" t="s">
        <v>47</v>
      </c>
      <c r="B43" s="1">
        <v>1.10873E-9</v>
      </c>
      <c r="C43" s="1">
        <v>1.1087499999999999E-9</v>
      </c>
      <c r="D43">
        <v>4.3755399999999999E-4</v>
      </c>
      <c r="E43">
        <v>1.6022700000000001</v>
      </c>
      <c r="F43">
        <v>1.55165</v>
      </c>
      <c r="G43">
        <v>1.8522000000000001</v>
      </c>
      <c r="K43" t="s">
        <v>158</v>
      </c>
      <c r="L43" s="1">
        <v>1.10873E-9</v>
      </c>
      <c r="M43">
        <f t="shared" si="0"/>
        <v>-1.9999999999964776E-14</v>
      </c>
      <c r="N43">
        <f t="shared" si="1"/>
        <v>4.3755289126999998E-4</v>
      </c>
      <c r="O43" s="1">
        <v>9.2661299999999999E-7</v>
      </c>
    </row>
    <row r="44" spans="1:15" x14ac:dyDescent="0.3">
      <c r="A44" t="s">
        <v>48</v>
      </c>
      <c r="B44">
        <v>9.2189099999999996E-2</v>
      </c>
      <c r="C44">
        <v>9.2189099999999996E-2</v>
      </c>
      <c r="D44">
        <v>9.2189099999999996E-2</v>
      </c>
      <c r="E44">
        <v>1.1392599999999999</v>
      </c>
      <c r="F44">
        <v>0.35595399999999999</v>
      </c>
      <c r="G44">
        <v>1.3437300000000001</v>
      </c>
      <c r="K44" t="s">
        <v>159</v>
      </c>
      <c r="L44">
        <v>9.2189099999999996E-2</v>
      </c>
      <c r="M44">
        <f t="shared" si="0"/>
        <v>0</v>
      </c>
      <c r="N44">
        <f t="shared" si="1"/>
        <v>0</v>
      </c>
      <c r="O44">
        <v>9.2189099999999996E-2</v>
      </c>
    </row>
    <row r="45" spans="1:15" x14ac:dyDescent="0.3">
      <c r="A45" t="s">
        <v>49</v>
      </c>
      <c r="B45">
        <v>4.4532000000000002E-2</v>
      </c>
      <c r="C45">
        <v>4.4532000000000002E-2</v>
      </c>
      <c r="D45">
        <v>4.4532000000000002E-2</v>
      </c>
      <c r="E45">
        <v>0</v>
      </c>
      <c r="F45">
        <v>0</v>
      </c>
      <c r="G45">
        <v>0</v>
      </c>
      <c r="K45" t="s">
        <v>160</v>
      </c>
      <c r="L45">
        <v>4.4532000000000002E-2</v>
      </c>
      <c r="M45">
        <f t="shared" si="0"/>
        <v>0</v>
      </c>
      <c r="N45">
        <f t="shared" si="1"/>
        <v>0</v>
      </c>
      <c r="O45">
        <v>4.4532000000000002E-2</v>
      </c>
    </row>
    <row r="46" spans="1:15" x14ac:dyDescent="0.3">
      <c r="A46" t="s">
        <v>50</v>
      </c>
      <c r="B46">
        <v>0.18765899999999999</v>
      </c>
      <c r="C46">
        <v>0.18765899999999999</v>
      </c>
      <c r="D46">
        <v>0.18765899999999999</v>
      </c>
      <c r="E46">
        <v>0</v>
      </c>
      <c r="F46">
        <v>0</v>
      </c>
      <c r="G46">
        <v>0</v>
      </c>
      <c r="K46" t="s">
        <v>161</v>
      </c>
      <c r="L46">
        <v>0.18765899999999999</v>
      </c>
      <c r="M46">
        <f t="shared" si="0"/>
        <v>0</v>
      </c>
      <c r="N46">
        <f t="shared" si="1"/>
        <v>0</v>
      </c>
      <c r="O46">
        <v>0.18765899999999999</v>
      </c>
    </row>
    <row r="47" spans="1:15" x14ac:dyDescent="0.3">
      <c r="A47" t="s">
        <v>51</v>
      </c>
      <c r="B47">
        <v>1.58329E-2</v>
      </c>
      <c r="C47">
        <v>1.58329E-2</v>
      </c>
      <c r="D47">
        <v>1.58329E-2</v>
      </c>
      <c r="E47">
        <v>0</v>
      </c>
      <c r="F47">
        <v>0</v>
      </c>
      <c r="G47">
        <v>0</v>
      </c>
      <c r="K47" t="s">
        <v>162</v>
      </c>
      <c r="L47">
        <v>1.58329E-2</v>
      </c>
      <c r="M47">
        <f t="shared" si="0"/>
        <v>0</v>
      </c>
      <c r="N47">
        <f t="shared" si="1"/>
        <v>0</v>
      </c>
      <c r="O47">
        <v>1.58329E-2</v>
      </c>
    </row>
    <row r="48" spans="1:15" x14ac:dyDescent="0.3">
      <c r="A48" t="s">
        <v>52</v>
      </c>
      <c r="B48">
        <v>1.4794700000000001E-3</v>
      </c>
      <c r="C48">
        <v>1.4794700000000001E-3</v>
      </c>
      <c r="D48">
        <v>1.4794700000000001E-3</v>
      </c>
      <c r="E48">
        <v>0</v>
      </c>
      <c r="F48">
        <v>0</v>
      </c>
      <c r="G48">
        <v>0</v>
      </c>
      <c r="K48" t="s">
        <v>163</v>
      </c>
      <c r="L48">
        <v>1.4794700000000001E-3</v>
      </c>
      <c r="M48">
        <f t="shared" si="0"/>
        <v>0</v>
      </c>
      <c r="N48">
        <f t="shared" si="1"/>
        <v>0</v>
      </c>
      <c r="O48">
        <v>1.4794700000000001E-3</v>
      </c>
    </row>
    <row r="49" spans="1:15" x14ac:dyDescent="0.3">
      <c r="A49" t="s">
        <v>53</v>
      </c>
      <c r="B49">
        <v>0.78126399999999996</v>
      </c>
      <c r="C49">
        <v>0.78126399999999996</v>
      </c>
      <c r="D49">
        <v>0.78126399999999996</v>
      </c>
      <c r="E49">
        <v>0</v>
      </c>
      <c r="F49">
        <v>0</v>
      </c>
      <c r="G49">
        <v>0</v>
      </c>
      <c r="K49" t="s">
        <v>164</v>
      </c>
      <c r="L49">
        <v>0.78126399999999996</v>
      </c>
      <c r="M49">
        <f t="shared" si="0"/>
        <v>0</v>
      </c>
      <c r="N49">
        <f t="shared" si="1"/>
        <v>0</v>
      </c>
      <c r="O49">
        <v>0.78126399999999996</v>
      </c>
    </row>
    <row r="50" spans="1:15" x14ac:dyDescent="0.3">
      <c r="A50" t="s">
        <v>54</v>
      </c>
      <c r="B50">
        <v>0.25955600000000001</v>
      </c>
      <c r="C50">
        <v>0.25955600000000001</v>
      </c>
      <c r="D50">
        <v>0.25955600000000001</v>
      </c>
      <c r="E50">
        <v>0</v>
      </c>
      <c r="F50">
        <v>0</v>
      </c>
      <c r="G50">
        <v>0</v>
      </c>
      <c r="K50" t="s">
        <v>165</v>
      </c>
      <c r="L50">
        <v>0.25955600000000001</v>
      </c>
      <c r="M50">
        <f t="shared" si="0"/>
        <v>0</v>
      </c>
      <c r="N50">
        <f t="shared" si="1"/>
        <v>0</v>
      </c>
      <c r="O50">
        <v>0.25955600000000001</v>
      </c>
    </row>
    <row r="51" spans="1:15" x14ac:dyDescent="0.3">
      <c r="A51" t="s">
        <v>55</v>
      </c>
      <c r="B51">
        <v>0.25955600000000001</v>
      </c>
      <c r="C51">
        <v>0.25955600000000001</v>
      </c>
      <c r="D51">
        <v>0.25955600000000001</v>
      </c>
      <c r="E51">
        <v>0</v>
      </c>
      <c r="F51">
        <v>0</v>
      </c>
      <c r="G51">
        <v>0</v>
      </c>
      <c r="K51" t="s">
        <v>166</v>
      </c>
      <c r="L51">
        <v>0.25955600000000001</v>
      </c>
      <c r="M51">
        <f t="shared" si="0"/>
        <v>0</v>
      </c>
      <c r="N51">
        <f t="shared" si="1"/>
        <v>0</v>
      </c>
      <c r="O51">
        <v>0.25955600000000001</v>
      </c>
    </row>
    <row r="52" spans="1:15" x14ac:dyDescent="0.3">
      <c r="A52" t="s">
        <v>56</v>
      </c>
      <c r="B52">
        <v>9.67</v>
      </c>
      <c r="C52">
        <v>9.67</v>
      </c>
      <c r="D52">
        <v>9.67</v>
      </c>
      <c r="E52">
        <v>0</v>
      </c>
      <c r="F52">
        <v>0</v>
      </c>
      <c r="G52">
        <v>0</v>
      </c>
      <c r="K52" t="s">
        <v>167</v>
      </c>
      <c r="L52">
        <v>9.67</v>
      </c>
      <c r="M52">
        <f t="shared" si="0"/>
        <v>0</v>
      </c>
      <c r="N52">
        <f t="shared" si="1"/>
        <v>0</v>
      </c>
      <c r="O52">
        <v>9.67</v>
      </c>
    </row>
    <row r="54" spans="1:15" x14ac:dyDescent="0.3">
      <c r="A54" t="s">
        <v>57</v>
      </c>
    </row>
    <row r="55" spans="1:15" x14ac:dyDescent="0.3">
      <c r="A55" t="s">
        <v>58</v>
      </c>
      <c r="B55" t="s">
        <v>59</v>
      </c>
      <c r="C55" t="s">
        <v>60</v>
      </c>
      <c r="D55" t="s">
        <v>61</v>
      </c>
    </row>
    <row r="56" spans="1:15" x14ac:dyDescent="0.3">
      <c r="A56" t="s">
        <v>62</v>
      </c>
      <c r="B56">
        <v>0.29916799999999999</v>
      </c>
      <c r="C56">
        <v>0.14504700000000001</v>
      </c>
      <c r="D56">
        <v>0.43882900000000002</v>
      </c>
    </row>
    <row r="57" spans="1:15" x14ac:dyDescent="0.3">
      <c r="A57" t="s">
        <v>63</v>
      </c>
      <c r="B57">
        <v>0.61309400000000003</v>
      </c>
      <c r="C57">
        <v>0.32867099999999999</v>
      </c>
      <c r="D57">
        <v>0.95366300000000004</v>
      </c>
    </row>
    <row r="58" spans="1:15" x14ac:dyDescent="0.3">
      <c r="A58" t="s">
        <v>64</v>
      </c>
      <c r="B58">
        <v>0.164438</v>
      </c>
      <c r="C58">
        <v>0.103376</v>
      </c>
      <c r="D58">
        <v>0.22805900000000001</v>
      </c>
    </row>
    <row r="59" spans="1:15" x14ac:dyDescent="0.3">
      <c r="A59" t="s">
        <v>65</v>
      </c>
      <c r="B59">
        <v>503.351</v>
      </c>
      <c r="C59">
        <v>503.351</v>
      </c>
      <c r="D59">
        <v>511.43400000000003</v>
      </c>
    </row>
    <row r="60" spans="1:15" x14ac:dyDescent="0.3">
      <c r="A60" t="s">
        <v>66</v>
      </c>
      <c r="B60">
        <v>0.24543100000000001</v>
      </c>
      <c r="C60">
        <v>0.15155199999999999</v>
      </c>
      <c r="D60">
        <v>0.35212599999999999</v>
      </c>
    </row>
    <row r="61" spans="1:15" x14ac:dyDescent="0.3">
      <c r="A61" t="s">
        <v>67</v>
      </c>
      <c r="B61">
        <v>0.14343600000000001</v>
      </c>
      <c r="C61">
        <v>6.6877699999999998E-2</v>
      </c>
      <c r="D61">
        <v>0.21363399999999999</v>
      </c>
    </row>
    <row r="62" spans="1:15" x14ac:dyDescent="0.3">
      <c r="A62" t="s">
        <v>68</v>
      </c>
      <c r="B62">
        <v>6.4396699999999996E-4</v>
      </c>
      <c r="C62" s="1">
        <v>9.9999999999999995E-7</v>
      </c>
      <c r="D62">
        <v>4.5295700000000001E-3</v>
      </c>
    </row>
    <row r="63" spans="1:15" x14ac:dyDescent="0.3">
      <c r="A63" t="s">
        <v>69</v>
      </c>
      <c r="B63">
        <v>1</v>
      </c>
      <c r="C63">
        <v>1</v>
      </c>
      <c r="D63">
        <v>1</v>
      </c>
    </row>
    <row r="64" spans="1:15" x14ac:dyDescent="0.3">
      <c r="A64" t="s">
        <v>70</v>
      </c>
      <c r="B64">
        <v>0.19512599999999999</v>
      </c>
      <c r="C64">
        <v>0.15204799999999999</v>
      </c>
      <c r="D64">
        <v>0.24718999999999999</v>
      </c>
    </row>
    <row r="65" spans="1:4" x14ac:dyDescent="0.3">
      <c r="A65" t="s">
        <v>71</v>
      </c>
      <c r="B65">
        <v>0.58035599999999998</v>
      </c>
      <c r="C65">
        <v>0.38333699999999998</v>
      </c>
      <c r="D65">
        <v>0.71423199999999998</v>
      </c>
    </row>
    <row r="66" spans="1:4" x14ac:dyDescent="0.3">
      <c r="A66" t="s">
        <v>72</v>
      </c>
      <c r="B66">
        <v>31.131699999999999</v>
      </c>
      <c r="C66">
        <v>28.342300000000002</v>
      </c>
      <c r="D66">
        <v>35.214300000000001</v>
      </c>
    </row>
    <row r="67" spans="1:4" x14ac:dyDescent="0.3">
      <c r="A67" t="s">
        <v>73</v>
      </c>
      <c r="B67">
        <v>1.2474799999999999</v>
      </c>
      <c r="C67">
        <v>0.18181900000000001</v>
      </c>
      <c r="D67">
        <v>2.2137600000000002</v>
      </c>
    </row>
    <row r="68" spans="1:4" x14ac:dyDescent="0.3">
      <c r="A68" t="s">
        <v>74</v>
      </c>
      <c r="B68" s="1">
        <v>3.5871100000000003E-5</v>
      </c>
      <c r="C68" s="1">
        <v>1.00001E-6</v>
      </c>
      <c r="D68">
        <v>1.0846300000000001E-3</v>
      </c>
    </row>
    <row r="69" spans="1:4" x14ac:dyDescent="0.3">
      <c r="A69" t="s">
        <v>75</v>
      </c>
      <c r="B69">
        <v>9.3801800000000005E-2</v>
      </c>
      <c r="C69">
        <v>8.0128599999999994E-2</v>
      </c>
      <c r="D69">
        <v>0.10908900000000001</v>
      </c>
    </row>
    <row r="70" spans="1:4" x14ac:dyDescent="0.3">
      <c r="A70" t="s">
        <v>76</v>
      </c>
      <c r="B70">
        <v>6.9985500000000006E-2</v>
      </c>
      <c r="C70">
        <v>2.7566199999999999E-2</v>
      </c>
      <c r="D70">
        <v>0.114549</v>
      </c>
    </row>
    <row r="71" spans="1:4" x14ac:dyDescent="0.3">
      <c r="A71" t="s">
        <v>77</v>
      </c>
      <c r="B71">
        <v>0.78920100000000004</v>
      </c>
      <c r="C71">
        <v>0.41005200000000003</v>
      </c>
      <c r="D71">
        <v>1.20489</v>
      </c>
    </row>
    <row r="72" spans="1:4" x14ac:dyDescent="0.3">
      <c r="A72" t="s">
        <v>78</v>
      </c>
      <c r="B72">
        <v>1.15974</v>
      </c>
      <c r="C72">
        <v>0.402061</v>
      </c>
      <c r="D72">
        <v>1.8080499999999999</v>
      </c>
    </row>
    <row r="73" spans="1:4" x14ac:dyDescent="0.3">
      <c r="A73" t="s">
        <v>79</v>
      </c>
      <c r="B73">
        <v>0.43934200000000001</v>
      </c>
      <c r="C73">
        <v>0.20273099999999999</v>
      </c>
      <c r="D73">
        <v>0.65355200000000002</v>
      </c>
    </row>
    <row r="74" spans="1:4" x14ac:dyDescent="0.3">
      <c r="A74" t="s">
        <v>80</v>
      </c>
      <c r="B74" s="1">
        <v>1.0055299999999999E-6</v>
      </c>
      <c r="C74" s="1">
        <v>1.00554E-6</v>
      </c>
      <c r="D74">
        <v>6.3122099999999995E-4</v>
      </c>
    </row>
    <row r="75" spans="1:4" x14ac:dyDescent="0.3">
      <c r="A75" t="s">
        <v>81</v>
      </c>
      <c r="B75">
        <v>0.14813899999999999</v>
      </c>
      <c r="C75">
        <v>9.0873200000000001E-2</v>
      </c>
      <c r="D75">
        <v>0.197459</v>
      </c>
    </row>
    <row r="76" spans="1:4" x14ac:dyDescent="0.3">
      <c r="A76" t="s">
        <v>82</v>
      </c>
      <c r="B76">
        <v>0.10114099999999999</v>
      </c>
      <c r="C76">
        <v>3.5207799999999997E-2</v>
      </c>
      <c r="D76">
        <v>0.152256</v>
      </c>
    </row>
    <row r="77" spans="1:4" x14ac:dyDescent="0.3">
      <c r="A77" t="s">
        <v>83</v>
      </c>
      <c r="B77">
        <v>3.0201800000000001E-2</v>
      </c>
      <c r="C77" s="1">
        <v>1.0035400000000001E-6</v>
      </c>
      <c r="D77">
        <v>5.7183999999999999E-2</v>
      </c>
    </row>
    <row r="78" spans="1:4" x14ac:dyDescent="0.3">
      <c r="A78" t="s">
        <v>84</v>
      </c>
      <c r="B78">
        <v>9.8046900000000008</v>
      </c>
      <c r="C78">
        <v>7.8839100000000002</v>
      </c>
      <c r="D78">
        <v>9.8068600000000004</v>
      </c>
    </row>
    <row r="79" spans="1:4" x14ac:dyDescent="0.3">
      <c r="A79" t="s">
        <v>85</v>
      </c>
      <c r="B79">
        <v>6.1345699999999998E-3</v>
      </c>
      <c r="C79">
        <v>4.3732700000000003E-3</v>
      </c>
      <c r="D79">
        <v>7.7825699999999999E-3</v>
      </c>
    </row>
    <row r="80" spans="1:4" x14ac:dyDescent="0.3">
      <c r="A80" t="s">
        <v>86</v>
      </c>
      <c r="B80" s="1">
        <v>2.1339999999999999E-5</v>
      </c>
      <c r="C80" s="1">
        <v>1.0658100000000001E-6</v>
      </c>
      <c r="D80">
        <v>1.9158000000000001E-4</v>
      </c>
    </row>
    <row r="81" spans="1:4" x14ac:dyDescent="0.3">
      <c r="A81" t="s">
        <v>87</v>
      </c>
      <c r="B81">
        <v>6.6615399999999996</v>
      </c>
      <c r="C81">
        <v>4.83291</v>
      </c>
      <c r="D81">
        <v>8.5773399999999995</v>
      </c>
    </row>
    <row r="82" spans="1:4" x14ac:dyDescent="0.3">
      <c r="A82" t="s">
        <v>88</v>
      </c>
      <c r="B82" s="1">
        <v>2.3931E-6</v>
      </c>
      <c r="C82" s="1">
        <v>9.9999999999999995E-7</v>
      </c>
      <c r="D82" s="1">
        <v>1.3289699999999999E-5</v>
      </c>
    </row>
    <row r="83" spans="1:4" x14ac:dyDescent="0.3">
      <c r="A83" t="s">
        <v>89</v>
      </c>
      <c r="B83">
        <v>1.72593</v>
      </c>
      <c r="C83">
        <v>1.07247</v>
      </c>
      <c r="D83">
        <v>2.5977899999999998</v>
      </c>
    </row>
    <row r="84" spans="1:4" x14ac:dyDescent="0.3">
      <c r="A84" t="s">
        <v>90</v>
      </c>
      <c r="B84">
        <v>132.52699999999999</v>
      </c>
      <c r="C84">
        <v>130.917</v>
      </c>
      <c r="D84">
        <v>132.78399999999999</v>
      </c>
    </row>
    <row r="85" spans="1:4" x14ac:dyDescent="0.3">
      <c r="A85" t="s">
        <v>91</v>
      </c>
      <c r="B85">
        <v>0.75234199999999996</v>
      </c>
      <c r="C85">
        <v>0.29296699999999998</v>
      </c>
      <c r="D85">
        <v>1.13598</v>
      </c>
    </row>
    <row r="86" spans="1:4" x14ac:dyDescent="0.3">
      <c r="A86" t="s">
        <v>92</v>
      </c>
      <c r="B86">
        <v>1046.92</v>
      </c>
      <c r="C86">
        <v>1046.92</v>
      </c>
      <c r="D86">
        <v>1046.95</v>
      </c>
    </row>
    <row r="87" spans="1:4" x14ac:dyDescent="0.3">
      <c r="A87" t="s">
        <v>93</v>
      </c>
      <c r="B87">
        <v>0.36830099999999999</v>
      </c>
      <c r="C87">
        <v>0.29650100000000001</v>
      </c>
      <c r="D87">
        <v>0.52711799999999998</v>
      </c>
    </row>
    <row r="88" spans="1:4" x14ac:dyDescent="0.3">
      <c r="A88" t="s">
        <v>94</v>
      </c>
      <c r="B88">
        <v>267.733</v>
      </c>
      <c r="C88">
        <v>267.733</v>
      </c>
      <c r="D88">
        <v>267.733</v>
      </c>
    </row>
    <row r="89" spans="1:4" x14ac:dyDescent="0.3">
      <c r="A89" t="s">
        <v>95</v>
      </c>
      <c r="B89">
        <v>265.8</v>
      </c>
      <c r="C89">
        <v>265.8</v>
      </c>
      <c r="D89">
        <v>265.80099999999999</v>
      </c>
    </row>
    <row r="90" spans="1:4" x14ac:dyDescent="0.3">
      <c r="A90" t="s">
        <v>96</v>
      </c>
      <c r="B90">
        <v>156.041</v>
      </c>
      <c r="C90">
        <v>156.041</v>
      </c>
      <c r="D90">
        <v>156.042</v>
      </c>
    </row>
    <row r="91" spans="1:4" x14ac:dyDescent="0.3">
      <c r="A91" t="s">
        <v>97</v>
      </c>
      <c r="B91">
        <v>2.2795000000000001E-4</v>
      </c>
      <c r="C91" s="1">
        <v>1.0000299999999999E-6</v>
      </c>
      <c r="D91">
        <v>2.2903100000000001E-4</v>
      </c>
    </row>
    <row r="92" spans="1:4" x14ac:dyDescent="0.3">
      <c r="A92" t="s">
        <v>98</v>
      </c>
      <c r="B92">
        <v>4.17544</v>
      </c>
      <c r="C92">
        <v>2.6793499999999999</v>
      </c>
      <c r="D92">
        <v>6.3140700000000001</v>
      </c>
    </row>
    <row r="93" spans="1:4" x14ac:dyDescent="0.3">
      <c r="A93" t="s">
        <v>99</v>
      </c>
      <c r="B93">
        <v>3.8137800000000001E-3</v>
      </c>
      <c r="C93">
        <v>3.11576E-3</v>
      </c>
      <c r="D93">
        <v>5.6455699999999999E-3</v>
      </c>
    </row>
    <row r="94" spans="1:4" x14ac:dyDescent="0.3">
      <c r="A94" t="s">
        <v>100</v>
      </c>
      <c r="B94">
        <v>20.8537</v>
      </c>
      <c r="C94">
        <v>20.8537</v>
      </c>
      <c r="D94">
        <v>20.859300000000001</v>
      </c>
    </row>
    <row r="95" spans="1:4" x14ac:dyDescent="0.3">
      <c r="A95" t="s">
        <v>101</v>
      </c>
      <c r="B95">
        <v>21.609300000000001</v>
      </c>
      <c r="C95">
        <v>21.609300000000001</v>
      </c>
      <c r="D95">
        <v>21.614699999999999</v>
      </c>
    </row>
    <row r="96" spans="1:4" x14ac:dyDescent="0.3">
      <c r="A96" t="s">
        <v>102</v>
      </c>
      <c r="B96">
        <v>21.2178</v>
      </c>
      <c r="C96">
        <v>21.2178</v>
      </c>
      <c r="D96">
        <v>21.223299999999998</v>
      </c>
    </row>
    <row r="97" spans="1:4" x14ac:dyDescent="0.3">
      <c r="A97" t="s">
        <v>103</v>
      </c>
      <c r="B97">
        <v>21.365200000000002</v>
      </c>
      <c r="C97">
        <v>21.365200000000002</v>
      </c>
      <c r="D97">
        <v>21.370699999999999</v>
      </c>
    </row>
    <row r="98" spans="1:4" x14ac:dyDescent="0.3">
      <c r="A98" t="s">
        <v>104</v>
      </c>
      <c r="B98">
        <v>22.299499999999998</v>
      </c>
      <c r="C98">
        <v>22.299499999999998</v>
      </c>
      <c r="D98">
        <v>22.3047</v>
      </c>
    </row>
    <row r="100" spans="1:4" x14ac:dyDescent="0.3">
      <c r="A100" t="s">
        <v>105</v>
      </c>
    </row>
    <row r="101" spans="1:4" x14ac:dyDescent="0.3">
      <c r="A101" t="s">
        <v>106</v>
      </c>
      <c r="B101" t="s">
        <v>107</v>
      </c>
      <c r="C101" t="s">
        <v>108</v>
      </c>
      <c r="D101" t="s">
        <v>109</v>
      </c>
    </row>
    <row r="102" spans="1:4" x14ac:dyDescent="0.3">
      <c r="A102" t="s">
        <v>110</v>
      </c>
      <c r="B102">
        <v>0.86945300000000003</v>
      </c>
      <c r="C102">
        <v>0.83315799999999995</v>
      </c>
      <c r="D102">
        <v>0.88832</v>
      </c>
    </row>
    <row r="104" spans="1:4" x14ac:dyDescent="0.3">
      <c r="A104" t="s">
        <v>111</v>
      </c>
    </row>
    <row r="105" spans="1:4" x14ac:dyDescent="0.3">
      <c r="A105" t="s">
        <v>58</v>
      </c>
      <c r="B105" t="s">
        <v>112</v>
      </c>
      <c r="C105" t="s">
        <v>113</v>
      </c>
      <c r="D105" t="s">
        <v>114</v>
      </c>
    </row>
    <row r="106" spans="1:4" x14ac:dyDescent="0.3">
      <c r="A106" t="s">
        <v>73</v>
      </c>
      <c r="B106">
        <v>1</v>
      </c>
      <c r="C106">
        <v>0.99996399999999996</v>
      </c>
      <c r="D106">
        <v>1</v>
      </c>
    </row>
    <row r="107" spans="1:4" x14ac:dyDescent="0.3">
      <c r="A107" t="s">
        <v>64</v>
      </c>
      <c r="B107">
        <v>0.83782400000000001</v>
      </c>
      <c r="C107">
        <v>0.80617799999999995</v>
      </c>
      <c r="D107">
        <v>0.84560199999999996</v>
      </c>
    </row>
    <row r="108" spans="1:4" x14ac:dyDescent="0.3">
      <c r="A108" t="s">
        <v>89</v>
      </c>
      <c r="B108">
        <v>0.123088</v>
      </c>
      <c r="C108">
        <v>9.7043099999999993E-2</v>
      </c>
      <c r="D108">
        <v>0.124251</v>
      </c>
    </row>
    <row r="109" spans="1:4" x14ac:dyDescent="0.3">
      <c r="A109" t="s">
        <v>87</v>
      </c>
      <c r="B109">
        <v>0.115041</v>
      </c>
      <c r="C109">
        <v>0.103091</v>
      </c>
      <c r="D109">
        <v>0.11763</v>
      </c>
    </row>
    <row r="110" spans="1:4" x14ac:dyDescent="0.3">
      <c r="A110" t="s">
        <v>71</v>
      </c>
      <c r="B110">
        <v>0.72648400000000002</v>
      </c>
      <c r="C110">
        <v>0.71235099999999996</v>
      </c>
      <c r="D110">
        <v>0.74727500000000002</v>
      </c>
    </row>
    <row r="111" spans="1:4" x14ac:dyDescent="0.3">
      <c r="A111" t="s">
        <v>81</v>
      </c>
      <c r="B111">
        <v>0.65362299999999995</v>
      </c>
      <c r="C111">
        <v>0.64046999999999998</v>
      </c>
      <c r="D111">
        <v>0.66326499999999999</v>
      </c>
    </row>
    <row r="112" spans="1:4" x14ac:dyDescent="0.3">
      <c r="A112" t="s">
        <v>66</v>
      </c>
      <c r="B112">
        <v>0.79915599999999998</v>
      </c>
      <c r="C112">
        <v>0.78561300000000001</v>
      </c>
      <c r="D112">
        <v>0.80257500000000004</v>
      </c>
    </row>
    <row r="113" spans="1:4" x14ac:dyDescent="0.3">
      <c r="A113" t="s">
        <v>62</v>
      </c>
      <c r="B113">
        <v>0.89805100000000004</v>
      </c>
      <c r="C113">
        <v>0.87032399999999999</v>
      </c>
      <c r="D113">
        <v>0.89950799999999997</v>
      </c>
    </row>
    <row r="114" spans="1:4" x14ac:dyDescent="0.3">
      <c r="A114" t="s">
        <v>63</v>
      </c>
      <c r="B114">
        <v>0.82631500000000002</v>
      </c>
      <c r="C114">
        <v>0.81600700000000004</v>
      </c>
      <c r="D114">
        <v>0.82883600000000002</v>
      </c>
    </row>
    <row r="115" spans="1:4" x14ac:dyDescent="0.3">
      <c r="A115" t="s">
        <v>98</v>
      </c>
      <c r="B115">
        <v>8.0225400000000002E-2</v>
      </c>
      <c r="C115">
        <v>6.3049800000000003E-2</v>
      </c>
      <c r="D115">
        <v>0.118536</v>
      </c>
    </row>
    <row r="116" spans="1:4" x14ac:dyDescent="0.3">
      <c r="A116" t="s">
        <v>93</v>
      </c>
      <c r="B116">
        <v>0.16636000000000001</v>
      </c>
      <c r="C116">
        <v>0.13267499999999999</v>
      </c>
      <c r="D116">
        <v>0.166959</v>
      </c>
    </row>
    <row r="117" spans="1:4" x14ac:dyDescent="0.3">
      <c r="A117" t="s">
        <v>75</v>
      </c>
      <c r="B117">
        <v>0.98258599999999996</v>
      </c>
      <c r="C117">
        <v>0.98253000000000001</v>
      </c>
      <c r="D117">
        <v>1</v>
      </c>
    </row>
    <row r="118" spans="1:4" x14ac:dyDescent="0.3">
      <c r="A118" t="s">
        <v>76</v>
      </c>
      <c r="B118">
        <v>0.60488799999999998</v>
      </c>
      <c r="C118">
        <v>0.60174799999999995</v>
      </c>
      <c r="D118">
        <v>0.62791399999999997</v>
      </c>
    </row>
    <row r="119" spans="1:4" x14ac:dyDescent="0.3">
      <c r="A119" t="s">
        <v>78</v>
      </c>
      <c r="B119">
        <v>0.78203500000000004</v>
      </c>
      <c r="C119">
        <v>0.777887</v>
      </c>
      <c r="D119">
        <v>0.78807799999999995</v>
      </c>
    </row>
    <row r="120" spans="1:4" x14ac:dyDescent="0.3">
      <c r="A120" t="s">
        <v>82</v>
      </c>
      <c r="B120">
        <v>0.92314600000000002</v>
      </c>
      <c r="C120">
        <v>0.91550100000000001</v>
      </c>
      <c r="D120">
        <v>0.92650699999999997</v>
      </c>
    </row>
    <row r="121" spans="1:4" x14ac:dyDescent="0.3">
      <c r="A121" t="s">
        <v>91</v>
      </c>
      <c r="B121">
        <v>1</v>
      </c>
      <c r="C121">
        <v>0.99814099999999994</v>
      </c>
      <c r="D121">
        <v>1</v>
      </c>
    </row>
    <row r="122" spans="1:4" x14ac:dyDescent="0.3">
      <c r="A122" t="s">
        <v>77</v>
      </c>
      <c r="B122">
        <v>0.94251399999999996</v>
      </c>
      <c r="C122">
        <v>0.92969599999999997</v>
      </c>
      <c r="D122">
        <v>0.96147000000000005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results-syn7002_ll-n-interval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Apostolis</dc:creator>
  <cp:lastModifiedBy>Apostolos Zournas</cp:lastModifiedBy>
  <dcterms:created xsi:type="dcterms:W3CDTF">2018-05-22T14:32:02Z</dcterms:created>
  <dcterms:modified xsi:type="dcterms:W3CDTF">2018-05-28T07:06:41Z</dcterms:modified>
</cp:coreProperties>
</file>