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in\Desktop\"/>
    </mc:Choice>
  </mc:AlternateContent>
  <xr:revisionPtr revIDLastSave="0" documentId="13_ncr:1_{AC8D097B-52DE-4F12-9428-2C895BCB415C}" xr6:coauthVersionLast="47" xr6:coauthVersionMax="47" xr10:uidLastSave="{00000000-0000-0000-0000-000000000000}"/>
  <bookViews>
    <workbookView xWindow="38280" yWindow="4050" windowWidth="29040" windowHeight="15720" xr2:uid="{7EB15824-A5F0-4428-B92F-8A3AAAA620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<sst xmlns="http://schemas.openxmlformats.org/spreadsheetml/2006/main" count="98" uniqueCount="70">
  <si>
    <t>https://www.waveshare.com/product/ai/displays/lcd-oled/21.5inch-portable-monitor.htm?sku=31466</t>
  </si>
  <si>
    <t>129.99$</t>
  </si>
  <si>
    <t>Quantity</t>
  </si>
  <si>
    <t>Item</t>
  </si>
  <si>
    <t>Price</t>
  </si>
  <si>
    <t>Source</t>
  </si>
  <si>
    <t>21.5" Portable Monitor</t>
  </si>
  <si>
    <t>Atari Controller</t>
  </si>
  <si>
    <t>Raspberry Pi 3b+ Starter Set</t>
  </si>
  <si>
    <t>Category</t>
  </si>
  <si>
    <t>Electronics</t>
  </si>
  <si>
    <t>MT6701 Magnetic Encoder</t>
  </si>
  <si>
    <t>TLV493D Magnetic Encoder</t>
  </si>
  <si>
    <t>20AWG wire set</t>
  </si>
  <si>
    <t>HDMI-to-MiniHDMI Adapter</t>
  </si>
  <si>
    <t>Hardware</t>
  </si>
  <si>
    <t>x</t>
  </si>
  <si>
    <t>Various Screws and Bolts</t>
  </si>
  <si>
    <t>Placeholder</t>
  </si>
  <si>
    <t>Usb Keyboard</t>
  </si>
  <si>
    <t>1m² Acrylic Sheet</t>
  </si>
  <si>
    <t>2m² Acrylic Sheet</t>
  </si>
  <si>
    <t>0.5m² Styrofoam Sheet</t>
  </si>
  <si>
    <t>https://toom.de/p/mehrzweckdaemmplatte-eps-deo-100-x-50-x-2-cm/3150327</t>
  </si>
  <si>
    <t>USB Kamera</t>
  </si>
  <si>
    <t>https://toom.de/p/polystyrolplatte-klar-100-x-100-x-025-cm/3400669?bbo=2</t>
  </si>
  <si>
    <t>https://toom.de/p/polystyrolplatte-klar-200-x-100-x-025-cm/3400673?bbo=2</t>
  </si>
  <si>
    <t>Extension Drawer Rails</t>
  </si>
  <si>
    <t>LED Strip</t>
  </si>
  <si>
    <t>3000mm Magnet Foil</t>
  </si>
  <si>
    <t>https://www.vkf-renzel.de/magnetfolie-in-verschiedenen-staerken-hochflexibel-0-85-mm-16-0023-3.html?gQT=1</t>
  </si>
  <si>
    <t>.</t>
  </si>
  <si>
    <t>https://www.amazon.de/-/en/Tianher-Extension-Runners-Assembly-Capacity/dp/B08KFZ6D71?th=1</t>
  </si>
  <si>
    <t>https://www.amazon.de/-/en/WS2812B5M60LB30E-WS2812B-Eco-All-LED/dp/B088BPGMXB?th=1</t>
  </si>
  <si>
    <t>https://www.amazon.de/-/en/Microphone-Automatic-Correction-Streaming-Conferences/dp/B0C76ZD7KV?th=1</t>
  </si>
  <si>
    <t>https://www.amazon.de/-/en/Wireless-Keyboard-Touchpad-Laptops-Desktops/dp/B0CC8Y1CY2?th=1</t>
  </si>
  <si>
    <t>https://www.amazon.de/-/en/Female-Adapter-Version-Coupling-Connector-mini-hdmi/dp/B0CXSGL878</t>
  </si>
  <si>
    <t>https://www.amazon.de/-/en/Silicone-Electric-Stranded-Connecting-Colours/dp/B0C4F9N2TK</t>
  </si>
  <si>
    <t>https://de.aliexpress.com/item/1005008530829703.html</t>
  </si>
  <si>
    <t>https://www.amazon.de/-/en/Raspberry-Starter-Power-Supply-Housing-black/dp/B0D3FNL84M</t>
  </si>
  <si>
    <t>https://de.aliexpress.com/item/1005008131227748.html</t>
  </si>
  <si>
    <t>https://de.aliexpress.com/item/1005005449640650.html</t>
  </si>
  <si>
    <t>Note</t>
  </si>
  <si>
    <t>FixAll Transparent Glue</t>
  </si>
  <si>
    <t>https://www.obi.de/p/1776715/soudal-fix-all-crystal-transparent-130-g</t>
  </si>
  <si>
    <t>hard to tell</t>
  </si>
  <si>
    <t>Misc</t>
  </si>
  <si>
    <t>Translucent Filament</t>
  </si>
  <si>
    <t>https://www.amazon.de/-/en/kexcelled-Filament-Dispersion-Printing-Compatible/dp/B0DLFGHD42?th=1</t>
  </si>
  <si>
    <t>https://www.amazon.de/-/en/Filament-Semi-Transparent-Dimensional-Cardboard-Materials/dp/B0CD78HX47</t>
  </si>
  <si>
    <t>One or the other, don't know which would be better for the signs.
PETG is more heat resistant but it looks more transparent</t>
  </si>
  <si>
    <t>To measure wheel rotation</t>
  </si>
  <si>
    <t>Backup solution for wheel rotation</t>
  </si>
  <si>
    <t>RPI 3b only supports miniHDMI</t>
  </si>
  <si>
    <t xml:space="preserve"> might need 2 for the signs</t>
  </si>
  <si>
    <t>For the backplate</t>
  </si>
  <si>
    <t>Filler/more volume and stability</t>
  </si>
  <si>
    <t>for the keyboard</t>
  </si>
  <si>
    <t>adhesion for the slices on the wheel</t>
  </si>
  <si>
    <t>outer shaft for the wheel</t>
  </si>
  <si>
    <t>inner shaft for the wheel</t>
  </si>
  <si>
    <t>the mousepad might make it easier to navigate when needed</t>
  </si>
  <si>
    <t>DN 110 Pipe</t>
  </si>
  <si>
    <t>DN 110 Pipe Adapter</t>
  </si>
  <si>
    <t>https://www.obi.de/p/7436793/marley-ht-rohr-mit-steckmuffe-dn-110-grau-250-mm</t>
  </si>
  <si>
    <t>https://www.obi.de/p/7434665/marley-ht-ueberschiebemuffe-dn-110</t>
  </si>
  <si>
    <t>For painting the backside of the acrylic to hide the styrofoam</t>
  </si>
  <si>
    <t>https://www.obi.de/p/6047476/obi-haftgrundierung-spray-grau-matt-400-ml</t>
  </si>
  <si>
    <t>Spray paint (Grey)</t>
  </si>
  <si>
    <t>2 for the wheel itself, one for the "slices" and one for the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</si>
</sst>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2"/>
    <xf numFmtId="8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2" borderId="1" xfId="0" applyFill="1" applyBorder="1"/>
    <xf numFmtId="6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bi.de/p/7436793/marley-ht-rohr-mit-steckmuffe-dn-110-grau-250-mm" TargetMode="External"/><Relationship Id="rId13" Type="http://schemas.openxmlformats.org/officeDocument/2006/relationships/hyperlink" Target="https://www.amazon.de/-/en/Silicone-Electric-Stranded-Connecting-Colours/dp/B0C4F9N2TK" TargetMode="External"/><Relationship Id="rId18" Type="http://schemas.openxmlformats.org/officeDocument/2006/relationships/hyperlink" Target="https://www.obi.de/p/1776715/soudal-fix-all-crystal-transparent-130-g" TargetMode="External"/><Relationship Id="rId3" Type="http://schemas.openxmlformats.org/officeDocument/2006/relationships/hyperlink" Target="https://toom.de/p/mehrzweckdaemmplatte-eps-deo-100-x-50-x-2-cm/3150327" TargetMode="External"/><Relationship Id="rId21" Type="http://schemas.openxmlformats.org/officeDocument/2006/relationships/hyperlink" Target="https://www.obi.de/p/6047476/obi-haftgrundierung-spray-grau-matt-400-ml" TargetMode="External"/><Relationship Id="rId7" Type="http://schemas.openxmlformats.org/officeDocument/2006/relationships/hyperlink" Target="https://www.vkf-renzel.de/magnetfolie-in-verschiedenen-staerken-hochflexibel-0-85-mm-16-0023-3.html?gQT=1" TargetMode="External"/><Relationship Id="rId12" Type="http://schemas.openxmlformats.org/officeDocument/2006/relationships/hyperlink" Target="https://www.amazon.de/-/en/Female-Adapter-Version-Coupling-Connector-mini-hdmi/dp/B0CXSGL878" TargetMode="External"/><Relationship Id="rId17" Type="http://schemas.openxmlformats.org/officeDocument/2006/relationships/hyperlink" Target="https://www.obi.de/p/7434665/marley-ht-ueberschiebemuffe-dn-110" TargetMode="External"/><Relationship Id="rId2" Type="http://schemas.openxmlformats.org/officeDocument/2006/relationships/hyperlink" Target="https://www.amazon.de/-/en/Raspberry-Starter-Power-Supply-Housing-black/dp/B0D3FNL84M" TargetMode="External"/><Relationship Id="rId16" Type="http://schemas.openxmlformats.org/officeDocument/2006/relationships/hyperlink" Target="https://de.aliexpress.com/item/1005005449640650.html" TargetMode="External"/><Relationship Id="rId20" Type="http://schemas.openxmlformats.org/officeDocument/2006/relationships/hyperlink" Target="https://www.amazon.de/-/en/Filament-Semi-Transparent-Dimensional-Cardboard-Materials/dp/B0CD78HX47" TargetMode="External"/><Relationship Id="rId1" Type="http://schemas.openxmlformats.org/officeDocument/2006/relationships/hyperlink" Target="https://www.waveshare.com/product/ai/displays/lcd-oled/21.5inch-portable-monitor.htm?sku=31466" TargetMode="External"/><Relationship Id="rId6" Type="http://schemas.openxmlformats.org/officeDocument/2006/relationships/hyperlink" Target="https://www.amazon.de/-/en/Wireless-Keyboard-Touchpad-Laptops-Desktops/dp/B0CC8Y1CY2?th=1" TargetMode="External"/><Relationship Id="rId11" Type="http://schemas.openxmlformats.org/officeDocument/2006/relationships/hyperlink" Target="https://www.amazon.de/-/en/Microphone-Automatic-Correction-Streaming-Conferences/dp/B0C76ZD7KV?th=1" TargetMode="External"/><Relationship Id="rId5" Type="http://schemas.openxmlformats.org/officeDocument/2006/relationships/hyperlink" Target="https://toom.de/p/polystyrolplatte-klar-200-x-100-x-025-cm/3400673?bbo=2" TargetMode="External"/><Relationship Id="rId15" Type="http://schemas.openxmlformats.org/officeDocument/2006/relationships/hyperlink" Target="https://de.aliexpress.com/item/1005008131227748.html" TargetMode="External"/><Relationship Id="rId10" Type="http://schemas.openxmlformats.org/officeDocument/2006/relationships/hyperlink" Target="https://www.amazon.de/-/en/WS2812B5M60LB30E-WS2812B-Eco-All-LED/dp/B088BPGMXB?th=1" TargetMode="External"/><Relationship Id="rId19" Type="http://schemas.openxmlformats.org/officeDocument/2006/relationships/hyperlink" Target="https://www.amazon.de/-/en/kexcelled-Filament-Dispersion-Printing-Compatible/dp/B0DLFGHD42?th=1" TargetMode="External"/><Relationship Id="rId4" Type="http://schemas.openxmlformats.org/officeDocument/2006/relationships/hyperlink" Target="https://toom.de/p/polystyrolplatte-klar-100-x-100-x-025-cm/3400669?bbo=2" TargetMode="External"/><Relationship Id="rId9" Type="http://schemas.openxmlformats.org/officeDocument/2006/relationships/hyperlink" Target="https://www.amazon.de/-/en/Tianher-Extension-Runners-Assembly-Capacity/dp/B08KFZ6D71?th=1" TargetMode="External"/><Relationship Id="rId14" Type="http://schemas.openxmlformats.org/officeDocument/2006/relationships/hyperlink" Target="https://de.aliexpress.com/item/10050085308297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6FF2-3F67-4F7B-ACE2-E3D63C80F4BA}">
  <dimension ref="A1:G30"/>
  <sheetViews>
    <sheetView tabSelected="1" zoomScale="115" zoomScaleNormal="115" workbookViewId="0">
      <selection activeCell="G18" sqref="G18"/>
    </sheetView>
  </sheetViews>
  <sheetFormatPr baseColWidth="10" defaultRowHeight="15" x14ac:dyDescent="0.25"/>
  <cols>
    <col min="1" max="1" width="10.7109375" bestFit="1" customWidth="1"/>
    <col min="2" max="2" width="8.42578125" bestFit="1" customWidth="1"/>
    <col min="3" max="3" width="25" bestFit="1" customWidth="1"/>
    <col min="4" max="4" width="11.140625" customWidth="1"/>
    <col min="5" max="5" width="20.7109375" customWidth="1"/>
    <col min="7" max="7" width="55.5703125" customWidth="1"/>
  </cols>
  <sheetData>
    <row r="1" spans="1:7" x14ac:dyDescent="0.25">
      <c r="A1" s="5" t="s">
        <v>9</v>
      </c>
      <c r="B1" s="5" t="s">
        <v>2</v>
      </c>
      <c r="C1" s="5" t="s">
        <v>3</v>
      </c>
      <c r="D1" s="5" t="s">
        <v>4</v>
      </c>
      <c r="E1" s="5" t="s">
        <v>5</v>
      </c>
      <c r="F1" s="5"/>
      <c r="G1" s="5" t="s">
        <v>42</v>
      </c>
    </row>
    <row r="2" spans="1:7" x14ac:dyDescent="0.25">
      <c r="A2" t="s">
        <v>10</v>
      </c>
      <c r="B2">
        <v>1</v>
      </c>
      <c r="C2" t="s">
        <v>6</v>
      </c>
      <c r="D2" s="4" t="s">
        <v>1</v>
      </c>
      <c r="E2" s="1" t="s">
        <v>0</v>
      </c>
      <c r="F2" s="7" t="s">
        <v>31</v>
      </c>
    </row>
    <row r="3" spans="1:7" x14ac:dyDescent="0.25">
      <c r="B3">
        <v>1</v>
      </c>
      <c r="C3" t="s">
        <v>7</v>
      </c>
      <c r="D3" s="2">
        <v>5.59</v>
      </c>
      <c r="E3" s="1" t="s">
        <v>41</v>
      </c>
      <c r="F3" s="7" t="s">
        <v>31</v>
      </c>
    </row>
    <row r="4" spans="1:7" x14ac:dyDescent="0.25">
      <c r="B4">
        <v>1</v>
      </c>
      <c r="C4" t="s">
        <v>8</v>
      </c>
      <c r="D4" s="2">
        <v>67.900000000000006</v>
      </c>
      <c r="E4" s="1" t="s">
        <v>39</v>
      </c>
      <c r="F4" s="7" t="s">
        <v>31</v>
      </c>
    </row>
    <row r="5" spans="1:7" x14ac:dyDescent="0.25">
      <c r="B5">
        <v>1</v>
      </c>
      <c r="C5" t="s">
        <v>11</v>
      </c>
      <c r="D5" s="2">
        <v>1.39</v>
      </c>
      <c r="E5" s="1" t="s">
        <v>40</v>
      </c>
      <c r="F5" s="7" t="s">
        <v>31</v>
      </c>
      <c r="G5" t="s">
        <v>51</v>
      </c>
    </row>
    <row r="6" spans="1:7" x14ac:dyDescent="0.25">
      <c r="B6">
        <v>1</v>
      </c>
      <c r="C6" t="s">
        <v>12</v>
      </c>
      <c r="D6" s="2">
        <v>5.19</v>
      </c>
      <c r="E6" s="1" t="s">
        <v>38</v>
      </c>
      <c r="F6" s="7" t="s">
        <v>31</v>
      </c>
      <c r="G6" t="s">
        <v>52</v>
      </c>
    </row>
    <row r="7" spans="1:7" x14ac:dyDescent="0.25">
      <c r="B7">
        <v>1</v>
      </c>
      <c r="C7" t="s">
        <v>13</v>
      </c>
      <c r="D7" s="2">
        <v>9.49</v>
      </c>
      <c r="E7" s="1" t="s">
        <v>37</v>
      </c>
      <c r="F7" s="7" t="s">
        <v>31</v>
      </c>
    </row>
    <row r="8" spans="1:7" x14ac:dyDescent="0.25">
      <c r="B8">
        <v>1</v>
      </c>
      <c r="C8" t="s">
        <v>14</v>
      </c>
      <c r="D8" s="2">
        <v>5.99</v>
      </c>
      <c r="E8" s="1" t="s">
        <v>36</v>
      </c>
      <c r="F8" s="7" t="s">
        <v>31</v>
      </c>
      <c r="G8" t="s">
        <v>53</v>
      </c>
    </row>
    <row r="9" spans="1:7" x14ac:dyDescent="0.25">
      <c r="B9">
        <v>1</v>
      </c>
      <c r="C9" t="s">
        <v>19</v>
      </c>
      <c r="D9" s="2">
        <v>28.99</v>
      </c>
      <c r="E9" s="1" t="s">
        <v>35</v>
      </c>
      <c r="F9" s="7" t="s">
        <v>31</v>
      </c>
      <c r="G9" t="s">
        <v>61</v>
      </c>
    </row>
    <row r="10" spans="1:7" x14ac:dyDescent="0.25">
      <c r="B10">
        <v>1</v>
      </c>
      <c r="C10" t="s">
        <v>24</v>
      </c>
      <c r="D10" s="2">
        <v>19.989999999999998</v>
      </c>
      <c r="E10" s="1" t="s">
        <v>34</v>
      </c>
      <c r="F10" s="7" t="s">
        <v>31</v>
      </c>
    </row>
    <row r="11" spans="1:7" x14ac:dyDescent="0.25">
      <c r="B11">
        <v>1</v>
      </c>
      <c r="C11" t="s">
        <v>28</v>
      </c>
      <c r="D11" s="2">
        <v>22.99</v>
      </c>
      <c r="E11" s="1" t="s">
        <v>33</v>
      </c>
      <c r="F11" s="7" t="s">
        <v>31</v>
      </c>
      <c r="G11" t="s">
        <v>54</v>
      </c>
    </row>
    <row r="12" spans="1:7" x14ac:dyDescent="0.25">
      <c r="F12" s="7" t="s">
        <v>31</v>
      </c>
    </row>
    <row r="13" spans="1:7" x14ac:dyDescent="0.25">
      <c r="A13" t="s">
        <v>15</v>
      </c>
      <c r="B13" t="s">
        <v>16</v>
      </c>
      <c r="C13" t="s">
        <v>17</v>
      </c>
      <c r="D13" s="6">
        <v>30</v>
      </c>
      <c r="E13" t="s">
        <v>18</v>
      </c>
      <c r="F13" s="7" t="s">
        <v>31</v>
      </c>
      <c r="G13" t="s">
        <v>45</v>
      </c>
    </row>
    <row r="14" spans="1:7" x14ac:dyDescent="0.25">
      <c r="B14">
        <v>4</v>
      </c>
      <c r="C14" t="s">
        <v>20</v>
      </c>
      <c r="D14" s="2">
        <v>29.99</v>
      </c>
      <c r="E14" s="1" t="s">
        <v>25</v>
      </c>
      <c r="F14" s="7" t="s">
        <v>31</v>
      </c>
      <c r="G14" t="s">
        <v>69</v>
      </c>
    </row>
    <row r="15" spans="1:7" x14ac:dyDescent="0.25">
      <c r="B15">
        <v>2</v>
      </c>
      <c r="C15" t="s">
        <v>21</v>
      </c>
      <c r="D15" s="2">
        <v>27.5</v>
      </c>
      <c r="E15" s="1" t="s">
        <v>26</v>
      </c>
      <c r="F15" s="7" t="s">
        <v>31</v>
      </c>
      <c r="G15" t="s">
        <v>55</v>
      </c>
    </row>
    <row r="16" spans="1:7" x14ac:dyDescent="0.25">
      <c r="B16">
        <v>10</v>
      </c>
      <c r="C16" t="s">
        <v>22</v>
      </c>
      <c r="D16" s="2">
        <v>1.29</v>
      </c>
      <c r="E16" s="1" t="s">
        <v>23</v>
      </c>
      <c r="F16" s="7" t="s">
        <v>31</v>
      </c>
      <c r="G16" t="s">
        <v>56</v>
      </c>
    </row>
    <row r="17" spans="1:7" x14ac:dyDescent="0.25">
      <c r="B17">
        <v>1</v>
      </c>
      <c r="C17" t="s">
        <v>27</v>
      </c>
      <c r="D17" s="2">
        <v>7.98</v>
      </c>
      <c r="E17" s="1" t="s">
        <v>32</v>
      </c>
      <c r="F17" s="7" t="s">
        <v>31</v>
      </c>
      <c r="G17" t="s">
        <v>57</v>
      </c>
    </row>
    <row r="18" spans="1:7" x14ac:dyDescent="0.25">
      <c r="B18">
        <v>1</v>
      </c>
      <c r="C18" t="s">
        <v>29</v>
      </c>
      <c r="D18" s="2">
        <v>49.5</v>
      </c>
      <c r="E18" s="1" t="s">
        <v>30</v>
      </c>
      <c r="F18" s="7" t="s">
        <v>31</v>
      </c>
      <c r="G18" t="s">
        <v>58</v>
      </c>
    </row>
    <row r="19" spans="1:7" x14ac:dyDescent="0.25">
      <c r="B19">
        <v>1</v>
      </c>
      <c r="C19" t="s">
        <v>62</v>
      </c>
      <c r="D19" s="2">
        <v>2.99</v>
      </c>
      <c r="E19" s="1" t="s">
        <v>64</v>
      </c>
      <c r="F19" s="7" t="s">
        <v>31</v>
      </c>
      <c r="G19" t="s">
        <v>60</v>
      </c>
    </row>
    <row r="20" spans="1:7" x14ac:dyDescent="0.25">
      <c r="B20">
        <v>1</v>
      </c>
      <c r="C20" t="s">
        <v>63</v>
      </c>
      <c r="D20" s="2">
        <v>2.99</v>
      </c>
      <c r="E20" s="1" t="s">
        <v>65</v>
      </c>
      <c r="F20" s="7" t="s">
        <v>31</v>
      </c>
      <c r="G20" t="s">
        <v>59</v>
      </c>
    </row>
    <row r="21" spans="1:7" x14ac:dyDescent="0.25">
      <c r="B21">
        <v>3</v>
      </c>
      <c r="C21" t="s">
        <v>43</v>
      </c>
      <c r="D21" s="2">
        <v>6.19</v>
      </c>
      <c r="E21" s="1" t="s">
        <v>44</v>
      </c>
      <c r="F21" s="7" t="s">
        <v>31</v>
      </c>
    </row>
    <row r="22" spans="1:7" x14ac:dyDescent="0.25">
      <c r="F22" s="7" t="s">
        <v>31</v>
      </c>
    </row>
    <row r="23" spans="1:7" x14ac:dyDescent="0.25">
      <c r="A23" t="s">
        <v>46</v>
      </c>
      <c r="B23">
        <v>2</v>
      </c>
      <c r="C23" t="s">
        <v>47</v>
      </c>
      <c r="D23" s="2">
        <v>23.98</v>
      </c>
      <c r="E23" s="1" t="s">
        <v>48</v>
      </c>
      <c r="F23" s="7" t="s">
        <v>31</v>
      </c>
      <c r="G23" s="8" t="s">
        <v>50</v>
      </c>
    </row>
    <row r="24" spans="1:7" x14ac:dyDescent="0.25">
      <c r="D24" s="2">
        <v>13.98</v>
      </c>
      <c r="E24" s="1" t="s">
        <v>49</v>
      </c>
      <c r="F24" s="7" t="s">
        <v>31</v>
      </c>
      <c r="G24" s="9"/>
    </row>
    <row r="25" spans="1:7" x14ac:dyDescent="0.25">
      <c r="B25">
        <v>2</v>
      </c>
      <c r="C25" t="s">
        <v>68</v>
      </c>
      <c r="D25" s="6">
        <v>11.99</v>
      </c>
      <c r="E25" s="1" t="s">
        <v>67</v>
      </c>
      <c r="F25" s="7" t="s">
        <v>31</v>
      </c>
      <c r="G25" t="s">
        <v>66</v>
      </c>
    </row>
    <row r="26" spans="1:7" x14ac:dyDescent="0.25">
      <c r="F26" s="7" t="s">
        <v>31</v>
      </c>
    </row>
    <row r="27" spans="1:7" x14ac:dyDescent="0.25">
      <c r="D27" s="3">
        <f>SUMPRODUCT(B2:B23,D2:D23)+B25*D25</f>
        <v>509.35</v>
      </c>
      <c r="F27" s="7" t="s">
        <v>31</v>
      </c>
    </row>
    <row r="28" spans="1:7" x14ac:dyDescent="0.25">
      <c r="F28" s="7" t="s">
        <v>31</v>
      </c>
    </row>
    <row r="29" spans="1:7" x14ac:dyDescent="0.25">
      <c r="F29" s="7" t="s">
        <v>31</v>
      </c>
    </row>
    <row r="30" spans="1:7" x14ac:dyDescent="0.25">
      <c r="F30" s="7" t="s">
        <v>31</v>
      </c>
    </row>
  </sheetData>
  <mergeCells count="1">
    <mergeCell ref="G23:G24"/>
  </mergeCells>
  <hyperlinks>
    <hyperlink ref="E2" r:id="rId1" xr:uid="{EA99C278-5FB2-4BAD-A3D8-E41985107680}"/>
    <hyperlink ref="E4" r:id="rId2" xr:uid="{1D4F3369-3FB8-4EE5-80C8-6912F7B00F6D}"/>
    <hyperlink ref="E16" r:id="rId3" xr:uid="{D0141499-6DF4-469F-BB76-9DBF1AC01624}"/>
    <hyperlink ref="E14" r:id="rId4" xr:uid="{FC72584E-7478-4EDE-866B-EEEEE526B1CA}"/>
    <hyperlink ref="E15" r:id="rId5" xr:uid="{1B04207F-E181-409F-A195-6D25F988DD14}"/>
    <hyperlink ref="E9" r:id="rId6" xr:uid="{4CB69297-3168-4733-99BC-DFA440F15B42}"/>
    <hyperlink ref="E18" r:id="rId7" xr:uid="{C846C5CE-A334-45A4-9C1C-E32CEA7EB280}"/>
    <hyperlink ref="E19" r:id="rId8" xr:uid="{ED39E398-A7F8-4530-AAD4-C5F0009062E5}"/>
    <hyperlink ref="E17" r:id="rId9" xr:uid="{E75687D5-B2B6-4634-B3F8-42150A7C3904}"/>
    <hyperlink ref="E11" r:id="rId10" xr:uid="{A71E9C12-EC1E-46CD-A505-4E19A30EF291}"/>
    <hyperlink ref="E10" r:id="rId11" xr:uid="{6F596809-64B7-4A1C-B428-C5075F9050A6}"/>
    <hyperlink ref="E8" r:id="rId12" xr:uid="{4EFEA58A-0047-4CAC-BC39-79C55D0E4CB5}"/>
    <hyperlink ref="E7" r:id="rId13" xr:uid="{219A435B-7C30-4E0D-92F0-5DE74C7BCD1B}"/>
    <hyperlink ref="E6" r:id="rId14" xr:uid="{FA10FB95-0B71-4D38-9083-A9D12B367D9F}"/>
    <hyperlink ref="E5" r:id="rId15" xr:uid="{FCAE0515-200A-4F30-8B64-9AC7D344CD65}"/>
    <hyperlink ref="E3" r:id="rId16" xr:uid="{8572AAEA-94B3-4379-89D0-D812127D3F38}"/>
    <hyperlink ref="E20" r:id="rId17" xr:uid="{0A2B86C9-D59D-4AF0-B92A-D92DDF814BE5}"/>
    <hyperlink ref="E21" r:id="rId18" xr:uid="{18E430F8-5667-4E78-BAA6-0A65CB199B8B}"/>
    <hyperlink ref="E23" r:id="rId19" xr:uid="{1E3827E3-A602-4B92-8392-1C1844815076}"/>
    <hyperlink ref="E24" r:id="rId20" xr:uid="{B0A1AE30-0720-40B0-85BC-B830481EF66A}"/>
    <hyperlink ref="E25" r:id="rId21" xr:uid="{E4508BBE-113C-4787-B0DE-9AD114C48C1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Hempel</dc:creator>
  <cp:lastModifiedBy>Robin Hempel</cp:lastModifiedBy>
  <dcterms:created xsi:type="dcterms:W3CDTF">2025-06-23T13:32:01Z</dcterms:created>
  <dcterms:modified xsi:type="dcterms:W3CDTF">2025-06-25T14:19:17Z</dcterms:modified>
</cp:coreProperties>
</file>