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Артур\Desktop\desktop\data-analysis\ITMO-Data-Analysis\task-7\"/>
    </mc:Choice>
  </mc:AlternateContent>
  <xr:revisionPtr revIDLastSave="0" documentId="13_ncr:1_{464B1169-5E31-4FDC-8EE7-12096032B6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1" l="1"/>
  <c r="B5" i="1" l="1"/>
</calcChain>
</file>

<file path=xl/sharedStrings.xml><?xml version="1.0" encoding="utf-8"?>
<sst xmlns="http://schemas.openxmlformats.org/spreadsheetml/2006/main" count="101" uniqueCount="35">
  <si>
    <t>X</t>
  </si>
  <si>
    <t>Y</t>
  </si>
  <si>
    <t>КОРРЕЛ</t>
  </si>
  <si>
    <t>Строка 1</t>
  </si>
  <si>
    <t>Строка 2</t>
  </si>
  <si>
    <t>Коэф. Коррелляции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</si>
  <si>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</si>
  <si>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</si>
  <si>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</si>
  <si>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</si>
  <si>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</si>
  <si>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</si>
  <si>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</si>
  <si>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</si>
  <si>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</si>
  <si>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</si>
  <si>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</si>
  <si>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</si>
  <si>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</si>
  <si>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</si>
  <si>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</si>
  <si>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</si>
  <si>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</si>
  <si>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</si>
  <si>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</si>
  <si>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</si>
  <si>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</si>
  <si>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</si>
  <si>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</si>
  <si>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</si>
  <si>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X1</t>
  </si>
  <si>
    <t>X2</t>
  </si>
  <si>
    <t>Y = 30189 + X1 * 348 - 5453,94 * X2</t>
  </si>
  <si>
    <t>№</t>
  </si>
  <si>
    <t>Y = -1,9 + X1 * 0,69 + X2 * 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</si>
</sst>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1" fillId="0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1" fillId="0" borderId="12" xfId="0" applyFont="1" applyFill="1" applyBorder="1" applyAlignment="1">
      <alignment horizontal="center"/>
    </xf>
    <xf numFmtId="0" fontId="0" fillId="0" borderId="10" xfId="0" applyFill="1" applyBorder="1" applyAlignment="1"/>
    <xf numFmtId="0" fontId="0" fillId="0" borderId="13" xfId="0" applyFill="1" applyBorder="1" applyAlignment="1"/>
    <xf numFmtId="0" fontId="0" fillId="0" borderId="13" xfId="0" applyBorder="1"/>
    <xf numFmtId="0" fontId="0" fillId="0" borderId="3" xfId="0" applyBorder="1"/>
    <xf numFmtId="0" fontId="0" fillId="0" borderId="14" xfId="0" applyBorder="1"/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0" borderId="14" xfId="0" applyNumberFormat="1" applyBorder="1"/>
    <xf numFmtId="0" fontId="1" fillId="0" borderId="4" xfId="0" applyFont="1" applyFill="1" applyBorder="1" applyAlignment="1">
      <alignment horizontal="centerContinuous"/>
    </xf>
    <xf numFmtId="0" fontId="1" fillId="0" borderId="4" xfId="0" applyFont="1" applyFill="1" applyBorder="1" applyAlignment="1"/>
    <xf numFmtId="0" fontId="0" fillId="0" borderId="15" xfId="0" applyBorder="1"/>
    <xf numFmtId="0" fontId="0" fillId="0" borderId="2" xfId="0" applyBorder="1"/>
    <xf numFmtId="0" fontId="0" fillId="0" borderId="16" xfId="0" applyBorder="1"/>
    <xf numFmtId="0" fontId="0" fillId="4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0" fillId="0" borderId="11" xfId="0" applyFill="1" applyBorder="1" applyAlignment="1"/>
    <xf numFmtId="0" fontId="0" fillId="0" borderId="14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63636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tabSelected="1" workbookViewId="0">
      <selection activeCell="L11" sqref="L11"/>
    </sheetView>
  </sheetViews>
  <sheetFormatPr defaultRowHeight="15" x14ac:dyDescent="0.25"/>
  <cols>
    <col min="19" max="19" width="29.42578125" customWidth="1"/>
  </cols>
  <sheetData>
    <row r="1" spans="1:28" x14ac:dyDescent="0.25">
      <c r="A1" s="6" t="s">
        <v>0</v>
      </c>
      <c r="B1" s="7">
        <v>2</v>
      </c>
      <c r="C1" s="7">
        <v>5</v>
      </c>
      <c r="D1" s="7">
        <v>9</v>
      </c>
      <c r="E1" s="7">
        <v>3</v>
      </c>
      <c r="F1" s="8">
        <v>8</v>
      </c>
      <c r="H1" s="20" t="s">
        <v>0</v>
      </c>
      <c r="I1" s="21">
        <v>12.1</v>
      </c>
      <c r="J1" s="21">
        <v>14.7</v>
      </c>
      <c r="K1" s="21">
        <v>20.5</v>
      </c>
      <c r="L1" s="21">
        <v>16.600000000000001</v>
      </c>
      <c r="M1" s="22">
        <v>19</v>
      </c>
      <c r="O1" s="35" t="s">
        <v>1</v>
      </c>
      <c r="P1" s="36" t="s">
        <v>30</v>
      </c>
      <c r="Q1" s="36" t="s">
        <v>31</v>
      </c>
      <c r="R1" s="30"/>
      <c r="S1" s="30" t="s">
        <v>6</v>
      </c>
      <c r="T1" s="30"/>
      <c r="U1" s="30"/>
      <c r="V1" s="30"/>
      <c r="W1" s="30"/>
      <c r="X1" s="30"/>
      <c r="Y1" s="30"/>
      <c r="Z1" s="30"/>
      <c r="AA1" s="30"/>
      <c r="AB1" s="31"/>
    </row>
    <row r="2" spans="1:28" x14ac:dyDescent="0.25">
      <c r="A2" s="9" t="s">
        <v>1</v>
      </c>
      <c r="B2" s="1">
        <v>6</v>
      </c>
      <c r="C2" s="1">
        <v>13</v>
      </c>
      <c r="D2" s="1">
        <v>23</v>
      </c>
      <c r="E2" s="1">
        <v>5</v>
      </c>
      <c r="F2" s="10">
        <v>22</v>
      </c>
      <c r="H2" s="23" t="s">
        <v>1</v>
      </c>
      <c r="I2" s="5">
        <v>53.2</v>
      </c>
      <c r="J2" s="5">
        <v>44.2</v>
      </c>
      <c r="K2" s="5">
        <v>51.4</v>
      </c>
      <c r="L2" s="5">
        <v>45.5</v>
      </c>
      <c r="M2" s="24">
        <v>34</v>
      </c>
      <c r="O2" s="37">
        <v>38900</v>
      </c>
      <c r="P2" s="33">
        <v>15</v>
      </c>
      <c r="Q2" s="33">
        <v>0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 x14ac:dyDescent="0.25">
      <c r="A3" s="11"/>
      <c r="B3" s="12"/>
      <c r="C3" s="12"/>
      <c r="D3" s="12"/>
      <c r="E3" s="12"/>
      <c r="F3" s="13"/>
      <c r="H3" s="11"/>
      <c r="I3" s="12"/>
      <c r="J3" s="12"/>
      <c r="K3" s="12"/>
      <c r="L3" s="12"/>
      <c r="M3" s="13"/>
      <c r="O3" s="37">
        <v>28700</v>
      </c>
      <c r="P3" s="33">
        <v>2</v>
      </c>
      <c r="Q3" s="33">
        <v>1</v>
      </c>
      <c r="R3" s="12"/>
      <c r="S3" s="34" t="s">
        <v>7</v>
      </c>
      <c r="T3" s="34"/>
      <c r="U3" s="34"/>
      <c r="V3" s="12"/>
      <c r="W3" s="12"/>
      <c r="X3" s="12"/>
      <c r="Y3" s="12"/>
      <c r="Z3" s="12"/>
      <c r="AA3" s="12"/>
      <c r="AB3" s="13"/>
    </row>
    <row r="4" spans="1:28" x14ac:dyDescent="0.25">
      <c r="A4" s="11"/>
      <c r="B4" s="12"/>
      <c r="C4" s="12"/>
      <c r="D4" s="12"/>
      <c r="E4" s="12"/>
      <c r="F4" s="13"/>
      <c r="H4" s="11"/>
      <c r="I4" s="12"/>
      <c r="J4" s="12"/>
      <c r="K4" s="12"/>
      <c r="L4" s="12"/>
      <c r="M4" s="13"/>
      <c r="O4" s="37">
        <v>31600</v>
      </c>
      <c r="P4" s="33">
        <v>4</v>
      </c>
      <c r="Q4" s="33">
        <v>1</v>
      </c>
      <c r="R4" s="12"/>
      <c r="S4" s="2" t="s">
        <v>8</v>
      </c>
      <c r="T4" s="2">
        <v>0.84116262873563552</v>
      </c>
      <c r="U4" s="12"/>
      <c r="V4" s="12"/>
      <c r="W4" s="12"/>
      <c r="X4" s="12"/>
      <c r="Y4" s="12"/>
      <c r="Z4" s="12"/>
      <c r="AA4" s="12"/>
      <c r="AB4" s="13"/>
    </row>
    <row r="5" spans="1:28" ht="15.75" thickBot="1" x14ac:dyDescent="0.3">
      <c r="A5" s="11" t="s">
        <v>2</v>
      </c>
      <c r="B5" s="12">
        <f>CORREL(B1:F1,B2:F2)</f>
        <v>0.98453528515083188</v>
      </c>
      <c r="C5" s="12"/>
      <c r="D5" s="12"/>
      <c r="E5" s="12"/>
      <c r="F5" s="13"/>
      <c r="H5" s="11" t="s">
        <v>5</v>
      </c>
      <c r="I5" s="12"/>
      <c r="J5" s="12">
        <f>CORREL(I1:M1,I2:M2)</f>
        <v>-0.3636188033649424</v>
      </c>
      <c r="K5" s="12"/>
      <c r="L5" s="12"/>
      <c r="M5" s="13"/>
      <c r="O5" s="37">
        <v>33800</v>
      </c>
      <c r="P5" s="33">
        <v>13</v>
      </c>
      <c r="Q5" s="33">
        <v>0</v>
      </c>
      <c r="R5" s="12"/>
      <c r="S5" s="2" t="s">
        <v>9</v>
      </c>
      <c r="T5" s="2">
        <v>0.70755456798144467</v>
      </c>
      <c r="U5" s="12"/>
      <c r="V5" s="12"/>
      <c r="W5" s="12"/>
      <c r="X5" s="12"/>
      <c r="Y5" s="12"/>
      <c r="Z5" s="12"/>
      <c r="AA5" s="12"/>
      <c r="AB5" s="13"/>
    </row>
    <row r="6" spans="1:28" x14ac:dyDescent="0.25">
      <c r="A6" s="14"/>
      <c r="B6" s="4" t="s">
        <v>3</v>
      </c>
      <c r="C6" s="4" t="s">
        <v>4</v>
      </c>
      <c r="D6" s="12"/>
      <c r="E6" s="12"/>
      <c r="F6" s="13"/>
      <c r="H6" s="11"/>
      <c r="I6" s="12"/>
      <c r="J6" s="12"/>
      <c r="K6" s="12"/>
      <c r="L6" s="12"/>
      <c r="M6" s="13"/>
      <c r="O6" s="37">
        <v>31890</v>
      </c>
      <c r="P6" s="33">
        <v>16</v>
      </c>
      <c r="Q6" s="33">
        <v>0</v>
      </c>
      <c r="R6" s="12"/>
      <c r="S6" s="2" t="s">
        <v>10</v>
      </c>
      <c r="T6" s="2">
        <v>0.63444320997680581</v>
      </c>
      <c r="U6" s="12"/>
      <c r="V6" s="12"/>
      <c r="W6" s="12"/>
      <c r="X6" s="12"/>
      <c r="Y6" s="12"/>
      <c r="Z6" s="12"/>
      <c r="AA6" s="12"/>
      <c r="AB6" s="13"/>
    </row>
    <row r="7" spans="1:28" x14ac:dyDescent="0.25">
      <c r="A7" s="15" t="s">
        <v>3</v>
      </c>
      <c r="B7" s="2">
        <v>1</v>
      </c>
      <c r="C7" s="2"/>
      <c r="D7" s="12"/>
      <c r="E7" s="12"/>
      <c r="F7" s="13"/>
      <c r="H7" s="11"/>
      <c r="I7" s="12"/>
      <c r="J7" s="12"/>
      <c r="K7" s="12"/>
      <c r="L7" s="12"/>
      <c r="M7" s="13"/>
      <c r="O7" s="37">
        <v>45000</v>
      </c>
      <c r="P7" s="33">
        <v>35</v>
      </c>
      <c r="Q7" s="33">
        <v>0</v>
      </c>
      <c r="R7" s="12"/>
      <c r="S7" s="2" t="s">
        <v>11</v>
      </c>
      <c r="T7" s="2">
        <v>3788.08022347218</v>
      </c>
      <c r="U7" s="12"/>
      <c r="V7" s="12"/>
      <c r="W7" s="12"/>
      <c r="X7" s="12"/>
      <c r="Y7" s="12"/>
      <c r="Z7" s="12"/>
      <c r="AA7" s="12"/>
      <c r="AB7" s="13"/>
    </row>
    <row r="8" spans="1:28" ht="15.75" thickBot="1" x14ac:dyDescent="0.3">
      <c r="A8" s="16" t="s">
        <v>4</v>
      </c>
      <c r="B8" s="3">
        <v>0.98453528515083188</v>
      </c>
      <c r="C8" s="3">
        <v>1</v>
      </c>
      <c r="D8" s="12"/>
      <c r="E8" s="12"/>
      <c r="F8" s="13"/>
      <c r="H8" s="11"/>
      <c r="I8" s="12"/>
      <c r="J8" s="12"/>
      <c r="K8" s="12"/>
      <c r="L8" s="12"/>
      <c r="M8" s="13"/>
      <c r="O8" s="37">
        <v>24313</v>
      </c>
      <c r="P8" s="33">
        <v>10</v>
      </c>
      <c r="Q8" s="33">
        <v>1</v>
      </c>
      <c r="R8" s="12"/>
      <c r="S8" s="3" t="s">
        <v>12</v>
      </c>
      <c r="T8" s="3">
        <v>11</v>
      </c>
      <c r="U8" s="12"/>
      <c r="V8" s="12"/>
      <c r="W8" s="12"/>
      <c r="X8" s="12"/>
      <c r="Y8" s="12"/>
      <c r="Z8" s="12"/>
      <c r="AA8" s="12"/>
      <c r="AB8" s="13"/>
    </row>
    <row r="9" spans="1:28" ht="15.75" thickBot="1" x14ac:dyDescent="0.3">
      <c r="A9" s="17"/>
      <c r="B9" s="18"/>
      <c r="C9" s="18"/>
      <c r="D9" s="18"/>
      <c r="E9" s="18"/>
      <c r="F9" s="26"/>
      <c r="H9" s="17"/>
      <c r="I9" s="18"/>
      <c r="J9" s="18"/>
      <c r="K9" s="18"/>
      <c r="L9" s="18"/>
      <c r="M9" s="19"/>
      <c r="O9" s="37">
        <v>22700</v>
      </c>
      <c r="P9" s="33">
        <v>8</v>
      </c>
      <c r="Q9" s="33">
        <v>1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</row>
    <row r="10" spans="1:28" ht="15.75" thickBot="1" x14ac:dyDescent="0.3">
      <c r="O10" s="37">
        <v>36300</v>
      </c>
      <c r="P10" s="33">
        <v>20</v>
      </c>
      <c r="Q10" s="33">
        <v>0</v>
      </c>
      <c r="R10" s="12"/>
      <c r="S10" s="12" t="s">
        <v>13</v>
      </c>
      <c r="T10" s="12"/>
      <c r="U10" s="12"/>
      <c r="V10" s="12"/>
      <c r="W10" s="12"/>
      <c r="X10" s="12"/>
      <c r="Y10" s="12"/>
      <c r="Z10" s="12"/>
      <c r="AA10" s="12"/>
      <c r="AB10" s="13"/>
    </row>
    <row r="11" spans="1:28" ht="15.75" thickBot="1" x14ac:dyDescent="0.3">
      <c r="O11" s="37">
        <v>32350</v>
      </c>
      <c r="P11" s="33">
        <v>7</v>
      </c>
      <c r="Q11" s="33">
        <v>0</v>
      </c>
      <c r="R11" s="12"/>
      <c r="S11" s="4"/>
      <c r="T11" s="4" t="s">
        <v>18</v>
      </c>
      <c r="U11" s="4" t="s">
        <v>19</v>
      </c>
      <c r="V11" s="4" t="s">
        <v>20</v>
      </c>
      <c r="W11" s="4" t="s">
        <v>21</v>
      </c>
      <c r="X11" s="4" t="s">
        <v>22</v>
      </c>
      <c r="Y11" s="12"/>
      <c r="Z11" s="12"/>
      <c r="AA11" s="12"/>
      <c r="AB11" s="13"/>
    </row>
    <row r="12" spans="1:28" x14ac:dyDescent="0.25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  <c r="O12" s="37">
        <v>31800</v>
      </c>
      <c r="P12" s="33">
        <v>5</v>
      </c>
      <c r="Q12" s="33">
        <v>0</v>
      </c>
      <c r="R12" s="12"/>
      <c r="S12" s="2" t="s">
        <v>14</v>
      </c>
      <c r="T12" s="2">
        <v>2</v>
      </c>
      <c r="U12" s="2">
        <v>277743190.30976623</v>
      </c>
      <c r="V12" s="2">
        <v>138871595.15488312</v>
      </c>
      <c r="W12" s="2">
        <v>9.6777653608424448</v>
      </c>
      <c r="X12" s="2">
        <v>7.3144111431402035E-3</v>
      </c>
      <c r="Y12" s="12"/>
      <c r="Z12" s="12"/>
      <c r="AA12" s="12"/>
      <c r="AB12" s="13"/>
    </row>
    <row r="13" spans="1:28" x14ac:dyDescent="0.25">
      <c r="A13" s="32" t="s">
        <v>0</v>
      </c>
      <c r="B13" s="25" t="s">
        <v>1</v>
      </c>
      <c r="C13" s="12"/>
      <c r="D13" s="12" t="s">
        <v>6</v>
      </c>
      <c r="E13" s="12"/>
      <c r="F13" s="12"/>
      <c r="G13" s="12"/>
      <c r="H13" s="12"/>
      <c r="I13" s="12"/>
      <c r="J13" s="12"/>
      <c r="K13" s="12"/>
      <c r="L13" s="12"/>
      <c r="M13" s="13"/>
      <c r="O13" s="11"/>
      <c r="P13" s="12"/>
      <c r="Q13" s="12"/>
      <c r="R13" s="12"/>
      <c r="S13" s="2" t="s">
        <v>15</v>
      </c>
      <c r="T13" s="2">
        <v>8</v>
      </c>
      <c r="U13" s="2">
        <v>114796414.23568833</v>
      </c>
      <c r="V13" s="2">
        <v>14349551.779461041</v>
      </c>
      <c r="W13" s="2"/>
      <c r="X13" s="2"/>
      <c r="Y13" s="12"/>
      <c r="Z13" s="12"/>
      <c r="AA13" s="12"/>
      <c r="AB13" s="13"/>
    </row>
    <row r="14" spans="1:28" ht="15.75" thickBot="1" x14ac:dyDescent="0.3">
      <c r="A14" s="32">
        <v>7</v>
      </c>
      <c r="B14" s="25">
        <v>483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  <c r="O14" s="11"/>
      <c r="P14" s="12"/>
      <c r="Q14" s="12"/>
      <c r="R14" s="12"/>
      <c r="S14" s="3" t="s">
        <v>16</v>
      </c>
      <c r="T14" s="3">
        <v>10</v>
      </c>
      <c r="U14" s="3">
        <v>392539604.54545456</v>
      </c>
      <c r="V14" s="3"/>
      <c r="W14" s="3"/>
      <c r="X14" s="3"/>
      <c r="Y14" s="12"/>
      <c r="Z14" s="12"/>
      <c r="AA14" s="12"/>
      <c r="AB14" s="13"/>
    </row>
    <row r="15" spans="1:28" ht="15.75" thickBot="1" x14ac:dyDescent="0.3">
      <c r="A15" s="32">
        <v>6</v>
      </c>
      <c r="B15" s="25">
        <v>489</v>
      </c>
      <c r="C15" s="12"/>
      <c r="D15" s="28" t="s">
        <v>7</v>
      </c>
      <c r="E15" s="28"/>
      <c r="F15" s="12"/>
      <c r="G15" s="12"/>
      <c r="H15" s="12"/>
      <c r="I15" s="12"/>
      <c r="J15" s="12"/>
      <c r="K15" s="12"/>
      <c r="L15" s="12"/>
      <c r="M15" s="13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3"/>
    </row>
    <row r="16" spans="1:28" x14ac:dyDescent="0.25">
      <c r="A16" s="32">
        <v>7</v>
      </c>
      <c r="B16" s="25">
        <v>486</v>
      </c>
      <c r="C16" s="12"/>
      <c r="D16" s="2" t="s">
        <v>8</v>
      </c>
      <c r="E16" s="2">
        <v>0.89009298285699512</v>
      </c>
      <c r="F16" s="12"/>
      <c r="G16" s="12"/>
      <c r="H16" s="12"/>
      <c r="I16" s="12"/>
      <c r="J16" s="12"/>
      <c r="K16" s="12"/>
      <c r="L16" s="12"/>
      <c r="M16" s="13"/>
      <c r="O16" s="11"/>
      <c r="P16" s="12"/>
      <c r="Q16" s="12"/>
      <c r="R16" s="12"/>
      <c r="S16" s="4"/>
      <c r="T16" s="4" t="s">
        <v>23</v>
      </c>
      <c r="U16" s="4" t="s">
        <v>11</v>
      </c>
      <c r="V16" s="4" t="s">
        <v>24</v>
      </c>
      <c r="W16" s="4" t="s">
        <v>25</v>
      </c>
      <c r="X16" s="4" t="s">
        <v>26</v>
      </c>
      <c r="Y16" s="4" t="s">
        <v>27</v>
      </c>
      <c r="Z16" s="4" t="s">
        <v>28</v>
      </c>
      <c r="AA16" s="4" t="s">
        <v>29</v>
      </c>
      <c r="AB16" s="13"/>
    </row>
    <row r="17" spans="1:28" x14ac:dyDescent="0.25">
      <c r="A17" s="32">
        <v>8</v>
      </c>
      <c r="B17" s="25">
        <v>563</v>
      </c>
      <c r="C17" s="12"/>
      <c r="D17" s="2" t="s">
        <v>9</v>
      </c>
      <c r="E17" s="2">
        <v>0.792265518131263</v>
      </c>
      <c r="F17" s="12"/>
      <c r="G17" s="12"/>
      <c r="H17" s="12"/>
      <c r="I17" s="12"/>
      <c r="J17" s="12"/>
      <c r="K17" s="12"/>
      <c r="L17" s="12"/>
      <c r="M17" s="13"/>
      <c r="O17" s="11"/>
      <c r="P17" s="12"/>
      <c r="Q17" s="12"/>
      <c r="R17" s="12"/>
      <c r="S17" s="2" t="s">
        <v>17</v>
      </c>
      <c r="T17" s="2">
        <v>30189.617900954112</v>
      </c>
      <c r="U17" s="2">
        <v>2790.629774639272</v>
      </c>
      <c r="V17" s="2">
        <v>10.818209629708599</v>
      </c>
      <c r="W17" s="2">
        <v>4.704780043946716E-6</v>
      </c>
      <c r="X17" s="2">
        <v>23754.414100812079</v>
      </c>
      <c r="Y17" s="2">
        <v>36624.821701096145</v>
      </c>
      <c r="Z17" s="2">
        <v>23754.414100812079</v>
      </c>
      <c r="AA17" s="2">
        <v>36624.821701096145</v>
      </c>
      <c r="AB17" s="13"/>
    </row>
    <row r="18" spans="1:28" x14ac:dyDescent="0.25">
      <c r="A18" s="32">
        <v>9</v>
      </c>
      <c r="B18" s="25">
        <v>570</v>
      </c>
      <c r="C18" s="12"/>
      <c r="D18" s="2" t="s">
        <v>10</v>
      </c>
      <c r="E18" s="2">
        <v>0.76629870789767085</v>
      </c>
      <c r="F18" s="12"/>
      <c r="G18" s="12"/>
      <c r="H18" s="12"/>
      <c r="I18" s="12"/>
      <c r="J18" s="12"/>
      <c r="K18" s="12"/>
      <c r="L18" s="12"/>
      <c r="M18" s="13"/>
      <c r="O18" s="11"/>
      <c r="P18" s="12"/>
      <c r="Q18" s="12"/>
      <c r="R18" s="12"/>
      <c r="S18" s="2" t="s">
        <v>30</v>
      </c>
      <c r="T18" s="2">
        <v>348.76283507496584</v>
      </c>
      <c r="U18" s="2">
        <v>151.05780466094407</v>
      </c>
      <c r="V18" s="2">
        <v>2.308803810950248</v>
      </c>
      <c r="W18" s="2">
        <v>4.9781956234487196E-2</v>
      </c>
      <c r="X18" s="2">
        <v>0.42291287196547955</v>
      </c>
      <c r="Y18" s="2">
        <v>697.10275727796625</v>
      </c>
      <c r="Z18" s="2">
        <v>0.42291287196547955</v>
      </c>
      <c r="AA18" s="2">
        <v>697.10275727796625</v>
      </c>
      <c r="AB18" s="13"/>
    </row>
    <row r="19" spans="1:28" ht="15.75" thickBot="1" x14ac:dyDescent="0.3">
      <c r="A19" s="32">
        <v>9</v>
      </c>
      <c r="B19" s="25">
        <v>559</v>
      </c>
      <c r="C19" s="12"/>
      <c r="D19" s="2" t="s">
        <v>11</v>
      </c>
      <c r="E19" s="2">
        <v>28.750226144427188</v>
      </c>
      <c r="F19" s="12"/>
      <c r="G19" s="12"/>
      <c r="H19" s="12"/>
      <c r="I19" s="12"/>
      <c r="J19" s="12"/>
      <c r="K19" s="12"/>
      <c r="L19" s="12"/>
      <c r="M19" s="13"/>
      <c r="O19" s="11"/>
      <c r="P19" s="12"/>
      <c r="Q19" s="12"/>
      <c r="R19" s="12"/>
      <c r="S19" s="3" t="s">
        <v>31</v>
      </c>
      <c r="T19" s="3">
        <v>-5453.9449114039062</v>
      </c>
      <c r="U19" s="3">
        <v>2802.5773905684136</v>
      </c>
      <c r="V19" s="3">
        <v>-1.9460461394422892</v>
      </c>
      <c r="W19" s="3">
        <v>8.7525178515581836E-2</v>
      </c>
      <c r="X19" s="3">
        <v>-11916.699963284373</v>
      </c>
      <c r="Y19" s="3">
        <v>1008.8101404765603</v>
      </c>
      <c r="Z19" s="3">
        <v>-11916.699963284373</v>
      </c>
      <c r="AA19" s="3">
        <v>1008.8101404765603</v>
      </c>
      <c r="AB19" s="13"/>
    </row>
    <row r="20" spans="1:28" ht="15.75" thickBot="1" x14ac:dyDescent="0.3">
      <c r="A20" s="32">
        <v>9</v>
      </c>
      <c r="B20" s="25">
        <v>594</v>
      </c>
      <c r="C20" s="12"/>
      <c r="D20" s="3" t="s">
        <v>12</v>
      </c>
      <c r="E20" s="3">
        <v>10</v>
      </c>
      <c r="F20" s="12"/>
      <c r="G20" s="12"/>
      <c r="H20" s="12"/>
      <c r="I20" s="12"/>
      <c r="J20" s="12"/>
      <c r="K20" s="12"/>
      <c r="L20" s="12"/>
      <c r="M20" s="13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3"/>
    </row>
    <row r="21" spans="1:28" x14ac:dyDescent="0.25">
      <c r="A21" s="32">
        <v>9</v>
      </c>
      <c r="B21" s="25">
        <v>575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3"/>
      <c r="O21" s="11"/>
      <c r="P21" s="12"/>
      <c r="Q21" s="12"/>
      <c r="R21" s="12"/>
      <c r="S21" s="12" t="s">
        <v>32</v>
      </c>
      <c r="T21" s="12"/>
      <c r="U21" s="12"/>
      <c r="V21" s="12"/>
      <c r="W21" s="12"/>
      <c r="X21" s="12"/>
      <c r="Y21" s="12"/>
      <c r="Z21" s="12"/>
      <c r="AA21" s="12"/>
      <c r="AB21" s="13"/>
    </row>
    <row r="22" spans="1:28" ht="15.75" thickBot="1" x14ac:dyDescent="0.3">
      <c r="A22" s="32">
        <v>6</v>
      </c>
      <c r="B22" s="25">
        <v>464</v>
      </c>
      <c r="C22" s="12"/>
      <c r="D22" s="12" t="s">
        <v>13</v>
      </c>
      <c r="E22" s="12"/>
      <c r="F22" s="12"/>
      <c r="G22" s="12"/>
      <c r="H22" s="12"/>
      <c r="I22" s="12"/>
      <c r="J22" s="12"/>
      <c r="K22" s="12"/>
      <c r="L22" s="12"/>
      <c r="M22" s="13"/>
      <c r="O22" s="17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9"/>
    </row>
    <row r="23" spans="1:28" ht="15.75" thickBot="1" x14ac:dyDescent="0.3">
      <c r="A23" s="32">
        <v>9</v>
      </c>
      <c r="B23" s="25">
        <v>647</v>
      </c>
      <c r="C23" s="12"/>
      <c r="D23" s="4"/>
      <c r="E23" s="4" t="s">
        <v>18</v>
      </c>
      <c r="F23" s="4" t="s">
        <v>19</v>
      </c>
      <c r="G23" s="4" t="s">
        <v>20</v>
      </c>
      <c r="H23" s="4" t="s">
        <v>21</v>
      </c>
      <c r="I23" s="4" t="s">
        <v>22</v>
      </c>
      <c r="J23" s="12"/>
      <c r="K23" s="12"/>
      <c r="L23" s="12"/>
      <c r="M23" s="13"/>
    </row>
    <row r="24" spans="1:28" x14ac:dyDescent="0.25">
      <c r="A24" s="11"/>
      <c r="B24" s="12"/>
      <c r="C24" s="12"/>
      <c r="D24" s="2" t="s">
        <v>14</v>
      </c>
      <c r="E24" s="2">
        <v>1</v>
      </c>
      <c r="F24" s="2">
        <v>25219.395973154365</v>
      </c>
      <c r="G24" s="2">
        <v>25219.395973154365</v>
      </c>
      <c r="H24" s="2">
        <v>30.510698503366573</v>
      </c>
      <c r="I24" s="2">
        <v>5.579808087978796E-4</v>
      </c>
      <c r="J24" s="12"/>
      <c r="K24" s="12"/>
      <c r="L24" s="12"/>
      <c r="M24" s="12"/>
      <c r="N24" s="29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1"/>
    </row>
    <row r="25" spans="1:28" x14ac:dyDescent="0.25">
      <c r="A25" s="11"/>
      <c r="B25" s="12"/>
      <c r="C25" s="12"/>
      <c r="D25" s="2" t="s">
        <v>15</v>
      </c>
      <c r="E25" s="2">
        <v>8</v>
      </c>
      <c r="F25" s="2">
        <v>6612.6040268456363</v>
      </c>
      <c r="G25" s="2">
        <v>826.57550335570454</v>
      </c>
      <c r="H25" s="2"/>
      <c r="I25" s="2"/>
      <c r="J25" s="12"/>
      <c r="K25" s="12"/>
      <c r="L25" s="12"/>
      <c r="M25" s="12"/>
      <c r="N25" s="39" t="s">
        <v>33</v>
      </c>
      <c r="O25" s="38" t="s">
        <v>1</v>
      </c>
      <c r="P25" s="38" t="s">
        <v>30</v>
      </c>
      <c r="Q25" s="38" t="s">
        <v>31</v>
      </c>
      <c r="R25" s="12"/>
      <c r="S25" s="12" t="s">
        <v>6</v>
      </c>
      <c r="T25" s="12"/>
      <c r="U25" s="12"/>
      <c r="V25" s="12"/>
      <c r="W25" s="12"/>
      <c r="X25" s="12"/>
      <c r="Y25" s="12"/>
      <c r="Z25" s="12"/>
      <c r="AA25" s="13"/>
    </row>
    <row r="26" spans="1:28" ht="15.75" thickBot="1" x14ac:dyDescent="0.3">
      <c r="A26" s="11"/>
      <c r="B26" s="12"/>
      <c r="C26" s="12"/>
      <c r="D26" s="3" t="s">
        <v>16</v>
      </c>
      <c r="E26" s="3">
        <v>9</v>
      </c>
      <c r="F26" s="3">
        <v>31832</v>
      </c>
      <c r="G26" s="3"/>
      <c r="H26" s="3"/>
      <c r="I26" s="3"/>
      <c r="J26" s="12"/>
      <c r="K26" s="12"/>
      <c r="L26" s="12"/>
      <c r="M26" s="12"/>
      <c r="N26" s="39">
        <v>1</v>
      </c>
      <c r="O26" s="38">
        <v>188</v>
      </c>
      <c r="P26" s="38">
        <v>129</v>
      </c>
      <c r="Q26" s="38">
        <v>510</v>
      </c>
      <c r="R26" s="12"/>
      <c r="S26" s="12"/>
      <c r="T26" s="12"/>
      <c r="U26" s="12"/>
      <c r="V26" s="12"/>
      <c r="W26" s="12"/>
      <c r="X26" s="12"/>
      <c r="Y26" s="12"/>
      <c r="Z26" s="12"/>
      <c r="AA26" s="13"/>
    </row>
    <row r="27" spans="1:28" ht="15.75" thickBot="1" x14ac:dyDescent="0.3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39">
        <v>2</v>
      </c>
      <c r="O27" s="38">
        <v>78</v>
      </c>
      <c r="P27" s="38">
        <v>64</v>
      </c>
      <c r="Q27" s="38">
        <v>190</v>
      </c>
      <c r="R27" s="12"/>
      <c r="S27" s="27" t="s">
        <v>7</v>
      </c>
      <c r="T27" s="27"/>
      <c r="U27" s="12"/>
      <c r="V27" s="12"/>
      <c r="W27" s="12"/>
      <c r="X27" s="12"/>
      <c r="Y27" s="12"/>
      <c r="Z27" s="12"/>
      <c r="AA27" s="13"/>
    </row>
    <row r="28" spans="1:28" x14ac:dyDescent="0.25">
      <c r="A28" s="11"/>
      <c r="B28" s="12"/>
      <c r="C28" s="12"/>
      <c r="D28" s="4"/>
      <c r="E28" s="4" t="s">
        <v>23</v>
      </c>
      <c r="F28" s="4" t="s">
        <v>11</v>
      </c>
      <c r="G28" s="4" t="s">
        <v>24</v>
      </c>
      <c r="H28" s="4" t="s">
        <v>25</v>
      </c>
      <c r="I28" s="4" t="s">
        <v>26</v>
      </c>
      <c r="J28" s="4" t="s">
        <v>27</v>
      </c>
      <c r="K28" s="4" t="s">
        <v>28</v>
      </c>
      <c r="L28" s="4" t="s">
        <v>29</v>
      </c>
      <c r="M28" s="12"/>
      <c r="N28" s="39">
        <v>3</v>
      </c>
      <c r="O28" s="38">
        <v>93</v>
      </c>
      <c r="P28" s="38">
        <v>69</v>
      </c>
      <c r="Q28" s="38">
        <v>240</v>
      </c>
      <c r="R28" s="12"/>
      <c r="S28" s="2" t="s">
        <v>8</v>
      </c>
      <c r="T28" s="2">
        <v>0.99727139726902703</v>
      </c>
      <c r="U28" s="12"/>
      <c r="V28" s="12"/>
      <c r="W28" s="12"/>
      <c r="X28" s="12"/>
      <c r="Y28" s="12"/>
      <c r="Z28" s="12"/>
      <c r="AA28" s="13"/>
    </row>
    <row r="29" spans="1:28" x14ac:dyDescent="0.25">
      <c r="A29" s="11"/>
      <c r="B29" s="12"/>
      <c r="C29" s="12"/>
      <c r="D29" s="2" t="s">
        <v>17</v>
      </c>
      <c r="E29" s="2">
        <v>217.98657718120796</v>
      </c>
      <c r="F29" s="2">
        <v>59.538591998887874</v>
      </c>
      <c r="G29" s="2">
        <v>3.6612652376005088</v>
      </c>
      <c r="H29" s="2">
        <v>6.3895282085269555E-3</v>
      </c>
      <c r="I29" s="2">
        <v>80.690337827538798</v>
      </c>
      <c r="J29" s="2">
        <v>355.28281653487716</v>
      </c>
      <c r="K29" s="2">
        <v>80.690337827538798</v>
      </c>
      <c r="L29" s="2">
        <v>355.28281653487716</v>
      </c>
      <c r="M29" s="12"/>
      <c r="N29" s="39">
        <v>4</v>
      </c>
      <c r="O29" s="38">
        <v>152</v>
      </c>
      <c r="P29" s="38">
        <v>87</v>
      </c>
      <c r="Q29" s="38">
        <v>470</v>
      </c>
      <c r="R29" s="12"/>
      <c r="S29" s="2" t="s">
        <v>9</v>
      </c>
      <c r="T29" s="2">
        <v>0.9945502398109175</v>
      </c>
      <c r="U29" s="12"/>
      <c r="V29" s="12"/>
      <c r="W29" s="12"/>
      <c r="X29" s="12"/>
      <c r="Y29" s="12"/>
      <c r="Z29" s="12"/>
      <c r="AA29" s="13"/>
    </row>
    <row r="30" spans="1:28" ht="15.75" thickBot="1" x14ac:dyDescent="0.3">
      <c r="A30" s="11"/>
      <c r="B30" s="12"/>
      <c r="C30" s="12"/>
      <c r="D30" s="3" t="s">
        <v>0</v>
      </c>
      <c r="E30" s="3">
        <v>41.140939597315445</v>
      </c>
      <c r="F30" s="3">
        <v>7.4481451380210872</v>
      </c>
      <c r="G30" s="3">
        <v>5.5236490206535187</v>
      </c>
      <c r="H30" s="3">
        <v>5.5798080879787917E-4</v>
      </c>
      <c r="I30" s="3">
        <v>23.965486109438004</v>
      </c>
      <c r="J30" s="3">
        <v>58.316393085192885</v>
      </c>
      <c r="K30" s="3">
        <v>23.965486109438004</v>
      </c>
      <c r="L30" s="3">
        <v>58.316393085192885</v>
      </c>
      <c r="M30" s="12"/>
      <c r="N30" s="39">
        <v>5</v>
      </c>
      <c r="O30" s="38">
        <v>55</v>
      </c>
      <c r="P30" s="38">
        <v>47</v>
      </c>
      <c r="Q30" s="38">
        <v>110</v>
      </c>
      <c r="R30" s="12"/>
      <c r="S30" s="2" t="s">
        <v>10</v>
      </c>
      <c r="T30" s="2">
        <v>0.99091706635152921</v>
      </c>
      <c r="U30" s="12"/>
      <c r="V30" s="12"/>
      <c r="W30" s="12"/>
      <c r="X30" s="12"/>
      <c r="Y30" s="12"/>
      <c r="Z30" s="12"/>
      <c r="AA30" s="13"/>
    </row>
    <row r="31" spans="1:28" x14ac:dyDescent="0.25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39">
        <v>6</v>
      </c>
      <c r="O31" s="38">
        <v>161</v>
      </c>
      <c r="P31" s="38">
        <v>102</v>
      </c>
      <c r="Q31" s="38">
        <v>420</v>
      </c>
      <c r="R31" s="12"/>
      <c r="S31" s="2" t="s">
        <v>11</v>
      </c>
      <c r="T31" s="2">
        <v>5.0500255775314189</v>
      </c>
      <c r="U31" s="12"/>
      <c r="V31" s="12"/>
      <c r="W31" s="12"/>
      <c r="X31" s="12"/>
      <c r="Y31" s="12"/>
      <c r="Z31" s="12"/>
      <c r="AA31" s="13"/>
    </row>
    <row r="32" spans="1:28" ht="15.75" thickBot="1" x14ac:dyDescent="0.3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1"/>
      <c r="O32" s="12"/>
      <c r="P32" s="12"/>
      <c r="Q32" s="12"/>
      <c r="R32" s="12"/>
      <c r="S32" s="3" t="s">
        <v>12</v>
      </c>
      <c r="T32" s="3">
        <v>6</v>
      </c>
      <c r="U32" s="12"/>
      <c r="V32" s="12"/>
      <c r="W32" s="12"/>
      <c r="X32" s="12"/>
      <c r="Y32" s="12"/>
      <c r="Z32" s="12"/>
      <c r="AA32" s="13"/>
    </row>
    <row r="33" spans="14:27" x14ac:dyDescent="0.25">
      <c r="N33" s="11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3"/>
    </row>
    <row r="34" spans="14:27" ht="15.75" thickBot="1" x14ac:dyDescent="0.3">
      <c r="N34" s="11"/>
      <c r="O34" s="12"/>
      <c r="P34" s="12"/>
      <c r="Q34" s="12"/>
      <c r="R34" s="12"/>
      <c r="S34" s="12" t="s">
        <v>13</v>
      </c>
      <c r="T34" s="12"/>
      <c r="U34" s="12"/>
      <c r="V34" s="12"/>
      <c r="W34" s="12"/>
      <c r="X34" s="12"/>
      <c r="Y34" s="12"/>
      <c r="Z34" s="12"/>
      <c r="AA34" s="13"/>
    </row>
    <row r="35" spans="14:27" x14ac:dyDescent="0.25">
      <c r="N35" s="11"/>
      <c r="O35" s="12"/>
      <c r="P35" s="12"/>
      <c r="Q35" s="12"/>
      <c r="R35" s="12"/>
      <c r="S35" s="4"/>
      <c r="T35" s="4" t="s">
        <v>18</v>
      </c>
      <c r="U35" s="4" t="s">
        <v>19</v>
      </c>
      <c r="V35" s="4" t="s">
        <v>20</v>
      </c>
      <c r="W35" s="4" t="s">
        <v>21</v>
      </c>
      <c r="X35" s="4" t="s">
        <v>22</v>
      </c>
      <c r="Y35" s="12"/>
      <c r="Z35" s="12"/>
      <c r="AA35" s="13"/>
    </row>
    <row r="36" spans="14:27" x14ac:dyDescent="0.25">
      <c r="N36" s="11"/>
      <c r="O36" s="12"/>
      <c r="P36" s="12"/>
      <c r="Q36" s="12"/>
      <c r="R36" s="12"/>
      <c r="S36" s="2" t="s">
        <v>14</v>
      </c>
      <c r="T36" s="2">
        <v>2</v>
      </c>
      <c r="U36" s="2">
        <v>13962.325058332168</v>
      </c>
      <c r="V36" s="2">
        <v>6981.1625291660839</v>
      </c>
      <c r="W36" s="2">
        <v>273.7414689741658</v>
      </c>
      <c r="X36" s="2">
        <v>4.0231487294025483E-4</v>
      </c>
      <c r="Y36" s="12"/>
      <c r="Z36" s="12"/>
      <c r="AA36" s="13"/>
    </row>
    <row r="37" spans="14:27" x14ac:dyDescent="0.25">
      <c r="N37" s="11"/>
      <c r="O37" s="12"/>
      <c r="P37" s="12"/>
      <c r="Q37" s="12"/>
      <c r="R37" s="12"/>
      <c r="S37" s="2" t="s">
        <v>15</v>
      </c>
      <c r="T37" s="2">
        <v>3</v>
      </c>
      <c r="U37" s="2">
        <v>76.508275001164634</v>
      </c>
      <c r="V37" s="2">
        <v>25.502758333721545</v>
      </c>
      <c r="W37" s="2"/>
      <c r="X37" s="2"/>
      <c r="Y37" s="12"/>
      <c r="Z37" s="12"/>
      <c r="AA37" s="13"/>
    </row>
    <row r="38" spans="14:27" ht="15.75" thickBot="1" x14ac:dyDescent="0.3">
      <c r="N38" s="11"/>
      <c r="O38" s="12"/>
      <c r="P38" s="12"/>
      <c r="Q38" s="12"/>
      <c r="R38" s="12"/>
      <c r="S38" s="3" t="s">
        <v>16</v>
      </c>
      <c r="T38" s="3">
        <v>5</v>
      </c>
      <c r="U38" s="3">
        <v>14038.833333333332</v>
      </c>
      <c r="V38" s="3"/>
      <c r="W38" s="3"/>
      <c r="X38" s="3"/>
      <c r="Y38" s="12"/>
      <c r="Z38" s="12"/>
      <c r="AA38" s="13"/>
    </row>
    <row r="39" spans="14:27" ht="15.75" thickBot="1" x14ac:dyDescent="0.3">
      <c r="N39" s="11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3"/>
    </row>
    <row r="40" spans="14:27" x14ac:dyDescent="0.25">
      <c r="N40" s="11"/>
      <c r="O40" s="12"/>
      <c r="P40" s="12"/>
      <c r="Q40" s="12"/>
      <c r="R40" s="12"/>
      <c r="S40" s="4"/>
      <c r="T40" s="4" t="s">
        <v>23</v>
      </c>
      <c r="U40" s="4" t="s">
        <v>11</v>
      </c>
      <c r="V40" s="4" t="s">
        <v>24</v>
      </c>
      <c r="W40" s="4" t="s">
        <v>25</v>
      </c>
      <c r="X40" s="4" t="s">
        <v>26</v>
      </c>
      <c r="Y40" s="4" t="s">
        <v>27</v>
      </c>
      <c r="Z40" s="4" t="s">
        <v>28</v>
      </c>
      <c r="AA40" s="40" t="s">
        <v>29</v>
      </c>
    </row>
    <row r="41" spans="14:27" x14ac:dyDescent="0.25">
      <c r="N41" s="11"/>
      <c r="O41" s="12"/>
      <c r="P41" s="12"/>
      <c r="Q41" s="12"/>
      <c r="R41" s="12"/>
      <c r="S41" s="2" t="s">
        <v>17</v>
      </c>
      <c r="T41" s="2">
        <v>-1.9434229819740025</v>
      </c>
      <c r="U41" s="2">
        <v>7.6254178234297072</v>
      </c>
      <c r="V41" s="2">
        <v>-0.25486117967236888</v>
      </c>
      <c r="W41" s="2">
        <v>0.81530284894101324</v>
      </c>
      <c r="X41" s="2">
        <v>-26.210905760392418</v>
      </c>
      <c r="Y41" s="2">
        <v>22.324059796444413</v>
      </c>
      <c r="Z41" s="2">
        <v>-26.210905760392418</v>
      </c>
      <c r="AA41" s="41">
        <v>22.324059796444413</v>
      </c>
    </row>
    <row r="42" spans="14:27" x14ac:dyDescent="0.25">
      <c r="N42" s="11"/>
      <c r="O42" s="12"/>
      <c r="P42" s="12"/>
      <c r="Q42" s="12"/>
      <c r="R42" s="12"/>
      <c r="S42" s="2" t="s">
        <v>30</v>
      </c>
      <c r="T42" s="2">
        <v>0.69499203502724838</v>
      </c>
      <c r="U42" s="2">
        <v>0.19685945297494994</v>
      </c>
      <c r="V42" s="2">
        <v>3.5303970651370498</v>
      </c>
      <c r="W42" s="2">
        <v>3.8628234050283088E-2</v>
      </c>
      <c r="X42" s="2">
        <v>6.849739624694684E-2</v>
      </c>
      <c r="Y42" s="2">
        <v>1.3214866738075499</v>
      </c>
      <c r="Z42" s="2">
        <v>6.849739624694684E-2</v>
      </c>
      <c r="AA42" s="41">
        <v>1.3214866738075499</v>
      </c>
    </row>
    <row r="43" spans="14:27" ht="15.75" thickBot="1" x14ac:dyDescent="0.3">
      <c r="N43" s="11"/>
      <c r="O43" s="12"/>
      <c r="P43" s="12"/>
      <c r="Q43" s="12"/>
      <c r="R43" s="12"/>
      <c r="S43" s="3" t="s">
        <v>31</v>
      </c>
      <c r="T43" s="3">
        <v>0.20234768270529607</v>
      </c>
      <c r="U43" s="3">
        <v>3.5199634309891509E-2</v>
      </c>
      <c r="V43" s="3">
        <v>5.7485734347084962</v>
      </c>
      <c r="W43" s="3">
        <v>1.0456640274455404E-2</v>
      </c>
      <c r="X43" s="3">
        <v>9.0326736548444156E-2</v>
      </c>
      <c r="Y43" s="3">
        <v>0.314368628862148</v>
      </c>
      <c r="Z43" s="3">
        <v>9.0326736548444156E-2</v>
      </c>
      <c r="AA43" s="42">
        <v>0.314368628862148</v>
      </c>
    </row>
    <row r="44" spans="14:27" x14ac:dyDescent="0.25">
      <c r="N44" s="11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3"/>
    </row>
    <row r="45" spans="14:27" x14ac:dyDescent="0.25">
      <c r="N45" s="11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3"/>
    </row>
    <row r="46" spans="14:27" x14ac:dyDescent="0.25">
      <c r="N46" s="11"/>
      <c r="O46" s="12"/>
      <c r="P46" s="12"/>
      <c r="Q46" s="12"/>
      <c r="R46" s="12"/>
      <c r="S46" s="12" t="s">
        <v>34</v>
      </c>
      <c r="T46" s="12"/>
      <c r="U46" s="12"/>
      <c r="V46" s="12"/>
      <c r="W46" s="12"/>
      <c r="X46" s="12"/>
      <c r="Y46" s="12"/>
      <c r="Z46" s="12"/>
      <c r="AA46" s="13"/>
    </row>
    <row r="47" spans="14:27" ht="15.75" thickBot="1" x14ac:dyDescent="0.3">
      <c r="N47" s="17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9"/>
    </row>
  </sheetData>
  <mergeCells count="1">
    <mergeCell ref="S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Kupriyanov</dc:creator>
  <cp:lastModifiedBy>Артур</cp:lastModifiedBy>
  <dcterms:created xsi:type="dcterms:W3CDTF">2015-06-05T18:19:34Z</dcterms:created>
  <dcterms:modified xsi:type="dcterms:W3CDTF">2019-12-02T19:50:22Z</dcterms:modified>
</cp:coreProperties>
</file>