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9" i="1" l="1" a="1"/>
  <c r="B109" i="1" s="1"/>
  <c r="A109" i="1"/>
  <c r="A99" i="1"/>
  <c r="B99" i="1"/>
  <c r="C99" i="1"/>
  <c r="D99" i="1"/>
  <c r="A100" i="1"/>
  <c r="B100" i="1"/>
  <c r="C100" i="1"/>
  <c r="D100" i="1"/>
  <c r="A101" i="1"/>
  <c r="B101" i="1"/>
  <c r="C101" i="1"/>
  <c r="D101" i="1"/>
  <c r="B98" i="1"/>
  <c r="C98" i="1"/>
  <c r="D98" i="1"/>
  <c r="A98" i="1"/>
  <c r="A92" i="1"/>
  <c r="B92" i="1"/>
  <c r="C92" i="1"/>
  <c r="D92" i="1"/>
  <c r="A93" i="1"/>
  <c r="B93" i="1"/>
  <c r="C93" i="1"/>
  <c r="D93" i="1"/>
  <c r="A94" i="1"/>
  <c r="B94" i="1"/>
  <c r="C94" i="1"/>
  <c r="D94" i="1"/>
  <c r="B91" i="1"/>
  <c r="C91" i="1"/>
  <c r="D91" i="1"/>
  <c r="A91" i="1"/>
  <c r="E84" i="1" a="1"/>
  <c r="E84" i="1" s="1"/>
  <c r="A84" i="1" a="1"/>
  <c r="A84" i="1" s="1"/>
  <c r="A60" i="1" a="1"/>
  <c r="B60" i="1" s="1"/>
  <c r="A60" i="1"/>
  <c r="D60" i="1"/>
  <c r="E60" i="1"/>
  <c r="C61" i="1"/>
  <c r="D61" i="1"/>
  <c r="B62" i="1"/>
  <c r="C62" i="1"/>
  <c r="A63" i="1"/>
  <c r="B63" i="1"/>
  <c r="E63" i="1"/>
  <c r="A64" i="1"/>
  <c r="D64" i="1"/>
  <c r="E64" i="1"/>
  <c r="F40" i="1" a="1"/>
  <c r="F40" i="1" s="1"/>
  <c r="G40" i="1"/>
  <c r="F41" i="1"/>
  <c r="G41" i="1"/>
  <c r="G42" i="1"/>
  <c r="F30" i="1"/>
  <c r="G30" i="1"/>
  <c r="H30" i="1"/>
  <c r="G29" i="1"/>
  <c r="H29" i="1"/>
  <c r="F29" i="1"/>
  <c r="G25" i="1"/>
  <c r="H25" i="1"/>
  <c r="G26" i="1"/>
  <c r="H26" i="1"/>
  <c r="F26" i="1"/>
  <c r="F25" i="1"/>
  <c r="A34" i="1"/>
  <c r="B34" i="1"/>
  <c r="C34" i="1"/>
  <c r="B33" i="1"/>
  <c r="C33" i="1"/>
  <c r="A33" i="1"/>
  <c r="C111" i="1" l="1"/>
  <c r="B110" i="1"/>
  <c r="B111" i="1"/>
  <c r="A110" i="1"/>
  <c r="A111" i="1"/>
  <c r="C109" i="1"/>
  <c r="A113" i="1" s="1" a="1"/>
  <c r="C110" i="1"/>
  <c r="F42" i="1"/>
  <c r="C64" i="1"/>
  <c r="D63" i="1"/>
  <c r="E62" i="1"/>
  <c r="A62" i="1"/>
  <c r="B61" i="1"/>
  <c r="C60" i="1"/>
  <c r="A68" i="1" s="1"/>
  <c r="B64" i="1"/>
  <c r="C63" i="1"/>
  <c r="D62" i="1"/>
  <c r="E61" i="1"/>
  <c r="A61" i="1"/>
  <c r="H86" i="1"/>
  <c r="H84" i="1"/>
  <c r="G86" i="1"/>
  <c r="F86" i="1"/>
  <c r="F85" i="1"/>
  <c r="F84" i="1"/>
  <c r="H87" i="1"/>
  <c r="H85" i="1"/>
  <c r="G87" i="1"/>
  <c r="G85" i="1"/>
  <c r="G84" i="1"/>
  <c r="F87" i="1"/>
  <c r="E87" i="1"/>
  <c r="E86" i="1"/>
  <c r="E85" i="1"/>
  <c r="C87" i="1"/>
  <c r="B86" i="1"/>
  <c r="A85" i="1"/>
  <c r="B87" i="1"/>
  <c r="A86" i="1"/>
  <c r="C84" i="1"/>
  <c r="A87" i="1"/>
  <c r="C85" i="1"/>
  <c r="B84" i="1"/>
  <c r="C86" i="1"/>
  <c r="B85" i="1"/>
  <c r="F12" i="1"/>
  <c r="C13" i="1"/>
  <c r="B13" i="1"/>
  <c r="A13" i="1"/>
  <c r="C12" i="1"/>
  <c r="B12" i="1"/>
  <c r="A12" i="1"/>
  <c r="C11" i="1"/>
  <c r="B11" i="1"/>
  <c r="A11" i="1"/>
  <c r="E2" i="1"/>
  <c r="E1" i="1"/>
  <c r="D2" i="1"/>
  <c r="D1" i="1"/>
  <c r="C2" i="1"/>
  <c r="C1" i="1"/>
  <c r="B2" i="1"/>
  <c r="B1" i="1"/>
  <c r="A2" i="1"/>
  <c r="A1" i="1"/>
  <c r="A113" i="1" l="1"/>
  <c r="B115" i="1"/>
  <c r="C114" i="1"/>
  <c r="A114" i="1"/>
  <c r="B113" i="1"/>
  <c r="A115" i="1"/>
  <c r="C115" i="1"/>
  <c r="C113" i="1"/>
  <c r="B114" i="1"/>
  <c r="A4" i="1" a="1"/>
  <c r="A4" i="1" s="1"/>
  <c r="A15" i="1" a="1"/>
  <c r="A8" i="1" l="1"/>
  <c r="A5" i="1"/>
  <c r="B4" i="1"/>
  <c r="A7" i="1"/>
  <c r="B6" i="1"/>
  <c r="B5" i="1"/>
  <c r="A6" i="1"/>
  <c r="B8" i="1"/>
  <c r="B7" i="1"/>
  <c r="A15" i="1"/>
  <c r="C15" i="1"/>
  <c r="A17" i="1"/>
  <c r="C16" i="1"/>
  <c r="C17" i="1"/>
  <c r="A16" i="1"/>
  <c r="B17" i="1"/>
  <c r="B15" i="1"/>
  <c r="B16" i="1"/>
</calcChain>
</file>

<file path=xl/sharedStrings.xml><?xml version="1.0" encoding="utf-8"?>
<sst xmlns="http://schemas.openxmlformats.org/spreadsheetml/2006/main" count="37" uniqueCount="31">
  <si>
    <t>A</t>
  </si>
  <si>
    <r>
      <t>A</t>
    </r>
    <r>
      <rPr>
        <vertAlign val="superscript"/>
        <sz val="12"/>
        <color theme="1"/>
        <rFont val="Times New Roman"/>
        <family val="1"/>
        <charset val="204"/>
      </rPr>
      <t>T</t>
    </r>
  </si>
  <si>
    <t>∆</t>
  </si>
  <si>
    <r>
      <t>A</t>
    </r>
    <r>
      <rPr>
        <vertAlign val="superscript"/>
        <sz val="12"/>
        <color theme="1"/>
        <rFont val="Times New Roman"/>
        <family val="1"/>
        <charset val="204"/>
      </rPr>
      <t>-1</t>
    </r>
  </si>
  <si>
    <t>B</t>
  </si>
  <si>
    <t>C=A+B</t>
  </si>
  <si>
    <t>3A</t>
  </si>
  <si>
    <t>-1/2B</t>
  </si>
  <si>
    <t>C=A*B</t>
  </si>
  <si>
    <t>Вариант 7 (22)</t>
  </si>
  <si>
    <t>A(2)</t>
  </si>
  <si>
    <t>B(2)</t>
  </si>
  <si>
    <r>
      <t>A(1)</t>
    </r>
    <r>
      <rPr>
        <vertAlign val="superscript"/>
        <sz val="12"/>
        <color theme="1"/>
        <rFont val="Times New Roman"/>
        <family val="1"/>
        <charset val="204"/>
      </rPr>
      <t>T</t>
    </r>
  </si>
  <si>
    <t>A(1)</t>
  </si>
  <si>
    <t>C=A(2)*B(2)</t>
  </si>
  <si>
    <t>A пр. зд</t>
  </si>
  <si>
    <t>С=B*A пр.зд</t>
  </si>
  <si>
    <t>C=A-B</t>
  </si>
  <si>
    <t>A(3)</t>
  </si>
  <si>
    <r>
      <t>A(3)</t>
    </r>
    <r>
      <rPr>
        <vertAlign val="superscript"/>
        <sz val="12"/>
        <color theme="1"/>
        <rFont val="Times New Roman"/>
        <family val="1"/>
        <charset val="204"/>
      </rPr>
      <t>-1</t>
    </r>
  </si>
  <si>
    <r>
      <t>AA</t>
    </r>
    <r>
      <rPr>
        <vertAlign val="superscript"/>
        <sz val="12"/>
        <color theme="1"/>
        <rFont val="Times New Roman"/>
        <family val="1"/>
        <charset val="204"/>
      </rPr>
      <t>-1</t>
    </r>
    <r>
      <rPr>
        <sz val="12"/>
        <color theme="1"/>
        <rFont val="Times New Roman"/>
        <family val="1"/>
        <charset val="204"/>
      </rPr>
      <t>=E</t>
    </r>
  </si>
  <si>
    <t>Набор матриц 7 вар (2)</t>
  </si>
  <si>
    <t>Матрица (1)</t>
  </si>
  <si>
    <t>Транспонированная (1)</t>
  </si>
  <si>
    <t>Определитель (1)</t>
  </si>
  <si>
    <t>Произведение (2)</t>
  </si>
  <si>
    <t>Сумма (2)</t>
  </si>
  <si>
    <t>Разность (2)</t>
  </si>
  <si>
    <t>Задана матрица 7 вар (3)</t>
  </si>
  <si>
    <t>Матрица A из прошлого задания</t>
  </si>
  <si>
    <t>Произведение B(2) на A из пр.зд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</si>
</sst>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97" workbookViewId="0">
      <selection activeCell="A109" sqref="A109:C111"/>
    </sheetView>
  </sheetViews>
  <sheetFormatPr defaultRowHeight="15.75" x14ac:dyDescent="0.25"/>
  <cols>
    <col min="1" max="3" width="9.140625" style="1"/>
    <col min="4" max="4" width="16.5703125" style="1" customWidth="1"/>
    <col min="5" max="5" width="14.7109375" style="1" customWidth="1"/>
    <col min="6" max="7" width="9.140625" style="1"/>
    <col min="8" max="8" width="13.28515625" style="1" customWidth="1"/>
    <col min="9" max="9" width="14.140625" style="1" customWidth="1"/>
    <col min="10" max="16384" width="9.140625" style="1"/>
  </cols>
  <sheetData>
    <row r="1" spans="1:7" x14ac:dyDescent="0.25">
      <c r="A1" s="1">
        <f>1</f>
        <v>1</v>
      </c>
      <c r="B1" s="1">
        <f>2</f>
        <v>2</v>
      </c>
      <c r="C1" s="1">
        <f>3</f>
        <v>3</v>
      </c>
      <c r="D1" s="1">
        <f>4</f>
        <v>4</v>
      </c>
      <c r="E1" s="1">
        <f>5</f>
        <v>5</v>
      </c>
      <c r="F1" s="3" t="s">
        <v>0</v>
      </c>
    </row>
    <row r="2" spans="1:7" x14ac:dyDescent="0.25">
      <c r="A2" s="1">
        <f>6</f>
        <v>6</v>
      </c>
      <c r="B2" s="1">
        <f>7</f>
        <v>7</v>
      </c>
      <c r="C2" s="1">
        <f>8</f>
        <v>8</v>
      </c>
      <c r="D2" s="1">
        <f>9</f>
        <v>9</v>
      </c>
      <c r="E2" s="1">
        <f>0</f>
        <v>0</v>
      </c>
      <c r="F2" s="3"/>
    </row>
    <row r="4" spans="1:7" x14ac:dyDescent="0.25">
      <c r="A4" s="1">
        <f t="array" ref="A4:B8">TRANSPOSE(A1:E2)</f>
        <v>1</v>
      </c>
      <c r="B4" s="1">
        <v>6</v>
      </c>
      <c r="D4" s="3" t="s">
        <v>1</v>
      </c>
    </row>
    <row r="5" spans="1:7" x14ac:dyDescent="0.25">
      <c r="A5" s="1">
        <v>2</v>
      </c>
      <c r="B5" s="1">
        <v>7</v>
      </c>
      <c r="D5" s="3"/>
    </row>
    <row r="6" spans="1:7" x14ac:dyDescent="0.25">
      <c r="A6" s="1">
        <v>3</v>
      </c>
      <c r="B6" s="1">
        <v>8</v>
      </c>
      <c r="D6" s="3"/>
    </row>
    <row r="7" spans="1:7" x14ac:dyDescent="0.25">
      <c r="A7" s="1">
        <v>4</v>
      </c>
      <c r="B7" s="1">
        <v>9</v>
      </c>
      <c r="D7" s="3"/>
    </row>
    <row r="8" spans="1:7" x14ac:dyDescent="0.25">
      <c r="A8" s="1">
        <v>5</v>
      </c>
      <c r="B8" s="1">
        <v>0</v>
      </c>
    </row>
    <row r="11" spans="1:7" x14ac:dyDescent="0.25">
      <c r="A11" s="1">
        <f>1</f>
        <v>1</v>
      </c>
      <c r="B11" s="1">
        <f>2</f>
        <v>2</v>
      </c>
      <c r="C11" s="1">
        <f>3</f>
        <v>3</v>
      </c>
      <c r="D11" s="3" t="s">
        <v>0</v>
      </c>
    </row>
    <row r="12" spans="1:7" x14ac:dyDescent="0.25">
      <c r="A12" s="1">
        <f>0</f>
        <v>0</v>
      </c>
      <c r="B12" s="1">
        <f>2</f>
        <v>2</v>
      </c>
      <c r="C12" s="1">
        <f>3</f>
        <v>3</v>
      </c>
      <c r="D12" s="3"/>
      <c r="F12" s="1">
        <f>MDETERM(A11:C13)</f>
        <v>6</v>
      </c>
      <c r="G12" s="2" t="s">
        <v>2</v>
      </c>
    </row>
    <row r="13" spans="1:7" x14ac:dyDescent="0.25">
      <c r="A13" s="1">
        <f>2</f>
        <v>2</v>
      </c>
      <c r="B13" s="1">
        <f>0</f>
        <v>0</v>
      </c>
      <c r="C13" s="1">
        <f>3</f>
        <v>3</v>
      </c>
      <c r="D13" s="3"/>
    </row>
    <row r="15" spans="1:7" x14ac:dyDescent="0.25">
      <c r="A15" s="1">
        <f t="array" ref="A15:C17">MINVERSE(A11:C13)</f>
        <v>1</v>
      </c>
      <c r="B15" s="1">
        <v>-1</v>
      </c>
      <c r="C15" s="1">
        <v>0</v>
      </c>
      <c r="D15" s="3" t="s">
        <v>3</v>
      </c>
    </row>
    <row r="16" spans="1:7" x14ac:dyDescent="0.25">
      <c r="A16" s="1">
        <v>1</v>
      </c>
      <c r="B16" s="1">
        <v>-0.5</v>
      </c>
      <c r="C16" s="1">
        <v>-0.5</v>
      </c>
      <c r="D16" s="3"/>
    </row>
    <row r="17" spans="1:9" x14ac:dyDescent="0.25">
      <c r="A17" s="1">
        <v>-0.66666666666666663</v>
      </c>
      <c r="B17" s="1">
        <v>0.66666666666666663</v>
      </c>
      <c r="C17" s="1">
        <v>0.33333333333333331</v>
      </c>
      <c r="D17" s="3"/>
    </row>
    <row r="25" spans="1:9" x14ac:dyDescent="0.25">
      <c r="A25" s="1">
        <v>1</v>
      </c>
      <c r="B25" s="1">
        <v>2</v>
      </c>
      <c r="C25" s="1">
        <v>7</v>
      </c>
      <c r="D25" s="5" t="s">
        <v>0</v>
      </c>
      <c r="F25" s="1">
        <f>3*A25</f>
        <v>3</v>
      </c>
      <c r="G25" s="1">
        <f t="shared" ref="G25:H26" si="0">3*B25</f>
        <v>6</v>
      </c>
      <c r="H25" s="1">
        <f t="shared" si="0"/>
        <v>21</v>
      </c>
      <c r="I25" s="5" t="s">
        <v>6</v>
      </c>
    </row>
    <row r="26" spans="1:9" x14ac:dyDescent="0.25">
      <c r="A26" s="1">
        <v>9</v>
      </c>
      <c r="B26" s="1">
        <v>-1</v>
      </c>
      <c r="C26" s="1">
        <v>13</v>
      </c>
      <c r="D26" s="5"/>
      <c r="F26" s="1">
        <f>3*A26</f>
        <v>27</v>
      </c>
      <c r="G26" s="1">
        <f t="shared" si="0"/>
        <v>-3</v>
      </c>
      <c r="H26" s="1">
        <f t="shared" si="0"/>
        <v>39</v>
      </c>
      <c r="I26" s="5"/>
    </row>
    <row r="29" spans="1:9" x14ac:dyDescent="0.25">
      <c r="A29" s="1">
        <v>0</v>
      </c>
      <c r="B29" s="1">
        <v>-4</v>
      </c>
      <c r="C29" s="1">
        <v>-3</v>
      </c>
      <c r="D29" s="5" t="s">
        <v>4</v>
      </c>
      <c r="F29" s="1">
        <f>-1/2*A29</f>
        <v>0</v>
      </c>
      <c r="G29" s="1">
        <f t="shared" ref="G29:H29" si="1">-1/2*B29</f>
        <v>2</v>
      </c>
      <c r="H29" s="1">
        <f t="shared" si="1"/>
        <v>1.5</v>
      </c>
      <c r="I29" s="7" t="s">
        <v>7</v>
      </c>
    </row>
    <row r="30" spans="1:9" x14ac:dyDescent="0.25">
      <c r="A30" s="1">
        <v>31</v>
      </c>
      <c r="B30" s="1">
        <v>19</v>
      </c>
      <c r="C30" s="1">
        <v>5</v>
      </c>
      <c r="D30" s="5"/>
      <c r="F30" s="1">
        <f>-1/2*A30</f>
        <v>-15.5</v>
      </c>
      <c r="G30" s="1">
        <f t="shared" ref="G30" si="2">-1/2*B30</f>
        <v>-9.5</v>
      </c>
      <c r="H30" s="1">
        <f t="shared" ref="H30" si="3">-1/2*C30</f>
        <v>-2.5</v>
      </c>
      <c r="I30" s="5"/>
    </row>
    <row r="33" spans="1:8" x14ac:dyDescent="0.25">
      <c r="A33" s="1">
        <f>A25+A29</f>
        <v>1</v>
      </c>
      <c r="B33" s="1">
        <f t="shared" ref="B33:C34" si="4">B25+B29</f>
        <v>-2</v>
      </c>
      <c r="C33" s="1">
        <f t="shared" si="4"/>
        <v>4</v>
      </c>
      <c r="D33" s="5" t="s">
        <v>5</v>
      </c>
    </row>
    <row r="34" spans="1:8" x14ac:dyDescent="0.25">
      <c r="A34" s="1">
        <f>A26+A30</f>
        <v>40</v>
      </c>
      <c r="B34" s="1">
        <f t="shared" si="4"/>
        <v>18</v>
      </c>
      <c r="C34" s="1">
        <f t="shared" si="4"/>
        <v>18</v>
      </c>
      <c r="D34" s="5"/>
    </row>
    <row r="37" spans="1:8" x14ac:dyDescent="0.25">
      <c r="A37" s="1">
        <v>1</v>
      </c>
      <c r="B37" s="1">
        <v>3</v>
      </c>
      <c r="C37" s="1">
        <v>4</v>
      </c>
      <c r="D37" s="1">
        <v>2</v>
      </c>
      <c r="E37" s="5" t="s">
        <v>0</v>
      </c>
    </row>
    <row r="38" spans="1:8" x14ac:dyDescent="0.25">
      <c r="A38" s="1">
        <v>3</v>
      </c>
      <c r="B38" s="1">
        <v>2</v>
      </c>
      <c r="C38" s="1">
        <v>0</v>
      </c>
      <c r="D38" s="1">
        <v>-1</v>
      </c>
      <c r="E38" s="5"/>
    </row>
    <row r="39" spans="1:8" x14ac:dyDescent="0.25">
      <c r="A39" s="1">
        <v>0</v>
      </c>
      <c r="B39" s="1">
        <v>1</v>
      </c>
      <c r="C39" s="1">
        <v>-1</v>
      </c>
      <c r="D39" s="1">
        <v>2</v>
      </c>
      <c r="E39" s="5"/>
    </row>
    <row r="40" spans="1:8" x14ac:dyDescent="0.25">
      <c r="E40" s="6"/>
      <c r="F40" s="1">
        <f t="array" ref="F40:G42">MMULT(A37:D39,A42:B45)</f>
        <v>71</v>
      </c>
      <c r="G40" s="1">
        <v>7</v>
      </c>
      <c r="H40" s="5" t="s">
        <v>8</v>
      </c>
    </row>
    <row r="41" spans="1:8" x14ac:dyDescent="0.25">
      <c r="F41" s="1">
        <v>-5</v>
      </c>
      <c r="G41" s="1">
        <v>14</v>
      </c>
      <c r="H41" s="5"/>
    </row>
    <row r="42" spans="1:8" x14ac:dyDescent="0.25">
      <c r="A42" s="1">
        <v>1</v>
      </c>
      <c r="B42" s="1">
        <v>3</v>
      </c>
      <c r="C42" s="5" t="s">
        <v>4</v>
      </c>
      <c r="F42" s="1">
        <v>16</v>
      </c>
      <c r="G42" s="1">
        <v>0</v>
      </c>
      <c r="H42" s="5"/>
    </row>
    <row r="43" spans="1:8" x14ac:dyDescent="0.25">
      <c r="A43" s="1">
        <v>2</v>
      </c>
      <c r="B43" s="1">
        <v>2</v>
      </c>
      <c r="C43" s="5"/>
    </row>
    <row r="44" spans="1:8" x14ac:dyDescent="0.25">
      <c r="A44" s="1">
        <v>10</v>
      </c>
      <c r="B44" s="1">
        <v>0</v>
      </c>
      <c r="C44" s="5"/>
    </row>
    <row r="45" spans="1:8" x14ac:dyDescent="0.25">
      <c r="A45" s="1">
        <v>12</v>
      </c>
      <c r="B45" s="1">
        <v>-1</v>
      </c>
      <c r="C45" s="5"/>
    </row>
    <row r="48" spans="1:8" x14ac:dyDescent="0.25">
      <c r="A48" s="4" t="s">
        <v>9</v>
      </c>
      <c r="B48" s="4"/>
      <c r="C48" s="4"/>
    </row>
    <row r="50" spans="1:6" x14ac:dyDescent="0.25">
      <c r="A50" s="5" t="s">
        <v>22</v>
      </c>
      <c r="B50" s="5"/>
      <c r="C50" s="5"/>
    </row>
    <row r="52" spans="1:6" x14ac:dyDescent="0.25">
      <c r="A52" s="1">
        <v>3</v>
      </c>
      <c r="B52" s="1">
        <v>3</v>
      </c>
      <c r="C52" s="1">
        <v>5</v>
      </c>
      <c r="D52" s="1">
        <v>7</v>
      </c>
      <c r="E52" s="1">
        <v>9</v>
      </c>
      <c r="F52" s="5" t="s">
        <v>13</v>
      </c>
    </row>
    <row r="53" spans="1:6" x14ac:dyDescent="0.25">
      <c r="A53" s="1">
        <v>2</v>
      </c>
      <c r="B53" s="1">
        <v>1</v>
      </c>
      <c r="C53" s="1">
        <v>2</v>
      </c>
      <c r="D53" s="1">
        <v>3</v>
      </c>
      <c r="E53" s="1">
        <v>4</v>
      </c>
      <c r="F53" s="5"/>
    </row>
    <row r="54" spans="1:6" x14ac:dyDescent="0.25">
      <c r="A54" s="1">
        <v>5</v>
      </c>
      <c r="B54" s="1">
        <v>3</v>
      </c>
      <c r="C54" s="1">
        <v>3</v>
      </c>
      <c r="D54" s="1">
        <v>4</v>
      </c>
      <c r="E54" s="1">
        <v>7</v>
      </c>
      <c r="F54" s="5"/>
    </row>
    <row r="55" spans="1:6" x14ac:dyDescent="0.25">
      <c r="A55" s="1">
        <v>4</v>
      </c>
      <c r="B55" s="1">
        <v>3</v>
      </c>
      <c r="C55" s="1">
        <v>2</v>
      </c>
      <c r="D55" s="1">
        <v>1</v>
      </c>
      <c r="E55" s="1">
        <v>2</v>
      </c>
      <c r="F55" s="5"/>
    </row>
    <row r="56" spans="1:6" x14ac:dyDescent="0.25">
      <c r="A56" s="1">
        <v>3</v>
      </c>
      <c r="B56" s="1">
        <v>7</v>
      </c>
      <c r="C56" s="1">
        <v>5</v>
      </c>
      <c r="D56" s="1">
        <v>3</v>
      </c>
      <c r="E56" s="1">
        <v>3</v>
      </c>
      <c r="F56" s="5"/>
    </row>
    <row r="58" spans="1:6" x14ac:dyDescent="0.25">
      <c r="A58" s="4" t="s">
        <v>23</v>
      </c>
      <c r="B58" s="4"/>
      <c r="C58" s="4"/>
    </row>
    <row r="60" spans="1:6" x14ac:dyDescent="0.25">
      <c r="A60" s="1">
        <f t="array" ref="A60:E64">TRANSPOSE(A52:E56)</f>
        <v>3</v>
      </c>
      <c r="B60" s="1">
        <v>2</v>
      </c>
      <c r="C60" s="1">
        <v>5</v>
      </c>
      <c r="D60" s="1">
        <v>4</v>
      </c>
      <c r="E60" s="1">
        <v>3</v>
      </c>
      <c r="F60" s="5" t="s">
        <v>12</v>
      </c>
    </row>
    <row r="61" spans="1:6" x14ac:dyDescent="0.25">
      <c r="A61" s="1">
        <v>3</v>
      </c>
      <c r="B61" s="1">
        <v>1</v>
      </c>
      <c r="C61" s="1">
        <v>3</v>
      </c>
      <c r="D61" s="1">
        <v>3</v>
      </c>
      <c r="E61" s="1">
        <v>7</v>
      </c>
      <c r="F61" s="5"/>
    </row>
    <row r="62" spans="1:6" x14ac:dyDescent="0.25">
      <c r="A62" s="1">
        <v>5</v>
      </c>
      <c r="B62" s="1">
        <v>2</v>
      </c>
      <c r="C62" s="1">
        <v>3</v>
      </c>
      <c r="D62" s="1">
        <v>2</v>
      </c>
      <c r="E62" s="1">
        <v>5</v>
      </c>
      <c r="F62" s="5"/>
    </row>
    <row r="63" spans="1:6" x14ac:dyDescent="0.25">
      <c r="A63" s="1">
        <v>7</v>
      </c>
      <c r="B63" s="1">
        <v>3</v>
      </c>
      <c r="C63" s="1">
        <v>4</v>
      </c>
      <c r="D63" s="1">
        <v>1</v>
      </c>
      <c r="E63" s="1">
        <v>3</v>
      </c>
      <c r="F63" s="5"/>
    </row>
    <row r="64" spans="1:6" x14ac:dyDescent="0.25">
      <c r="A64" s="1">
        <v>9</v>
      </c>
      <c r="B64" s="1">
        <v>4</v>
      </c>
      <c r="C64" s="1">
        <v>7</v>
      </c>
      <c r="D64" s="1">
        <v>2</v>
      </c>
      <c r="E64" s="1">
        <v>3</v>
      </c>
      <c r="F64" s="5"/>
    </row>
    <row r="66" spans="1:10" x14ac:dyDescent="0.25">
      <c r="A66" s="5" t="s">
        <v>24</v>
      </c>
      <c r="B66" s="5"/>
      <c r="C66" s="5"/>
    </row>
    <row r="68" spans="1:10" x14ac:dyDescent="0.25">
      <c r="A68" s="1">
        <f>MDETERM(A60:E64)</f>
        <v>12.000000000000002</v>
      </c>
      <c r="B68" s="2" t="s">
        <v>2</v>
      </c>
    </row>
    <row r="70" spans="1:10" x14ac:dyDescent="0.25">
      <c r="A70" s="5" t="s">
        <v>21</v>
      </c>
      <c r="B70" s="5"/>
      <c r="C70" s="5"/>
      <c r="F70" s="5" t="s">
        <v>29</v>
      </c>
      <c r="G70" s="5"/>
      <c r="H70" s="5"/>
    </row>
    <row r="72" spans="1:10" x14ac:dyDescent="0.25">
      <c r="A72" s="1">
        <v>1</v>
      </c>
      <c r="B72" s="1">
        <v>2</v>
      </c>
      <c r="C72" s="1">
        <v>2</v>
      </c>
      <c r="D72" s="1">
        <v>-1</v>
      </c>
      <c r="E72" s="5" t="s">
        <v>10</v>
      </c>
      <c r="F72" s="1">
        <v>1</v>
      </c>
      <c r="G72" s="1">
        <v>3</v>
      </c>
      <c r="H72" s="1">
        <v>4</v>
      </c>
      <c r="I72" s="1">
        <v>2</v>
      </c>
      <c r="J72" s="5" t="s">
        <v>15</v>
      </c>
    </row>
    <row r="73" spans="1:10" x14ac:dyDescent="0.25">
      <c r="A73" s="1">
        <v>2</v>
      </c>
      <c r="B73" s="1">
        <v>3</v>
      </c>
      <c r="C73" s="1">
        <v>4</v>
      </c>
      <c r="D73" s="1">
        <v>5</v>
      </c>
      <c r="E73" s="5"/>
      <c r="F73" s="1">
        <v>3</v>
      </c>
      <c r="G73" s="1">
        <v>2</v>
      </c>
      <c r="H73" s="1">
        <v>0</v>
      </c>
      <c r="I73" s="1">
        <v>-1</v>
      </c>
      <c r="J73" s="5"/>
    </row>
    <row r="74" spans="1:10" x14ac:dyDescent="0.25">
      <c r="A74" s="1">
        <v>1</v>
      </c>
      <c r="B74" s="1">
        <v>3</v>
      </c>
      <c r="C74" s="1">
        <v>2</v>
      </c>
      <c r="D74" s="1">
        <v>5</v>
      </c>
      <c r="E74" s="5"/>
      <c r="F74" s="1">
        <v>0</v>
      </c>
      <c r="G74" s="1">
        <v>1</v>
      </c>
      <c r="H74" s="1">
        <v>-1</v>
      </c>
      <c r="I74" s="1">
        <v>2</v>
      </c>
      <c r="J74" s="5"/>
    </row>
    <row r="75" spans="1:10" x14ac:dyDescent="0.25">
      <c r="A75" s="1">
        <v>3</v>
      </c>
      <c r="B75" s="1">
        <v>2</v>
      </c>
      <c r="C75" s="1">
        <v>4</v>
      </c>
      <c r="D75" s="1">
        <v>-3</v>
      </c>
      <c r="E75" s="5"/>
    </row>
    <row r="77" spans="1:10" x14ac:dyDescent="0.25">
      <c r="A77" s="1">
        <v>-1</v>
      </c>
      <c r="B77" s="1">
        <v>2</v>
      </c>
      <c r="C77" s="1">
        <v>-1</v>
      </c>
      <c r="E77" s="5" t="s">
        <v>11</v>
      </c>
    </row>
    <row r="78" spans="1:10" x14ac:dyDescent="0.25">
      <c r="A78" s="1">
        <v>-1</v>
      </c>
      <c r="B78" s="1">
        <v>-2</v>
      </c>
      <c r="C78" s="1">
        <v>3</v>
      </c>
      <c r="E78" s="5"/>
    </row>
    <row r="79" spans="1:10" x14ac:dyDescent="0.25">
      <c r="A79" s="1">
        <v>-2</v>
      </c>
      <c r="B79" s="1">
        <v>4</v>
      </c>
      <c r="C79" s="1">
        <v>3</v>
      </c>
      <c r="E79" s="5"/>
    </row>
    <row r="80" spans="1:10" x14ac:dyDescent="0.25">
      <c r="A80" s="1">
        <v>1</v>
      </c>
      <c r="B80" s="1">
        <v>3</v>
      </c>
      <c r="C80" s="1">
        <v>2</v>
      </c>
      <c r="E80" s="5"/>
    </row>
    <row r="82" spans="1:9" x14ac:dyDescent="0.25">
      <c r="A82" s="5" t="s">
        <v>25</v>
      </c>
      <c r="B82" s="5"/>
      <c r="C82" s="5"/>
      <c r="E82" s="5" t="s">
        <v>30</v>
      </c>
      <c r="F82" s="5"/>
      <c r="G82" s="5"/>
    </row>
    <row r="84" spans="1:9" x14ac:dyDescent="0.25">
      <c r="A84" s="1">
        <f t="array" ref="A84:C87">MMULT(A72:D75,A77:C80)</f>
        <v>-8</v>
      </c>
      <c r="B84" s="1">
        <v>3</v>
      </c>
      <c r="C84" s="1">
        <v>9</v>
      </c>
      <c r="D84" s="5" t="s">
        <v>14</v>
      </c>
      <c r="E84" s="1">
        <f t="array" ref="E84:H87">MMULT(A77:C80,F72:I74)</f>
        <v>5</v>
      </c>
      <c r="F84" s="1">
        <v>0</v>
      </c>
      <c r="G84" s="1">
        <v>-3</v>
      </c>
      <c r="H84" s="1">
        <v>-6</v>
      </c>
      <c r="I84" s="5" t="s">
        <v>16</v>
      </c>
    </row>
    <row r="85" spans="1:9" x14ac:dyDescent="0.25">
      <c r="A85" s="1">
        <v>-8</v>
      </c>
      <c r="B85" s="1">
        <v>29</v>
      </c>
      <c r="C85" s="1">
        <v>29</v>
      </c>
      <c r="D85" s="5"/>
      <c r="E85" s="1">
        <v>-7</v>
      </c>
      <c r="F85" s="1">
        <v>-4</v>
      </c>
      <c r="G85" s="1">
        <v>-7</v>
      </c>
      <c r="H85" s="1">
        <v>6</v>
      </c>
      <c r="I85" s="5"/>
    </row>
    <row r="86" spans="1:9" x14ac:dyDescent="0.25">
      <c r="A86" s="1">
        <v>-3</v>
      </c>
      <c r="B86" s="1">
        <v>19</v>
      </c>
      <c r="C86" s="1">
        <v>24</v>
      </c>
      <c r="D86" s="5"/>
      <c r="E86" s="1">
        <v>10</v>
      </c>
      <c r="F86" s="1">
        <v>5</v>
      </c>
      <c r="G86" s="1">
        <v>-11</v>
      </c>
      <c r="H86" s="1">
        <v>-2</v>
      </c>
      <c r="I86" s="5"/>
    </row>
    <row r="87" spans="1:9" x14ac:dyDescent="0.25">
      <c r="A87" s="1">
        <v>-16</v>
      </c>
      <c r="B87" s="1">
        <v>9</v>
      </c>
      <c r="C87" s="1">
        <v>9</v>
      </c>
      <c r="D87" s="5"/>
      <c r="E87" s="1">
        <v>10</v>
      </c>
      <c r="F87" s="1">
        <v>11</v>
      </c>
      <c r="G87" s="1">
        <v>2</v>
      </c>
      <c r="H87" s="1">
        <v>3</v>
      </c>
      <c r="I87" s="5"/>
    </row>
    <row r="89" spans="1:9" x14ac:dyDescent="0.25">
      <c r="A89" s="5" t="s">
        <v>26</v>
      </c>
      <c r="B89" s="5"/>
      <c r="C89" s="5"/>
    </row>
    <row r="91" spans="1:9" x14ac:dyDescent="0.25">
      <c r="A91" s="1">
        <f>A72+A77</f>
        <v>0</v>
      </c>
      <c r="B91" s="1">
        <f t="shared" ref="B91:D91" si="5">B72+B77</f>
        <v>4</v>
      </c>
      <c r="C91" s="1">
        <f t="shared" si="5"/>
        <v>1</v>
      </c>
      <c r="D91" s="1">
        <f t="shared" si="5"/>
        <v>-1</v>
      </c>
      <c r="E91" s="5" t="s">
        <v>5</v>
      </c>
    </row>
    <row r="92" spans="1:9" x14ac:dyDescent="0.25">
      <c r="A92" s="1">
        <f t="shared" ref="A92:D92" si="6">A73+A78</f>
        <v>1</v>
      </c>
      <c r="B92" s="1">
        <f t="shared" si="6"/>
        <v>1</v>
      </c>
      <c r="C92" s="1">
        <f t="shared" si="6"/>
        <v>7</v>
      </c>
      <c r="D92" s="1">
        <f t="shared" si="6"/>
        <v>5</v>
      </c>
      <c r="E92" s="5"/>
    </row>
    <row r="93" spans="1:9" x14ac:dyDescent="0.25">
      <c r="A93" s="1">
        <f t="shared" ref="A93:D93" si="7">A74+A79</f>
        <v>-1</v>
      </c>
      <c r="B93" s="1">
        <f t="shared" si="7"/>
        <v>7</v>
      </c>
      <c r="C93" s="1">
        <f t="shared" si="7"/>
        <v>5</v>
      </c>
      <c r="D93" s="1">
        <f t="shared" si="7"/>
        <v>5</v>
      </c>
      <c r="E93" s="5"/>
    </row>
    <row r="94" spans="1:9" x14ac:dyDescent="0.25">
      <c r="A94" s="1">
        <f t="shared" ref="A94:D94" si="8">A75+A80</f>
        <v>4</v>
      </c>
      <c r="B94" s="1">
        <f t="shared" si="8"/>
        <v>5</v>
      </c>
      <c r="C94" s="1">
        <f t="shared" si="8"/>
        <v>6</v>
      </c>
      <c r="D94" s="1">
        <f t="shared" si="8"/>
        <v>-3</v>
      </c>
      <c r="E94" s="5"/>
    </row>
    <row r="96" spans="1:9" x14ac:dyDescent="0.25">
      <c r="A96" s="5" t="s">
        <v>27</v>
      </c>
      <c r="B96" s="5"/>
      <c r="C96" s="5"/>
    </row>
    <row r="98" spans="1:5" x14ac:dyDescent="0.25">
      <c r="A98" s="1">
        <f>A72-A77</f>
        <v>2</v>
      </c>
      <c r="B98" s="1">
        <f t="shared" ref="B98:D98" si="9">B72-B77</f>
        <v>0</v>
      </c>
      <c r="C98" s="1">
        <f t="shared" si="9"/>
        <v>3</v>
      </c>
      <c r="D98" s="1">
        <f t="shared" si="9"/>
        <v>-1</v>
      </c>
      <c r="E98" s="5" t="s">
        <v>17</v>
      </c>
    </row>
    <row r="99" spans="1:5" x14ac:dyDescent="0.25">
      <c r="A99" s="1">
        <f t="shared" ref="A99:D99" si="10">A73-A78</f>
        <v>3</v>
      </c>
      <c r="B99" s="1">
        <f t="shared" si="10"/>
        <v>5</v>
      </c>
      <c r="C99" s="1">
        <f t="shared" si="10"/>
        <v>1</v>
      </c>
      <c r="D99" s="1">
        <f t="shared" si="10"/>
        <v>5</v>
      </c>
      <c r="E99" s="5"/>
    </row>
    <row r="100" spans="1:5" x14ac:dyDescent="0.25">
      <c r="A100" s="1">
        <f t="shared" ref="A100:D100" si="11">A74-A79</f>
        <v>3</v>
      </c>
      <c r="B100" s="1">
        <f t="shared" si="11"/>
        <v>-1</v>
      </c>
      <c r="C100" s="1">
        <f t="shared" si="11"/>
        <v>-1</v>
      </c>
      <c r="D100" s="1">
        <f t="shared" si="11"/>
        <v>5</v>
      </c>
      <c r="E100" s="5"/>
    </row>
    <row r="101" spans="1:5" x14ac:dyDescent="0.25">
      <c r="A101" s="1">
        <f t="shared" ref="A101:D101" si="12">A75-A80</f>
        <v>2</v>
      </c>
      <c r="B101" s="1">
        <f t="shared" si="12"/>
        <v>-1</v>
      </c>
      <c r="C101" s="1">
        <f t="shared" si="12"/>
        <v>2</v>
      </c>
      <c r="D101" s="1">
        <f t="shared" si="12"/>
        <v>-3</v>
      </c>
      <c r="E101" s="5"/>
    </row>
    <row r="103" spans="1:5" x14ac:dyDescent="0.25">
      <c r="A103" s="5" t="s">
        <v>28</v>
      </c>
      <c r="B103" s="5"/>
      <c r="C103" s="5"/>
    </row>
    <row r="105" spans="1:5" x14ac:dyDescent="0.25">
      <c r="A105" s="1">
        <v>3</v>
      </c>
      <c r="B105" s="1">
        <v>3</v>
      </c>
      <c r="C105" s="1">
        <v>2</v>
      </c>
      <c r="D105" s="5" t="s">
        <v>18</v>
      </c>
    </row>
    <row r="106" spans="1:5" x14ac:dyDescent="0.25">
      <c r="A106" s="1">
        <v>4</v>
      </c>
      <c r="B106" s="1">
        <v>3</v>
      </c>
      <c r="C106" s="1">
        <v>2</v>
      </c>
      <c r="D106" s="5"/>
    </row>
    <row r="107" spans="1:5" x14ac:dyDescent="0.25">
      <c r="A107" s="1">
        <v>2</v>
      </c>
      <c r="B107" s="1">
        <v>2</v>
      </c>
      <c r="C107" s="1">
        <v>1</v>
      </c>
      <c r="D107" s="5"/>
    </row>
    <row r="109" spans="1:5" x14ac:dyDescent="0.25">
      <c r="A109" s="1">
        <f t="array" ref="A109:C111">MINVERSE(A105:C107)</f>
        <v>-1</v>
      </c>
      <c r="B109" s="1">
        <v>1</v>
      </c>
      <c r="C109" s="1">
        <v>0</v>
      </c>
      <c r="D109" s="5" t="s">
        <v>19</v>
      </c>
    </row>
    <row r="110" spans="1:5" x14ac:dyDescent="0.25">
      <c r="A110" s="1">
        <v>0</v>
      </c>
      <c r="B110" s="1">
        <v>-1</v>
      </c>
      <c r="C110" s="1">
        <v>2</v>
      </c>
      <c r="D110" s="5"/>
    </row>
    <row r="111" spans="1:5" x14ac:dyDescent="0.25">
      <c r="A111" s="1">
        <v>2</v>
      </c>
      <c r="B111" s="1">
        <v>0</v>
      </c>
      <c r="C111" s="1">
        <v>-3</v>
      </c>
      <c r="D111" s="5"/>
    </row>
    <row r="113" spans="1:4" x14ac:dyDescent="0.25">
      <c r="A113" s="1">
        <f t="array" ref="A113:C115">MMULT(A105:C107,A109:C111)</f>
        <v>1</v>
      </c>
      <c r="B113" s="1">
        <v>0</v>
      </c>
      <c r="C113" s="1">
        <v>0</v>
      </c>
      <c r="D113" s="5" t="s">
        <v>20</v>
      </c>
    </row>
    <row r="114" spans="1:4" x14ac:dyDescent="0.25">
      <c r="A114" s="1">
        <v>0</v>
      </c>
      <c r="B114" s="1">
        <v>1</v>
      </c>
      <c r="C114" s="1">
        <v>0</v>
      </c>
      <c r="D114" s="5"/>
    </row>
    <row r="115" spans="1:4" x14ac:dyDescent="0.25">
      <c r="A115" s="1">
        <v>0</v>
      </c>
      <c r="B115" s="1">
        <v>0</v>
      </c>
      <c r="C115" s="1">
        <v>1</v>
      </c>
      <c r="D115" s="5"/>
    </row>
  </sheetData>
  <mergeCells count="35">
    <mergeCell ref="D113:D115"/>
    <mergeCell ref="A82:C82"/>
    <mergeCell ref="A50:C50"/>
    <mergeCell ref="F70:H70"/>
    <mergeCell ref="E82:G82"/>
    <mergeCell ref="A96:C96"/>
    <mergeCell ref="E98:E101"/>
    <mergeCell ref="A103:C103"/>
    <mergeCell ref="D105:D107"/>
    <mergeCell ref="D109:D111"/>
    <mergeCell ref="D84:D87"/>
    <mergeCell ref="J72:J74"/>
    <mergeCell ref="I84:I87"/>
    <mergeCell ref="A89:C89"/>
    <mergeCell ref="E91:E94"/>
    <mergeCell ref="A66:C66"/>
    <mergeCell ref="F60:F64"/>
    <mergeCell ref="A70:C70"/>
    <mergeCell ref="E72:E75"/>
    <mergeCell ref="E77:E80"/>
    <mergeCell ref="C42:C45"/>
    <mergeCell ref="H40:H42"/>
    <mergeCell ref="A48:C48"/>
    <mergeCell ref="F52:F56"/>
    <mergeCell ref="A58:C58"/>
    <mergeCell ref="D29:D30"/>
    <mergeCell ref="D33:D34"/>
    <mergeCell ref="I25:I26"/>
    <mergeCell ref="I29:I30"/>
    <mergeCell ref="E37:E39"/>
    <mergeCell ref="F1:F2"/>
    <mergeCell ref="D4:D7"/>
    <mergeCell ref="D11:D13"/>
    <mergeCell ref="D15:D17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2019-04-30T07:50:00Z</dcterms:modified>
</cp:coreProperties>
</file>