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PZ6_1" sheetId="1" r:id="rId1"/>
    <sheet name="PZ6_2" sheetId="2" r:id="rId2"/>
    <sheet name="PZ6_3" sheetId="3" r:id="rId3"/>
    <sheet name="PZ6_4" sheetId="4" r:id="rId4"/>
    <sheet name="PZ7_1" sheetId="8" r:id="rId5"/>
    <sheet name="PZ7_2" sheetId="9" r:id="rId6"/>
    <sheet name="Лист3" sheetId="7" state="hidden" r:id="rId7"/>
  </sheets>
  <definedNames>
    <definedName name="_xlcn.WorksheetConnection_PZ6_1A3E101" hidden="1">PZ6_1!$A$3:$E$10</definedName>
    <definedName name="_xlcn.WorksheetConnection_PZ7_1A1E191" hidden="1">PZ7_1!$A$1:$E$19</definedName>
    <definedName name="_xlcn.WorksheetConnection_пр23.xlsxТаблица11" hidden="1">Таблица1[]</definedName>
    <definedName name="_xlcn.WorksheetConnection_пр23.xlsxТаблица21" hidden="1">Таблица2[]</definedName>
    <definedName name="_xlcn.WorksheetConnection_пр23.xlsxТаблица31" hidden="1">Таблица3[]</definedName>
  </definedNames>
  <calcPr calcId="162913"/>
  <pivotCaches>
    <pivotCache cacheId="21" r:id="rId8"/>
    <pivotCache cacheId="3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пр 23.xlsx!Таблица3"/>
          <x15:modelTable id="Таблица2" name="Таблица2" connection="WorksheetConnection_пр 23.xlsx!Таблица2"/>
          <x15:modelTable id="Таблица1" name="Таблица1" connection="WorksheetConnection_пр 23.xlsx!Таблица1"/>
          <x15:modelTable id="Диапазон" name="Диапазон" connection="WorksheetConnection_PZ6_1!$A$3:$E$10"/>
          <x15:modelTable id="Диапазон1" name="Диапазон1" connection="WorksheetConnection_PZ7_1!$A$1:$E$19"/>
        </x15:modelTables>
        <x15:modelRelationships>
          <x15:modelRelationship fromTable="Таблица1" fromColumn="Блюдо" toTable="Таблица2" toColumn="Блюдо"/>
        </x15:modelRelationships>
      </x15:dataModel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8" i="2"/>
  <c r="E7" i="2"/>
  <c r="E6" i="2"/>
  <c r="E5" i="2"/>
  <c r="E4" i="2"/>
  <c r="E10" i="1"/>
  <c r="E9" i="1"/>
  <c r="E8" i="1"/>
  <c r="E7" i="1"/>
  <c r="E6" i="1"/>
  <c r="E5" i="1"/>
  <c r="E4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Z6_1!$A$3:$E$10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PZ6_1A3E101"/>
        </x15:connection>
      </ext>
    </extLst>
  </connection>
  <connection id="3" name="WorksheetConnection_PZ7_1!$A$1:$E$19" type="102" refreshedVersion="6" minRefreshableVersion="5">
    <extLst>
      <ext xmlns:x15="http://schemas.microsoft.com/office/spreadsheetml/2010/11/main" uri="{DE250136-89BD-433C-8126-D09CA5730AF9}">
        <x15:connection id="Диапазон1" autoDelete="1">
          <x15:rangePr sourceName="_xlcn.WorksheetConnection_PZ7_1A1E191"/>
        </x15:connection>
      </ext>
    </extLst>
  </connection>
  <connection id="4" name="WorksheetConnection_пр 23.xlsx!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пр23.xlsxТаблица11"/>
        </x15:connection>
      </ext>
    </extLst>
  </connection>
  <connection id="5" name="WorksheetConnection_пр 23.xlsx!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пр23.xlsxТаблица21"/>
        </x15:connection>
      </ext>
    </extLst>
  </connection>
  <connection id="6" name="WorksheetConnection_пр 23.xlsx!Таблица3" type="102" refreshedVersion="6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пр23.xlsxТаблица31"/>
        </x15:connection>
      </ext>
    </extLst>
  </connection>
</connections>
</file>

<file path=xl/sharedStrings.xml><?xml version="1.0" encoding="utf-8"?>
<sst xmlns="http://schemas.openxmlformats.org/spreadsheetml/2006/main" count="92" uniqueCount="23">
  <si>
    <t>Ромашка</t>
  </si>
  <si>
    <t>Салат "Столичный"</t>
  </si>
  <si>
    <t>Салат "Весенний"</t>
  </si>
  <si>
    <t>Борщ "Украинский"</t>
  </si>
  <si>
    <t>Суп "Креветочный"</t>
  </si>
  <si>
    <t>Лангет</t>
  </si>
  <si>
    <t>Мороженое</t>
  </si>
  <si>
    <t>Кофе</t>
  </si>
  <si>
    <t>Название кафе</t>
  </si>
  <si>
    <t>Блюдо</t>
  </si>
  <si>
    <t>Число проданных блюд</t>
  </si>
  <si>
    <t>Цена</t>
  </si>
  <si>
    <t>Выручка</t>
  </si>
  <si>
    <t>Тюльпан</t>
  </si>
  <si>
    <t>Ростбиф</t>
  </si>
  <si>
    <t>Сок</t>
  </si>
  <si>
    <t>Сирень</t>
  </si>
  <si>
    <t>Окрошка</t>
  </si>
  <si>
    <t>Отчет о работе кафе</t>
  </si>
  <si>
    <t>Названия строк</t>
  </si>
  <si>
    <t>Общий итог</t>
  </si>
  <si>
    <t>Сумма по столбцу Выручка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</si>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</sst>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3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Font="1" applyBorder="1"/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#,##0.00\ &quot;₽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#,##0.00\ &quot;₽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#,##0.00\ &quot;₽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#,##0.00\ &quot;₽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#,##0.00\ &quot;₽&quot;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#,##0.00\ &quot;₽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600.930512500003" backgroundQuery="1" createdVersion="6" refreshedVersion="6" minRefreshableVersion="3" recordCount="0" supportSubquery="1" supportAdvancedDrill="1">
  <cacheSource type="external" connectionId="1"/>
  <cacheFields count="0"/>
  <cacheHierarchies count="41">
    <cacheHierarchy uniqueName="[Диапазон].[Название кафе]" caption="Название кафе" attribute="1" defaultMemberUniqueName="[Диапазон].[Название кафе].[All]" allUniqueName="[Диапазон].[Название кафе].[All]" dimensionUniqueName="[Диапазон]" displayFolder="" count="0" memberValueDatatype="130" unbalanced="0"/>
    <cacheHierarchy uniqueName="[Диапазон].[Блюдо]" caption="Блюдо" attribute="1" defaultMemberUniqueName="[Диапазон].[Блюдо].[All]" allUniqueName="[Диапазон].[Блюдо].[All]" dimensionUniqueName="[Диапазон]" displayFolder="" count="0" memberValueDatatype="130" unbalanced="0"/>
    <cacheHierarchy uniqueName="[Диапазон].[Число проданных блюд]" caption="Число проданных блюд" attribute="1" defaultMemberUniqueName="[Диапазон].[Число проданных блюд].[All]" allUniqueName="[Диапазон].[Число проданных блюд].[All]" dimensionUniqueName="[Диапазон]" displayFolder="" count="0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0" memberValueDatatype="20" unbalanced="0"/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0" memberValueDatatype="20" unbalanced="0"/>
    <cacheHierarchy uniqueName="[Диапазон1].[Название кафе]" caption="Название кафе" attribute="1" defaultMemberUniqueName="[Диапазон1].[Название кафе].[All]" allUniqueName="[Диапазон1].[Название кафе].[All]" dimensionUniqueName="[Диапазон1]" displayFolder="" count="0" memberValueDatatype="130" unbalanced="0"/>
    <cacheHierarchy uniqueName="[Диапазон1].[Блюдо]" caption="Блюдо" attribute="1" defaultMemberUniqueName="[Диапазон1].[Блюдо].[All]" allUniqueName="[Диапазон1].[Блюдо].[All]" dimensionUniqueName="[Диапазон1]" displayFolder="" count="0" memberValueDatatype="130" unbalanced="0"/>
    <cacheHierarchy uniqueName="[Диапазон1].[Число проданных блюд]" caption="Число проданных блюд" attribute="1" defaultMemberUniqueName="[Диапазон1].[Число проданных блюд].[All]" allUniqueName="[Диапазон1].[Число проданных блюд].[All]" dimensionUniqueName="[Диапазон1]" displayFolder="" count="0" memberValueDatatype="20" unbalanced="0"/>
    <cacheHierarchy uniqueName="[Диапазон1].[Цена]" caption="Цена" attribute="1" defaultMemberUniqueName="[Диапазон1].[Цена].[All]" allUniqueName="[Диапазон1].[Цена].[All]" dimensionUniqueName="[Диапазон1]" displayFolder="" count="0" memberValueDatatype="20" unbalanced="0"/>
    <cacheHierarchy uniqueName="[Диапазон1].[Выручка]" caption="Выручка" attribute="1" defaultMemberUniqueName="[Диапазон1].[Выручка].[All]" allUniqueName="[Диапазон1].[Выручка].[All]" dimensionUniqueName="[Диапазон1]" displayFolder="" count="0" memberValueDatatype="20" unbalanced="0"/>
    <cacheHierarchy uniqueName="[Таблица1].[Название кафе]" caption="Название кафе" attribute="1" defaultMemberUniqueName="[Таблица1].[Название кафе].[All]" allUniqueName="[Таблица1].[Название кафе].[All]" dimensionUniqueName="[Таблица1]" displayFolder="" count="0" memberValueDatatype="130" unbalanced="0"/>
    <cacheHierarchy uniqueName="[Таблица1].[Блюдо]" caption="Блюдо" attribute="1" defaultMemberUniqueName="[Таблица1].[Блюдо].[All]" allUniqueName="[Таблица1].[Блюдо].[All]" dimensionUniqueName="[Таблица1]" displayFolder="" count="0" memberValueDatatype="130" unbalanced="0"/>
    <cacheHierarchy uniqueName="[Таблица1].[Число проданных блюд]" caption="Число проданных блюд" attribute="1" defaultMemberUniqueName="[Таблица1].[Число проданных блюд].[All]" allUniqueName="[Таблица1].[Число проданных блюд].[All]" dimensionUniqueName="[Таблица1]" displayFolder="" count="0" memberValueDatatype="20" unbalanced="0"/>
    <cacheHierarchy uniqueName="[Таблица1].[Цена]" caption="Цена" attribute="1" defaultMemberUniqueName="[Таблица1].[Цена].[All]" allUniqueName="[Таблица1].[Цена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2].[Название кафе]" caption="Название кафе" attribute="1" defaultMemberUniqueName="[Таблица2].[Название кафе].[All]" allUniqueName="[Таблица2].[Название кафе].[All]" dimensionUniqueName="[Таблица2]" displayFolder="" count="0" memberValueDatatype="130" unbalanced="0"/>
    <cacheHierarchy uniqueName="[Таблица2].[Блюдо]" caption="Блюдо" attribute="1" defaultMemberUniqueName="[Таблица2].[Блюдо].[All]" allUniqueName="[Таблица2].[Блюдо].[All]" dimensionUniqueName="[Таблица2]" displayFolder="" count="0" memberValueDatatype="130" unbalanced="0"/>
    <cacheHierarchy uniqueName="[Таблица2].[Число проданных блюд]" caption="Число проданных блюд" attribute="1" defaultMemberUniqueName="[Таблица2].[Число проданных блюд].[All]" allUniqueName="[Таблица2].[Число проданных блюд].[All]" dimensionUniqueName="[Таблица2]" displayFolder="" count="0" memberValueDatatype="20" unbalanced="0"/>
    <cacheHierarchy uniqueName="[Таблица2].[Цена]" caption="Цена" attribute="1" defaultMemberUniqueName="[Таблица2].[Цена].[All]" allUniqueName="[Таблица2].[Цена].[All]" dimensionUniqueName="[Таблица2]" displayFolder="" count="0" memberValueDatatype="20" unbalanced="0"/>
    <cacheHierarchy uniqueName="[Таблица2].[Выручка]" caption="Выручка" attribute="1" defaultMemberUniqueName="[Таблица2].[Выручка].[All]" allUniqueName="[Таблица2].[Выручка].[All]" dimensionUniqueName="[Таблица2]" displayFolder="" count="0" memberValueDatatype="20" unbalanced="0"/>
    <cacheHierarchy uniqueName="[Таблица3].[Название кафе]" caption="Название кафе" attribute="1" defaultMemberUniqueName="[Таблица3].[Название кафе].[All]" allUniqueName="[Таблица3].[Название кафе].[All]" dimensionUniqueName="[Таблица3]" displayFolder="" count="0" memberValueDatatype="130" unbalanced="0"/>
    <cacheHierarchy uniqueName="[Таблица3].[Блюдо]" caption="Блюдо" attribute="1" defaultMemberUniqueName="[Таблица3].[Блюдо].[All]" allUniqueName="[Таблица3].[Блюдо].[All]" dimensionUniqueName="[Таблица3]" displayFolder="" count="0" memberValueDatatype="130" unbalanced="0"/>
    <cacheHierarchy uniqueName="[Таблица3].[Число проданных блюд]" caption="Число проданных блюд" attribute="1" defaultMemberUniqueName="[Таблица3].[Число проданных блюд].[All]" allUniqueName="[Таблица3].[Число проданных блюд].[All]" dimensionUniqueName="[Таблица3]" displayFolder="" count="0" memberValueDatatype="20" unbalanced="0"/>
    <cacheHierarchy uniqueName="[Таблица3].[Цена]" caption="Цена" attribute="1" defaultMemberUniqueName="[Таблица3].[Цена].[All]" allUniqueName="[Таблица3].[Цена].[All]" dimensionUniqueName="[Таблица3]" displayFolder="" count="0" memberValueDatatype="20" unbalanced="0"/>
    <cacheHierarchy uniqueName="[Таблица3].[Выручка]" caption="Выручка" attribute="1" defaultMemberUniqueName="[Таблица3].[Выручка].[All]" allUniqueName="[Таблица3].[Выручка].[All]" dimensionUniqueName="[Таблица3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Диапазон1]" caption="__XL_Count Диапазон1" measure="1" displayFolder="" measureGroup="Диапазон1" count="0" hidden="1"/>
    <cacheHierarchy uniqueName="[Measures].[__No measures defined]" caption="__No measures defined" measure="1" displayFolder="" count="0" hidden="1"/>
    <cacheHierarchy uniqueName="[Measures].[Сумма по столбцу Цена]" caption="Сумма по столбцу Цен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Выручка]" caption="Сумма по столбцу Выручк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Число проданных блюд]" caption="Сумма по столбцу Число проданных блюд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Цена 2]" caption="Сумма по столбцу Цена 2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Выручка 2]" caption="Сумма по столбцу Выручка 2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Цена 3]" caption="Сумма по столбцу Цена 3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Выручка 3]" caption="Сумма по столбцу Выручка 3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Число проданных блюд 2]" caption="Сумма по столбцу Число проданных блюд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Цена 4]" caption="Сумма по столбцу Цена 4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Выручка 4]" caption="Сумма по столбцу Выручка 4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5">
    <measureGroup name="Диапазон" caption="Диапазон"/>
    <measureGroup name="Диапазон1" caption="Диапазон1"/>
    <measureGroup name="Таблица1" caption="Таблица1"/>
    <measureGroup name="Таблица2" caption="Таблица2"/>
    <measureGroup name="Таблица3" caption="Таблица3"/>
  </measureGroups>
  <maps count="6">
    <map measureGroup="0" dimension="1"/>
    <map measureGroup="1" dimension="2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629.403587037035" backgroundQuery="1" createdVersion="6" refreshedVersion="6" minRefreshableVersion="3" recordCount="0" supportSubquery="1" supportAdvancedDrill="1">
  <cacheSource type="external" connectionId="1"/>
  <cacheFields count="5">
    <cacheField name="[Диапазон1].[Название кафе].[Название кафе]" caption="Название кафе" numFmtId="0" hierarchy="5" level="1">
      <sharedItems count="3">
        <s v="Ромашка"/>
        <s v="Сирень"/>
        <s v="Тюльпан"/>
      </sharedItems>
    </cacheField>
    <cacheField name="[Диапазон1].[Блюдо].[Блюдо]" caption="Блюдо" numFmtId="0" hierarchy="6" level="1">
      <sharedItems count="10">
        <s v="Борщ &quot;Украинский&quot;"/>
        <s v="Кофе"/>
        <s v="Лангет"/>
        <s v="Мороженое"/>
        <s v="Салат &quot;Весенний&quot;"/>
        <s v="Салат &quot;Столичный&quot;"/>
        <s v="Суп &quot;Креветочный&quot;"/>
        <s v="Окрошка"/>
        <s v="Ростбиф"/>
        <s v="Сок"/>
      </sharedItems>
    </cacheField>
    <cacheField name="[Диапазон1].[Цена].[Цена]" caption="Цена" numFmtId="0" hierarchy="8" level="1">
      <sharedItems containsSemiMixedTypes="0" containsString="0" containsNumber="1" containsInteger="1" minValue="240" maxValue="2500" count="14">
        <n v="240"/>
        <n v="250"/>
        <n v="450"/>
        <n v="560"/>
        <n v="950"/>
        <n v="1200"/>
        <n v="1250"/>
        <n v="1300"/>
        <n v="1580"/>
        <n v="1650"/>
        <n v="1900"/>
        <n v="2000"/>
        <n v="2400"/>
        <n v="2500"/>
      </sharedItems>
      <extLst>
        <ext xmlns:x15="http://schemas.microsoft.com/office/spreadsheetml/2010/11/main" uri="{4F2E5C28-24EA-4eb8-9CBF-B6C8F9C3D259}">
          <x15:cachedUniqueNames>
            <x15:cachedUniqueName index="0" name="[Диапазон1].[Цена].&amp;[240]"/>
            <x15:cachedUniqueName index="1" name="[Диапазон1].[Цена].&amp;[250]"/>
            <x15:cachedUniqueName index="2" name="[Диапазон1].[Цена].&amp;[450]"/>
            <x15:cachedUniqueName index="3" name="[Диапазон1].[Цена].&amp;[560]"/>
            <x15:cachedUniqueName index="4" name="[Диапазон1].[Цена].&amp;[950]"/>
            <x15:cachedUniqueName index="5" name="[Диапазон1].[Цена].&amp;[1200]"/>
            <x15:cachedUniqueName index="6" name="[Диапазон1].[Цена].&amp;[1250]"/>
            <x15:cachedUniqueName index="7" name="[Диапазон1].[Цена].&amp;[1300]"/>
            <x15:cachedUniqueName index="8" name="[Диапазон1].[Цена].&amp;[1580]"/>
            <x15:cachedUniqueName index="9" name="[Диапазон1].[Цена].&amp;[1650]"/>
            <x15:cachedUniqueName index="10" name="[Диапазон1].[Цена].&amp;[1900]"/>
            <x15:cachedUniqueName index="11" name="[Диапазон1].[Цена].&amp;[2000]"/>
            <x15:cachedUniqueName index="12" name="[Диапазон1].[Цена].&amp;[2400]"/>
            <x15:cachedUniqueName index="13" name="[Диапазон1].[Цена].&amp;[2500]"/>
          </x15:cachedUniqueNames>
        </ext>
      </extLst>
    </cacheField>
    <cacheField name="[Диапазон1].[Число проданных блюд].[Число проданных блюд]" caption="Число проданных блюд" numFmtId="0" hierarchy="7" level="1">
      <sharedItems containsSemiMixedTypes="0" containsString="0" containsNumber="1" containsInteger="1" minValue="10" maxValue="45" count="11">
        <n v="12"/>
        <n v="26"/>
        <n v="19"/>
        <n v="45"/>
        <n v="25"/>
        <n v="18"/>
        <n v="10"/>
        <n v="14"/>
        <n v="16"/>
        <n v="11"/>
        <n v="15"/>
      </sharedItems>
      <extLst>
        <ext xmlns:x15="http://schemas.microsoft.com/office/spreadsheetml/2010/11/main" uri="{4F2E5C28-24EA-4eb8-9CBF-B6C8F9C3D259}">
          <x15:cachedUniqueNames>
            <x15:cachedUniqueName index="0" name="[Диапазон1].[Число проданных блюд].&amp;[12]"/>
            <x15:cachedUniqueName index="1" name="[Диапазон1].[Число проданных блюд].&amp;[26]"/>
            <x15:cachedUniqueName index="2" name="[Диапазон1].[Число проданных блюд].&amp;[19]"/>
            <x15:cachedUniqueName index="3" name="[Диапазон1].[Число проданных блюд].&amp;[45]"/>
            <x15:cachedUniqueName index="4" name="[Диапазон1].[Число проданных блюд].&amp;[25]"/>
            <x15:cachedUniqueName index="5" name="[Диапазон1].[Число проданных блюд].&amp;[18]"/>
            <x15:cachedUniqueName index="6" name="[Диапазон1].[Число проданных блюд].&amp;[10]"/>
            <x15:cachedUniqueName index="7" name="[Диапазон1].[Число проданных блюд].&amp;[14]"/>
            <x15:cachedUniqueName index="8" name="[Диапазон1].[Число проданных блюд].&amp;[16]"/>
            <x15:cachedUniqueName index="9" name="[Диапазон1].[Число проданных блюд].&amp;[11]"/>
            <x15:cachedUniqueName index="10" name="[Диапазон1].[Число проданных блюд].&amp;[15]"/>
          </x15:cachedUniqueNames>
        </ext>
      </extLst>
    </cacheField>
    <cacheField name="[Measures].[Сумма по столбцу Выручка 4]" caption="Сумма по столбцу Выручка 4" numFmtId="0" hierarchy="40" level="32767"/>
  </cacheFields>
  <cacheHierarchies count="41">
    <cacheHierarchy uniqueName="[Диапазон].[Название кафе]" caption="Название кафе" attribute="1" defaultMemberUniqueName="[Диапазон].[Название кафе].[All]" allUniqueName="[Диапазон].[Название кафе].[All]" dimensionUniqueName="[Диапазон]" displayFolder="" count="0" memberValueDatatype="130" unbalanced="0"/>
    <cacheHierarchy uniqueName="[Диапазон].[Блюдо]" caption="Блюдо" attribute="1" defaultMemberUniqueName="[Диапазон].[Блюдо].[All]" allUniqueName="[Диапазон].[Блюдо].[All]" dimensionUniqueName="[Диапазон]" displayFolder="" count="0" memberValueDatatype="130" unbalanced="0"/>
    <cacheHierarchy uniqueName="[Диапазон].[Число проданных блюд]" caption="Число проданных блюд" attribute="1" defaultMemberUniqueName="[Диапазон].[Число проданных блюд].[All]" allUniqueName="[Диапазон].[Число проданных блюд].[All]" dimensionUniqueName="[Диапазон]" displayFolder="" count="0" memberValueDatatype="20" unbalanced="0"/>
    <cacheHierarchy uniqueName="[Диапазон].[Цена]" caption="Цена" attribute="1" defaultMemberUniqueName="[Диапазон].[Цена].[All]" allUniqueName="[Диапазон].[Цена].[All]" dimensionUniqueName="[Диапазон]" displayFolder="" count="0" memberValueDatatype="20" unbalanced="0"/>
    <cacheHierarchy uniqueName="[Диапазон].[Выручка]" caption="Выручка" attribute="1" defaultMemberUniqueName="[Диапазон].[Выручка].[All]" allUniqueName="[Диапазон].[Выручка].[All]" dimensionUniqueName="[Диапазон]" displayFolder="" count="0" memberValueDatatype="20" unbalanced="0"/>
    <cacheHierarchy uniqueName="[Диапазон1].[Название кафе]" caption="Название кафе" attribute="1" defaultMemberUniqueName="[Диапазон1].[Название кафе].[All]" allUniqueName="[Диапазон1].[Название кафе].[All]" dimensionUniqueName="[Диапазон1]" displayFolder="" count="2" memberValueDatatype="130" unbalanced="0">
      <fieldsUsage count="2">
        <fieldUsage x="-1"/>
        <fieldUsage x="0"/>
      </fieldsUsage>
    </cacheHierarchy>
    <cacheHierarchy uniqueName="[Диапазон1].[Блюдо]" caption="Блюдо" attribute="1" defaultMemberUniqueName="[Диапазон1].[Блюдо].[All]" allUniqueName="[Диапазон1].[Блюдо].[All]" dimensionUniqueName="[Диапазон1]" displayFolder="" count="2" memberValueDatatype="130" unbalanced="0">
      <fieldsUsage count="2">
        <fieldUsage x="-1"/>
        <fieldUsage x="1"/>
      </fieldsUsage>
    </cacheHierarchy>
    <cacheHierarchy uniqueName="[Диапазон1].[Число проданных блюд]" caption="Число проданных блюд" attribute="1" defaultMemberUniqueName="[Диапазон1].[Число проданных блюд].[All]" allUniqueName="[Диапазон1].[Число проданных блюд].[All]" dimensionUniqueName="[Диапазон1]" displayFolder="" count="2" memberValueDatatype="20" unbalanced="0">
      <fieldsUsage count="2">
        <fieldUsage x="-1"/>
        <fieldUsage x="3"/>
      </fieldsUsage>
    </cacheHierarchy>
    <cacheHierarchy uniqueName="[Диапазон1].[Цена]" caption="Цена" attribute="1" defaultMemberUniqueName="[Диапазон1].[Цена].[All]" allUniqueName="[Диапазон1].[Цена].[All]" dimensionUniqueName="[Диапазон1]" displayFolder="" count="2" memberValueDatatype="20" unbalanced="0">
      <fieldsUsage count="2">
        <fieldUsage x="-1"/>
        <fieldUsage x="2"/>
      </fieldsUsage>
    </cacheHierarchy>
    <cacheHierarchy uniqueName="[Диапазон1].[Выручка]" caption="Выручка" attribute="1" defaultMemberUniqueName="[Диапазон1].[Выручка].[All]" allUniqueName="[Диапазон1].[Выручка].[All]" dimensionUniqueName="[Диапазон1]" displayFolder="" count="2" memberValueDatatype="20" unbalanced="0"/>
    <cacheHierarchy uniqueName="[Таблица1].[Название кафе]" caption="Название кафе" attribute="1" defaultMemberUniqueName="[Таблица1].[Название кафе].[All]" allUniqueName="[Таблица1].[Название кафе].[All]" dimensionUniqueName="[Таблица1]" displayFolder="" count="0" memberValueDatatype="130" unbalanced="0"/>
    <cacheHierarchy uniqueName="[Таблица1].[Блюдо]" caption="Блюдо" attribute="1" defaultMemberUniqueName="[Таблица1].[Блюдо].[All]" allUniqueName="[Таблица1].[Блюдо].[All]" dimensionUniqueName="[Таблица1]" displayFolder="" count="0" memberValueDatatype="130" unbalanced="0"/>
    <cacheHierarchy uniqueName="[Таблица1].[Число проданных блюд]" caption="Число проданных блюд" attribute="1" defaultMemberUniqueName="[Таблица1].[Число проданных блюд].[All]" allUniqueName="[Таблица1].[Число проданных блюд].[All]" dimensionUniqueName="[Таблица1]" displayFolder="" count="0" memberValueDatatype="20" unbalanced="0"/>
    <cacheHierarchy uniqueName="[Таблица1].[Цена]" caption="Цена" attribute="1" defaultMemberUniqueName="[Таблица1].[Цена].[All]" allUniqueName="[Таблица1].[Цена].[All]" dimensionUniqueName="[Таблица1]" displayFolder="" count="0" memberValueDatatype="20" unbalanced="0"/>
    <cacheHierarchy uniqueName="[Таблица1].[Выручка]" caption="Выручка" attribute="1" defaultMemberUniqueName="[Таблица1].[Выручка].[All]" allUniqueName="[Таблица1].[Выручка].[All]" dimensionUniqueName="[Таблица1]" displayFolder="" count="0" memberValueDatatype="20" unbalanced="0"/>
    <cacheHierarchy uniqueName="[Таблица2].[Название кафе]" caption="Название кафе" attribute="1" defaultMemberUniqueName="[Таблица2].[Название кафе].[All]" allUniqueName="[Таблица2].[Название кафе].[All]" dimensionUniqueName="[Таблица2]" displayFolder="" count="0" memberValueDatatype="130" unbalanced="0"/>
    <cacheHierarchy uniqueName="[Таблица2].[Блюдо]" caption="Блюдо" attribute="1" defaultMemberUniqueName="[Таблица2].[Блюдо].[All]" allUniqueName="[Таблица2].[Блюдо].[All]" dimensionUniqueName="[Таблица2]" displayFolder="" count="0" memberValueDatatype="130" unbalanced="0"/>
    <cacheHierarchy uniqueName="[Таблица2].[Число проданных блюд]" caption="Число проданных блюд" attribute="1" defaultMemberUniqueName="[Таблица2].[Число проданных блюд].[All]" allUniqueName="[Таблица2].[Число проданных блюд].[All]" dimensionUniqueName="[Таблица2]" displayFolder="" count="0" memberValueDatatype="20" unbalanced="0"/>
    <cacheHierarchy uniqueName="[Таблица2].[Цена]" caption="Цена" attribute="1" defaultMemberUniqueName="[Таблица2].[Цена].[All]" allUniqueName="[Таблица2].[Цена].[All]" dimensionUniqueName="[Таблица2]" displayFolder="" count="0" memberValueDatatype="20" unbalanced="0"/>
    <cacheHierarchy uniqueName="[Таблица2].[Выручка]" caption="Выручка" attribute="1" defaultMemberUniqueName="[Таблица2].[Выручка].[All]" allUniqueName="[Таблица2].[Выручка].[All]" dimensionUniqueName="[Таблица2]" displayFolder="" count="0" memberValueDatatype="20" unbalanced="0"/>
    <cacheHierarchy uniqueName="[Таблица3].[Название кафе]" caption="Название кафе" attribute="1" defaultMemberUniqueName="[Таблица3].[Название кафе].[All]" allUniqueName="[Таблица3].[Название кафе].[All]" dimensionUniqueName="[Таблица3]" displayFolder="" count="0" memberValueDatatype="130" unbalanced="0"/>
    <cacheHierarchy uniqueName="[Таблица3].[Блюдо]" caption="Блюдо" attribute="1" defaultMemberUniqueName="[Таблица3].[Блюдо].[All]" allUniqueName="[Таблица3].[Блюдо].[All]" dimensionUniqueName="[Таблица3]" displayFolder="" count="0" memberValueDatatype="130" unbalanced="0"/>
    <cacheHierarchy uniqueName="[Таблица3].[Число проданных блюд]" caption="Число проданных блюд" attribute="1" defaultMemberUniqueName="[Таблица3].[Число проданных блюд].[All]" allUniqueName="[Таблица3].[Число проданных блюд].[All]" dimensionUniqueName="[Таблица3]" displayFolder="" count="0" memberValueDatatype="20" unbalanced="0"/>
    <cacheHierarchy uniqueName="[Таблица3].[Цена]" caption="Цена" attribute="1" defaultMemberUniqueName="[Таблица3].[Цена].[All]" allUniqueName="[Таблица3].[Цена].[All]" dimensionUniqueName="[Таблица3]" displayFolder="" count="0" memberValueDatatype="20" unbalanced="0"/>
    <cacheHierarchy uniqueName="[Таблица3].[Выручка]" caption="Выручка" attribute="1" defaultMemberUniqueName="[Таблица3].[Выручка].[All]" allUniqueName="[Таблица3].[Выручка].[All]" dimensionUniqueName="[Таблица3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Диапазон1]" caption="__XL_Count Диапазон1" measure="1" displayFolder="" measureGroup="Диапазон1" count="0" hidden="1"/>
    <cacheHierarchy uniqueName="[Measures].[__No measures defined]" caption="__No measures defined" measure="1" displayFolder="" count="0" hidden="1"/>
    <cacheHierarchy uniqueName="[Measures].[Сумма по столбцу Цена]" caption="Сумма по столбцу Цен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Выручка]" caption="Сумма по столбцу Выручка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Число проданных блюд]" caption="Сумма по столбцу Число проданных блюд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Цена 2]" caption="Сумма по столбцу Цена 2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Выручка 2]" caption="Сумма по столбцу Выручка 2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Цена 3]" caption="Сумма по столбцу Цена 3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Выручка 3]" caption="Сумма по столбцу Выручка 3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Число проданных блюд 2]" caption="Сумма по столбцу Число проданных блюд 2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Цена 4]" caption="Сумма по столбцу Цена 4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Выручка 4]" caption="Сумма по столбцу Выручка 4" measure="1" displayFolder="" measureGroup="Диапазон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5">
    <measureGroup name="Диапазон" caption="Диапазон"/>
    <measureGroup name="Диапазон1" caption="Диапазон1"/>
    <measureGroup name="Таблица1" caption="Таблица1"/>
    <measureGroup name="Таблица2" caption="Таблица2"/>
    <measureGroup name="Таблица3" caption="Таблица3"/>
  </measureGroups>
  <maps count="6">
    <map measureGroup="0" dimension="1"/>
    <map measureGroup="1" dimension="2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P42" firstHeaderRow="1" firstDataRow="2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3">
    <field x="0"/>
    <field x="1"/>
    <field x="3"/>
  </rowFields>
  <rowItems count="40">
    <i>
      <x/>
    </i>
    <i r="1">
      <x/>
    </i>
    <i r="2">
      <x/>
    </i>
    <i r="1">
      <x v="1"/>
    </i>
    <i r="2">
      <x v="1"/>
    </i>
    <i r="1">
      <x v="2"/>
    </i>
    <i r="2">
      <x v="2"/>
    </i>
    <i r="1">
      <x v="3"/>
    </i>
    <i r="2">
      <x v="3"/>
    </i>
    <i r="1">
      <x v="4"/>
    </i>
    <i r="2">
      <x v="4"/>
    </i>
    <i r="1">
      <x v="5"/>
    </i>
    <i r="2">
      <x v="5"/>
    </i>
    <i r="1">
      <x v="6"/>
    </i>
    <i r="2">
      <x v="6"/>
    </i>
    <i>
      <x v="1"/>
    </i>
    <i r="1">
      <x/>
    </i>
    <i r="2">
      <x v="7"/>
    </i>
    <i r="1">
      <x v="1"/>
    </i>
    <i r="2">
      <x v="4"/>
    </i>
    <i r="1">
      <x v="2"/>
    </i>
    <i r="2">
      <x v="6"/>
    </i>
    <i r="1">
      <x v="3"/>
    </i>
    <i r="2">
      <x v="4"/>
    </i>
    <i r="1">
      <x v="7"/>
    </i>
    <i r="2">
      <x v="2"/>
    </i>
    <i r="1">
      <x v="5"/>
    </i>
    <i r="2">
      <x v="8"/>
    </i>
    <i>
      <x v="2"/>
    </i>
    <i r="1">
      <x v="1"/>
    </i>
    <i r="2">
      <x v="1"/>
    </i>
    <i r="1">
      <x v="8"/>
    </i>
    <i r="2">
      <x v="9"/>
    </i>
    <i r="1">
      <x v="5"/>
    </i>
    <i r="2">
      <x/>
    </i>
    <i r="1">
      <x v="9"/>
    </i>
    <i r="2">
      <x v="4"/>
    </i>
    <i r="1">
      <x v="6"/>
    </i>
    <i r="2">
      <x v="10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столбцу Выручка" fld="4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6"/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Z7_1!$A$1:$E$19">
        <x15:activeTabTopLevelEntity name="[Диапазон1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6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Z6_1!$A$3:$E$10">
        <x15:activeTabTopLevelEntity name="[Диапазон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A3:E10" totalsRowShown="0" headerRowDxfId="17">
  <autoFilter ref="A3:E1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Название кафе" dataDxfId="16"/>
    <tableColumn id="2" name="Блюдо" dataDxfId="15"/>
    <tableColumn id="3" name="Число проданных блюд" dataDxfId="14"/>
    <tableColumn id="4" name="Цена" dataDxfId="13"/>
    <tableColumn id="5" name="Выручка" dataDxfId="12">
      <calculatedColumnFormula>C4*D4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Таблица2" displayName="Таблица2" ref="A3:E8" totalsRowShown="0" headerRowDxfId="11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Название кафе" dataDxfId="10"/>
    <tableColumn id="2" name="Блюдо" dataDxfId="9"/>
    <tableColumn id="3" name="Число проданных блюд" dataDxfId="8"/>
    <tableColumn id="4" name="Цена" dataDxfId="7"/>
    <tableColumn id="5" name="Выручка" dataDxfId="6">
      <calculatedColumnFormula>C4*D4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Таблица3" displayName="Таблица3" ref="A3:E9" totalsRowShown="0" headerRowDxfId="5">
  <autoFilter ref="A3:E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Название кафе" dataDxfId="4"/>
    <tableColumn id="2" name="Блюдо" dataDxfId="3"/>
    <tableColumn id="3" name="Число проданных блюд" dataDxfId="2"/>
    <tableColumn id="4" name="Цена" dataDxfId="1"/>
    <tableColumn id="5" name="Выручка" dataDxfId="0">
      <calculatedColumnFormula>C4*D4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NiKTo\Documents\&#1050;&#1091;&#1088;&#1089;\&#1091;&#1095;&#1077;&#1073;&#1085;&#1072;&#1103;%20&#1087;&#1088;&#1072;&#1082;&#1090;&#1080;&#1082;&#1072;\&#1087;&#1088;%2023.xlsx" TargetMode="External"/><Relationship Id="rId2" Type="http://schemas.openxmlformats.org/officeDocument/2006/relationships/externalLinkPath" Target="file:///C:\Users\NiKTo\Documents\&#1050;&#1091;&#1088;&#1089;\&#1091;&#1095;&#1077;&#1073;&#1085;&#1072;&#1103;%20&#1087;&#1088;&#1072;&#1082;&#1090;&#1080;&#1082;&#1072;\&#1087;&#1088;%2023.xlsx" TargetMode="External"/><Relationship Id="rId1" Type="http://schemas.openxmlformats.org/officeDocument/2006/relationships/externalLinkPath" Target="file:///C:\Users\NiKTo\Documents\&#1050;&#1091;&#1088;&#1089;\&#1091;&#1095;&#1077;&#1073;&#1085;&#1072;&#1103;%20&#1087;&#1088;&#1072;&#1082;&#1090;&#1080;&#1082;&#1072;\&#1087;&#1088;%2023.xlsx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3" sqref="A3:E10"/>
    </sheetView>
  </sheetViews>
  <sheetFormatPr defaultRowHeight="15" x14ac:dyDescent="0.25"/>
  <cols>
    <col min="1" max="1" width="18.85546875" customWidth="1"/>
    <col min="2" max="2" width="20.42578125" customWidth="1"/>
    <col min="3" max="3" width="27.42578125" customWidth="1"/>
    <col min="4" max="4" width="12.7109375" customWidth="1"/>
    <col min="5" max="5" width="13.42578125" customWidth="1"/>
  </cols>
  <sheetData>
    <row r="1" spans="1:8" ht="15.75" x14ac:dyDescent="0.25">
      <c r="A1" s="8" t="s">
        <v>0</v>
      </c>
    </row>
    <row r="2" spans="1:8" x14ac:dyDescent="0.25">
      <c r="A2" s="2"/>
      <c r="B2" s="2"/>
      <c r="C2" s="2"/>
    </row>
    <row r="3" spans="1:8" ht="15.75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3"/>
    </row>
    <row r="4" spans="1:8" ht="15.75" x14ac:dyDescent="0.25">
      <c r="A4" s="1" t="s">
        <v>0</v>
      </c>
      <c r="B4" s="1" t="s">
        <v>1</v>
      </c>
      <c r="C4" s="5">
        <v>18</v>
      </c>
      <c r="D4" s="6">
        <v>1200</v>
      </c>
      <c r="E4" s="7">
        <f>C4*D4</f>
        <v>21600</v>
      </c>
      <c r="F4" s="3"/>
    </row>
    <row r="5" spans="1:8" ht="15.75" x14ac:dyDescent="0.25">
      <c r="A5" s="1" t="s">
        <v>0</v>
      </c>
      <c r="B5" s="1" t="s">
        <v>2</v>
      </c>
      <c r="C5" s="5">
        <v>25</v>
      </c>
      <c r="D5" s="6">
        <v>950</v>
      </c>
      <c r="E5" s="7">
        <f t="shared" ref="E5:E10" si="0">C5*D5</f>
        <v>23750</v>
      </c>
      <c r="F5" s="3"/>
    </row>
    <row r="6" spans="1:8" ht="15.75" x14ac:dyDescent="0.25">
      <c r="A6" s="1" t="s">
        <v>0</v>
      </c>
      <c r="B6" s="1" t="s">
        <v>3</v>
      </c>
      <c r="C6" s="5">
        <v>12</v>
      </c>
      <c r="D6" s="6">
        <v>1580</v>
      </c>
      <c r="E6" s="7">
        <f t="shared" si="0"/>
        <v>18960</v>
      </c>
      <c r="F6" s="3"/>
    </row>
    <row r="7" spans="1:8" ht="15.75" x14ac:dyDescent="0.25">
      <c r="A7" s="1" t="s">
        <v>0</v>
      </c>
      <c r="B7" s="1" t="s">
        <v>4</v>
      </c>
      <c r="C7" s="5">
        <v>10</v>
      </c>
      <c r="D7" s="6">
        <v>1900</v>
      </c>
      <c r="E7" s="7">
        <f t="shared" si="0"/>
        <v>19000</v>
      </c>
      <c r="F7" s="3"/>
    </row>
    <row r="8" spans="1:8" ht="15.75" x14ac:dyDescent="0.25">
      <c r="A8" s="1" t="s">
        <v>0</v>
      </c>
      <c r="B8" s="1" t="s">
        <v>5</v>
      </c>
      <c r="C8" s="5">
        <v>19</v>
      </c>
      <c r="D8" s="6">
        <v>2500</v>
      </c>
      <c r="E8" s="7">
        <f t="shared" si="0"/>
        <v>47500</v>
      </c>
      <c r="F8" s="3"/>
    </row>
    <row r="9" spans="1:8" ht="15.75" x14ac:dyDescent="0.25">
      <c r="A9" s="1" t="s">
        <v>0</v>
      </c>
      <c r="B9" s="1" t="s">
        <v>6</v>
      </c>
      <c r="C9" s="5">
        <v>45</v>
      </c>
      <c r="D9" s="6">
        <v>560</v>
      </c>
      <c r="E9" s="7">
        <f t="shared" si="0"/>
        <v>25200</v>
      </c>
      <c r="F9" s="3"/>
    </row>
    <row r="10" spans="1:8" ht="15.75" x14ac:dyDescent="0.25">
      <c r="A10" s="1" t="s">
        <v>0</v>
      </c>
      <c r="B10" s="1" t="s">
        <v>7</v>
      </c>
      <c r="C10" s="5">
        <v>26</v>
      </c>
      <c r="D10" s="6">
        <v>240</v>
      </c>
      <c r="E10" s="7">
        <f t="shared" si="0"/>
        <v>6240</v>
      </c>
      <c r="F10" s="3"/>
    </row>
    <row r="11" spans="1:8" x14ac:dyDescent="0.25">
      <c r="A11" s="3"/>
      <c r="B11" s="3"/>
      <c r="C11" s="3"/>
      <c r="D11" s="3"/>
      <c r="E11" s="3"/>
      <c r="F11" s="3"/>
    </row>
    <row r="12" spans="1:8" x14ac:dyDescent="0.25">
      <c r="A12" s="3"/>
      <c r="B12" s="3"/>
      <c r="C12" s="3"/>
      <c r="D12" s="20"/>
      <c r="E12" s="19"/>
      <c r="F12" s="19"/>
      <c r="G12" s="19"/>
      <c r="H12" s="19"/>
    </row>
    <row r="13" spans="1:8" x14ac:dyDescent="0.25">
      <c r="A13" s="3"/>
      <c r="B13" s="3"/>
      <c r="C13" s="3"/>
      <c r="D13" s="20"/>
      <c r="E13" s="19"/>
      <c r="F13" s="19"/>
      <c r="G13" s="19"/>
      <c r="H13" s="19"/>
    </row>
    <row r="14" spans="1:8" x14ac:dyDescent="0.25">
      <c r="D14" s="19"/>
      <c r="E14" s="19"/>
      <c r="F14" s="19"/>
      <c r="G14" s="19"/>
      <c r="H14" s="19"/>
    </row>
    <row r="15" spans="1:8" x14ac:dyDescent="0.25">
      <c r="D15" s="19"/>
      <c r="E15" s="19"/>
      <c r="F15" s="19"/>
      <c r="G15" s="19"/>
      <c r="H15" s="19"/>
    </row>
    <row r="16" spans="1:8" x14ac:dyDescent="0.25">
      <c r="D16" s="19"/>
      <c r="E16" s="19"/>
      <c r="F16" s="19"/>
      <c r="G16" s="19"/>
      <c r="H16" s="19"/>
    </row>
    <row r="17" spans="4:8" x14ac:dyDescent="0.25">
      <c r="D17" s="19"/>
      <c r="E17" s="19"/>
      <c r="F17" s="19"/>
      <c r="G17" s="19"/>
      <c r="H17" s="19"/>
    </row>
    <row r="18" spans="4:8" x14ac:dyDescent="0.25">
      <c r="D18" s="19"/>
      <c r="E18" s="19"/>
      <c r="F18" s="19"/>
      <c r="G18" s="19"/>
      <c r="H18" s="19"/>
    </row>
    <row r="19" spans="4:8" x14ac:dyDescent="0.25">
      <c r="D19" s="19"/>
      <c r="E19" s="19"/>
      <c r="F19" s="19"/>
      <c r="G19" s="19"/>
      <c r="H19" s="19"/>
    </row>
    <row r="20" spans="4:8" x14ac:dyDescent="0.25">
      <c r="D20" s="19"/>
      <c r="E20" s="19"/>
      <c r="F20" s="19"/>
      <c r="G20" s="19"/>
      <c r="H20" s="19"/>
    </row>
    <row r="21" spans="4:8" x14ac:dyDescent="0.25">
      <c r="D21" s="19"/>
      <c r="E21" s="19"/>
      <c r="F21" s="19"/>
      <c r="G21" s="19"/>
      <c r="H21" s="19"/>
    </row>
    <row r="22" spans="4:8" x14ac:dyDescent="0.25">
      <c r="D22" s="19"/>
      <c r="E22" s="19"/>
      <c r="F22" s="19"/>
      <c r="G22" s="19"/>
      <c r="H22" s="19"/>
    </row>
    <row r="23" spans="4:8" x14ac:dyDescent="0.25">
      <c r="D23" s="19"/>
      <c r="E23" s="19"/>
      <c r="F23" s="19"/>
      <c r="G23" s="19"/>
      <c r="H23" s="19"/>
    </row>
    <row r="24" spans="4:8" x14ac:dyDescent="0.25">
      <c r="D24" s="19"/>
      <c r="E24" s="19"/>
      <c r="F24" s="19"/>
      <c r="G24" s="19"/>
      <c r="H24" s="19"/>
    </row>
    <row r="25" spans="4:8" x14ac:dyDescent="0.25">
      <c r="D25" s="19"/>
      <c r="E25" s="19"/>
      <c r="F25" s="19"/>
      <c r="G25" s="19"/>
      <c r="H25" s="19"/>
    </row>
    <row r="26" spans="4:8" x14ac:dyDescent="0.25">
      <c r="D26" s="19"/>
      <c r="E26" s="19"/>
      <c r="F26" s="19"/>
      <c r="G26" s="19"/>
      <c r="H26" s="19"/>
    </row>
    <row r="27" spans="4:8" x14ac:dyDescent="0.25">
      <c r="D27" s="19"/>
      <c r="E27" s="19"/>
      <c r="F27" s="19"/>
      <c r="G27" s="19"/>
      <c r="H27" s="19"/>
    </row>
    <row r="28" spans="4:8" x14ac:dyDescent="0.25">
      <c r="D28" s="19"/>
      <c r="E28" s="19"/>
      <c r="F28" s="19"/>
      <c r="G28" s="19"/>
      <c r="H28" s="19"/>
    </row>
    <row r="29" spans="4:8" x14ac:dyDescent="0.25">
      <c r="D29" s="19"/>
      <c r="E29" s="19"/>
      <c r="F29" s="19"/>
      <c r="G29" s="19"/>
      <c r="H29" s="19"/>
    </row>
    <row r="30" spans="4:8" x14ac:dyDescent="0.25">
      <c r="D30" s="19"/>
      <c r="E30" s="19"/>
      <c r="F30" s="19"/>
      <c r="G30" s="19"/>
      <c r="H30" s="19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4" sqref="A4:E8"/>
    </sheetView>
  </sheetViews>
  <sheetFormatPr defaultRowHeight="15" x14ac:dyDescent="0.25"/>
  <cols>
    <col min="1" max="1" width="18.85546875" customWidth="1"/>
    <col min="2" max="2" width="20.7109375" customWidth="1"/>
    <col min="3" max="3" width="27.42578125" customWidth="1"/>
    <col min="4" max="4" width="15" customWidth="1"/>
    <col min="5" max="5" width="15.5703125" customWidth="1"/>
  </cols>
  <sheetData>
    <row r="1" spans="1:5" ht="15.75" x14ac:dyDescent="0.25">
      <c r="A1" s="8" t="s">
        <v>13</v>
      </c>
    </row>
    <row r="3" spans="1:5" ht="15.75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15.75" x14ac:dyDescent="0.25">
      <c r="A4" s="1" t="s">
        <v>13</v>
      </c>
      <c r="B4" s="1" t="s">
        <v>1</v>
      </c>
      <c r="C4" s="5">
        <v>12</v>
      </c>
      <c r="D4" s="6">
        <v>1300</v>
      </c>
      <c r="E4" s="7">
        <f t="shared" ref="E4:E8" si="0">C4*D4</f>
        <v>15600</v>
      </c>
    </row>
    <row r="5" spans="1:5" ht="15.75" x14ac:dyDescent="0.25">
      <c r="A5" s="1" t="s">
        <v>13</v>
      </c>
      <c r="B5" s="1" t="s">
        <v>4</v>
      </c>
      <c r="C5" s="5">
        <v>15</v>
      </c>
      <c r="D5" s="6">
        <v>2000</v>
      </c>
      <c r="E5" s="7">
        <f t="shared" si="0"/>
        <v>30000</v>
      </c>
    </row>
    <row r="6" spans="1:5" ht="15.75" x14ac:dyDescent="0.25">
      <c r="A6" s="1" t="s">
        <v>13</v>
      </c>
      <c r="B6" s="1" t="s">
        <v>14</v>
      </c>
      <c r="C6" s="5">
        <v>11</v>
      </c>
      <c r="D6" s="6">
        <v>1650</v>
      </c>
      <c r="E6" s="7">
        <f t="shared" si="0"/>
        <v>18150</v>
      </c>
    </row>
    <row r="7" spans="1:5" ht="15.75" x14ac:dyDescent="0.25">
      <c r="A7" s="1" t="s">
        <v>13</v>
      </c>
      <c r="B7" s="1" t="s">
        <v>7</v>
      </c>
      <c r="C7" s="5">
        <v>26</v>
      </c>
      <c r="D7" s="6">
        <v>240</v>
      </c>
      <c r="E7" s="7">
        <f t="shared" si="0"/>
        <v>6240</v>
      </c>
    </row>
    <row r="8" spans="1:5" ht="15.75" x14ac:dyDescent="0.25">
      <c r="A8" s="1" t="s">
        <v>13</v>
      </c>
      <c r="B8" s="1" t="s">
        <v>15</v>
      </c>
      <c r="C8" s="5">
        <v>25</v>
      </c>
      <c r="D8" s="6">
        <v>450</v>
      </c>
      <c r="E8" s="7">
        <f t="shared" si="0"/>
        <v>11250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" sqref="A4:E9"/>
    </sheetView>
  </sheetViews>
  <sheetFormatPr defaultRowHeight="15" x14ac:dyDescent="0.25"/>
  <cols>
    <col min="1" max="1" width="18.85546875" customWidth="1"/>
    <col min="2" max="2" width="22.85546875" customWidth="1"/>
    <col min="3" max="3" width="27.42578125" customWidth="1"/>
    <col min="4" max="4" width="15.7109375" customWidth="1"/>
    <col min="5" max="5" width="15" customWidth="1"/>
  </cols>
  <sheetData>
    <row r="1" spans="1:10" ht="15.75" x14ac:dyDescent="0.25">
      <c r="A1" s="8" t="s">
        <v>16</v>
      </c>
    </row>
    <row r="3" spans="1:10" ht="15.75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10" ht="15.75" x14ac:dyDescent="0.25">
      <c r="A4" s="1" t="s">
        <v>16</v>
      </c>
      <c r="B4" s="1" t="s">
        <v>1</v>
      </c>
      <c r="C4" s="5">
        <v>16</v>
      </c>
      <c r="D4" s="6">
        <v>1250</v>
      </c>
      <c r="E4" s="7">
        <f t="shared" ref="E4:E9" si="0">C4*D4</f>
        <v>20000</v>
      </c>
    </row>
    <row r="5" spans="1:10" ht="15.75" x14ac:dyDescent="0.25">
      <c r="A5" s="1" t="s">
        <v>16</v>
      </c>
      <c r="B5" s="1" t="s">
        <v>3</v>
      </c>
      <c r="C5" s="5">
        <v>14</v>
      </c>
      <c r="D5" s="6">
        <v>1650</v>
      </c>
      <c r="E5" s="7">
        <f t="shared" si="0"/>
        <v>23100</v>
      </c>
    </row>
    <row r="6" spans="1:10" ht="15.75" x14ac:dyDescent="0.25">
      <c r="A6" s="1" t="s">
        <v>16</v>
      </c>
      <c r="B6" s="1" t="s">
        <v>17</v>
      </c>
      <c r="C6" s="5">
        <v>19</v>
      </c>
      <c r="D6" s="6">
        <v>1200</v>
      </c>
      <c r="E6" s="7">
        <f t="shared" si="0"/>
        <v>22800</v>
      </c>
    </row>
    <row r="7" spans="1:10" ht="15.75" x14ac:dyDescent="0.25">
      <c r="A7" s="1" t="s">
        <v>16</v>
      </c>
      <c r="B7" s="1" t="s">
        <v>5</v>
      </c>
      <c r="C7" s="5">
        <v>10</v>
      </c>
      <c r="D7" s="6">
        <v>2400</v>
      </c>
      <c r="E7" s="7">
        <f t="shared" si="0"/>
        <v>24000</v>
      </c>
    </row>
    <row r="8" spans="1:10" ht="15.75" x14ac:dyDescent="0.25">
      <c r="A8" s="1" t="s">
        <v>16</v>
      </c>
      <c r="B8" s="1" t="s">
        <v>6</v>
      </c>
      <c r="C8" s="5">
        <v>25</v>
      </c>
      <c r="D8" s="6">
        <v>560</v>
      </c>
      <c r="E8" s="7">
        <f t="shared" si="0"/>
        <v>14000</v>
      </c>
      <c r="F8" s="19"/>
      <c r="G8" s="19"/>
      <c r="H8" s="19"/>
      <c r="I8" s="19"/>
      <c r="J8" s="19"/>
    </row>
    <row r="9" spans="1:10" ht="15.75" x14ac:dyDescent="0.25">
      <c r="A9" s="1" t="s">
        <v>16</v>
      </c>
      <c r="B9" s="1" t="s">
        <v>7</v>
      </c>
      <c r="C9" s="5">
        <v>25</v>
      </c>
      <c r="D9" s="6">
        <v>250</v>
      </c>
      <c r="E9" s="7">
        <f t="shared" si="0"/>
        <v>6250</v>
      </c>
      <c r="F9" s="19"/>
      <c r="G9" s="19"/>
      <c r="H9" s="19"/>
      <c r="I9" s="19"/>
      <c r="J9" s="19"/>
    </row>
    <row r="10" spans="1:10" x14ac:dyDescent="0.25">
      <c r="F10" s="19"/>
      <c r="G10" s="19"/>
      <c r="H10" s="19"/>
      <c r="I10" s="19"/>
      <c r="J10" s="19"/>
    </row>
    <row r="11" spans="1:10" x14ac:dyDescent="0.25">
      <c r="F11" s="19"/>
      <c r="G11" s="19"/>
      <c r="H11" s="19"/>
      <c r="I11" s="19"/>
      <c r="J11" s="19"/>
    </row>
    <row r="12" spans="1:10" x14ac:dyDescent="0.25">
      <c r="F12" s="19"/>
      <c r="G12" s="19"/>
      <c r="H12" s="19"/>
      <c r="I12" s="19"/>
      <c r="J12" s="19"/>
    </row>
    <row r="13" spans="1:10" x14ac:dyDescent="0.25">
      <c r="F13" s="19"/>
      <c r="G13" s="19"/>
      <c r="H13" s="19"/>
      <c r="I13" s="19"/>
      <c r="J13" s="19"/>
    </row>
    <row r="14" spans="1:10" x14ac:dyDescent="0.25">
      <c r="F14" s="19"/>
      <c r="G14" s="19"/>
      <c r="H14" s="19"/>
      <c r="I14" s="19"/>
      <c r="J14" s="19"/>
    </row>
    <row r="15" spans="1:10" x14ac:dyDescent="0.25">
      <c r="F15" s="19"/>
      <c r="G15" s="19"/>
      <c r="H15" s="19"/>
      <c r="I15" s="19"/>
      <c r="J15" s="19"/>
    </row>
    <row r="16" spans="1:10" x14ac:dyDescent="0.25">
      <c r="F16" s="19"/>
      <c r="G16" s="19"/>
      <c r="H16" s="19"/>
      <c r="I16" s="19"/>
      <c r="J16" s="19"/>
    </row>
    <row r="17" spans="6:10" x14ac:dyDescent="0.25">
      <c r="F17" s="19"/>
      <c r="G17" s="19"/>
      <c r="H17" s="19"/>
      <c r="I17" s="19"/>
      <c r="J17" s="19"/>
    </row>
    <row r="18" spans="6:10" x14ac:dyDescent="0.25">
      <c r="F18" s="19"/>
      <c r="G18" s="19"/>
      <c r="H18" s="19"/>
      <c r="I18" s="19"/>
      <c r="J18" s="19"/>
    </row>
    <row r="19" spans="6:10" x14ac:dyDescent="0.25">
      <c r="F19" s="19"/>
      <c r="G19" s="19"/>
      <c r="H19" s="19"/>
      <c r="I19" s="19"/>
      <c r="J19" s="19"/>
    </row>
    <row r="20" spans="6:10" x14ac:dyDescent="0.25">
      <c r="F20" s="19"/>
      <c r="G20" s="19"/>
      <c r="H20" s="19"/>
      <c r="I20" s="19"/>
      <c r="J20" s="19"/>
    </row>
    <row r="21" spans="6:10" x14ac:dyDescent="0.25">
      <c r="F21" s="19"/>
      <c r="G21" s="19"/>
      <c r="H21" s="19"/>
      <c r="I21" s="19"/>
      <c r="J21" s="19"/>
    </row>
    <row r="22" spans="6:10" x14ac:dyDescent="0.25">
      <c r="F22" s="19"/>
      <c r="G22" s="19"/>
      <c r="H22" s="19"/>
      <c r="I22" s="19"/>
      <c r="J22" s="19"/>
    </row>
    <row r="23" spans="6:10" x14ac:dyDescent="0.25">
      <c r="F23" s="19"/>
      <c r="G23" s="19"/>
      <c r="H23" s="19"/>
      <c r="I23" s="19"/>
      <c r="J23" s="19"/>
    </row>
    <row r="24" spans="6:10" x14ac:dyDescent="0.25">
      <c r="F24" s="19"/>
      <c r="G24" s="19"/>
      <c r="H24" s="19"/>
      <c r="I24" s="19"/>
      <c r="J24" s="19"/>
    </row>
    <row r="25" spans="6:10" x14ac:dyDescent="0.25">
      <c r="F25" s="19"/>
      <c r="G25" s="19"/>
      <c r="H25" s="19"/>
      <c r="I25" s="19"/>
      <c r="J25" s="19"/>
    </row>
    <row r="26" spans="6:10" x14ac:dyDescent="0.25">
      <c r="F26" s="19"/>
      <c r="G26" s="19"/>
      <c r="H26" s="19"/>
      <c r="I26" s="19"/>
      <c r="J26" s="1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8" sqref="B18"/>
    </sheetView>
  </sheetViews>
  <sheetFormatPr defaultRowHeight="15.75" x14ac:dyDescent="0.25"/>
  <cols>
    <col min="1" max="1" width="28.7109375" style="21" customWidth="1"/>
    <col min="2" max="2" width="27.85546875" style="21" customWidth="1"/>
    <col min="3" max="3" width="25" style="21" customWidth="1"/>
    <col min="4" max="4" width="18.7109375" style="21" customWidth="1"/>
    <col min="5" max="16384" width="9.140625" style="21"/>
  </cols>
  <sheetData>
    <row r="1" spans="1:4" x14ac:dyDescent="0.25">
      <c r="C1" s="22"/>
      <c r="D1" s="22"/>
    </row>
    <row r="2" spans="1:4" ht="21.75" customHeight="1" x14ac:dyDescent="0.25">
      <c r="B2" s="23" t="s">
        <v>18</v>
      </c>
      <c r="C2" s="23"/>
      <c r="D2" s="22"/>
    </row>
    <row r="3" spans="1:4" x14ac:dyDescent="0.25">
      <c r="C3" s="24"/>
      <c r="D3" s="22"/>
    </row>
    <row r="4" spans="1:4" x14ac:dyDescent="0.25">
      <c r="A4" s="8" t="s">
        <v>9</v>
      </c>
      <c r="B4" s="8" t="s">
        <v>10</v>
      </c>
      <c r="C4" s="25" t="s">
        <v>11</v>
      </c>
      <c r="D4" s="26" t="s">
        <v>12</v>
      </c>
    </row>
    <row r="5" spans="1:4" x14ac:dyDescent="0.25">
      <c r="A5" s="21" t="s">
        <v>1</v>
      </c>
      <c r="B5" s="21">
        <v>46</v>
      </c>
      <c r="C5" s="22">
        <v>3750</v>
      </c>
      <c r="D5" s="22">
        <v>57200</v>
      </c>
    </row>
    <row r="6" spans="1:4" x14ac:dyDescent="0.25">
      <c r="A6" s="21" t="s">
        <v>2</v>
      </c>
      <c r="B6" s="21">
        <v>25</v>
      </c>
      <c r="C6" s="22">
        <v>950</v>
      </c>
      <c r="D6" s="22">
        <v>23750</v>
      </c>
    </row>
    <row r="7" spans="1:4" x14ac:dyDescent="0.25">
      <c r="A7" s="21" t="s">
        <v>3</v>
      </c>
      <c r="B7" s="21">
        <v>26</v>
      </c>
      <c r="C7" s="22">
        <v>3230</v>
      </c>
      <c r="D7" s="22">
        <v>42060</v>
      </c>
    </row>
    <row r="8" spans="1:4" x14ac:dyDescent="0.25">
      <c r="A8" s="21" t="s">
        <v>4</v>
      </c>
      <c r="B8" s="21">
        <v>25</v>
      </c>
      <c r="C8" s="22">
        <v>3900</v>
      </c>
      <c r="D8" s="22">
        <v>49000</v>
      </c>
    </row>
    <row r="9" spans="1:4" x14ac:dyDescent="0.25">
      <c r="A9" s="21" t="s">
        <v>5</v>
      </c>
      <c r="B9" s="21">
        <v>29</v>
      </c>
      <c r="C9" s="22">
        <v>4900</v>
      </c>
      <c r="D9" s="22">
        <v>71500</v>
      </c>
    </row>
    <row r="10" spans="1:4" x14ac:dyDescent="0.25">
      <c r="A10" s="21" t="s">
        <v>6</v>
      </c>
      <c r="B10" s="21">
        <v>70</v>
      </c>
      <c r="C10" s="22">
        <v>1120</v>
      </c>
      <c r="D10" s="22">
        <v>39200</v>
      </c>
    </row>
    <row r="11" spans="1:4" x14ac:dyDescent="0.25">
      <c r="A11" s="21" t="s">
        <v>7</v>
      </c>
      <c r="B11" s="21">
        <v>77</v>
      </c>
      <c r="C11" s="22">
        <v>730</v>
      </c>
      <c r="D11" s="22">
        <v>18730</v>
      </c>
    </row>
  </sheetData>
  <dataConsolidate topLabels="1">
    <dataRefs count="3">
      <dataRef ref="B3:E10" sheet="PZ6_1" r:id="rId1"/>
      <dataRef ref="B3:E8" sheet="PZ6_2" r:id="rId2"/>
      <dataRef ref="B3:E9" sheet="PZ6_3" r:id="rId3"/>
    </dataRefs>
  </dataConsolidate>
  <mergeCells count="1">
    <mergeCell ref="B2:C2"/>
  </mergeCell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8" workbookViewId="0">
      <selection activeCell="C3" sqref="C3"/>
    </sheetView>
  </sheetViews>
  <sheetFormatPr defaultRowHeight="15" x14ac:dyDescent="0.25"/>
  <cols>
    <col min="1" max="1" width="26.5703125" bestFit="1" customWidth="1"/>
    <col min="2" max="2" width="20.85546875" bestFit="1" customWidth="1"/>
    <col min="3" max="3" width="5" bestFit="1" customWidth="1"/>
    <col min="4" max="15" width="6" bestFit="1" customWidth="1"/>
    <col min="16" max="16" width="11.85546875" bestFit="1" customWidth="1"/>
    <col min="17" max="17" width="5" customWidth="1"/>
    <col min="18" max="29" width="6" customWidth="1"/>
    <col min="30" max="30" width="46" bestFit="1" customWidth="1"/>
    <col min="31" max="31" width="31.28515625" bestFit="1" customWidth="1"/>
  </cols>
  <sheetData>
    <row r="1" spans="1:16" x14ac:dyDescent="0.25">
      <c r="A1" s="27" t="s">
        <v>21</v>
      </c>
      <c r="B1" s="27" t="s">
        <v>22</v>
      </c>
    </row>
    <row r="2" spans="1:16" ht="15.75" x14ac:dyDescent="0.25">
      <c r="A2" s="27" t="s">
        <v>19</v>
      </c>
      <c r="B2">
        <v>240</v>
      </c>
      <c r="C2">
        <v>250</v>
      </c>
      <c r="D2">
        <v>450</v>
      </c>
      <c r="E2">
        <v>560</v>
      </c>
      <c r="F2">
        <v>950</v>
      </c>
      <c r="G2">
        <v>1200</v>
      </c>
      <c r="H2">
        <v>1250</v>
      </c>
      <c r="I2">
        <v>1300</v>
      </c>
      <c r="J2">
        <v>1580</v>
      </c>
      <c r="K2">
        <v>1650</v>
      </c>
      <c r="L2">
        <v>1900</v>
      </c>
      <c r="M2">
        <v>2000</v>
      </c>
      <c r="N2">
        <v>2400</v>
      </c>
      <c r="O2">
        <v>2500</v>
      </c>
      <c r="P2" t="s">
        <v>20</v>
      </c>
    </row>
    <row r="3" spans="1:16" x14ac:dyDescent="0.25">
      <c r="A3" s="28" t="s">
        <v>0</v>
      </c>
      <c r="B3" s="9">
        <v>6240</v>
      </c>
      <c r="C3" s="9"/>
      <c r="D3" s="9"/>
      <c r="E3" s="9">
        <v>25200</v>
      </c>
      <c r="F3" s="9">
        <v>23750</v>
      </c>
      <c r="G3" s="9">
        <v>21600</v>
      </c>
      <c r="H3" s="9"/>
      <c r="I3" s="9"/>
      <c r="J3" s="9">
        <v>18960</v>
      </c>
      <c r="K3" s="9"/>
      <c r="L3" s="9">
        <v>19000</v>
      </c>
      <c r="M3" s="9"/>
      <c r="N3" s="9"/>
      <c r="O3" s="9">
        <v>47500</v>
      </c>
      <c r="P3" s="9">
        <v>162250</v>
      </c>
    </row>
    <row r="4" spans="1:16" x14ac:dyDescent="0.25">
      <c r="A4" s="29" t="s">
        <v>3</v>
      </c>
      <c r="B4" s="9"/>
      <c r="C4" s="9"/>
      <c r="D4" s="9"/>
      <c r="E4" s="9"/>
      <c r="F4" s="9"/>
      <c r="G4" s="9"/>
      <c r="H4" s="9"/>
      <c r="I4" s="9"/>
      <c r="J4" s="9">
        <v>18960</v>
      </c>
      <c r="K4" s="9"/>
      <c r="L4" s="9"/>
      <c r="M4" s="9"/>
      <c r="N4" s="9"/>
      <c r="O4" s="9"/>
      <c r="P4" s="9">
        <v>18960</v>
      </c>
    </row>
    <row r="5" spans="1:16" x14ac:dyDescent="0.25">
      <c r="A5" s="30">
        <v>12</v>
      </c>
      <c r="B5" s="9"/>
      <c r="C5" s="9"/>
      <c r="D5" s="9"/>
      <c r="E5" s="9"/>
      <c r="F5" s="9"/>
      <c r="G5" s="9"/>
      <c r="H5" s="9"/>
      <c r="I5" s="9"/>
      <c r="J5" s="9">
        <v>18960</v>
      </c>
      <c r="K5" s="9"/>
      <c r="L5" s="9"/>
      <c r="M5" s="9"/>
      <c r="N5" s="9"/>
      <c r="O5" s="9"/>
      <c r="P5" s="9">
        <v>18960</v>
      </c>
    </row>
    <row r="6" spans="1:16" x14ac:dyDescent="0.25">
      <c r="A6" s="29" t="s">
        <v>7</v>
      </c>
      <c r="B6" s="9">
        <v>6240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v>6240</v>
      </c>
    </row>
    <row r="7" spans="1:16" x14ac:dyDescent="0.25">
      <c r="A7" s="30">
        <v>26</v>
      </c>
      <c r="B7" s="9">
        <v>6240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6240</v>
      </c>
    </row>
    <row r="8" spans="1:16" x14ac:dyDescent="0.25">
      <c r="A8" s="29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>
        <v>47500</v>
      </c>
      <c r="P8" s="9">
        <v>47500</v>
      </c>
    </row>
    <row r="9" spans="1:16" x14ac:dyDescent="0.25">
      <c r="A9" s="30">
        <v>19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v>47500</v>
      </c>
      <c r="P9" s="9">
        <v>47500</v>
      </c>
    </row>
    <row r="10" spans="1:16" x14ac:dyDescent="0.25">
      <c r="A10" s="29" t="s">
        <v>6</v>
      </c>
      <c r="B10" s="9"/>
      <c r="C10" s="9"/>
      <c r="D10" s="9"/>
      <c r="E10" s="9">
        <v>25200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v>25200</v>
      </c>
    </row>
    <row r="11" spans="1:16" x14ac:dyDescent="0.25">
      <c r="A11" s="30">
        <v>45</v>
      </c>
      <c r="B11" s="9"/>
      <c r="C11" s="9"/>
      <c r="D11" s="9"/>
      <c r="E11" s="9">
        <v>25200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v>25200</v>
      </c>
    </row>
    <row r="12" spans="1:16" x14ac:dyDescent="0.25">
      <c r="A12" s="29" t="s">
        <v>2</v>
      </c>
      <c r="B12" s="9"/>
      <c r="C12" s="9"/>
      <c r="D12" s="9"/>
      <c r="E12" s="9"/>
      <c r="F12" s="9">
        <v>23750</v>
      </c>
      <c r="G12" s="9"/>
      <c r="H12" s="9"/>
      <c r="I12" s="9"/>
      <c r="J12" s="9"/>
      <c r="K12" s="9"/>
      <c r="L12" s="9"/>
      <c r="M12" s="9"/>
      <c r="N12" s="9"/>
      <c r="O12" s="9"/>
      <c r="P12" s="9">
        <v>23750</v>
      </c>
    </row>
    <row r="13" spans="1:16" x14ac:dyDescent="0.25">
      <c r="A13" s="30">
        <v>25</v>
      </c>
      <c r="B13" s="9"/>
      <c r="C13" s="9"/>
      <c r="D13" s="9"/>
      <c r="E13" s="9"/>
      <c r="F13" s="9">
        <v>23750</v>
      </c>
      <c r="G13" s="9"/>
      <c r="H13" s="9"/>
      <c r="I13" s="9"/>
      <c r="J13" s="9"/>
      <c r="K13" s="9"/>
      <c r="L13" s="9"/>
      <c r="M13" s="9"/>
      <c r="N13" s="9"/>
      <c r="O13" s="9"/>
      <c r="P13" s="9">
        <v>23750</v>
      </c>
    </row>
    <row r="14" spans="1:16" x14ac:dyDescent="0.25">
      <c r="A14" s="29" t="s">
        <v>1</v>
      </c>
      <c r="B14" s="9"/>
      <c r="C14" s="9"/>
      <c r="D14" s="9"/>
      <c r="E14" s="9"/>
      <c r="F14" s="9"/>
      <c r="G14" s="9">
        <v>21600</v>
      </c>
      <c r="H14" s="9"/>
      <c r="I14" s="9"/>
      <c r="J14" s="9"/>
      <c r="K14" s="9"/>
      <c r="L14" s="9"/>
      <c r="M14" s="9"/>
      <c r="N14" s="9"/>
      <c r="O14" s="9"/>
      <c r="P14" s="9">
        <v>21600</v>
      </c>
    </row>
    <row r="15" spans="1:16" x14ac:dyDescent="0.25">
      <c r="A15" s="30">
        <v>18</v>
      </c>
      <c r="B15" s="9"/>
      <c r="C15" s="9"/>
      <c r="D15" s="9"/>
      <c r="E15" s="9"/>
      <c r="F15" s="9"/>
      <c r="G15" s="9">
        <v>21600</v>
      </c>
      <c r="H15" s="9"/>
      <c r="I15" s="9"/>
      <c r="J15" s="9"/>
      <c r="K15" s="9"/>
      <c r="L15" s="9"/>
      <c r="M15" s="9"/>
      <c r="N15" s="9"/>
      <c r="O15" s="9"/>
      <c r="P15" s="9">
        <v>21600</v>
      </c>
    </row>
    <row r="16" spans="1:16" x14ac:dyDescent="0.25">
      <c r="A16" s="29" t="s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>
        <v>19000</v>
      </c>
      <c r="M16" s="9"/>
      <c r="N16" s="9"/>
      <c r="O16" s="9"/>
      <c r="P16" s="9">
        <v>19000</v>
      </c>
    </row>
    <row r="17" spans="1:16" x14ac:dyDescent="0.25">
      <c r="A17" s="30">
        <v>10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>
        <v>19000</v>
      </c>
      <c r="M17" s="9"/>
      <c r="N17" s="9"/>
      <c r="O17" s="9"/>
      <c r="P17" s="9">
        <v>19000</v>
      </c>
    </row>
    <row r="18" spans="1:16" x14ac:dyDescent="0.25">
      <c r="A18" s="28" t="s">
        <v>16</v>
      </c>
      <c r="B18" s="9"/>
      <c r="C18" s="9">
        <v>6250</v>
      </c>
      <c r="D18" s="9"/>
      <c r="E18" s="9">
        <v>14000</v>
      </c>
      <c r="F18" s="9"/>
      <c r="G18" s="9">
        <v>22800</v>
      </c>
      <c r="H18" s="9">
        <v>20000</v>
      </c>
      <c r="I18" s="9"/>
      <c r="J18" s="9"/>
      <c r="K18" s="9">
        <v>23100</v>
      </c>
      <c r="L18" s="9"/>
      <c r="M18" s="9"/>
      <c r="N18" s="9">
        <v>24000</v>
      </c>
      <c r="O18" s="9"/>
      <c r="P18" s="9">
        <v>110150</v>
      </c>
    </row>
    <row r="19" spans="1:16" x14ac:dyDescent="0.25">
      <c r="A19" s="2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>
        <v>23100</v>
      </c>
      <c r="L19" s="9"/>
      <c r="M19" s="9"/>
      <c r="N19" s="9"/>
      <c r="O19" s="9"/>
      <c r="P19" s="9">
        <v>23100</v>
      </c>
    </row>
    <row r="20" spans="1:16" x14ac:dyDescent="0.25">
      <c r="A20" s="30">
        <v>14</v>
      </c>
      <c r="B20" s="9"/>
      <c r="C20" s="9"/>
      <c r="D20" s="9"/>
      <c r="E20" s="9"/>
      <c r="F20" s="9"/>
      <c r="G20" s="9"/>
      <c r="H20" s="9"/>
      <c r="I20" s="9"/>
      <c r="J20" s="9"/>
      <c r="K20" s="9">
        <v>23100</v>
      </c>
      <c r="L20" s="9"/>
      <c r="M20" s="9"/>
      <c r="N20" s="9"/>
      <c r="O20" s="9"/>
      <c r="P20" s="9">
        <v>23100</v>
      </c>
    </row>
    <row r="21" spans="1:16" x14ac:dyDescent="0.25">
      <c r="A21" s="29" t="s">
        <v>7</v>
      </c>
      <c r="B21" s="9"/>
      <c r="C21" s="9">
        <v>6250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>
        <v>6250</v>
      </c>
    </row>
    <row r="22" spans="1:16" x14ac:dyDescent="0.25">
      <c r="A22" s="30">
        <v>25</v>
      </c>
      <c r="B22" s="9"/>
      <c r="C22" s="9">
        <v>6250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>
        <v>6250</v>
      </c>
    </row>
    <row r="23" spans="1:16" x14ac:dyDescent="0.25">
      <c r="A23" s="29" t="s">
        <v>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>
        <v>24000</v>
      </c>
      <c r="O23" s="9"/>
      <c r="P23" s="9">
        <v>24000</v>
      </c>
    </row>
    <row r="24" spans="1:16" x14ac:dyDescent="0.25">
      <c r="A24" s="30">
        <v>10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>
        <v>24000</v>
      </c>
      <c r="O24" s="9"/>
      <c r="P24" s="9">
        <v>24000</v>
      </c>
    </row>
    <row r="25" spans="1:16" x14ac:dyDescent="0.25">
      <c r="A25" s="29" t="s">
        <v>6</v>
      </c>
      <c r="B25" s="9"/>
      <c r="C25" s="9"/>
      <c r="D25" s="9"/>
      <c r="E25" s="9">
        <v>14000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>
        <v>14000</v>
      </c>
    </row>
    <row r="26" spans="1:16" x14ac:dyDescent="0.25">
      <c r="A26" s="30">
        <v>25</v>
      </c>
      <c r="B26" s="9"/>
      <c r="C26" s="9"/>
      <c r="D26" s="9"/>
      <c r="E26" s="9">
        <v>14000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>
        <v>14000</v>
      </c>
    </row>
    <row r="27" spans="1:16" x14ac:dyDescent="0.25">
      <c r="A27" s="29" t="s">
        <v>17</v>
      </c>
      <c r="B27" s="9"/>
      <c r="C27" s="9"/>
      <c r="D27" s="9"/>
      <c r="E27" s="9"/>
      <c r="F27" s="9"/>
      <c r="G27" s="9">
        <v>22800</v>
      </c>
      <c r="H27" s="9"/>
      <c r="I27" s="9"/>
      <c r="J27" s="9"/>
      <c r="K27" s="9"/>
      <c r="L27" s="9"/>
      <c r="M27" s="9"/>
      <c r="N27" s="9"/>
      <c r="O27" s="9"/>
      <c r="P27" s="9">
        <v>22800</v>
      </c>
    </row>
    <row r="28" spans="1:16" x14ac:dyDescent="0.25">
      <c r="A28" s="30">
        <v>19</v>
      </c>
      <c r="B28" s="9"/>
      <c r="C28" s="9"/>
      <c r="D28" s="9"/>
      <c r="E28" s="9"/>
      <c r="F28" s="9"/>
      <c r="G28" s="9">
        <v>22800</v>
      </c>
      <c r="H28" s="9"/>
      <c r="I28" s="9"/>
      <c r="J28" s="9"/>
      <c r="K28" s="9"/>
      <c r="L28" s="9"/>
      <c r="M28" s="9"/>
      <c r="N28" s="9"/>
      <c r="O28" s="9"/>
      <c r="P28" s="9">
        <v>22800</v>
      </c>
    </row>
    <row r="29" spans="1:16" x14ac:dyDescent="0.25">
      <c r="A29" s="29" t="s">
        <v>1</v>
      </c>
      <c r="B29" s="9"/>
      <c r="C29" s="9"/>
      <c r="D29" s="9"/>
      <c r="E29" s="9"/>
      <c r="F29" s="9"/>
      <c r="G29" s="9"/>
      <c r="H29" s="9">
        <v>20000</v>
      </c>
      <c r="I29" s="9"/>
      <c r="J29" s="9"/>
      <c r="K29" s="9"/>
      <c r="L29" s="9"/>
      <c r="M29" s="9"/>
      <c r="N29" s="9"/>
      <c r="O29" s="9"/>
      <c r="P29" s="9">
        <v>20000</v>
      </c>
    </row>
    <row r="30" spans="1:16" x14ac:dyDescent="0.25">
      <c r="A30" s="30">
        <v>16</v>
      </c>
      <c r="B30" s="9"/>
      <c r="C30" s="9"/>
      <c r="D30" s="9"/>
      <c r="E30" s="9"/>
      <c r="F30" s="9"/>
      <c r="G30" s="9"/>
      <c r="H30" s="9">
        <v>20000</v>
      </c>
      <c r="I30" s="9"/>
      <c r="J30" s="9"/>
      <c r="K30" s="9"/>
      <c r="L30" s="9"/>
      <c r="M30" s="9"/>
      <c r="N30" s="9"/>
      <c r="O30" s="9"/>
      <c r="P30" s="9">
        <v>20000</v>
      </c>
    </row>
    <row r="31" spans="1:16" x14ac:dyDescent="0.25">
      <c r="A31" s="28" t="s">
        <v>13</v>
      </c>
      <c r="B31" s="9">
        <v>6240</v>
      </c>
      <c r="C31" s="9"/>
      <c r="D31" s="9">
        <v>11250</v>
      </c>
      <c r="E31" s="9"/>
      <c r="F31" s="9"/>
      <c r="G31" s="9"/>
      <c r="H31" s="9"/>
      <c r="I31" s="9">
        <v>15600</v>
      </c>
      <c r="J31" s="9"/>
      <c r="K31" s="9">
        <v>18150</v>
      </c>
      <c r="L31" s="9"/>
      <c r="M31" s="9">
        <v>30000</v>
      </c>
      <c r="N31" s="9"/>
      <c r="O31" s="9"/>
      <c r="P31" s="9">
        <v>81240</v>
      </c>
    </row>
    <row r="32" spans="1:16" x14ac:dyDescent="0.25">
      <c r="A32" s="29" t="s">
        <v>7</v>
      </c>
      <c r="B32" s="9">
        <v>6240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6240</v>
      </c>
    </row>
    <row r="33" spans="1:16" x14ac:dyDescent="0.25">
      <c r="A33" s="30">
        <v>26</v>
      </c>
      <c r="B33" s="9">
        <v>6240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6240</v>
      </c>
    </row>
    <row r="34" spans="1:16" x14ac:dyDescent="0.25">
      <c r="A34" s="29" t="s">
        <v>14</v>
      </c>
      <c r="B34" s="9"/>
      <c r="C34" s="9"/>
      <c r="D34" s="9"/>
      <c r="E34" s="9"/>
      <c r="F34" s="9"/>
      <c r="G34" s="9"/>
      <c r="H34" s="9"/>
      <c r="I34" s="9"/>
      <c r="J34" s="9"/>
      <c r="K34" s="9">
        <v>18150</v>
      </c>
      <c r="L34" s="9"/>
      <c r="M34" s="9"/>
      <c r="N34" s="9"/>
      <c r="O34" s="9"/>
      <c r="P34" s="9">
        <v>18150</v>
      </c>
    </row>
    <row r="35" spans="1:16" x14ac:dyDescent="0.25">
      <c r="A35" s="30">
        <v>11</v>
      </c>
      <c r="B35" s="9"/>
      <c r="C35" s="9"/>
      <c r="D35" s="9"/>
      <c r="E35" s="9"/>
      <c r="F35" s="9"/>
      <c r="G35" s="9"/>
      <c r="H35" s="9"/>
      <c r="I35" s="9"/>
      <c r="J35" s="9"/>
      <c r="K35" s="9">
        <v>18150</v>
      </c>
      <c r="L35" s="9"/>
      <c r="M35" s="9"/>
      <c r="N35" s="9"/>
      <c r="O35" s="9"/>
      <c r="P35" s="9">
        <v>18150</v>
      </c>
    </row>
    <row r="36" spans="1:16" x14ac:dyDescent="0.25">
      <c r="A36" s="29" t="s">
        <v>1</v>
      </c>
      <c r="B36" s="9"/>
      <c r="C36" s="9"/>
      <c r="D36" s="9"/>
      <c r="E36" s="9"/>
      <c r="F36" s="9"/>
      <c r="G36" s="9"/>
      <c r="H36" s="9"/>
      <c r="I36" s="9">
        <v>15600</v>
      </c>
      <c r="J36" s="9"/>
      <c r="K36" s="9"/>
      <c r="L36" s="9"/>
      <c r="M36" s="9"/>
      <c r="N36" s="9"/>
      <c r="O36" s="9"/>
      <c r="P36" s="9">
        <v>15600</v>
      </c>
    </row>
    <row r="37" spans="1:16" x14ac:dyDescent="0.25">
      <c r="A37" s="30">
        <v>12</v>
      </c>
      <c r="B37" s="9"/>
      <c r="C37" s="9"/>
      <c r="D37" s="9"/>
      <c r="E37" s="9"/>
      <c r="F37" s="9"/>
      <c r="G37" s="9"/>
      <c r="H37" s="9"/>
      <c r="I37" s="9">
        <v>15600</v>
      </c>
      <c r="J37" s="9"/>
      <c r="K37" s="9"/>
      <c r="L37" s="9"/>
      <c r="M37" s="9"/>
      <c r="N37" s="9"/>
      <c r="O37" s="9"/>
      <c r="P37" s="9">
        <v>15600</v>
      </c>
    </row>
    <row r="38" spans="1:16" x14ac:dyDescent="0.25">
      <c r="A38" s="29" t="s">
        <v>15</v>
      </c>
      <c r="B38" s="9"/>
      <c r="C38" s="9"/>
      <c r="D38" s="9">
        <v>11250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>
        <v>11250</v>
      </c>
    </row>
    <row r="39" spans="1:16" x14ac:dyDescent="0.25">
      <c r="A39" s="30">
        <v>25</v>
      </c>
      <c r="B39" s="9"/>
      <c r="C39" s="9"/>
      <c r="D39" s="9">
        <v>11250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>
        <v>11250</v>
      </c>
    </row>
    <row r="40" spans="1:16" x14ac:dyDescent="0.25">
      <c r="A40" s="29" t="s">
        <v>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30000</v>
      </c>
      <c r="N40" s="9"/>
      <c r="O40" s="9"/>
      <c r="P40" s="9">
        <v>30000</v>
      </c>
    </row>
    <row r="41" spans="1:16" x14ac:dyDescent="0.25">
      <c r="A41" s="30">
        <v>15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>
        <v>30000</v>
      </c>
      <c r="N41" s="9"/>
      <c r="O41" s="9"/>
      <c r="P41" s="9">
        <v>30000</v>
      </c>
    </row>
    <row r="42" spans="1:16" x14ac:dyDescent="0.25">
      <c r="A42" s="28" t="s">
        <v>20</v>
      </c>
      <c r="B42" s="9">
        <v>12480</v>
      </c>
      <c r="C42" s="9">
        <v>6250</v>
      </c>
      <c r="D42" s="9">
        <v>11250</v>
      </c>
      <c r="E42" s="9">
        <v>39200</v>
      </c>
      <c r="F42" s="9">
        <v>23750</v>
      </c>
      <c r="G42" s="9">
        <v>44400</v>
      </c>
      <c r="H42" s="9">
        <v>20000</v>
      </c>
      <c r="I42" s="9">
        <v>15600</v>
      </c>
      <c r="J42" s="9">
        <v>18960</v>
      </c>
      <c r="K42" s="9">
        <v>41250</v>
      </c>
      <c r="L42" s="9">
        <v>19000</v>
      </c>
      <c r="M42" s="9">
        <v>30000</v>
      </c>
      <c r="N42" s="9">
        <v>24000</v>
      </c>
      <c r="O42" s="9">
        <v>47500</v>
      </c>
      <c r="P42" s="9">
        <v>353640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defaultRowHeight="15.75" x14ac:dyDescent="0.25"/>
  <cols>
    <col min="1" max="16384" width="9.140625" style="2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7 K v T k O Q K W i n A A A A + Q A A A B I A H A B D b 2 5 m a W c v U G F j a 2 F n Z S 5 4 b W w g o h g A K K A U A A A A A A A A A A A A A A A A A A A A A A A A A A A A h Y + 9 D o I w G E V f h X S n L X / G k I 8 y u E p i N B r X p l R o h G J o K 7 y b g 4 / k K 0 i i G D b H e 3 K G c 1 + P J + R j 2 3 h 3 2 R v V 6 Q w F m C J P a t G V S l c Z c v b i r 1 H O Y M f F l V f S m 2 R t 0 t G U G a q t v a W E D M O A h w h 3 f U V C S g N y L r Y H U c u W o 5 + s / s u + 0 s Z y L S R i c P r E s B C H M Y 7 p K s F J l A R A Z g 6 F 0 g t n S s Y U y A L C x j X W 9 Z L 1 z t 8 f g c w T y P c G e w N Q S w M E F A A C A A g A E 7 K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y r 0 4 o i k e 4 D g A A A B E A A A A T A B w A R m 9 y b X V s Y X M v U 2 V j d G l v b j E u b S C i G A A o o B Q A A A A A A A A A A A A A A A A A A A A A A A A A A A A r T k 0 u y c z P U w i G 0 I b W A F B L A Q I t A B Q A A g A I A B O y r 0 5 D k C l o p w A A A P k A A A A S A A A A A A A A A A A A A A A A A A A A A A B D b 2 5 m a W c v U G F j a 2 F n Z S 5 4 b W x Q S w E C L Q A U A A I A C A A T s q 9 O D 8 r p q 6 Q A A A D p A A A A E w A A A A A A A A A A A A A A A A D z A A A A W 0 N v b n R l b n R f V H l w Z X N d L n h t b F B L A Q I t A B Q A A g A I A B O y r 0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J r + b l v j k 6 z P p j c K 9 H o t g A A A A A C A A A A A A A Q Z g A A A A E A A C A A A A D D H Z X S k 5 f g z K Y J 4 + S + o k B s n B d R 7 M W W d y z Y 0 d o o Q i i + p A A A A A A O g A A A A A I A A C A A A A C f w f W Y Y O 1 j e B w i 3 k S u l n a s D h G x K O 0 a e k 8 L z + X U 4 3 E + 8 V A A A A D Y B K t x G f W U t D h 3 b T o r M t / O e Z D G k 4 6 y E E p z i 5 4 T P n l H c z C g A r 4 H I b 7 X O w Q E U G U C M n Z A e A B q Y Y f B V x j / K K F i O T 1 M N L I / 9 Y j I U G C 6 H D 2 f / u X p Q k A A A A C K L 8 u m C F 1 P Q s f Y j h B 1 + g G e H 4 N j w R G P 9 l f I z C 6 r 9 f W J J E k 6 L k c x S z w d 5 i H 0 h D a 0 a M y 1 V q T 8 J O 4 S J C + u E k Z 7 q q A 6 < / D a t a M a s h u p > 
</file>

<file path=customXml/itemProps1.xml><?xml version="1.0" encoding="utf-8"?>
<ds:datastoreItem xmlns:ds="http://schemas.openxmlformats.org/officeDocument/2006/customXml" ds:itemID="{3A071F38-0B36-40C7-8891-899725239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PZ6_1</vt:lpstr>
      <vt:lpstr>PZ6_2</vt:lpstr>
      <vt:lpstr>PZ6_3</vt:lpstr>
      <vt:lpstr>PZ6_4</vt:lpstr>
      <vt:lpstr>PZ7_1</vt:lpstr>
      <vt:lpstr>PZ7_2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2019-06-13T06:49:22Z</dcterms:modified>
</cp:coreProperties>
</file>