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Пример" sheetId="2" r:id="rId1"/>
    <sheet name="Задание" sheetId="3" r:id="rId2"/>
  </sheets>
  <definedNames>
    <definedName name="solver_adj" localSheetId="1" hidden="1">Задание!$E$6:$F$8</definedName>
    <definedName name="solver_adj" localSheetId="0" hidden="1">Пример!$B$2:$C$2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Задание!$G$8</definedName>
    <definedName name="solver_lhs1" localSheetId="0" hidden="1">Пример!$B$2:$C$2</definedName>
    <definedName name="solver_lhs2" localSheetId="1" hidden="1">Задание!$G$7</definedName>
    <definedName name="solver_lhs2" localSheetId="0" hidden="1">Пример!$B$2:$C$2</definedName>
    <definedName name="solver_lhs3" localSheetId="1" hidden="1">Задание!$G$6</definedName>
    <definedName name="solver_lhs3" localSheetId="0" hidden="1">Пример!$E$6:$E$8</definedName>
    <definedName name="solver_lhs4" localSheetId="1" hidden="1">Задание!$E$11:$F$11</definedName>
    <definedName name="solver_lhs5" localSheetId="1" hidden="1">Задание!$E$6:$F$8</definedName>
    <definedName name="solver_lhs6" localSheetId="1" hidden="1">Задание!$E$6:$F$8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6</definedName>
    <definedName name="solver_num" localSheetId="0" hidden="1">3</definedName>
    <definedName name="solver_nwt" localSheetId="1" hidden="1">1</definedName>
    <definedName name="solver_nwt" localSheetId="0" hidden="1">1</definedName>
    <definedName name="solver_opt" localSheetId="1" hidden="1">Задание!$F$2</definedName>
    <definedName name="solver_opt" localSheetId="0" hidden="1">Пример!$E$2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1</definedName>
    <definedName name="solver_rel1" localSheetId="1" hidden="1">2</definedName>
    <definedName name="solver_rel1" localSheetId="0" hidden="1">4</definedName>
    <definedName name="solver_rel2" localSheetId="1" hidden="1">2</definedName>
    <definedName name="solver_rel2" localSheetId="0" hidden="1">3</definedName>
    <definedName name="solver_rel3" localSheetId="1" hidden="1">2</definedName>
    <definedName name="solver_rel3" localSheetId="0" hidden="1">1</definedName>
    <definedName name="solver_rel4" localSheetId="1" hidden="1">2</definedName>
    <definedName name="solver_rel5" localSheetId="1" hidden="1">4</definedName>
    <definedName name="solver_rel6" localSheetId="1" hidden="1">3</definedName>
    <definedName name="solver_rhs1" localSheetId="1" hidden="1">Задание!$B$8</definedName>
    <definedName name="solver_rhs1" localSheetId="0" hidden="1">целое</definedName>
    <definedName name="solver_rhs2" localSheetId="1" hidden="1">Задание!$B$7</definedName>
    <definedName name="solver_rhs2" localSheetId="0" hidden="1">0</definedName>
    <definedName name="solver_rhs3" localSheetId="1" hidden="1">Задание!$B$6</definedName>
    <definedName name="solver_rhs3" localSheetId="0" hidden="1">Пример!$F$6:$F$8</definedName>
    <definedName name="solver_rhs4" localSheetId="1" hidden="1">Задание!$C$2:$D$2</definedName>
    <definedName name="solver_rhs5" localSheetId="1" hidden="1">целое</definedName>
    <definedName name="solver_rhs6" localSheetId="1" hidden="1">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3" l="1"/>
  <c r="E11" i="3"/>
  <c r="G8" i="3"/>
  <c r="G7" i="3"/>
  <c r="G6" i="3"/>
  <c r="F2" i="3"/>
  <c r="E8" i="2" l="1"/>
  <c r="E7" i="2"/>
  <c r="E6" i="2"/>
  <c r="E2" i="2"/>
</calcChain>
</file>

<file path=xl/sharedStrings.xml><?xml version="1.0" encoding="utf-8"?>
<sst xmlns="http://schemas.openxmlformats.org/spreadsheetml/2006/main" count="22" uniqueCount="22">
  <si>
    <t>Треубуемое количество</t>
  </si>
  <si>
    <t>x1</t>
  </si>
  <si>
    <t>x2</t>
  </si>
  <si>
    <t>Стоимость</t>
  </si>
  <si>
    <t>Целевая функция</t>
  </si>
  <si>
    <t>Расход сырья</t>
  </si>
  <si>
    <t>Реальные затраты</t>
  </si>
  <si>
    <t>Запас сырья</t>
  </si>
  <si>
    <t>Склад1</t>
  </si>
  <si>
    <t>Склад2</t>
  </si>
  <si>
    <t>Склад3</t>
  </si>
  <si>
    <t>Пункт1</t>
  </si>
  <si>
    <t>Пункт2</t>
  </si>
  <si>
    <t>Наличие груза</t>
  </si>
  <si>
    <t>Стоимость перевозок</t>
  </si>
  <si>
    <t>Потребность груза</t>
  </si>
  <si>
    <t>Перевоз груза в П1</t>
  </si>
  <si>
    <t>Перевоз груза в П2</t>
  </si>
  <si>
    <t>Сумма перевоза</t>
  </si>
  <si>
    <t>Реальная сумма перевезенного груза по складам</t>
  </si>
  <si>
    <t>Реальная сумма перевоза П1</t>
  </si>
  <si>
    <t>Реальная сумма перевоза П2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</si>
</sst>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I12" sqref="I12"/>
    </sheetView>
  </sheetViews>
  <sheetFormatPr defaultRowHeight="15.75" x14ac:dyDescent="0.25"/>
  <cols>
    <col min="1" max="1" width="12.28515625" style="2" customWidth="1"/>
    <col min="2" max="2" width="9.140625" style="2"/>
    <col min="3" max="3" width="9.140625" style="2" customWidth="1"/>
    <col min="4" max="4" width="9.140625" style="2"/>
    <col min="5" max="5" width="10.85546875" style="2" customWidth="1"/>
    <col min="6" max="6" width="7" style="2" customWidth="1"/>
    <col min="7" max="16384" width="9.140625" style="2"/>
  </cols>
  <sheetData>
    <row r="1" spans="1:6" ht="36" customHeight="1" x14ac:dyDescent="0.25">
      <c r="B1" s="2" t="s">
        <v>1</v>
      </c>
      <c r="C1" s="2" t="s">
        <v>2</v>
      </c>
      <c r="E1" s="2" t="s">
        <v>4</v>
      </c>
    </row>
    <row r="2" spans="1:6" ht="31.5" x14ac:dyDescent="0.25">
      <c r="A2" s="2" t="s">
        <v>0</v>
      </c>
      <c r="B2" s="2">
        <v>19</v>
      </c>
      <c r="C2" s="2">
        <v>7</v>
      </c>
      <c r="E2" s="7">
        <f>SUMPRODUCT(B2:C2,B3:C3)</f>
        <v>825000</v>
      </c>
    </row>
    <row r="3" spans="1:6" x14ac:dyDescent="0.25">
      <c r="A3" s="2" t="s">
        <v>3</v>
      </c>
      <c r="B3" s="2">
        <v>25000</v>
      </c>
      <c r="C3" s="2">
        <v>50000</v>
      </c>
    </row>
    <row r="5" spans="1:6" ht="34.5" customHeight="1" x14ac:dyDescent="0.25">
      <c r="A5" s="2" t="s">
        <v>5</v>
      </c>
      <c r="E5" s="2" t="s">
        <v>6</v>
      </c>
      <c r="F5" s="2" t="s">
        <v>7</v>
      </c>
    </row>
    <row r="6" spans="1:6" x14ac:dyDescent="0.25">
      <c r="B6" s="2">
        <v>1.2</v>
      </c>
      <c r="C6" s="2">
        <v>1.9</v>
      </c>
      <c r="E6" s="2">
        <f>SUMPRODUCT($B$2:$C$2,B6:C6)</f>
        <v>36.1</v>
      </c>
      <c r="F6" s="2">
        <v>37</v>
      </c>
    </row>
    <row r="7" spans="1:6" x14ac:dyDescent="0.25">
      <c r="B7" s="2">
        <v>2.2999999999999998</v>
      </c>
      <c r="C7" s="2">
        <v>1.8</v>
      </c>
      <c r="E7" s="2">
        <f>SUMPRODUCT($B$2:$C$2,B7:C7)</f>
        <v>56.3</v>
      </c>
      <c r="F7" s="2">
        <v>57.6</v>
      </c>
    </row>
    <row r="8" spans="1:6" x14ac:dyDescent="0.25">
      <c r="B8" s="2">
        <v>0.1</v>
      </c>
      <c r="C8" s="2">
        <v>0.7</v>
      </c>
      <c r="E8" s="2">
        <f>SUMPRODUCT($B$2:$C$2,B8:C8)</f>
        <v>6.8</v>
      </c>
      <c r="F8" s="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11" sqref="F11"/>
    </sheetView>
  </sheetViews>
  <sheetFormatPr defaultRowHeight="15.75" x14ac:dyDescent="0.25"/>
  <cols>
    <col min="1" max="1" width="8.42578125" style="1" customWidth="1"/>
    <col min="2" max="2" width="9.42578125" style="1" customWidth="1"/>
    <col min="3" max="3" width="7.7109375" style="1" customWidth="1"/>
    <col min="4" max="4" width="7.85546875" style="1" customWidth="1"/>
    <col min="5" max="5" width="11.5703125" style="1" customWidth="1"/>
    <col min="6" max="6" width="11.140625" style="1" customWidth="1"/>
    <col min="7" max="7" width="17.42578125" style="1" customWidth="1"/>
    <col min="8" max="16384" width="9.140625" style="1"/>
  </cols>
  <sheetData>
    <row r="1" spans="1:7" ht="31.5" x14ac:dyDescent="0.25">
      <c r="C1" s="1" t="s">
        <v>11</v>
      </c>
      <c r="D1" s="1" t="s">
        <v>12</v>
      </c>
      <c r="F1" s="2" t="s">
        <v>18</v>
      </c>
    </row>
    <row r="2" spans="1:7" ht="30" customHeight="1" x14ac:dyDescent="0.25">
      <c r="A2" s="4" t="s">
        <v>15</v>
      </c>
      <c r="B2" s="4"/>
      <c r="C2" s="5">
        <v>45</v>
      </c>
      <c r="D2" s="5">
        <v>79</v>
      </c>
      <c r="E2" s="5"/>
      <c r="F2" s="6">
        <f>SUMPRODUCT(C6:D8,E6:F8)</f>
        <v>1286</v>
      </c>
    </row>
    <row r="5" spans="1:7" ht="49.5" customHeight="1" x14ac:dyDescent="0.25">
      <c r="B5" s="2" t="s">
        <v>13</v>
      </c>
      <c r="C5" s="3" t="s">
        <v>14</v>
      </c>
      <c r="D5" s="3"/>
      <c r="E5" s="2" t="s">
        <v>16</v>
      </c>
      <c r="F5" s="2" t="s">
        <v>17</v>
      </c>
      <c r="G5" s="2" t="s">
        <v>19</v>
      </c>
    </row>
    <row r="6" spans="1:7" x14ac:dyDescent="0.25">
      <c r="A6" s="1" t="s">
        <v>8</v>
      </c>
      <c r="B6" s="5">
        <v>18</v>
      </c>
      <c r="C6" s="5">
        <v>17</v>
      </c>
      <c r="D6" s="5">
        <v>6</v>
      </c>
      <c r="E6" s="5">
        <v>0</v>
      </c>
      <c r="F6" s="5">
        <v>18</v>
      </c>
      <c r="G6" s="5">
        <f>SUM(E6:F6)</f>
        <v>18</v>
      </c>
    </row>
    <row r="7" spans="1:7" x14ac:dyDescent="0.25">
      <c r="A7" s="1" t="s">
        <v>9</v>
      </c>
      <c r="B7" s="5">
        <v>75</v>
      </c>
      <c r="C7" s="5">
        <v>12</v>
      </c>
      <c r="D7" s="5">
        <v>13</v>
      </c>
      <c r="E7" s="5">
        <v>45</v>
      </c>
      <c r="F7" s="5">
        <v>30</v>
      </c>
      <c r="G7" s="5">
        <f>SUM(E7:F7)</f>
        <v>75</v>
      </c>
    </row>
    <row r="8" spans="1:7" x14ac:dyDescent="0.25">
      <c r="A8" s="1" t="s">
        <v>10</v>
      </c>
      <c r="B8" s="5">
        <v>31</v>
      </c>
      <c r="C8" s="5">
        <v>9</v>
      </c>
      <c r="D8" s="5">
        <v>8</v>
      </c>
      <c r="E8" s="5">
        <v>0</v>
      </c>
      <c r="F8" s="5">
        <v>31</v>
      </c>
      <c r="G8" s="5">
        <f>SUM(E8:F8)</f>
        <v>31</v>
      </c>
    </row>
    <row r="10" spans="1:7" ht="63" x14ac:dyDescent="0.25">
      <c r="B10" s="2"/>
      <c r="C10" s="2"/>
      <c r="D10" s="2"/>
      <c r="E10" s="2" t="s">
        <v>20</v>
      </c>
      <c r="F10" s="2" t="s">
        <v>21</v>
      </c>
    </row>
    <row r="11" spans="1:7" x14ac:dyDescent="0.25">
      <c r="B11" s="5"/>
      <c r="E11" s="5">
        <f>SUM(E6:E8)</f>
        <v>45</v>
      </c>
      <c r="F11" s="5">
        <f>SUM(F6:F8)</f>
        <v>79</v>
      </c>
    </row>
  </sheetData>
  <mergeCells count="2">
    <mergeCell ref="C5:D5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Пример</vt:lpstr>
      <vt:lpstr>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2019-05-19T15:23:38Z</dcterms:modified>
</cp:coreProperties>
</file>