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70" windowWidth="15015" windowHeight="6855" activeTab="2"/>
  </bookViews>
  <sheets>
    <sheet name="Balance Sheet" sheetId="1" r:id="rId1"/>
    <sheet name="Income Statement" sheetId="2" r:id="rId2"/>
    <sheet name="Income Statement 1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6" i="3" l="1"/>
  <c r="C11" i="2"/>
  <c r="C13" i="2" s="1"/>
  <c r="C15" i="1"/>
  <c r="C16" i="1" s="1"/>
  <c r="C12" i="1"/>
  <c r="C7" i="1"/>
</calcChain>
</file>

<file path=xl/sharedStrings.xml><?xml version="1.0" encoding="utf-8"?>
<sst xmlns="http://schemas.openxmlformats.org/spreadsheetml/2006/main" count="31" uniqueCount="30">
  <si>
    <t>Assets:</t>
  </si>
  <si>
    <t>Cash</t>
  </si>
  <si>
    <t>Prepaid Insurance</t>
  </si>
  <si>
    <t>Supplies</t>
  </si>
  <si>
    <t>Equipment</t>
  </si>
  <si>
    <t>Less: Accum Depre</t>
  </si>
  <si>
    <t>Total Assets</t>
  </si>
  <si>
    <t>Liabilities</t>
  </si>
  <si>
    <t>Accounts Payable</t>
  </si>
  <si>
    <t>Income Tax Payable</t>
  </si>
  <si>
    <t>Stockholders Equity</t>
  </si>
  <si>
    <t>Retained Earnings</t>
  </si>
  <si>
    <t>Total Stockholders Equity</t>
  </si>
  <si>
    <t>Total Liabilities &amp;</t>
  </si>
  <si>
    <t>Revenues:</t>
  </si>
  <si>
    <t>Landscaping Revenues</t>
  </si>
  <si>
    <t>Expenses:</t>
  </si>
  <si>
    <t>Rent Expenses</t>
  </si>
  <si>
    <t>Salaries Expenses</t>
  </si>
  <si>
    <t>Insurance Expenses</t>
  </si>
  <si>
    <t>Supplies Expenses</t>
  </si>
  <si>
    <t>Depreciation Expenses</t>
  </si>
  <si>
    <t>Income Tax Expenses</t>
  </si>
  <si>
    <t>Total Expenses</t>
  </si>
  <si>
    <t>Net Income</t>
  </si>
  <si>
    <t>Retained Earnings, December 1:</t>
  </si>
  <si>
    <t>Add: Net Income</t>
  </si>
  <si>
    <t>Subtotal:</t>
  </si>
  <si>
    <t>Less: Dividends</t>
  </si>
  <si>
    <t>Retained Earnings,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</si>
</sst>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70150</v>
      </c>
    </row>
    <row r="3" spans="1:3" x14ac:dyDescent="0.25">
      <c r="A3" t="s">
        <v>2</v>
      </c>
      <c r="B3">
        <v>3025</v>
      </c>
    </row>
    <row r="4" spans="1:3" x14ac:dyDescent="0.25">
      <c r="A4" t="s">
        <v>3</v>
      </c>
      <c r="B4">
        <v>425</v>
      </c>
    </row>
    <row r="5" spans="1:3" x14ac:dyDescent="0.25">
      <c r="A5" t="s">
        <v>4</v>
      </c>
      <c r="B5">
        <v>9000</v>
      </c>
    </row>
    <row r="6" spans="1:3" x14ac:dyDescent="0.25">
      <c r="A6" t="s">
        <v>5</v>
      </c>
      <c r="C6">
        <v>150</v>
      </c>
    </row>
    <row r="7" spans="1:3" x14ac:dyDescent="0.25">
      <c r="A7" t="s">
        <v>6</v>
      </c>
      <c r="C7">
        <f>(B2)+(B3)+(B4)+(B5)-(C6)</f>
        <v>82450</v>
      </c>
    </row>
    <row r="9" spans="1:3" x14ac:dyDescent="0.25">
      <c r="A9" t="s">
        <v>7</v>
      </c>
    </row>
    <row r="10" spans="1:3" x14ac:dyDescent="0.25">
      <c r="A10" t="s">
        <v>8</v>
      </c>
      <c r="C10">
        <v>8850</v>
      </c>
    </row>
    <row r="11" spans="1:3" x14ac:dyDescent="0.25">
      <c r="A11" t="s">
        <v>9</v>
      </c>
      <c r="C11">
        <v>795</v>
      </c>
    </row>
    <row r="12" spans="1:3" x14ac:dyDescent="0.25">
      <c r="A12" t="s">
        <v>10</v>
      </c>
      <c r="C12">
        <f>SUM(C10:C11)</f>
        <v>9645</v>
      </c>
    </row>
    <row r="13" spans="1:3" x14ac:dyDescent="0.25">
      <c r="C13">
        <v>72000</v>
      </c>
    </row>
    <row r="14" spans="1:3" x14ac:dyDescent="0.25">
      <c r="A14" t="s">
        <v>11</v>
      </c>
      <c r="C14">
        <v>805</v>
      </c>
    </row>
    <row r="15" spans="1:3" x14ac:dyDescent="0.25">
      <c r="A15" t="s">
        <v>12</v>
      </c>
      <c r="C15">
        <f>SUM(C13:C14)</f>
        <v>72805</v>
      </c>
    </row>
    <row r="16" spans="1:3" x14ac:dyDescent="0.25">
      <c r="A16" t="s">
        <v>13</v>
      </c>
      <c r="C16">
        <f>C12+C15</f>
        <v>82450</v>
      </c>
    </row>
    <row r="17" spans="1:1" x14ac:dyDescent="0.25">
      <c r="A17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14</v>
      </c>
      <c r="C1">
        <v>10200</v>
      </c>
    </row>
    <row r="2" spans="1:3" x14ac:dyDescent="0.25">
      <c r="A2" t="s">
        <v>15</v>
      </c>
    </row>
    <row r="4" spans="1:3" x14ac:dyDescent="0.25">
      <c r="A4" t="s">
        <v>16</v>
      </c>
    </row>
    <row r="5" spans="1:3" x14ac:dyDescent="0.25">
      <c r="A5" t="s">
        <v>17</v>
      </c>
      <c r="B5">
        <v>4500</v>
      </c>
    </row>
    <row r="6" spans="1:3" x14ac:dyDescent="0.25">
      <c r="A6" t="s">
        <v>18</v>
      </c>
      <c r="B6">
        <v>2200</v>
      </c>
    </row>
    <row r="7" spans="1:3" x14ac:dyDescent="0.25">
      <c r="A7" t="s">
        <v>19</v>
      </c>
      <c r="B7">
        <v>275</v>
      </c>
    </row>
    <row r="8" spans="1:3" x14ac:dyDescent="0.25">
      <c r="A8" t="s">
        <v>20</v>
      </c>
      <c r="B8">
        <v>475</v>
      </c>
    </row>
    <row r="9" spans="1:3" x14ac:dyDescent="0.25">
      <c r="A9" t="s">
        <v>21</v>
      </c>
      <c r="B9">
        <v>150</v>
      </c>
    </row>
    <row r="10" spans="1:3" x14ac:dyDescent="0.25">
      <c r="A10" t="s">
        <v>22</v>
      </c>
      <c r="B10">
        <v>795</v>
      </c>
    </row>
    <row r="11" spans="1:3" x14ac:dyDescent="0.25">
      <c r="A11" t="s">
        <v>23</v>
      </c>
      <c r="C11">
        <f>SUM(B5:B10)</f>
        <v>8395</v>
      </c>
    </row>
    <row r="13" spans="1:3" x14ac:dyDescent="0.25">
      <c r="A13" t="s">
        <v>24</v>
      </c>
      <c r="C13">
        <f>C1 - C11</f>
        <v>1805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sheetData>
    <row r="1" spans="1:2" x14ac:dyDescent="0.25">
      <c r="A1" t="s">
        <v>25</v>
      </c>
    </row>
    <row r="2" spans="1:2" x14ac:dyDescent="0.25">
      <c r="A2" t="s">
        <v>26</v>
      </c>
      <c r="B2">
        <v>1805</v>
      </c>
    </row>
    <row r="4" spans="1:2" x14ac:dyDescent="0.25">
      <c r="A4" t="s">
        <v>27</v>
      </c>
    </row>
    <row r="5" spans="1:2" x14ac:dyDescent="0.25">
      <c r="A5" t="s">
        <v>28</v>
      </c>
      <c r="B5">
        <v>1000</v>
      </c>
    </row>
    <row r="6" spans="1:2" x14ac:dyDescent="0.25">
      <c r="A6" t="s">
        <v>29</v>
      </c>
      <c r="B6">
        <f>B2 - B5</f>
        <v>805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Income Statement 1</vt:lpstr>
      <vt:lpstr>Sheet1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Dominque</dc:creator>
  <cp:keywords/>
  <dc:description/>
  <cp:lastModifiedBy>Dominque</cp:lastModifiedBy>
  <dcterms:created xsi:type="dcterms:W3CDTF">2013-12-03T22:25:49Z</dcterms:created>
  <dcterms:modified xsi:type="dcterms:W3CDTF">2013-12-04T03:56:01Z</dcterms:modified>
  <cp:category/>
</cp:coreProperties>
</file>