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heet1" sheetId="1" r:id="rId1"/>
    <sheet name="弱" sheetId="2" r:id="rId2"/>
    <sheet name="強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F195" i="3" l="1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H25" i="3" s="1"/>
  <c r="F24" i="3"/>
  <c r="H24" i="3" s="1"/>
  <c r="F23" i="3"/>
  <c r="H23" i="3" s="1"/>
  <c r="F22" i="3"/>
  <c r="H22" i="3" s="1"/>
  <c r="F21" i="3"/>
  <c r="H21" i="3" s="1"/>
  <c r="F20" i="3"/>
  <c r="H20" i="3" s="1"/>
  <c r="F19" i="3"/>
  <c r="H19" i="3" s="1"/>
  <c r="F18" i="3"/>
  <c r="H18" i="3" s="1"/>
  <c r="F17" i="3"/>
  <c r="H17" i="3" s="1"/>
  <c r="F16" i="3"/>
  <c r="H16" i="3" s="1"/>
  <c r="F15" i="3"/>
  <c r="H15" i="3" s="1"/>
  <c r="F14" i="3"/>
  <c r="H14" i="3" s="1"/>
  <c r="F13" i="3"/>
  <c r="H13" i="3" s="1"/>
  <c r="F12" i="3"/>
  <c r="H12" i="3" s="1"/>
  <c r="F11" i="3"/>
  <c r="H11" i="3" s="1"/>
  <c r="F10" i="3"/>
  <c r="H10" i="3" s="1"/>
  <c r="F9" i="3"/>
  <c r="H9" i="3" s="1"/>
  <c r="F8" i="3"/>
  <c r="H8" i="3" s="1"/>
  <c r="F7" i="3"/>
  <c r="H7" i="3" s="1"/>
  <c r="F6" i="3"/>
  <c r="H6" i="3" s="1"/>
  <c r="F5" i="3"/>
  <c r="H5" i="3" s="1"/>
  <c r="F4" i="3"/>
  <c r="H4" i="3" s="1"/>
  <c r="F3" i="3"/>
  <c r="H3" i="3" s="1"/>
  <c r="F2" i="3"/>
  <c r="H2" i="3" s="1"/>
  <c r="G1" i="3"/>
  <c r="F1" i="3"/>
  <c r="H1" i="3" s="1"/>
  <c r="E3" i="3"/>
  <c r="E2" i="3"/>
  <c r="E4" i="3" s="1"/>
  <c r="E5" i="3" s="1"/>
  <c r="E1" i="3"/>
  <c r="E5" i="2"/>
  <c r="F3" i="2" s="1"/>
  <c r="F2" i="2"/>
  <c r="F4" i="2"/>
  <c r="F5" i="2"/>
  <c r="F6" i="2"/>
  <c r="F8" i="2"/>
  <c r="F9" i="2"/>
  <c r="F10" i="2"/>
  <c r="F12" i="2"/>
  <c r="F13" i="2"/>
  <c r="F14" i="2"/>
  <c r="F16" i="2"/>
  <c r="F17" i="2"/>
  <c r="F18" i="2"/>
  <c r="F20" i="2"/>
  <c r="F21" i="2"/>
  <c r="F22" i="2"/>
  <c r="F24" i="2"/>
  <c r="F25" i="2"/>
  <c r="F26" i="2"/>
  <c r="F28" i="2"/>
  <c r="F29" i="2"/>
  <c r="F30" i="2"/>
  <c r="F32" i="2"/>
  <c r="F33" i="2"/>
  <c r="F34" i="2"/>
  <c r="F36" i="2"/>
  <c r="F37" i="2"/>
  <c r="F38" i="2"/>
  <c r="F40" i="2"/>
  <c r="F41" i="2"/>
  <c r="F42" i="2"/>
  <c r="F44" i="2"/>
  <c r="F45" i="2"/>
  <c r="F46" i="2"/>
  <c r="F48" i="2"/>
  <c r="F49" i="2"/>
  <c r="F50" i="2"/>
  <c r="F52" i="2"/>
  <c r="F53" i="2"/>
  <c r="F54" i="2"/>
  <c r="F56" i="2"/>
  <c r="F57" i="2"/>
  <c r="F58" i="2"/>
  <c r="F60" i="2"/>
  <c r="F61" i="2"/>
  <c r="F62" i="2"/>
  <c r="F64" i="2"/>
  <c r="F65" i="2"/>
  <c r="F66" i="2"/>
  <c r="F68" i="2"/>
  <c r="F69" i="2"/>
  <c r="F70" i="2"/>
  <c r="F72" i="2"/>
  <c r="F73" i="2"/>
  <c r="F74" i="2"/>
  <c r="F76" i="2"/>
  <c r="F77" i="2"/>
  <c r="F78" i="2"/>
  <c r="F80" i="2"/>
  <c r="F81" i="2"/>
  <c r="F82" i="2"/>
  <c r="F84" i="2"/>
  <c r="F85" i="2"/>
  <c r="F86" i="2"/>
  <c r="F88" i="2"/>
  <c r="F89" i="2"/>
  <c r="F90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" i="2"/>
  <c r="E4" i="2"/>
  <c r="E3" i="2"/>
  <c r="E2" i="2"/>
  <c r="E1" i="2"/>
  <c r="H36" i="3" l="1"/>
  <c r="H52" i="3"/>
  <c r="H60" i="3"/>
  <c r="H72" i="3"/>
  <c r="H84" i="3"/>
  <c r="H100" i="3"/>
  <c r="H112" i="3"/>
  <c r="H124" i="3"/>
  <c r="H136" i="3"/>
  <c r="H144" i="3"/>
  <c r="H152" i="3"/>
  <c r="H156" i="3"/>
  <c r="H160" i="3"/>
  <c r="H164" i="3"/>
  <c r="H176" i="3"/>
  <c r="H180" i="3"/>
  <c r="H184" i="3"/>
  <c r="H188" i="3"/>
  <c r="H192" i="3"/>
  <c r="H29" i="3"/>
  <c r="H33" i="3"/>
  <c r="H37" i="3"/>
  <c r="H41" i="3"/>
  <c r="H45" i="3"/>
  <c r="H49" i="3"/>
  <c r="H53" i="3"/>
  <c r="H57" i="3"/>
  <c r="H61" i="3"/>
  <c r="H65" i="3"/>
  <c r="H69" i="3"/>
  <c r="H73" i="3"/>
  <c r="H77" i="3"/>
  <c r="H81" i="3"/>
  <c r="H85" i="3"/>
  <c r="H89" i="3"/>
  <c r="H93" i="3"/>
  <c r="H97" i="3"/>
  <c r="H101" i="3"/>
  <c r="H105" i="3"/>
  <c r="H109" i="3"/>
  <c r="H113" i="3"/>
  <c r="H117" i="3"/>
  <c r="H121" i="3"/>
  <c r="H133" i="3"/>
  <c r="H137" i="3"/>
  <c r="H141" i="3"/>
  <c r="H145" i="3"/>
  <c r="H149" i="3"/>
  <c r="H153" i="3"/>
  <c r="H157" i="3"/>
  <c r="H161" i="3"/>
  <c r="H165" i="3"/>
  <c r="H169" i="3"/>
  <c r="H173" i="3"/>
  <c r="H177" i="3"/>
  <c r="H181" i="3"/>
  <c r="H185" i="3"/>
  <c r="H189" i="3"/>
  <c r="H193" i="3"/>
  <c r="H129" i="3"/>
  <c r="H127" i="3"/>
  <c r="H125" i="3"/>
  <c r="H32" i="3"/>
  <c r="H44" i="3"/>
  <c r="H56" i="3"/>
  <c r="H68" i="3"/>
  <c r="H80" i="3"/>
  <c r="H92" i="3"/>
  <c r="H96" i="3"/>
  <c r="H108" i="3"/>
  <c r="H120" i="3"/>
  <c r="H132" i="3"/>
  <c r="H148" i="3"/>
  <c r="H168" i="3"/>
  <c r="H26" i="3"/>
  <c r="H30" i="3"/>
  <c r="H34" i="3"/>
  <c r="H38" i="3"/>
  <c r="H42" i="3"/>
  <c r="H46" i="3"/>
  <c r="H50" i="3"/>
  <c r="H54" i="3"/>
  <c r="H58" i="3"/>
  <c r="H62" i="3"/>
  <c r="H66" i="3"/>
  <c r="H70" i="3"/>
  <c r="H74" i="3"/>
  <c r="H78" i="3"/>
  <c r="H82" i="3"/>
  <c r="H86" i="3"/>
  <c r="H90" i="3"/>
  <c r="H94" i="3"/>
  <c r="H98" i="3"/>
  <c r="H102" i="3"/>
  <c r="H106" i="3"/>
  <c r="H110" i="3"/>
  <c r="H114" i="3"/>
  <c r="H118" i="3"/>
  <c r="H122" i="3"/>
  <c r="H126" i="3"/>
  <c r="H130" i="3"/>
  <c r="H134" i="3"/>
  <c r="H138" i="3"/>
  <c r="H142" i="3"/>
  <c r="H146" i="3"/>
  <c r="H150" i="3"/>
  <c r="H154" i="3"/>
  <c r="H158" i="3"/>
  <c r="H162" i="3"/>
  <c r="H166" i="3"/>
  <c r="H170" i="3"/>
  <c r="H174" i="3"/>
  <c r="H178" i="3"/>
  <c r="H182" i="3"/>
  <c r="H186" i="3"/>
  <c r="H190" i="3"/>
  <c r="H194" i="3"/>
  <c r="H28" i="3"/>
  <c r="H40" i="3"/>
  <c r="H48" i="3"/>
  <c r="H64" i="3"/>
  <c r="H76" i="3"/>
  <c r="H88" i="3"/>
  <c r="H104" i="3"/>
  <c r="H116" i="3"/>
  <c r="H128" i="3"/>
  <c r="H140" i="3"/>
  <c r="H172" i="3"/>
  <c r="H27" i="3"/>
  <c r="H31" i="3"/>
  <c r="H35" i="3"/>
  <c r="H39" i="3"/>
  <c r="H43" i="3"/>
  <c r="H47" i="3"/>
  <c r="H51" i="3"/>
  <c r="H55" i="3"/>
  <c r="H59" i="3"/>
  <c r="H63" i="3"/>
  <c r="H67" i="3"/>
  <c r="H71" i="3"/>
  <c r="H75" i="3"/>
  <c r="H79" i="3"/>
  <c r="H83" i="3"/>
  <c r="H87" i="3"/>
  <c r="H91" i="3"/>
  <c r="H95" i="3"/>
  <c r="H99" i="3"/>
  <c r="H103" i="3"/>
  <c r="H107" i="3"/>
  <c r="H111" i="3"/>
  <c r="H115" i="3"/>
  <c r="H119" i="3"/>
  <c r="H123" i="3"/>
  <c r="H131" i="3"/>
  <c r="H135" i="3"/>
  <c r="H139" i="3"/>
  <c r="H143" i="3"/>
  <c r="H147" i="3"/>
  <c r="H151" i="3"/>
  <c r="H155" i="3"/>
  <c r="H159" i="3"/>
  <c r="H163" i="3"/>
  <c r="H167" i="3"/>
  <c r="H171" i="3"/>
  <c r="H175" i="3"/>
  <c r="H179" i="3"/>
  <c r="H183" i="3"/>
  <c r="H187" i="3"/>
  <c r="H191" i="3"/>
  <c r="H195" i="3"/>
  <c r="F91" i="2"/>
  <c r="F87" i="2"/>
  <c r="F83" i="2"/>
  <c r="F79" i="2"/>
  <c r="F75" i="2"/>
  <c r="F71" i="2"/>
  <c r="F67" i="2"/>
  <c r="F63" i="2"/>
  <c r="F59" i="2"/>
  <c r="F55" i="2"/>
  <c r="F51" i="2"/>
  <c r="F47" i="2"/>
  <c r="F43" i="2"/>
  <c r="F39" i="2"/>
  <c r="F35" i="2"/>
  <c r="F31" i="2"/>
  <c r="F27" i="2"/>
  <c r="F23" i="2"/>
  <c r="F19" i="2"/>
  <c r="F15" i="2"/>
  <c r="G1" i="2" s="1"/>
  <c r="F11" i="2"/>
  <c r="F7" i="2"/>
  <c r="H4" i="2" l="1"/>
  <c r="H165" i="2"/>
  <c r="H101" i="2"/>
  <c r="H25" i="2"/>
  <c r="H183" i="2"/>
  <c r="H167" i="2"/>
  <c r="H151" i="2"/>
  <c r="H135" i="2"/>
  <c r="H119" i="2"/>
  <c r="H103" i="2"/>
  <c r="H87" i="2"/>
  <c r="H71" i="2"/>
  <c r="H55" i="2"/>
  <c r="H39" i="2"/>
  <c r="H23" i="2"/>
  <c r="H7" i="2"/>
  <c r="H161" i="2"/>
  <c r="H97" i="2"/>
  <c r="H194" i="2"/>
  <c r="H178" i="2"/>
  <c r="H162" i="2"/>
  <c r="H146" i="2"/>
  <c r="H130" i="2"/>
  <c r="H114" i="2"/>
  <c r="H98" i="2"/>
  <c r="H82" i="2"/>
  <c r="H66" i="2"/>
  <c r="H50" i="2"/>
  <c r="H34" i="2"/>
  <c r="H18" i="2"/>
  <c r="H2" i="2"/>
  <c r="H129" i="2"/>
  <c r="H45" i="2"/>
  <c r="H17" i="2"/>
  <c r="H169" i="2"/>
  <c r="H121" i="2"/>
  <c r="H73" i="2"/>
  <c r="H13" i="2"/>
  <c r="H184" i="2"/>
  <c r="H168" i="2"/>
  <c r="H152" i="2"/>
  <c r="H136" i="2"/>
  <c r="H120" i="2"/>
  <c r="H104" i="2"/>
  <c r="H88" i="2"/>
  <c r="H72" i="2"/>
  <c r="H56" i="2"/>
  <c r="H40" i="2"/>
  <c r="H24" i="2"/>
  <c r="H8" i="2"/>
  <c r="H145" i="2"/>
  <c r="H192" i="2"/>
  <c r="H144" i="2"/>
  <c r="H96" i="2"/>
  <c r="H48" i="2"/>
  <c r="H32" i="2"/>
  <c r="H181" i="2"/>
  <c r="H171" i="2"/>
  <c r="H107" i="2"/>
  <c r="H75" i="2"/>
  <c r="H27" i="2"/>
  <c r="H113" i="2"/>
  <c r="H166" i="2"/>
  <c r="H118" i="2"/>
  <c r="H70" i="2"/>
  <c r="H22" i="2"/>
  <c r="H21" i="2"/>
  <c r="H137" i="2"/>
  <c r="H188" i="2"/>
  <c r="H140" i="2"/>
  <c r="H92" i="2"/>
  <c r="H44" i="2"/>
  <c r="H149" i="2"/>
  <c r="H89" i="2"/>
  <c r="H195" i="2"/>
  <c r="H179" i="2"/>
  <c r="H163" i="2"/>
  <c r="H147" i="2"/>
  <c r="H131" i="2"/>
  <c r="H115" i="2"/>
  <c r="H99" i="2"/>
  <c r="H83" i="2"/>
  <c r="H67" i="2"/>
  <c r="H51" i="2"/>
  <c r="H35" i="2"/>
  <c r="H19" i="2"/>
  <c r="H3" i="2"/>
  <c r="H141" i="2"/>
  <c r="H81" i="2"/>
  <c r="H190" i="2"/>
  <c r="H174" i="2"/>
  <c r="H158" i="2"/>
  <c r="H142" i="2"/>
  <c r="H126" i="2"/>
  <c r="H110" i="2"/>
  <c r="H94" i="2"/>
  <c r="H78" i="2"/>
  <c r="H62" i="2"/>
  <c r="H46" i="2"/>
  <c r="H30" i="2"/>
  <c r="H14" i="2"/>
  <c r="H189" i="2"/>
  <c r="H105" i="2"/>
  <c r="H37" i="2"/>
  <c r="H9" i="2"/>
  <c r="H157" i="2"/>
  <c r="H109" i="2"/>
  <c r="H61" i="2"/>
  <c r="H1" i="2"/>
  <c r="H180" i="2"/>
  <c r="H164" i="2"/>
  <c r="H148" i="2"/>
  <c r="H132" i="2"/>
  <c r="H116" i="2"/>
  <c r="H100" i="2"/>
  <c r="H84" i="2"/>
  <c r="H68" i="2"/>
  <c r="H52" i="2"/>
  <c r="H36" i="2"/>
  <c r="H20" i="2"/>
  <c r="H5" i="2"/>
  <c r="H49" i="2"/>
  <c r="H160" i="2"/>
  <c r="H112" i="2"/>
  <c r="H64" i="2"/>
  <c r="H16" i="2"/>
  <c r="H117" i="2"/>
  <c r="H187" i="2"/>
  <c r="H139" i="2"/>
  <c r="H91" i="2"/>
  <c r="H43" i="2"/>
  <c r="H177" i="2"/>
  <c r="H182" i="2"/>
  <c r="H134" i="2"/>
  <c r="H86" i="2"/>
  <c r="H38" i="2"/>
  <c r="H153" i="2"/>
  <c r="H185" i="2"/>
  <c r="H41" i="2"/>
  <c r="H156" i="2"/>
  <c r="H108" i="2"/>
  <c r="H76" i="2"/>
  <c r="H28" i="2"/>
  <c r="H133" i="2"/>
  <c r="H69" i="2"/>
  <c r="H191" i="2"/>
  <c r="H175" i="2"/>
  <c r="H159" i="2"/>
  <c r="H143" i="2"/>
  <c r="H127" i="2"/>
  <c r="H111" i="2"/>
  <c r="H95" i="2"/>
  <c r="H193" i="2"/>
  <c r="H125" i="2"/>
  <c r="H65" i="2"/>
  <c r="H186" i="2"/>
  <c r="H170" i="2"/>
  <c r="H154" i="2"/>
  <c r="H138" i="2"/>
  <c r="H122" i="2"/>
  <c r="H106" i="2"/>
  <c r="H90" i="2"/>
  <c r="H74" i="2"/>
  <c r="H58" i="2"/>
  <c r="H42" i="2"/>
  <c r="H26" i="2"/>
  <c r="H10" i="2"/>
  <c r="H173" i="2"/>
  <c r="H77" i="2"/>
  <c r="H33" i="2"/>
  <c r="H93" i="2"/>
  <c r="H176" i="2"/>
  <c r="H128" i="2"/>
  <c r="H80" i="2"/>
  <c r="H53" i="2"/>
  <c r="H155" i="2"/>
  <c r="H123" i="2"/>
  <c r="H59" i="2"/>
  <c r="H11" i="2"/>
  <c r="H29" i="2"/>
  <c r="H150" i="2"/>
  <c r="H102" i="2"/>
  <c r="H54" i="2"/>
  <c r="H6" i="2"/>
  <c r="H57" i="2"/>
  <c r="H85" i="2"/>
  <c r="H172" i="2"/>
  <c r="H124" i="2"/>
  <c r="H60" i="2"/>
  <c r="H12" i="2"/>
  <c r="H31" i="2"/>
  <c r="H47" i="2"/>
  <c r="H63" i="2"/>
  <c r="H79" i="2"/>
  <c r="H15" i="2"/>
</calcChain>
</file>

<file path=xl/sharedStrings.xml><?xml version="1.0" encoding="utf-8"?>
<sst xmlns="http://schemas.openxmlformats.org/spreadsheetml/2006/main" count="10" uniqueCount="5">
  <si>
    <t>AVRAGE</t>
    <phoneticPr fontId="1"/>
  </si>
  <si>
    <t>MAX</t>
    <phoneticPr fontId="1"/>
  </si>
  <si>
    <t>MIN</t>
    <phoneticPr fontId="1"/>
  </si>
  <si>
    <t>HEIGHT</t>
    <phoneticPr fontId="1"/>
  </si>
  <si>
    <t>CENTER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</si>
</sst>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11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tx>
            <c:v>IR光の強度が弱い場合</c:v>
          </c:tx>
          <c:spPr>
            <a:ln w="19050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弱!$B$1:$B$195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2.66</c:v>
                </c:pt>
                <c:pt idx="4">
                  <c:v>3.3250000000000002</c:v>
                </c:pt>
                <c:pt idx="5">
                  <c:v>3.99</c:v>
                </c:pt>
                <c:pt idx="6">
                  <c:v>4.6550000000000002</c:v>
                </c:pt>
                <c:pt idx="7">
                  <c:v>5.32</c:v>
                </c:pt>
                <c:pt idx="8">
                  <c:v>5.6524999999999999</c:v>
                </c:pt>
                <c:pt idx="9">
                  <c:v>5.9850000000000003</c:v>
                </c:pt>
                <c:pt idx="10">
                  <c:v>6.3174999999999999</c:v>
                </c:pt>
                <c:pt idx="11">
                  <c:v>6.65</c:v>
                </c:pt>
                <c:pt idx="12">
                  <c:v>7.3150000000000004</c:v>
                </c:pt>
                <c:pt idx="13">
                  <c:v>7.98</c:v>
                </c:pt>
                <c:pt idx="14">
                  <c:v>9.31</c:v>
                </c:pt>
                <c:pt idx="15">
                  <c:v>10.64</c:v>
                </c:pt>
                <c:pt idx="16">
                  <c:v>11.0833333333333</c:v>
                </c:pt>
                <c:pt idx="17">
                  <c:v>11.526666666666699</c:v>
                </c:pt>
                <c:pt idx="18">
                  <c:v>11.97</c:v>
                </c:pt>
                <c:pt idx="19">
                  <c:v>12.635</c:v>
                </c:pt>
                <c:pt idx="20">
                  <c:v>13.3</c:v>
                </c:pt>
                <c:pt idx="21">
                  <c:v>14.63</c:v>
                </c:pt>
                <c:pt idx="22">
                  <c:v>15.295</c:v>
                </c:pt>
                <c:pt idx="23">
                  <c:v>15.96</c:v>
                </c:pt>
                <c:pt idx="24">
                  <c:v>17.29</c:v>
                </c:pt>
                <c:pt idx="25">
                  <c:v>17.954999999999998</c:v>
                </c:pt>
                <c:pt idx="26">
                  <c:v>18.62</c:v>
                </c:pt>
                <c:pt idx="27">
                  <c:v>19.285</c:v>
                </c:pt>
                <c:pt idx="28">
                  <c:v>19.95</c:v>
                </c:pt>
                <c:pt idx="29">
                  <c:v>20.614999999999998</c:v>
                </c:pt>
                <c:pt idx="30">
                  <c:v>21.28</c:v>
                </c:pt>
                <c:pt idx="31">
                  <c:v>21.723333333333301</c:v>
                </c:pt>
                <c:pt idx="32">
                  <c:v>22.1666666666667</c:v>
                </c:pt>
                <c:pt idx="33">
                  <c:v>22.61</c:v>
                </c:pt>
                <c:pt idx="34">
                  <c:v>23.053333333333299</c:v>
                </c:pt>
                <c:pt idx="35">
                  <c:v>23.496666666666702</c:v>
                </c:pt>
                <c:pt idx="36">
                  <c:v>23.94</c:v>
                </c:pt>
                <c:pt idx="37">
                  <c:v>24.605</c:v>
                </c:pt>
                <c:pt idx="38">
                  <c:v>25.27</c:v>
                </c:pt>
                <c:pt idx="39">
                  <c:v>25.713333333333299</c:v>
                </c:pt>
                <c:pt idx="40">
                  <c:v>26.156666666666698</c:v>
                </c:pt>
                <c:pt idx="41">
                  <c:v>26.6</c:v>
                </c:pt>
                <c:pt idx="42">
                  <c:v>27.265000000000001</c:v>
                </c:pt>
                <c:pt idx="43">
                  <c:v>27.93</c:v>
                </c:pt>
                <c:pt idx="44">
                  <c:v>28.373333333333299</c:v>
                </c:pt>
                <c:pt idx="45">
                  <c:v>28.816666666666698</c:v>
                </c:pt>
                <c:pt idx="46">
                  <c:v>29.26</c:v>
                </c:pt>
                <c:pt idx="47">
                  <c:v>29.925000000000001</c:v>
                </c:pt>
                <c:pt idx="48">
                  <c:v>30.59</c:v>
                </c:pt>
                <c:pt idx="49">
                  <c:v>30.922499999999999</c:v>
                </c:pt>
                <c:pt idx="50">
                  <c:v>31.254999999999999</c:v>
                </c:pt>
                <c:pt idx="51">
                  <c:v>31.587499999999999</c:v>
                </c:pt>
                <c:pt idx="52">
                  <c:v>31.92</c:v>
                </c:pt>
                <c:pt idx="53">
                  <c:v>32.585000000000001</c:v>
                </c:pt>
                <c:pt idx="54">
                  <c:v>33.25</c:v>
                </c:pt>
                <c:pt idx="55">
                  <c:v>33.6933333333333</c:v>
                </c:pt>
                <c:pt idx="56">
                  <c:v>34.136666666666599</c:v>
                </c:pt>
                <c:pt idx="57">
                  <c:v>34.58</c:v>
                </c:pt>
                <c:pt idx="58">
                  <c:v>35.244999999999997</c:v>
                </c:pt>
                <c:pt idx="59">
                  <c:v>35.909999999999997</c:v>
                </c:pt>
                <c:pt idx="60">
                  <c:v>36.353333333333303</c:v>
                </c:pt>
                <c:pt idx="61">
                  <c:v>36.796666666666603</c:v>
                </c:pt>
                <c:pt idx="62">
                  <c:v>37.24</c:v>
                </c:pt>
                <c:pt idx="63">
                  <c:v>37.683333333333302</c:v>
                </c:pt>
                <c:pt idx="64">
                  <c:v>38.126666666666601</c:v>
                </c:pt>
                <c:pt idx="65">
                  <c:v>38.57</c:v>
                </c:pt>
                <c:pt idx="66">
                  <c:v>38.902500000000003</c:v>
                </c:pt>
                <c:pt idx="67">
                  <c:v>39.234999999999999</c:v>
                </c:pt>
                <c:pt idx="68">
                  <c:v>39.567500000000003</c:v>
                </c:pt>
                <c:pt idx="69">
                  <c:v>39.9</c:v>
                </c:pt>
                <c:pt idx="70">
                  <c:v>40.564999999999998</c:v>
                </c:pt>
                <c:pt idx="71">
                  <c:v>41.23</c:v>
                </c:pt>
                <c:pt idx="72">
                  <c:v>41.5625</c:v>
                </c:pt>
                <c:pt idx="73">
                  <c:v>41.895000000000003</c:v>
                </c:pt>
                <c:pt idx="74">
                  <c:v>42.227499999999999</c:v>
                </c:pt>
                <c:pt idx="75">
                  <c:v>42.56</c:v>
                </c:pt>
                <c:pt idx="76">
                  <c:v>43.003333333333302</c:v>
                </c:pt>
                <c:pt idx="77">
                  <c:v>43.446666666666601</c:v>
                </c:pt>
                <c:pt idx="78">
                  <c:v>43.89</c:v>
                </c:pt>
                <c:pt idx="79">
                  <c:v>44.3333333333333</c:v>
                </c:pt>
                <c:pt idx="80">
                  <c:v>44.7766666666666</c:v>
                </c:pt>
                <c:pt idx="81">
                  <c:v>45.22</c:v>
                </c:pt>
                <c:pt idx="82">
                  <c:v>45.663333333333298</c:v>
                </c:pt>
                <c:pt idx="83">
                  <c:v>46.106666666666598</c:v>
                </c:pt>
                <c:pt idx="84">
                  <c:v>46.55</c:v>
                </c:pt>
                <c:pt idx="85">
                  <c:v>46.816000000000003</c:v>
                </c:pt>
                <c:pt idx="86">
                  <c:v>47.082000000000001</c:v>
                </c:pt>
                <c:pt idx="87">
                  <c:v>47.347999999999999</c:v>
                </c:pt>
                <c:pt idx="88">
                  <c:v>47.613999999999997</c:v>
                </c:pt>
                <c:pt idx="89">
                  <c:v>47.88</c:v>
                </c:pt>
                <c:pt idx="90">
                  <c:v>48.323333333333302</c:v>
                </c:pt>
                <c:pt idx="91">
                  <c:v>48.766666666666602</c:v>
                </c:pt>
                <c:pt idx="92">
                  <c:v>49.21</c:v>
                </c:pt>
                <c:pt idx="93">
                  <c:v>50.54</c:v>
                </c:pt>
                <c:pt idx="94">
                  <c:v>50.872500000000002</c:v>
                </c:pt>
                <c:pt idx="95">
                  <c:v>51.204999999999998</c:v>
                </c:pt>
                <c:pt idx="96">
                  <c:v>51.537500000000001</c:v>
                </c:pt>
                <c:pt idx="97">
                  <c:v>51.87</c:v>
                </c:pt>
                <c:pt idx="98">
                  <c:v>52.313333333333297</c:v>
                </c:pt>
                <c:pt idx="99">
                  <c:v>52.756666666666597</c:v>
                </c:pt>
                <c:pt idx="100">
                  <c:v>53.2</c:v>
                </c:pt>
                <c:pt idx="101">
                  <c:v>53.466000000000001</c:v>
                </c:pt>
                <c:pt idx="102">
                  <c:v>53.731999999999999</c:v>
                </c:pt>
                <c:pt idx="103">
                  <c:v>53.997999999999998</c:v>
                </c:pt>
                <c:pt idx="104">
                  <c:v>54.264000000000003</c:v>
                </c:pt>
                <c:pt idx="105">
                  <c:v>54.53</c:v>
                </c:pt>
                <c:pt idx="106">
                  <c:v>54.795999999999999</c:v>
                </c:pt>
                <c:pt idx="107">
                  <c:v>55.061999999999998</c:v>
                </c:pt>
                <c:pt idx="108">
                  <c:v>55.328000000000003</c:v>
                </c:pt>
                <c:pt idx="109">
                  <c:v>55.594000000000001</c:v>
                </c:pt>
                <c:pt idx="110">
                  <c:v>55.86</c:v>
                </c:pt>
                <c:pt idx="111">
                  <c:v>56.192500000000003</c:v>
                </c:pt>
                <c:pt idx="112">
                  <c:v>56.524999999999899</c:v>
                </c:pt>
                <c:pt idx="113">
                  <c:v>56.857500000000002</c:v>
                </c:pt>
                <c:pt idx="114">
                  <c:v>57.189999999999898</c:v>
                </c:pt>
                <c:pt idx="115">
                  <c:v>57.411666666666598</c:v>
                </c:pt>
                <c:pt idx="116">
                  <c:v>57.633333333333297</c:v>
                </c:pt>
                <c:pt idx="117">
                  <c:v>57.854999999999897</c:v>
                </c:pt>
                <c:pt idx="118">
                  <c:v>58.076666666666597</c:v>
                </c:pt>
                <c:pt idx="119">
                  <c:v>58.298333333333296</c:v>
                </c:pt>
                <c:pt idx="120">
                  <c:v>58.519999999999897</c:v>
                </c:pt>
                <c:pt idx="121">
                  <c:v>58.785999999999902</c:v>
                </c:pt>
                <c:pt idx="122">
                  <c:v>59.052</c:v>
                </c:pt>
                <c:pt idx="123">
                  <c:v>59.317999999999898</c:v>
                </c:pt>
                <c:pt idx="124">
                  <c:v>59.583999999999897</c:v>
                </c:pt>
                <c:pt idx="125">
                  <c:v>59.849999999999902</c:v>
                </c:pt>
                <c:pt idx="126">
                  <c:v>60.1159999999999</c:v>
                </c:pt>
                <c:pt idx="127">
                  <c:v>60.381999999999898</c:v>
                </c:pt>
                <c:pt idx="128">
                  <c:v>60.647999999999897</c:v>
                </c:pt>
                <c:pt idx="129">
                  <c:v>60.913999999999902</c:v>
                </c:pt>
                <c:pt idx="130">
                  <c:v>61.1799999999999</c:v>
                </c:pt>
                <c:pt idx="131">
                  <c:v>61.369999999999898</c:v>
                </c:pt>
                <c:pt idx="132">
                  <c:v>61.559999999999903</c:v>
                </c:pt>
                <c:pt idx="133">
                  <c:v>61.749999999999901</c:v>
                </c:pt>
                <c:pt idx="134">
                  <c:v>61.939999999999898</c:v>
                </c:pt>
                <c:pt idx="135">
                  <c:v>62.129999999999903</c:v>
                </c:pt>
                <c:pt idx="136">
                  <c:v>62.319999999999901</c:v>
                </c:pt>
                <c:pt idx="137">
                  <c:v>62.509999999999899</c:v>
                </c:pt>
                <c:pt idx="138">
                  <c:v>62.731666666666598</c:v>
                </c:pt>
                <c:pt idx="139">
                  <c:v>62.953333333333298</c:v>
                </c:pt>
                <c:pt idx="140">
                  <c:v>63.174999999999898</c:v>
                </c:pt>
                <c:pt idx="141">
                  <c:v>63.396666666666597</c:v>
                </c:pt>
                <c:pt idx="142">
                  <c:v>63.618333333333297</c:v>
                </c:pt>
                <c:pt idx="143">
                  <c:v>63.839999999999897</c:v>
                </c:pt>
                <c:pt idx="144">
                  <c:v>63.960909090908999</c:v>
                </c:pt>
                <c:pt idx="145">
                  <c:v>64.081818181818093</c:v>
                </c:pt>
                <c:pt idx="146">
                  <c:v>64.202727272727202</c:v>
                </c:pt>
                <c:pt idx="147">
                  <c:v>64.323636363636297</c:v>
                </c:pt>
                <c:pt idx="148">
                  <c:v>64.444545454545406</c:v>
                </c:pt>
                <c:pt idx="149">
                  <c:v>64.5654545454545</c:v>
                </c:pt>
                <c:pt idx="150">
                  <c:v>64.686363636363595</c:v>
                </c:pt>
                <c:pt idx="151">
                  <c:v>64.807272727272704</c:v>
                </c:pt>
                <c:pt idx="152">
                  <c:v>64.928181818181798</c:v>
                </c:pt>
                <c:pt idx="153">
                  <c:v>65.049090909090907</c:v>
                </c:pt>
                <c:pt idx="154">
                  <c:v>65.169999999999902</c:v>
                </c:pt>
                <c:pt idx="155">
                  <c:v>65.317777777777707</c:v>
                </c:pt>
                <c:pt idx="156">
                  <c:v>65.465555555555497</c:v>
                </c:pt>
                <c:pt idx="157">
                  <c:v>65.613333333333301</c:v>
                </c:pt>
                <c:pt idx="158">
                  <c:v>65.761111111111106</c:v>
                </c:pt>
                <c:pt idx="159">
                  <c:v>65.908888888888796</c:v>
                </c:pt>
                <c:pt idx="160">
                  <c:v>66.056666666666601</c:v>
                </c:pt>
                <c:pt idx="161">
                  <c:v>66.204444444444405</c:v>
                </c:pt>
                <c:pt idx="162">
                  <c:v>66.352222222222196</c:v>
                </c:pt>
                <c:pt idx="163">
                  <c:v>66.499999999999901</c:v>
                </c:pt>
                <c:pt idx="164">
                  <c:v>67.829999999999899</c:v>
                </c:pt>
                <c:pt idx="165">
                  <c:v>67.918666666666596</c:v>
                </c:pt>
                <c:pt idx="166">
                  <c:v>68.007333333333307</c:v>
                </c:pt>
                <c:pt idx="167">
                  <c:v>68.095999999999904</c:v>
                </c:pt>
                <c:pt idx="168">
                  <c:v>68.184666666666601</c:v>
                </c:pt>
                <c:pt idx="169">
                  <c:v>68.273333333333298</c:v>
                </c:pt>
                <c:pt idx="170">
                  <c:v>68.361999999999895</c:v>
                </c:pt>
                <c:pt idx="171">
                  <c:v>68.450666666666606</c:v>
                </c:pt>
                <c:pt idx="172">
                  <c:v>68.539333333333303</c:v>
                </c:pt>
                <c:pt idx="173">
                  <c:v>68.627999999999901</c:v>
                </c:pt>
                <c:pt idx="174">
                  <c:v>68.716666666666598</c:v>
                </c:pt>
                <c:pt idx="175">
                  <c:v>68.805333333333294</c:v>
                </c:pt>
                <c:pt idx="176">
                  <c:v>68.893999999999906</c:v>
                </c:pt>
                <c:pt idx="177">
                  <c:v>68.982666666666603</c:v>
                </c:pt>
                <c:pt idx="178">
                  <c:v>69.0713333333333</c:v>
                </c:pt>
                <c:pt idx="179">
                  <c:v>69.159999999999897</c:v>
                </c:pt>
                <c:pt idx="180">
                  <c:v>69.824999999999903</c:v>
                </c:pt>
                <c:pt idx="181">
                  <c:v>70.489999999999895</c:v>
                </c:pt>
                <c:pt idx="182">
                  <c:v>71.154999999999902</c:v>
                </c:pt>
                <c:pt idx="183">
                  <c:v>71.819999999999894</c:v>
                </c:pt>
                <c:pt idx="184">
                  <c:v>72.263333333333307</c:v>
                </c:pt>
                <c:pt idx="185">
                  <c:v>72.706666666666607</c:v>
                </c:pt>
                <c:pt idx="186">
                  <c:v>73.149999999999906</c:v>
                </c:pt>
                <c:pt idx="187">
                  <c:v>74.479999999999905</c:v>
                </c:pt>
                <c:pt idx="188">
                  <c:v>74.923333333333304</c:v>
                </c:pt>
                <c:pt idx="189">
                  <c:v>75.366666666666603</c:v>
                </c:pt>
                <c:pt idx="190">
                  <c:v>75.809999999999903</c:v>
                </c:pt>
                <c:pt idx="191">
                  <c:v>76.253333333333302</c:v>
                </c:pt>
                <c:pt idx="192">
                  <c:v>76.696666666666601</c:v>
                </c:pt>
                <c:pt idx="193">
                  <c:v>77.139999999999901</c:v>
                </c:pt>
                <c:pt idx="194">
                  <c:v>77.804999999999893</c:v>
                </c:pt>
              </c:numCache>
            </c:numRef>
          </c:xVal>
          <c:yVal>
            <c:numRef>
              <c:f>弱!$C$1:$C$195</c:f>
              <c:numCache>
                <c:formatCode>General</c:formatCode>
                <c:ptCount val="195"/>
                <c:pt idx="0">
                  <c:v>6826</c:v>
                </c:pt>
                <c:pt idx="1">
                  <c:v>6624</c:v>
                </c:pt>
                <c:pt idx="2">
                  <c:v>6883</c:v>
                </c:pt>
                <c:pt idx="3">
                  <c:v>6134</c:v>
                </c:pt>
                <c:pt idx="4">
                  <c:v>6498</c:v>
                </c:pt>
                <c:pt idx="5">
                  <c:v>7002</c:v>
                </c:pt>
                <c:pt idx="6">
                  <c:v>6975</c:v>
                </c:pt>
                <c:pt idx="7">
                  <c:v>6338</c:v>
                </c:pt>
                <c:pt idx="8">
                  <c:v>6742</c:v>
                </c:pt>
                <c:pt idx="9">
                  <c:v>6790</c:v>
                </c:pt>
                <c:pt idx="10">
                  <c:v>6712</c:v>
                </c:pt>
                <c:pt idx="11">
                  <c:v>7131</c:v>
                </c:pt>
                <c:pt idx="12">
                  <c:v>6597</c:v>
                </c:pt>
                <c:pt idx="13">
                  <c:v>6611</c:v>
                </c:pt>
                <c:pt idx="14">
                  <c:v>6259</c:v>
                </c:pt>
                <c:pt idx="15">
                  <c:v>6829</c:v>
                </c:pt>
                <c:pt idx="16">
                  <c:v>6511</c:v>
                </c:pt>
                <c:pt idx="17">
                  <c:v>6524</c:v>
                </c:pt>
                <c:pt idx="18">
                  <c:v>6993</c:v>
                </c:pt>
                <c:pt idx="19">
                  <c:v>6419</c:v>
                </c:pt>
                <c:pt idx="20">
                  <c:v>6076</c:v>
                </c:pt>
                <c:pt idx="21">
                  <c:v>8098</c:v>
                </c:pt>
                <c:pt idx="22">
                  <c:v>7386</c:v>
                </c:pt>
                <c:pt idx="23">
                  <c:v>6881</c:v>
                </c:pt>
                <c:pt idx="24">
                  <c:v>7110</c:v>
                </c:pt>
                <c:pt idx="25">
                  <c:v>7050</c:v>
                </c:pt>
                <c:pt idx="26">
                  <c:v>7291</c:v>
                </c:pt>
                <c:pt idx="27">
                  <c:v>7180</c:v>
                </c:pt>
                <c:pt idx="28">
                  <c:v>6280</c:v>
                </c:pt>
                <c:pt idx="29">
                  <c:v>6522</c:v>
                </c:pt>
                <c:pt idx="30">
                  <c:v>6787</c:v>
                </c:pt>
                <c:pt idx="31">
                  <c:v>6610</c:v>
                </c:pt>
                <c:pt idx="32">
                  <c:v>6233</c:v>
                </c:pt>
                <c:pt idx="33">
                  <c:v>5776</c:v>
                </c:pt>
                <c:pt idx="34">
                  <c:v>6522</c:v>
                </c:pt>
                <c:pt idx="35">
                  <c:v>7128</c:v>
                </c:pt>
                <c:pt idx="36">
                  <c:v>7391</c:v>
                </c:pt>
                <c:pt idx="37">
                  <c:v>6151</c:v>
                </c:pt>
                <c:pt idx="38">
                  <c:v>6062</c:v>
                </c:pt>
                <c:pt idx="39">
                  <c:v>6298</c:v>
                </c:pt>
                <c:pt idx="40">
                  <c:v>7071</c:v>
                </c:pt>
                <c:pt idx="41">
                  <c:v>7647</c:v>
                </c:pt>
                <c:pt idx="42">
                  <c:v>6789</c:v>
                </c:pt>
                <c:pt idx="43">
                  <c:v>5820</c:v>
                </c:pt>
                <c:pt idx="44">
                  <c:v>6200</c:v>
                </c:pt>
                <c:pt idx="45">
                  <c:v>6756</c:v>
                </c:pt>
                <c:pt idx="46">
                  <c:v>8007</c:v>
                </c:pt>
                <c:pt idx="47">
                  <c:v>6946</c:v>
                </c:pt>
                <c:pt idx="48">
                  <c:v>5583</c:v>
                </c:pt>
                <c:pt idx="49">
                  <c:v>5965</c:v>
                </c:pt>
                <c:pt idx="50">
                  <c:v>6275</c:v>
                </c:pt>
                <c:pt idx="51">
                  <c:v>7153</c:v>
                </c:pt>
                <c:pt idx="52">
                  <c:v>8472</c:v>
                </c:pt>
                <c:pt idx="53">
                  <c:v>5988</c:v>
                </c:pt>
                <c:pt idx="54">
                  <c:v>5823</c:v>
                </c:pt>
                <c:pt idx="55">
                  <c:v>5940</c:v>
                </c:pt>
                <c:pt idx="56">
                  <c:v>7881</c:v>
                </c:pt>
                <c:pt idx="57">
                  <c:v>8062</c:v>
                </c:pt>
                <c:pt idx="58">
                  <c:v>5928</c:v>
                </c:pt>
                <c:pt idx="59">
                  <c:v>4677</c:v>
                </c:pt>
                <c:pt idx="60">
                  <c:v>5564</c:v>
                </c:pt>
                <c:pt idx="61">
                  <c:v>6396</c:v>
                </c:pt>
                <c:pt idx="62">
                  <c:v>8155</c:v>
                </c:pt>
                <c:pt idx="63">
                  <c:v>7950</c:v>
                </c:pt>
                <c:pt idx="64">
                  <c:v>5563</c:v>
                </c:pt>
                <c:pt idx="65">
                  <c:v>4938</c:v>
                </c:pt>
                <c:pt idx="66">
                  <c:v>5597</c:v>
                </c:pt>
                <c:pt idx="67">
                  <c:v>7295</c:v>
                </c:pt>
                <c:pt idx="68">
                  <c:v>8288</c:v>
                </c:pt>
                <c:pt idx="69">
                  <c:v>8724</c:v>
                </c:pt>
                <c:pt idx="70">
                  <c:v>6947</c:v>
                </c:pt>
                <c:pt idx="71">
                  <c:v>4983</c:v>
                </c:pt>
                <c:pt idx="72">
                  <c:v>5345</c:v>
                </c:pt>
                <c:pt idx="73">
                  <c:v>6632</c:v>
                </c:pt>
                <c:pt idx="74">
                  <c:v>8306</c:v>
                </c:pt>
                <c:pt idx="75">
                  <c:v>8963</c:v>
                </c:pt>
                <c:pt idx="76">
                  <c:v>6712</c:v>
                </c:pt>
                <c:pt idx="77">
                  <c:v>5050</c:v>
                </c:pt>
                <c:pt idx="78">
                  <c:v>4748</c:v>
                </c:pt>
                <c:pt idx="79">
                  <c:v>5855</c:v>
                </c:pt>
                <c:pt idx="80">
                  <c:v>7359</c:v>
                </c:pt>
                <c:pt idx="81">
                  <c:v>9335</c:v>
                </c:pt>
                <c:pt idx="82">
                  <c:v>8447</c:v>
                </c:pt>
                <c:pt idx="83">
                  <c:v>6124</c:v>
                </c:pt>
                <c:pt idx="84">
                  <c:v>4455</c:v>
                </c:pt>
                <c:pt idx="85">
                  <c:v>4912</c:v>
                </c:pt>
                <c:pt idx="86">
                  <c:v>5764</c:v>
                </c:pt>
                <c:pt idx="87">
                  <c:v>7579</c:v>
                </c:pt>
                <c:pt idx="88">
                  <c:v>8857</c:v>
                </c:pt>
                <c:pt idx="89">
                  <c:v>9215</c:v>
                </c:pt>
                <c:pt idx="90">
                  <c:v>7316</c:v>
                </c:pt>
                <c:pt idx="91">
                  <c:v>4915</c:v>
                </c:pt>
                <c:pt idx="92">
                  <c:v>4924</c:v>
                </c:pt>
                <c:pt idx="93">
                  <c:v>4644</c:v>
                </c:pt>
                <c:pt idx="94">
                  <c:v>5872</c:v>
                </c:pt>
                <c:pt idx="95">
                  <c:v>7815</c:v>
                </c:pt>
                <c:pt idx="96">
                  <c:v>9269</c:v>
                </c:pt>
                <c:pt idx="97">
                  <c:v>9678</c:v>
                </c:pt>
                <c:pt idx="98">
                  <c:v>7042</c:v>
                </c:pt>
                <c:pt idx="99">
                  <c:v>5176</c:v>
                </c:pt>
                <c:pt idx="100">
                  <c:v>4552</c:v>
                </c:pt>
                <c:pt idx="101">
                  <c:v>5118</c:v>
                </c:pt>
                <c:pt idx="102">
                  <c:v>5270</c:v>
                </c:pt>
                <c:pt idx="103">
                  <c:v>7136</c:v>
                </c:pt>
                <c:pt idx="104">
                  <c:v>8534</c:v>
                </c:pt>
                <c:pt idx="105">
                  <c:v>9544</c:v>
                </c:pt>
                <c:pt idx="106">
                  <c:v>8551</c:v>
                </c:pt>
                <c:pt idx="107">
                  <c:v>6770</c:v>
                </c:pt>
                <c:pt idx="108">
                  <c:v>5595</c:v>
                </c:pt>
                <c:pt idx="109">
                  <c:v>4729</c:v>
                </c:pt>
                <c:pt idx="110">
                  <c:v>4640</c:v>
                </c:pt>
                <c:pt idx="111">
                  <c:v>5369</c:v>
                </c:pt>
                <c:pt idx="112">
                  <c:v>6975</c:v>
                </c:pt>
                <c:pt idx="113">
                  <c:v>7758</c:v>
                </c:pt>
                <c:pt idx="114">
                  <c:v>9454</c:v>
                </c:pt>
                <c:pt idx="115">
                  <c:v>8910</c:v>
                </c:pt>
                <c:pt idx="116">
                  <c:v>8825</c:v>
                </c:pt>
                <c:pt idx="117">
                  <c:v>6536</c:v>
                </c:pt>
                <c:pt idx="118">
                  <c:v>5044</c:v>
                </c:pt>
                <c:pt idx="119">
                  <c:v>4643</c:v>
                </c:pt>
                <c:pt idx="120">
                  <c:v>4581</c:v>
                </c:pt>
                <c:pt idx="121">
                  <c:v>5393</c:v>
                </c:pt>
                <c:pt idx="122">
                  <c:v>6696</c:v>
                </c:pt>
                <c:pt idx="123">
                  <c:v>7577</c:v>
                </c:pt>
                <c:pt idx="124">
                  <c:v>9404</c:v>
                </c:pt>
                <c:pt idx="125">
                  <c:v>10196</c:v>
                </c:pt>
                <c:pt idx="126">
                  <c:v>8761</c:v>
                </c:pt>
                <c:pt idx="127">
                  <c:v>8832</c:v>
                </c:pt>
                <c:pt idx="128">
                  <c:v>6197</c:v>
                </c:pt>
                <c:pt idx="129">
                  <c:v>4920</c:v>
                </c:pt>
                <c:pt idx="130">
                  <c:v>4756</c:v>
                </c:pt>
                <c:pt idx="131">
                  <c:v>5160</c:v>
                </c:pt>
                <c:pt idx="132">
                  <c:v>5050</c:v>
                </c:pt>
                <c:pt idx="133">
                  <c:v>6140</c:v>
                </c:pt>
                <c:pt idx="134">
                  <c:v>7399</c:v>
                </c:pt>
                <c:pt idx="135">
                  <c:v>8445</c:v>
                </c:pt>
                <c:pt idx="136">
                  <c:v>9254</c:v>
                </c:pt>
                <c:pt idx="137">
                  <c:v>10082</c:v>
                </c:pt>
                <c:pt idx="138">
                  <c:v>9604</c:v>
                </c:pt>
                <c:pt idx="139">
                  <c:v>8609</c:v>
                </c:pt>
                <c:pt idx="140">
                  <c:v>7892</c:v>
                </c:pt>
                <c:pt idx="141">
                  <c:v>6245</c:v>
                </c:pt>
                <c:pt idx="142">
                  <c:v>5130</c:v>
                </c:pt>
                <c:pt idx="143">
                  <c:v>4839</c:v>
                </c:pt>
                <c:pt idx="144">
                  <c:v>4873</c:v>
                </c:pt>
                <c:pt idx="145">
                  <c:v>5082</c:v>
                </c:pt>
                <c:pt idx="146">
                  <c:v>5169</c:v>
                </c:pt>
                <c:pt idx="147">
                  <c:v>6056</c:v>
                </c:pt>
                <c:pt idx="148">
                  <c:v>6660</c:v>
                </c:pt>
                <c:pt idx="149">
                  <c:v>7336</c:v>
                </c:pt>
                <c:pt idx="150">
                  <c:v>9179</c:v>
                </c:pt>
                <c:pt idx="151">
                  <c:v>10030</c:v>
                </c:pt>
                <c:pt idx="152">
                  <c:v>9874</c:v>
                </c:pt>
                <c:pt idx="153">
                  <c:v>10213</c:v>
                </c:pt>
                <c:pt idx="154">
                  <c:v>10242</c:v>
                </c:pt>
                <c:pt idx="155">
                  <c:v>10176</c:v>
                </c:pt>
                <c:pt idx="156">
                  <c:v>8584</c:v>
                </c:pt>
                <c:pt idx="157">
                  <c:v>7316</c:v>
                </c:pt>
                <c:pt idx="158">
                  <c:v>6591</c:v>
                </c:pt>
                <c:pt idx="159">
                  <c:v>6167</c:v>
                </c:pt>
                <c:pt idx="160">
                  <c:v>5919</c:v>
                </c:pt>
                <c:pt idx="161">
                  <c:v>5295</c:v>
                </c:pt>
                <c:pt idx="162">
                  <c:v>5156</c:v>
                </c:pt>
                <c:pt idx="163">
                  <c:v>4719</c:v>
                </c:pt>
                <c:pt idx="164">
                  <c:v>4871</c:v>
                </c:pt>
                <c:pt idx="165">
                  <c:v>4787</c:v>
                </c:pt>
                <c:pt idx="166">
                  <c:v>5263</c:v>
                </c:pt>
                <c:pt idx="167">
                  <c:v>5654</c:v>
                </c:pt>
                <c:pt idx="168">
                  <c:v>5995</c:v>
                </c:pt>
                <c:pt idx="169">
                  <c:v>6045</c:v>
                </c:pt>
                <c:pt idx="170">
                  <c:v>6680</c:v>
                </c:pt>
                <c:pt idx="171">
                  <c:v>7352</c:v>
                </c:pt>
                <c:pt idx="172">
                  <c:v>7422</c:v>
                </c:pt>
                <c:pt idx="173">
                  <c:v>7621</c:v>
                </c:pt>
                <c:pt idx="174">
                  <c:v>7850</c:v>
                </c:pt>
                <c:pt idx="175">
                  <c:v>8201</c:v>
                </c:pt>
                <c:pt idx="176">
                  <c:v>8906</c:v>
                </c:pt>
                <c:pt idx="177">
                  <c:v>8966</c:v>
                </c:pt>
                <c:pt idx="178">
                  <c:v>9121</c:v>
                </c:pt>
                <c:pt idx="179">
                  <c:v>9090</c:v>
                </c:pt>
                <c:pt idx="180">
                  <c:v>9365</c:v>
                </c:pt>
                <c:pt idx="181">
                  <c:v>9008</c:v>
                </c:pt>
                <c:pt idx="182">
                  <c:v>9714</c:v>
                </c:pt>
                <c:pt idx="183">
                  <c:v>10508</c:v>
                </c:pt>
                <c:pt idx="184">
                  <c:v>9881</c:v>
                </c:pt>
                <c:pt idx="185">
                  <c:v>9652</c:v>
                </c:pt>
                <c:pt idx="186">
                  <c:v>9596</c:v>
                </c:pt>
                <c:pt idx="187">
                  <c:v>10521</c:v>
                </c:pt>
                <c:pt idx="188">
                  <c:v>10171</c:v>
                </c:pt>
                <c:pt idx="189">
                  <c:v>10190</c:v>
                </c:pt>
                <c:pt idx="190">
                  <c:v>10371</c:v>
                </c:pt>
                <c:pt idx="191">
                  <c:v>10278</c:v>
                </c:pt>
                <c:pt idx="192">
                  <c:v>9854</c:v>
                </c:pt>
                <c:pt idx="193">
                  <c:v>9421</c:v>
                </c:pt>
                <c:pt idx="194">
                  <c:v>9978</c:v>
                </c:pt>
              </c:numCache>
            </c:numRef>
          </c:yVal>
          <c:smooth val="1"/>
        </c:ser>
        <c:ser>
          <c:idx val="1"/>
          <c:order val="1"/>
          <c:tx>
            <c:v>IR光の強度が強い場合</c:v>
          </c:tx>
          <c:spPr>
            <a:ln w="19050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xVal>
            <c:numRef>
              <c:f>強!$B:$B</c:f>
              <c:numCache>
                <c:formatCode>General</c:formatCode>
                <c:ptCount val="1048576"/>
                <c:pt idx="0">
                  <c:v>0</c:v>
                </c:pt>
                <c:pt idx="1">
                  <c:v>0.22166666666666701</c:v>
                </c:pt>
                <c:pt idx="2">
                  <c:v>0.44333333333333302</c:v>
                </c:pt>
                <c:pt idx="3">
                  <c:v>0.66500000000000004</c:v>
                </c:pt>
                <c:pt idx="4">
                  <c:v>0.88666666666666705</c:v>
                </c:pt>
                <c:pt idx="5">
                  <c:v>1.1083333333333301</c:v>
                </c:pt>
                <c:pt idx="6">
                  <c:v>1.33</c:v>
                </c:pt>
                <c:pt idx="7">
                  <c:v>2.66</c:v>
                </c:pt>
                <c:pt idx="8">
                  <c:v>3.3250000000000002</c:v>
                </c:pt>
                <c:pt idx="9">
                  <c:v>3.99</c:v>
                </c:pt>
                <c:pt idx="10">
                  <c:v>4.43333333333333</c:v>
                </c:pt>
                <c:pt idx="11">
                  <c:v>4.8766666666666696</c:v>
                </c:pt>
                <c:pt idx="12">
                  <c:v>5.32</c:v>
                </c:pt>
                <c:pt idx="13">
                  <c:v>5.9850000000000003</c:v>
                </c:pt>
                <c:pt idx="14">
                  <c:v>6.65</c:v>
                </c:pt>
                <c:pt idx="15">
                  <c:v>7.3150000000000004</c:v>
                </c:pt>
                <c:pt idx="16">
                  <c:v>7.98</c:v>
                </c:pt>
                <c:pt idx="17">
                  <c:v>9.31</c:v>
                </c:pt>
                <c:pt idx="18">
                  <c:v>9.5760000000000005</c:v>
                </c:pt>
                <c:pt idx="19">
                  <c:v>9.8420000000000005</c:v>
                </c:pt>
                <c:pt idx="20">
                  <c:v>10.108000000000001</c:v>
                </c:pt>
                <c:pt idx="21">
                  <c:v>10.374000000000001</c:v>
                </c:pt>
                <c:pt idx="22">
                  <c:v>10.64</c:v>
                </c:pt>
                <c:pt idx="23">
                  <c:v>11.0833333333333</c:v>
                </c:pt>
                <c:pt idx="24">
                  <c:v>11.526666666666699</c:v>
                </c:pt>
                <c:pt idx="25">
                  <c:v>11.97</c:v>
                </c:pt>
                <c:pt idx="26">
                  <c:v>12.635</c:v>
                </c:pt>
                <c:pt idx="27">
                  <c:v>13.3</c:v>
                </c:pt>
                <c:pt idx="28">
                  <c:v>13.965</c:v>
                </c:pt>
                <c:pt idx="29">
                  <c:v>14.63</c:v>
                </c:pt>
                <c:pt idx="30">
                  <c:v>15.0733333333333</c:v>
                </c:pt>
                <c:pt idx="31">
                  <c:v>15.516666666666699</c:v>
                </c:pt>
                <c:pt idx="32">
                  <c:v>15.96</c:v>
                </c:pt>
                <c:pt idx="33">
                  <c:v>16.625</c:v>
                </c:pt>
                <c:pt idx="34">
                  <c:v>17.29</c:v>
                </c:pt>
                <c:pt idx="35">
                  <c:v>17.954999999999998</c:v>
                </c:pt>
                <c:pt idx="36">
                  <c:v>18.62</c:v>
                </c:pt>
                <c:pt idx="37">
                  <c:v>19.063333333333301</c:v>
                </c:pt>
                <c:pt idx="38">
                  <c:v>19.5066666666667</c:v>
                </c:pt>
                <c:pt idx="39">
                  <c:v>19.95</c:v>
                </c:pt>
                <c:pt idx="40">
                  <c:v>20.393333333333299</c:v>
                </c:pt>
                <c:pt idx="41">
                  <c:v>20.836666666666702</c:v>
                </c:pt>
                <c:pt idx="42">
                  <c:v>21.28</c:v>
                </c:pt>
                <c:pt idx="43">
                  <c:v>22.61</c:v>
                </c:pt>
                <c:pt idx="44">
                  <c:v>23.053333333333299</c:v>
                </c:pt>
                <c:pt idx="45">
                  <c:v>23.496666666666702</c:v>
                </c:pt>
                <c:pt idx="46">
                  <c:v>23.94</c:v>
                </c:pt>
                <c:pt idx="47">
                  <c:v>24.383333333333301</c:v>
                </c:pt>
                <c:pt idx="48">
                  <c:v>24.8266666666667</c:v>
                </c:pt>
                <c:pt idx="49">
                  <c:v>25.27</c:v>
                </c:pt>
                <c:pt idx="50">
                  <c:v>25.934999999999999</c:v>
                </c:pt>
                <c:pt idx="51">
                  <c:v>26.6</c:v>
                </c:pt>
                <c:pt idx="52">
                  <c:v>27.043333333333301</c:v>
                </c:pt>
                <c:pt idx="53">
                  <c:v>27.4866666666667</c:v>
                </c:pt>
                <c:pt idx="54">
                  <c:v>27.93</c:v>
                </c:pt>
                <c:pt idx="55">
                  <c:v>28.373333333333299</c:v>
                </c:pt>
                <c:pt idx="56">
                  <c:v>28.816666666666698</c:v>
                </c:pt>
                <c:pt idx="57">
                  <c:v>29.26</c:v>
                </c:pt>
                <c:pt idx="58">
                  <c:v>29.703333333333301</c:v>
                </c:pt>
                <c:pt idx="59">
                  <c:v>30.1466666666667</c:v>
                </c:pt>
                <c:pt idx="60">
                  <c:v>30.59</c:v>
                </c:pt>
                <c:pt idx="61">
                  <c:v>31.033333333333299</c:v>
                </c:pt>
                <c:pt idx="62">
                  <c:v>31.476666666666599</c:v>
                </c:pt>
                <c:pt idx="63">
                  <c:v>31.92</c:v>
                </c:pt>
                <c:pt idx="64">
                  <c:v>32.363333333333301</c:v>
                </c:pt>
                <c:pt idx="65">
                  <c:v>32.806666666666601</c:v>
                </c:pt>
                <c:pt idx="66">
                  <c:v>33.25</c:v>
                </c:pt>
                <c:pt idx="67">
                  <c:v>33.6933333333333</c:v>
                </c:pt>
                <c:pt idx="68">
                  <c:v>34.136666666666599</c:v>
                </c:pt>
                <c:pt idx="69">
                  <c:v>34.58</c:v>
                </c:pt>
                <c:pt idx="70">
                  <c:v>35.244999999999997</c:v>
                </c:pt>
                <c:pt idx="71">
                  <c:v>35.909999999999997</c:v>
                </c:pt>
                <c:pt idx="72">
                  <c:v>36.2425</c:v>
                </c:pt>
                <c:pt idx="73">
                  <c:v>36.575000000000003</c:v>
                </c:pt>
                <c:pt idx="74">
                  <c:v>36.907499999999999</c:v>
                </c:pt>
                <c:pt idx="75">
                  <c:v>37.24</c:v>
                </c:pt>
                <c:pt idx="76">
                  <c:v>37.683333333333302</c:v>
                </c:pt>
                <c:pt idx="77">
                  <c:v>38.126666666666601</c:v>
                </c:pt>
                <c:pt idx="78">
                  <c:v>38.57</c:v>
                </c:pt>
                <c:pt idx="79">
                  <c:v>38.902500000000003</c:v>
                </c:pt>
                <c:pt idx="80">
                  <c:v>39.234999999999999</c:v>
                </c:pt>
                <c:pt idx="81">
                  <c:v>39.567500000000003</c:v>
                </c:pt>
                <c:pt idx="82">
                  <c:v>39.9</c:v>
                </c:pt>
                <c:pt idx="83">
                  <c:v>40.343333333333298</c:v>
                </c:pt>
                <c:pt idx="84">
                  <c:v>40.786666666666598</c:v>
                </c:pt>
                <c:pt idx="85">
                  <c:v>41.23</c:v>
                </c:pt>
                <c:pt idx="86">
                  <c:v>41.5625</c:v>
                </c:pt>
                <c:pt idx="87">
                  <c:v>41.895000000000003</c:v>
                </c:pt>
                <c:pt idx="88">
                  <c:v>42.227499999999999</c:v>
                </c:pt>
                <c:pt idx="89">
                  <c:v>42.56</c:v>
                </c:pt>
                <c:pt idx="90">
                  <c:v>43.003333333333302</c:v>
                </c:pt>
                <c:pt idx="91">
                  <c:v>43.446666666666601</c:v>
                </c:pt>
                <c:pt idx="92">
                  <c:v>43.89</c:v>
                </c:pt>
                <c:pt idx="93">
                  <c:v>44.155999999999999</c:v>
                </c:pt>
                <c:pt idx="94">
                  <c:v>44.421999999999997</c:v>
                </c:pt>
                <c:pt idx="95">
                  <c:v>44.688000000000002</c:v>
                </c:pt>
                <c:pt idx="96">
                  <c:v>44.954000000000001</c:v>
                </c:pt>
                <c:pt idx="97">
                  <c:v>45.22</c:v>
                </c:pt>
                <c:pt idx="98">
                  <c:v>45.552500000000002</c:v>
                </c:pt>
                <c:pt idx="99">
                  <c:v>45.884999999999998</c:v>
                </c:pt>
                <c:pt idx="100">
                  <c:v>46.217500000000001</c:v>
                </c:pt>
                <c:pt idx="101">
                  <c:v>46.55</c:v>
                </c:pt>
                <c:pt idx="102">
                  <c:v>46.816000000000003</c:v>
                </c:pt>
                <c:pt idx="103">
                  <c:v>47.082000000000001</c:v>
                </c:pt>
                <c:pt idx="104">
                  <c:v>47.347999999999999</c:v>
                </c:pt>
                <c:pt idx="105">
                  <c:v>47.613999999999997</c:v>
                </c:pt>
                <c:pt idx="106">
                  <c:v>47.88</c:v>
                </c:pt>
                <c:pt idx="107">
                  <c:v>48.323333333333302</c:v>
                </c:pt>
                <c:pt idx="108">
                  <c:v>48.766666666666602</c:v>
                </c:pt>
                <c:pt idx="109">
                  <c:v>49.21</c:v>
                </c:pt>
                <c:pt idx="110">
                  <c:v>49.431666666666601</c:v>
                </c:pt>
                <c:pt idx="111">
                  <c:v>49.6533333333333</c:v>
                </c:pt>
                <c:pt idx="112">
                  <c:v>49.875</c:v>
                </c:pt>
                <c:pt idx="113">
                  <c:v>50.0966666666666</c:v>
                </c:pt>
                <c:pt idx="114">
                  <c:v>50.3183333333333</c:v>
                </c:pt>
                <c:pt idx="115">
                  <c:v>50.54</c:v>
                </c:pt>
                <c:pt idx="116">
                  <c:v>50.805999999999997</c:v>
                </c:pt>
                <c:pt idx="117">
                  <c:v>51.072000000000003</c:v>
                </c:pt>
                <c:pt idx="118">
                  <c:v>51.338000000000001</c:v>
                </c:pt>
                <c:pt idx="119">
                  <c:v>51.603999999999999</c:v>
                </c:pt>
                <c:pt idx="120">
                  <c:v>51.87</c:v>
                </c:pt>
                <c:pt idx="121">
                  <c:v>52.136000000000003</c:v>
                </c:pt>
                <c:pt idx="122">
                  <c:v>52.402000000000001</c:v>
                </c:pt>
                <c:pt idx="123">
                  <c:v>52.667999999999999</c:v>
                </c:pt>
                <c:pt idx="124">
                  <c:v>52.933999999999997</c:v>
                </c:pt>
                <c:pt idx="125">
                  <c:v>53.2</c:v>
                </c:pt>
                <c:pt idx="126">
                  <c:v>53.466000000000001</c:v>
                </c:pt>
                <c:pt idx="127">
                  <c:v>53.731999999999999</c:v>
                </c:pt>
                <c:pt idx="128">
                  <c:v>53.997999999999998</c:v>
                </c:pt>
                <c:pt idx="129">
                  <c:v>54.264000000000003</c:v>
                </c:pt>
                <c:pt idx="130">
                  <c:v>54.53</c:v>
                </c:pt>
                <c:pt idx="131">
                  <c:v>55.86</c:v>
                </c:pt>
                <c:pt idx="132">
                  <c:v>56.049999999999898</c:v>
                </c:pt>
                <c:pt idx="133">
                  <c:v>56.24</c:v>
                </c:pt>
                <c:pt idx="134">
                  <c:v>56.43</c:v>
                </c:pt>
                <c:pt idx="135">
                  <c:v>56.619999999999898</c:v>
                </c:pt>
                <c:pt idx="136">
                  <c:v>56.81</c:v>
                </c:pt>
                <c:pt idx="137">
                  <c:v>57</c:v>
                </c:pt>
                <c:pt idx="138">
                  <c:v>57.189999999999898</c:v>
                </c:pt>
                <c:pt idx="139">
                  <c:v>57.379999999999903</c:v>
                </c:pt>
                <c:pt idx="140">
                  <c:v>57.57</c:v>
                </c:pt>
                <c:pt idx="141">
                  <c:v>57.759999999999899</c:v>
                </c:pt>
                <c:pt idx="142">
                  <c:v>57.949999999999903</c:v>
                </c:pt>
                <c:pt idx="143">
                  <c:v>58.14</c:v>
                </c:pt>
                <c:pt idx="144">
                  <c:v>58.329999999999899</c:v>
                </c:pt>
                <c:pt idx="145">
                  <c:v>58.519999999999897</c:v>
                </c:pt>
                <c:pt idx="146">
                  <c:v>58.709999999999901</c:v>
                </c:pt>
                <c:pt idx="147">
                  <c:v>58.899999999999899</c:v>
                </c:pt>
                <c:pt idx="148">
                  <c:v>59.089999999999897</c:v>
                </c:pt>
                <c:pt idx="149">
                  <c:v>59.279999999999902</c:v>
                </c:pt>
                <c:pt idx="150">
                  <c:v>59.469999999999899</c:v>
                </c:pt>
                <c:pt idx="151">
                  <c:v>59.659999999999897</c:v>
                </c:pt>
                <c:pt idx="152">
                  <c:v>59.849999999999902</c:v>
                </c:pt>
                <c:pt idx="153">
                  <c:v>59.997777777777699</c:v>
                </c:pt>
                <c:pt idx="154">
                  <c:v>60.145555555555497</c:v>
                </c:pt>
                <c:pt idx="155">
                  <c:v>60.293333333333301</c:v>
                </c:pt>
                <c:pt idx="156">
                  <c:v>60.441111111111098</c:v>
                </c:pt>
                <c:pt idx="157">
                  <c:v>60.588888888888803</c:v>
                </c:pt>
                <c:pt idx="158">
                  <c:v>60.736666666666601</c:v>
                </c:pt>
                <c:pt idx="159">
                  <c:v>60.884444444444398</c:v>
                </c:pt>
                <c:pt idx="160">
                  <c:v>61.032222222222202</c:v>
                </c:pt>
                <c:pt idx="161">
                  <c:v>61.1799999999999</c:v>
                </c:pt>
                <c:pt idx="162">
                  <c:v>61.844999999999899</c:v>
                </c:pt>
                <c:pt idx="163">
                  <c:v>62.509999999999899</c:v>
                </c:pt>
                <c:pt idx="164">
                  <c:v>63.174999999999898</c:v>
                </c:pt>
                <c:pt idx="165">
                  <c:v>63.839999999999897</c:v>
                </c:pt>
                <c:pt idx="166">
                  <c:v>65.169999999999902</c:v>
                </c:pt>
                <c:pt idx="167">
                  <c:v>65.243888888888804</c:v>
                </c:pt>
                <c:pt idx="168">
                  <c:v>65.317777777777707</c:v>
                </c:pt>
                <c:pt idx="169">
                  <c:v>65.391666666666595</c:v>
                </c:pt>
                <c:pt idx="170">
                  <c:v>65.465555555555497</c:v>
                </c:pt>
                <c:pt idx="171">
                  <c:v>65.539444444444399</c:v>
                </c:pt>
                <c:pt idx="172">
                  <c:v>65.613333333333301</c:v>
                </c:pt>
                <c:pt idx="173">
                  <c:v>65.687222222222204</c:v>
                </c:pt>
                <c:pt idx="174">
                  <c:v>65.761111111111106</c:v>
                </c:pt>
                <c:pt idx="175">
                  <c:v>65.834999999999994</c:v>
                </c:pt>
                <c:pt idx="176">
                  <c:v>65.908888888888796</c:v>
                </c:pt>
                <c:pt idx="177">
                  <c:v>65.982777777777699</c:v>
                </c:pt>
                <c:pt idx="178">
                  <c:v>66.056666666666601</c:v>
                </c:pt>
                <c:pt idx="179">
                  <c:v>66.130555555555503</c:v>
                </c:pt>
                <c:pt idx="180">
                  <c:v>66.204444444444405</c:v>
                </c:pt>
                <c:pt idx="181">
                  <c:v>66.278333333333293</c:v>
                </c:pt>
                <c:pt idx="182">
                  <c:v>66.352222222222196</c:v>
                </c:pt>
                <c:pt idx="183">
                  <c:v>66.426111111111098</c:v>
                </c:pt>
                <c:pt idx="184">
                  <c:v>66.499999999999901</c:v>
                </c:pt>
                <c:pt idx="185">
                  <c:v>67.829999999999899</c:v>
                </c:pt>
                <c:pt idx="186">
                  <c:v>68.095999999999904</c:v>
                </c:pt>
                <c:pt idx="187">
                  <c:v>68.361999999999895</c:v>
                </c:pt>
                <c:pt idx="188">
                  <c:v>68.627999999999901</c:v>
                </c:pt>
                <c:pt idx="189">
                  <c:v>68.893999999999906</c:v>
                </c:pt>
                <c:pt idx="190">
                  <c:v>69.159999999999897</c:v>
                </c:pt>
                <c:pt idx="191">
                  <c:v>70.489999999999895</c:v>
                </c:pt>
                <c:pt idx="192">
                  <c:v>70.822499999999906</c:v>
                </c:pt>
                <c:pt idx="193">
                  <c:v>71.154999999999902</c:v>
                </c:pt>
                <c:pt idx="194">
                  <c:v>71.487499999999898</c:v>
                </c:pt>
              </c:numCache>
            </c:numRef>
          </c:xVal>
          <c:yVal>
            <c:numRef>
              <c:f>強!$C:$C</c:f>
              <c:numCache>
                <c:formatCode>General</c:formatCode>
                <c:ptCount val="1048576"/>
                <c:pt idx="0">
                  <c:v>8133</c:v>
                </c:pt>
                <c:pt idx="1">
                  <c:v>8401</c:v>
                </c:pt>
                <c:pt idx="2">
                  <c:v>8677</c:v>
                </c:pt>
                <c:pt idx="3">
                  <c:v>8524</c:v>
                </c:pt>
                <c:pt idx="4">
                  <c:v>8719</c:v>
                </c:pt>
                <c:pt idx="5">
                  <c:v>8768</c:v>
                </c:pt>
                <c:pt idx="6">
                  <c:v>8381</c:v>
                </c:pt>
                <c:pt idx="7">
                  <c:v>8873</c:v>
                </c:pt>
                <c:pt idx="8">
                  <c:v>8414</c:v>
                </c:pt>
                <c:pt idx="9">
                  <c:v>7911</c:v>
                </c:pt>
                <c:pt idx="10">
                  <c:v>8332</c:v>
                </c:pt>
                <c:pt idx="11">
                  <c:v>8364</c:v>
                </c:pt>
                <c:pt idx="12">
                  <c:v>9020</c:v>
                </c:pt>
                <c:pt idx="13">
                  <c:v>8990</c:v>
                </c:pt>
                <c:pt idx="14">
                  <c:v>7935</c:v>
                </c:pt>
                <c:pt idx="15">
                  <c:v>8192</c:v>
                </c:pt>
                <c:pt idx="16">
                  <c:v>8408</c:v>
                </c:pt>
                <c:pt idx="17">
                  <c:v>7723</c:v>
                </c:pt>
                <c:pt idx="18">
                  <c:v>8223</c:v>
                </c:pt>
                <c:pt idx="19">
                  <c:v>8265</c:v>
                </c:pt>
                <c:pt idx="20">
                  <c:v>8404</c:v>
                </c:pt>
                <c:pt idx="21">
                  <c:v>8602</c:v>
                </c:pt>
                <c:pt idx="22">
                  <c:v>8605</c:v>
                </c:pt>
                <c:pt idx="23">
                  <c:v>8280</c:v>
                </c:pt>
                <c:pt idx="24">
                  <c:v>7971</c:v>
                </c:pt>
                <c:pt idx="25">
                  <c:v>7904</c:v>
                </c:pt>
                <c:pt idx="26">
                  <c:v>8622</c:v>
                </c:pt>
                <c:pt idx="27">
                  <c:v>8675</c:v>
                </c:pt>
                <c:pt idx="28">
                  <c:v>8093</c:v>
                </c:pt>
                <c:pt idx="29">
                  <c:v>7526</c:v>
                </c:pt>
                <c:pt idx="30">
                  <c:v>7893</c:v>
                </c:pt>
                <c:pt idx="31">
                  <c:v>8406</c:v>
                </c:pt>
                <c:pt idx="32">
                  <c:v>8460</c:v>
                </c:pt>
                <c:pt idx="33">
                  <c:v>7729</c:v>
                </c:pt>
                <c:pt idx="34">
                  <c:v>7127</c:v>
                </c:pt>
                <c:pt idx="35">
                  <c:v>8523</c:v>
                </c:pt>
                <c:pt idx="36">
                  <c:v>8549</c:v>
                </c:pt>
                <c:pt idx="37">
                  <c:v>8268</c:v>
                </c:pt>
                <c:pt idx="38">
                  <c:v>7568</c:v>
                </c:pt>
                <c:pt idx="39">
                  <c:v>7451</c:v>
                </c:pt>
                <c:pt idx="40">
                  <c:v>8001</c:v>
                </c:pt>
                <c:pt idx="41">
                  <c:v>8373</c:v>
                </c:pt>
                <c:pt idx="42">
                  <c:v>8667</c:v>
                </c:pt>
                <c:pt idx="43">
                  <c:v>6900</c:v>
                </c:pt>
                <c:pt idx="44">
                  <c:v>7364</c:v>
                </c:pt>
                <c:pt idx="45">
                  <c:v>7668</c:v>
                </c:pt>
                <c:pt idx="46">
                  <c:v>8864</c:v>
                </c:pt>
                <c:pt idx="47">
                  <c:v>8383</c:v>
                </c:pt>
                <c:pt idx="48">
                  <c:v>6875</c:v>
                </c:pt>
                <c:pt idx="49">
                  <c:v>6508</c:v>
                </c:pt>
                <c:pt idx="50">
                  <c:v>7270</c:v>
                </c:pt>
                <c:pt idx="51">
                  <c:v>9910</c:v>
                </c:pt>
                <c:pt idx="52">
                  <c:v>9272</c:v>
                </c:pt>
                <c:pt idx="53">
                  <c:v>7610</c:v>
                </c:pt>
                <c:pt idx="54">
                  <c:v>6178</c:v>
                </c:pt>
                <c:pt idx="55">
                  <c:v>7381</c:v>
                </c:pt>
                <c:pt idx="56">
                  <c:v>7817</c:v>
                </c:pt>
                <c:pt idx="57">
                  <c:v>9578</c:v>
                </c:pt>
                <c:pt idx="58">
                  <c:v>8645</c:v>
                </c:pt>
                <c:pt idx="59">
                  <c:v>6795</c:v>
                </c:pt>
                <c:pt idx="60">
                  <c:v>6510</c:v>
                </c:pt>
                <c:pt idx="61">
                  <c:v>7416</c:v>
                </c:pt>
                <c:pt idx="62">
                  <c:v>8621</c:v>
                </c:pt>
                <c:pt idx="63">
                  <c:v>9690</c:v>
                </c:pt>
                <c:pt idx="64">
                  <c:v>7433</c:v>
                </c:pt>
                <c:pt idx="65">
                  <c:v>7014</c:v>
                </c:pt>
                <c:pt idx="66">
                  <c:v>6650</c:v>
                </c:pt>
                <c:pt idx="67">
                  <c:v>7226</c:v>
                </c:pt>
                <c:pt idx="68">
                  <c:v>8863</c:v>
                </c:pt>
                <c:pt idx="69">
                  <c:v>9450</c:v>
                </c:pt>
                <c:pt idx="70">
                  <c:v>7813</c:v>
                </c:pt>
                <c:pt idx="71">
                  <c:v>6093</c:v>
                </c:pt>
                <c:pt idx="72">
                  <c:v>6502</c:v>
                </c:pt>
                <c:pt idx="73">
                  <c:v>7199</c:v>
                </c:pt>
                <c:pt idx="74">
                  <c:v>9310</c:v>
                </c:pt>
                <c:pt idx="75">
                  <c:v>10186</c:v>
                </c:pt>
                <c:pt idx="76">
                  <c:v>9219</c:v>
                </c:pt>
                <c:pt idx="77">
                  <c:v>6937</c:v>
                </c:pt>
                <c:pt idx="78">
                  <c:v>6270</c:v>
                </c:pt>
                <c:pt idx="79">
                  <c:v>7088</c:v>
                </c:pt>
                <c:pt idx="80">
                  <c:v>8364</c:v>
                </c:pt>
                <c:pt idx="81">
                  <c:v>9253</c:v>
                </c:pt>
                <c:pt idx="82">
                  <c:v>10158</c:v>
                </c:pt>
                <c:pt idx="83">
                  <c:v>8773</c:v>
                </c:pt>
                <c:pt idx="84">
                  <c:v>6430</c:v>
                </c:pt>
                <c:pt idx="85">
                  <c:v>6357</c:v>
                </c:pt>
                <c:pt idx="86">
                  <c:v>6374</c:v>
                </c:pt>
                <c:pt idx="87">
                  <c:v>7752</c:v>
                </c:pt>
                <c:pt idx="88">
                  <c:v>9340</c:v>
                </c:pt>
                <c:pt idx="89">
                  <c:v>10073</c:v>
                </c:pt>
                <c:pt idx="90">
                  <c:v>8090</c:v>
                </c:pt>
                <c:pt idx="91">
                  <c:v>7014</c:v>
                </c:pt>
                <c:pt idx="92">
                  <c:v>6104</c:v>
                </c:pt>
                <c:pt idx="93">
                  <c:v>6286</c:v>
                </c:pt>
                <c:pt idx="94">
                  <c:v>7102</c:v>
                </c:pt>
                <c:pt idx="95">
                  <c:v>8741</c:v>
                </c:pt>
                <c:pt idx="96">
                  <c:v>9355</c:v>
                </c:pt>
                <c:pt idx="97">
                  <c:v>10496</c:v>
                </c:pt>
                <c:pt idx="98">
                  <c:v>9567</c:v>
                </c:pt>
                <c:pt idx="99">
                  <c:v>7325</c:v>
                </c:pt>
                <c:pt idx="100">
                  <c:v>6383</c:v>
                </c:pt>
                <c:pt idx="101">
                  <c:v>5997</c:v>
                </c:pt>
                <c:pt idx="102">
                  <c:v>6631</c:v>
                </c:pt>
                <c:pt idx="103">
                  <c:v>7355</c:v>
                </c:pt>
                <c:pt idx="104">
                  <c:v>9124</c:v>
                </c:pt>
                <c:pt idx="105">
                  <c:v>10377</c:v>
                </c:pt>
                <c:pt idx="106">
                  <c:v>10850</c:v>
                </c:pt>
                <c:pt idx="107">
                  <c:v>9130</c:v>
                </c:pt>
                <c:pt idx="108">
                  <c:v>7460</c:v>
                </c:pt>
                <c:pt idx="109">
                  <c:v>6291</c:v>
                </c:pt>
                <c:pt idx="110">
                  <c:v>6339</c:v>
                </c:pt>
                <c:pt idx="111">
                  <c:v>6446</c:v>
                </c:pt>
                <c:pt idx="112">
                  <c:v>7473</c:v>
                </c:pt>
                <c:pt idx="113">
                  <c:v>9020</c:v>
                </c:pt>
                <c:pt idx="114">
                  <c:v>9962</c:v>
                </c:pt>
                <c:pt idx="115">
                  <c:v>10839</c:v>
                </c:pt>
                <c:pt idx="116">
                  <c:v>10368</c:v>
                </c:pt>
                <c:pt idx="117">
                  <c:v>7856</c:v>
                </c:pt>
                <c:pt idx="118">
                  <c:v>6923</c:v>
                </c:pt>
                <c:pt idx="119">
                  <c:v>5861</c:v>
                </c:pt>
                <c:pt idx="120">
                  <c:v>5846</c:v>
                </c:pt>
                <c:pt idx="121">
                  <c:v>6317</c:v>
                </c:pt>
                <c:pt idx="122">
                  <c:v>7413</c:v>
                </c:pt>
                <c:pt idx="123">
                  <c:v>8720</c:v>
                </c:pt>
                <c:pt idx="124">
                  <c:v>9863</c:v>
                </c:pt>
                <c:pt idx="125">
                  <c:v>10789</c:v>
                </c:pt>
                <c:pt idx="126">
                  <c:v>10143</c:v>
                </c:pt>
                <c:pt idx="127">
                  <c:v>9197</c:v>
                </c:pt>
                <c:pt idx="128">
                  <c:v>8522</c:v>
                </c:pt>
                <c:pt idx="129">
                  <c:v>6736</c:v>
                </c:pt>
                <c:pt idx="130">
                  <c:v>5689</c:v>
                </c:pt>
                <c:pt idx="131">
                  <c:v>6334</c:v>
                </c:pt>
                <c:pt idx="132">
                  <c:v>5904</c:v>
                </c:pt>
                <c:pt idx="133">
                  <c:v>7152</c:v>
                </c:pt>
                <c:pt idx="134">
                  <c:v>8069</c:v>
                </c:pt>
                <c:pt idx="135">
                  <c:v>8979</c:v>
                </c:pt>
                <c:pt idx="136">
                  <c:v>9978</c:v>
                </c:pt>
                <c:pt idx="137">
                  <c:v>10453</c:v>
                </c:pt>
                <c:pt idx="138">
                  <c:v>11182</c:v>
                </c:pt>
                <c:pt idx="139">
                  <c:v>10131</c:v>
                </c:pt>
                <c:pt idx="140">
                  <c:v>8743</c:v>
                </c:pt>
                <c:pt idx="141">
                  <c:v>7305</c:v>
                </c:pt>
                <c:pt idx="142">
                  <c:v>6572</c:v>
                </c:pt>
                <c:pt idx="143">
                  <c:v>5998</c:v>
                </c:pt>
                <c:pt idx="144">
                  <c:v>5775</c:v>
                </c:pt>
                <c:pt idx="145">
                  <c:v>5745</c:v>
                </c:pt>
                <c:pt idx="146">
                  <c:v>6125</c:v>
                </c:pt>
                <c:pt idx="147">
                  <c:v>6892</c:v>
                </c:pt>
                <c:pt idx="148">
                  <c:v>7462</c:v>
                </c:pt>
                <c:pt idx="149">
                  <c:v>8630</c:v>
                </c:pt>
                <c:pt idx="150">
                  <c:v>9705</c:v>
                </c:pt>
                <c:pt idx="151">
                  <c:v>10558</c:v>
                </c:pt>
                <c:pt idx="152">
                  <c:v>11333</c:v>
                </c:pt>
                <c:pt idx="153">
                  <c:v>10836</c:v>
                </c:pt>
                <c:pt idx="154">
                  <c:v>10730</c:v>
                </c:pt>
                <c:pt idx="155">
                  <c:v>10391</c:v>
                </c:pt>
                <c:pt idx="156">
                  <c:v>10177</c:v>
                </c:pt>
                <c:pt idx="157">
                  <c:v>9045</c:v>
                </c:pt>
                <c:pt idx="158">
                  <c:v>7701</c:v>
                </c:pt>
                <c:pt idx="159">
                  <c:v>6948</c:v>
                </c:pt>
                <c:pt idx="160">
                  <c:v>5911</c:v>
                </c:pt>
                <c:pt idx="161">
                  <c:v>5812</c:v>
                </c:pt>
                <c:pt idx="162">
                  <c:v>5843</c:v>
                </c:pt>
                <c:pt idx="163">
                  <c:v>5968</c:v>
                </c:pt>
                <c:pt idx="164">
                  <c:v>5515</c:v>
                </c:pt>
                <c:pt idx="165">
                  <c:v>5402</c:v>
                </c:pt>
                <c:pt idx="166">
                  <c:v>6653</c:v>
                </c:pt>
                <c:pt idx="167">
                  <c:v>6178</c:v>
                </c:pt>
                <c:pt idx="168">
                  <c:v>6328</c:v>
                </c:pt>
                <c:pt idx="169">
                  <c:v>7406</c:v>
                </c:pt>
                <c:pt idx="170">
                  <c:v>7677</c:v>
                </c:pt>
                <c:pt idx="171">
                  <c:v>7844</c:v>
                </c:pt>
                <c:pt idx="172">
                  <c:v>8085</c:v>
                </c:pt>
                <c:pt idx="173">
                  <c:v>8221</c:v>
                </c:pt>
                <c:pt idx="174">
                  <c:v>8926</c:v>
                </c:pt>
                <c:pt idx="175">
                  <c:v>9158</c:v>
                </c:pt>
                <c:pt idx="176">
                  <c:v>9475</c:v>
                </c:pt>
                <c:pt idx="177">
                  <c:v>9638</c:v>
                </c:pt>
                <c:pt idx="178">
                  <c:v>9824</c:v>
                </c:pt>
                <c:pt idx="179">
                  <c:v>9775</c:v>
                </c:pt>
                <c:pt idx="180">
                  <c:v>10811</c:v>
                </c:pt>
                <c:pt idx="181">
                  <c:v>10391</c:v>
                </c:pt>
                <c:pt idx="182">
                  <c:v>10857</c:v>
                </c:pt>
                <c:pt idx="183">
                  <c:v>10683</c:v>
                </c:pt>
                <c:pt idx="184">
                  <c:v>11080</c:v>
                </c:pt>
                <c:pt idx="185">
                  <c:v>10701</c:v>
                </c:pt>
                <c:pt idx="186">
                  <c:v>10713</c:v>
                </c:pt>
                <c:pt idx="187">
                  <c:v>10456</c:v>
                </c:pt>
                <c:pt idx="188">
                  <c:v>10395</c:v>
                </c:pt>
                <c:pt idx="189">
                  <c:v>10364</c:v>
                </c:pt>
                <c:pt idx="190">
                  <c:v>10181</c:v>
                </c:pt>
                <c:pt idx="191">
                  <c:v>10518</c:v>
                </c:pt>
                <c:pt idx="192">
                  <c:v>10270</c:v>
                </c:pt>
                <c:pt idx="193">
                  <c:v>9926</c:v>
                </c:pt>
                <c:pt idx="194">
                  <c:v>10247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903640"/>
        <c:axId val="609908344"/>
      </c:scatterChart>
      <c:valAx>
        <c:axId val="609903640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9908344"/>
        <c:crosses val="autoZero"/>
        <c:crossBetween val="midCat"/>
      </c:valAx>
      <c:valAx>
        <c:axId val="60990834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9903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07143684158816"/>
          <c:y val="0.52654511956759575"/>
          <c:w val="0.17012656694518535"/>
          <c:h val="9.2124929234364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弱!$B$1:$B$195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2.66</c:v>
                </c:pt>
                <c:pt idx="4">
                  <c:v>3.3250000000000002</c:v>
                </c:pt>
                <c:pt idx="5">
                  <c:v>3.99</c:v>
                </c:pt>
                <c:pt idx="6">
                  <c:v>4.6550000000000002</c:v>
                </c:pt>
                <c:pt idx="7">
                  <c:v>5.32</c:v>
                </c:pt>
                <c:pt idx="8">
                  <c:v>5.6524999999999999</c:v>
                </c:pt>
                <c:pt idx="9">
                  <c:v>5.9850000000000003</c:v>
                </c:pt>
                <c:pt idx="10">
                  <c:v>6.3174999999999999</c:v>
                </c:pt>
                <c:pt idx="11">
                  <c:v>6.65</c:v>
                </c:pt>
                <c:pt idx="12">
                  <c:v>7.3150000000000004</c:v>
                </c:pt>
                <c:pt idx="13">
                  <c:v>7.98</c:v>
                </c:pt>
                <c:pt idx="14">
                  <c:v>9.31</c:v>
                </c:pt>
                <c:pt idx="15">
                  <c:v>10.64</c:v>
                </c:pt>
                <c:pt idx="16">
                  <c:v>11.0833333333333</c:v>
                </c:pt>
                <c:pt idx="17">
                  <c:v>11.526666666666699</c:v>
                </c:pt>
                <c:pt idx="18">
                  <c:v>11.97</c:v>
                </c:pt>
                <c:pt idx="19">
                  <c:v>12.635</c:v>
                </c:pt>
                <c:pt idx="20">
                  <c:v>13.3</c:v>
                </c:pt>
                <c:pt idx="21">
                  <c:v>14.63</c:v>
                </c:pt>
                <c:pt idx="22">
                  <c:v>15.295</c:v>
                </c:pt>
                <c:pt idx="23">
                  <c:v>15.96</c:v>
                </c:pt>
                <c:pt idx="24">
                  <c:v>17.29</c:v>
                </c:pt>
                <c:pt idx="25">
                  <c:v>17.954999999999998</c:v>
                </c:pt>
                <c:pt idx="26">
                  <c:v>18.62</c:v>
                </c:pt>
                <c:pt idx="27">
                  <c:v>19.285</c:v>
                </c:pt>
                <c:pt idx="28">
                  <c:v>19.95</c:v>
                </c:pt>
                <c:pt idx="29">
                  <c:v>20.614999999999998</c:v>
                </c:pt>
                <c:pt idx="30">
                  <c:v>21.28</c:v>
                </c:pt>
                <c:pt idx="31">
                  <c:v>21.723333333333301</c:v>
                </c:pt>
                <c:pt idx="32">
                  <c:v>22.1666666666667</c:v>
                </c:pt>
                <c:pt idx="33">
                  <c:v>22.61</c:v>
                </c:pt>
                <c:pt idx="34">
                  <c:v>23.053333333333299</c:v>
                </c:pt>
                <c:pt idx="35">
                  <c:v>23.496666666666702</c:v>
                </c:pt>
                <c:pt idx="36">
                  <c:v>23.94</c:v>
                </c:pt>
                <c:pt idx="37">
                  <c:v>24.605</c:v>
                </c:pt>
                <c:pt idx="38">
                  <c:v>25.27</c:v>
                </c:pt>
                <c:pt idx="39">
                  <c:v>25.713333333333299</c:v>
                </c:pt>
                <c:pt idx="40">
                  <c:v>26.156666666666698</c:v>
                </c:pt>
                <c:pt idx="41">
                  <c:v>26.6</c:v>
                </c:pt>
                <c:pt idx="42">
                  <c:v>27.265000000000001</c:v>
                </c:pt>
                <c:pt idx="43">
                  <c:v>27.93</c:v>
                </c:pt>
                <c:pt idx="44">
                  <c:v>28.373333333333299</c:v>
                </c:pt>
                <c:pt idx="45">
                  <c:v>28.816666666666698</c:v>
                </c:pt>
                <c:pt idx="46">
                  <c:v>29.26</c:v>
                </c:pt>
                <c:pt idx="47">
                  <c:v>29.925000000000001</c:v>
                </c:pt>
                <c:pt idx="48">
                  <c:v>30.59</c:v>
                </c:pt>
                <c:pt idx="49">
                  <c:v>30.922499999999999</c:v>
                </c:pt>
                <c:pt idx="50">
                  <c:v>31.254999999999999</c:v>
                </c:pt>
                <c:pt idx="51">
                  <c:v>31.587499999999999</c:v>
                </c:pt>
                <c:pt idx="52">
                  <c:v>31.92</c:v>
                </c:pt>
                <c:pt idx="53">
                  <c:v>32.585000000000001</c:v>
                </c:pt>
                <c:pt idx="54">
                  <c:v>33.25</c:v>
                </c:pt>
                <c:pt idx="55">
                  <c:v>33.6933333333333</c:v>
                </c:pt>
                <c:pt idx="56">
                  <c:v>34.136666666666599</c:v>
                </c:pt>
                <c:pt idx="57">
                  <c:v>34.58</c:v>
                </c:pt>
                <c:pt idx="58">
                  <c:v>35.244999999999997</c:v>
                </c:pt>
                <c:pt idx="59">
                  <c:v>35.909999999999997</c:v>
                </c:pt>
                <c:pt idx="60">
                  <c:v>36.353333333333303</c:v>
                </c:pt>
                <c:pt idx="61">
                  <c:v>36.796666666666603</c:v>
                </c:pt>
                <c:pt idx="62">
                  <c:v>37.24</c:v>
                </c:pt>
                <c:pt idx="63">
                  <c:v>37.683333333333302</c:v>
                </c:pt>
                <c:pt idx="64">
                  <c:v>38.126666666666601</c:v>
                </c:pt>
                <c:pt idx="65">
                  <c:v>38.57</c:v>
                </c:pt>
                <c:pt idx="66">
                  <c:v>38.902500000000003</c:v>
                </c:pt>
                <c:pt idx="67">
                  <c:v>39.234999999999999</c:v>
                </c:pt>
                <c:pt idx="68">
                  <c:v>39.567500000000003</c:v>
                </c:pt>
                <c:pt idx="69">
                  <c:v>39.9</c:v>
                </c:pt>
                <c:pt idx="70">
                  <c:v>40.564999999999998</c:v>
                </c:pt>
                <c:pt idx="71">
                  <c:v>41.23</c:v>
                </c:pt>
                <c:pt idx="72">
                  <c:v>41.5625</c:v>
                </c:pt>
                <c:pt idx="73">
                  <c:v>41.895000000000003</c:v>
                </c:pt>
                <c:pt idx="74">
                  <c:v>42.227499999999999</c:v>
                </c:pt>
                <c:pt idx="75">
                  <c:v>42.56</c:v>
                </c:pt>
                <c:pt idx="76">
                  <c:v>43.003333333333302</c:v>
                </c:pt>
                <c:pt idx="77">
                  <c:v>43.446666666666601</c:v>
                </c:pt>
                <c:pt idx="78">
                  <c:v>43.89</c:v>
                </c:pt>
                <c:pt idx="79">
                  <c:v>44.3333333333333</c:v>
                </c:pt>
                <c:pt idx="80">
                  <c:v>44.7766666666666</c:v>
                </c:pt>
                <c:pt idx="81">
                  <c:v>45.22</c:v>
                </c:pt>
                <c:pt idx="82">
                  <c:v>45.663333333333298</c:v>
                </c:pt>
                <c:pt idx="83">
                  <c:v>46.106666666666598</c:v>
                </c:pt>
                <c:pt idx="84">
                  <c:v>46.55</c:v>
                </c:pt>
                <c:pt idx="85">
                  <c:v>46.816000000000003</c:v>
                </c:pt>
                <c:pt idx="86">
                  <c:v>47.082000000000001</c:v>
                </c:pt>
                <c:pt idx="87">
                  <c:v>47.347999999999999</c:v>
                </c:pt>
                <c:pt idx="88">
                  <c:v>47.613999999999997</c:v>
                </c:pt>
                <c:pt idx="89">
                  <c:v>47.88</c:v>
                </c:pt>
                <c:pt idx="90">
                  <c:v>48.323333333333302</c:v>
                </c:pt>
                <c:pt idx="91">
                  <c:v>48.766666666666602</c:v>
                </c:pt>
                <c:pt idx="92">
                  <c:v>49.21</c:v>
                </c:pt>
                <c:pt idx="93">
                  <c:v>50.54</c:v>
                </c:pt>
                <c:pt idx="94">
                  <c:v>50.872500000000002</c:v>
                </c:pt>
                <c:pt idx="95">
                  <c:v>51.204999999999998</c:v>
                </c:pt>
                <c:pt idx="96">
                  <c:v>51.537500000000001</c:v>
                </c:pt>
                <c:pt idx="97">
                  <c:v>51.87</c:v>
                </c:pt>
                <c:pt idx="98">
                  <c:v>52.313333333333297</c:v>
                </c:pt>
                <c:pt idx="99">
                  <c:v>52.756666666666597</c:v>
                </c:pt>
                <c:pt idx="100">
                  <c:v>53.2</c:v>
                </c:pt>
                <c:pt idx="101">
                  <c:v>53.466000000000001</c:v>
                </c:pt>
                <c:pt idx="102">
                  <c:v>53.731999999999999</c:v>
                </c:pt>
                <c:pt idx="103">
                  <c:v>53.997999999999998</c:v>
                </c:pt>
                <c:pt idx="104">
                  <c:v>54.264000000000003</c:v>
                </c:pt>
                <c:pt idx="105">
                  <c:v>54.53</c:v>
                </c:pt>
                <c:pt idx="106">
                  <c:v>54.795999999999999</c:v>
                </c:pt>
                <c:pt idx="107">
                  <c:v>55.061999999999998</c:v>
                </c:pt>
                <c:pt idx="108">
                  <c:v>55.328000000000003</c:v>
                </c:pt>
                <c:pt idx="109">
                  <c:v>55.594000000000001</c:v>
                </c:pt>
                <c:pt idx="110">
                  <c:v>55.86</c:v>
                </c:pt>
                <c:pt idx="111">
                  <c:v>56.192500000000003</c:v>
                </c:pt>
                <c:pt idx="112">
                  <c:v>56.524999999999899</c:v>
                </c:pt>
                <c:pt idx="113">
                  <c:v>56.857500000000002</c:v>
                </c:pt>
                <c:pt idx="114">
                  <c:v>57.189999999999898</c:v>
                </c:pt>
                <c:pt idx="115">
                  <c:v>57.411666666666598</c:v>
                </c:pt>
                <c:pt idx="116">
                  <c:v>57.633333333333297</c:v>
                </c:pt>
                <c:pt idx="117">
                  <c:v>57.854999999999897</c:v>
                </c:pt>
                <c:pt idx="118">
                  <c:v>58.076666666666597</c:v>
                </c:pt>
                <c:pt idx="119">
                  <c:v>58.298333333333296</c:v>
                </c:pt>
                <c:pt idx="120">
                  <c:v>58.519999999999897</c:v>
                </c:pt>
                <c:pt idx="121">
                  <c:v>58.785999999999902</c:v>
                </c:pt>
                <c:pt idx="122">
                  <c:v>59.052</c:v>
                </c:pt>
                <c:pt idx="123">
                  <c:v>59.317999999999898</c:v>
                </c:pt>
                <c:pt idx="124">
                  <c:v>59.583999999999897</c:v>
                </c:pt>
                <c:pt idx="125">
                  <c:v>59.849999999999902</c:v>
                </c:pt>
                <c:pt idx="126">
                  <c:v>60.1159999999999</c:v>
                </c:pt>
                <c:pt idx="127">
                  <c:v>60.381999999999898</c:v>
                </c:pt>
                <c:pt idx="128">
                  <c:v>60.647999999999897</c:v>
                </c:pt>
                <c:pt idx="129">
                  <c:v>60.913999999999902</c:v>
                </c:pt>
                <c:pt idx="130">
                  <c:v>61.1799999999999</c:v>
                </c:pt>
                <c:pt idx="131">
                  <c:v>61.369999999999898</c:v>
                </c:pt>
                <c:pt idx="132">
                  <c:v>61.559999999999903</c:v>
                </c:pt>
                <c:pt idx="133">
                  <c:v>61.749999999999901</c:v>
                </c:pt>
                <c:pt idx="134">
                  <c:v>61.939999999999898</c:v>
                </c:pt>
                <c:pt idx="135">
                  <c:v>62.129999999999903</c:v>
                </c:pt>
                <c:pt idx="136">
                  <c:v>62.319999999999901</c:v>
                </c:pt>
                <c:pt idx="137">
                  <c:v>62.509999999999899</c:v>
                </c:pt>
                <c:pt idx="138">
                  <c:v>62.731666666666598</c:v>
                </c:pt>
                <c:pt idx="139">
                  <c:v>62.953333333333298</c:v>
                </c:pt>
                <c:pt idx="140">
                  <c:v>63.174999999999898</c:v>
                </c:pt>
                <c:pt idx="141">
                  <c:v>63.396666666666597</c:v>
                </c:pt>
                <c:pt idx="142">
                  <c:v>63.618333333333297</c:v>
                </c:pt>
                <c:pt idx="143">
                  <c:v>63.839999999999897</c:v>
                </c:pt>
                <c:pt idx="144">
                  <c:v>63.960909090908999</c:v>
                </c:pt>
                <c:pt idx="145">
                  <c:v>64.081818181818093</c:v>
                </c:pt>
                <c:pt idx="146">
                  <c:v>64.202727272727202</c:v>
                </c:pt>
                <c:pt idx="147">
                  <c:v>64.323636363636297</c:v>
                </c:pt>
                <c:pt idx="148">
                  <c:v>64.444545454545406</c:v>
                </c:pt>
                <c:pt idx="149">
                  <c:v>64.5654545454545</c:v>
                </c:pt>
                <c:pt idx="150">
                  <c:v>64.686363636363595</c:v>
                </c:pt>
                <c:pt idx="151">
                  <c:v>64.807272727272704</c:v>
                </c:pt>
                <c:pt idx="152">
                  <c:v>64.928181818181798</c:v>
                </c:pt>
                <c:pt idx="153">
                  <c:v>65.049090909090907</c:v>
                </c:pt>
                <c:pt idx="154">
                  <c:v>65.169999999999902</c:v>
                </c:pt>
                <c:pt idx="155">
                  <c:v>65.317777777777707</c:v>
                </c:pt>
                <c:pt idx="156">
                  <c:v>65.465555555555497</c:v>
                </c:pt>
                <c:pt idx="157">
                  <c:v>65.613333333333301</c:v>
                </c:pt>
                <c:pt idx="158">
                  <c:v>65.761111111111106</c:v>
                </c:pt>
                <c:pt idx="159">
                  <c:v>65.908888888888796</c:v>
                </c:pt>
                <c:pt idx="160">
                  <c:v>66.056666666666601</c:v>
                </c:pt>
                <c:pt idx="161">
                  <c:v>66.204444444444405</c:v>
                </c:pt>
                <c:pt idx="162">
                  <c:v>66.352222222222196</c:v>
                </c:pt>
                <c:pt idx="163">
                  <c:v>66.499999999999901</c:v>
                </c:pt>
                <c:pt idx="164">
                  <c:v>67.829999999999899</c:v>
                </c:pt>
                <c:pt idx="165">
                  <c:v>67.918666666666596</c:v>
                </c:pt>
                <c:pt idx="166">
                  <c:v>68.007333333333307</c:v>
                </c:pt>
                <c:pt idx="167">
                  <c:v>68.095999999999904</c:v>
                </c:pt>
                <c:pt idx="168">
                  <c:v>68.184666666666601</c:v>
                </c:pt>
                <c:pt idx="169">
                  <c:v>68.273333333333298</c:v>
                </c:pt>
                <c:pt idx="170">
                  <c:v>68.361999999999895</c:v>
                </c:pt>
                <c:pt idx="171">
                  <c:v>68.450666666666606</c:v>
                </c:pt>
                <c:pt idx="172">
                  <c:v>68.539333333333303</c:v>
                </c:pt>
                <c:pt idx="173">
                  <c:v>68.627999999999901</c:v>
                </c:pt>
                <c:pt idx="174">
                  <c:v>68.716666666666598</c:v>
                </c:pt>
                <c:pt idx="175">
                  <c:v>68.805333333333294</c:v>
                </c:pt>
                <c:pt idx="176">
                  <c:v>68.893999999999906</c:v>
                </c:pt>
                <c:pt idx="177">
                  <c:v>68.982666666666603</c:v>
                </c:pt>
                <c:pt idx="178">
                  <c:v>69.0713333333333</c:v>
                </c:pt>
                <c:pt idx="179">
                  <c:v>69.159999999999897</c:v>
                </c:pt>
                <c:pt idx="180">
                  <c:v>69.824999999999903</c:v>
                </c:pt>
                <c:pt idx="181">
                  <c:v>70.489999999999895</c:v>
                </c:pt>
                <c:pt idx="182">
                  <c:v>71.154999999999902</c:v>
                </c:pt>
                <c:pt idx="183">
                  <c:v>71.819999999999894</c:v>
                </c:pt>
                <c:pt idx="184">
                  <c:v>72.263333333333307</c:v>
                </c:pt>
                <c:pt idx="185">
                  <c:v>72.706666666666607</c:v>
                </c:pt>
                <c:pt idx="186">
                  <c:v>73.149999999999906</c:v>
                </c:pt>
                <c:pt idx="187">
                  <c:v>74.479999999999905</c:v>
                </c:pt>
                <c:pt idx="188">
                  <c:v>74.923333333333304</c:v>
                </c:pt>
                <c:pt idx="189">
                  <c:v>75.366666666666603</c:v>
                </c:pt>
                <c:pt idx="190">
                  <c:v>75.809999999999903</c:v>
                </c:pt>
                <c:pt idx="191">
                  <c:v>76.253333333333302</c:v>
                </c:pt>
                <c:pt idx="192">
                  <c:v>76.696666666666601</c:v>
                </c:pt>
                <c:pt idx="193">
                  <c:v>77.139999999999901</c:v>
                </c:pt>
                <c:pt idx="194">
                  <c:v>77.804999999999893</c:v>
                </c:pt>
              </c:numCache>
            </c:numRef>
          </c:xVal>
          <c:yVal>
            <c:numRef>
              <c:f>弱!$H$1:$H$195</c:f>
              <c:numCache>
                <c:formatCode>General</c:formatCode>
                <c:ptCount val="195"/>
                <c:pt idx="0">
                  <c:v>-0.21826574348829542</c:v>
                </c:pt>
                <c:pt idx="1">
                  <c:v>-0.28486646884272998</c:v>
                </c:pt>
                <c:pt idx="2">
                  <c:v>-0.19947246950214309</c:v>
                </c:pt>
                <c:pt idx="3">
                  <c:v>-0.44642268381140787</c:v>
                </c:pt>
                <c:pt idx="4">
                  <c:v>-0.32640949554896143</c:v>
                </c:pt>
                <c:pt idx="5">
                  <c:v>-0.16023738872403562</c:v>
                </c:pt>
                <c:pt idx="6">
                  <c:v>-0.16913946587537093</c:v>
                </c:pt>
                <c:pt idx="7">
                  <c:v>-0.37916254533465216</c:v>
                </c:pt>
                <c:pt idx="8">
                  <c:v>-0.24596109462578306</c:v>
                </c:pt>
                <c:pt idx="9">
                  <c:v>-0.23013517969007583</c:v>
                </c:pt>
                <c:pt idx="10">
                  <c:v>-0.25585229146060007</c:v>
                </c:pt>
                <c:pt idx="11">
                  <c:v>-0.11770524233432245</c:v>
                </c:pt>
                <c:pt idx="12">
                  <c:v>-0.29376854599406527</c:v>
                </c:pt>
                <c:pt idx="13">
                  <c:v>-0.28915265413781732</c:v>
                </c:pt>
                <c:pt idx="14">
                  <c:v>-0.40520936366633697</c:v>
                </c:pt>
                <c:pt idx="15">
                  <c:v>-0.21727662380481372</c:v>
                </c:pt>
                <c:pt idx="16">
                  <c:v>-0.32212331025387403</c:v>
                </c:pt>
                <c:pt idx="17">
                  <c:v>-0.31783712495878669</c:v>
                </c:pt>
                <c:pt idx="18">
                  <c:v>-0.16320474777448071</c:v>
                </c:pt>
                <c:pt idx="19">
                  <c:v>-0.35245631388064624</c:v>
                </c:pt>
                <c:pt idx="20">
                  <c:v>-0.46554566435872075</c:v>
                </c:pt>
                <c:pt idx="21">
                  <c:v>0.20112100230794594</c:v>
                </c:pt>
                <c:pt idx="22">
                  <c:v>-3.3630069238377844E-2</c:v>
                </c:pt>
                <c:pt idx="23">
                  <c:v>-0.20013188262446421</c:v>
                </c:pt>
                <c:pt idx="24">
                  <c:v>-0.12462908011869436</c:v>
                </c:pt>
                <c:pt idx="25">
                  <c:v>-0.14441147378832839</c:v>
                </c:pt>
                <c:pt idx="26">
                  <c:v>-6.4952192548631715E-2</c:v>
                </c:pt>
                <c:pt idx="27">
                  <c:v>-0.10154962083745467</c:v>
                </c:pt>
                <c:pt idx="28">
                  <c:v>-0.39828552588196503</c:v>
                </c:pt>
                <c:pt idx="29">
                  <c:v>-0.31849653808110784</c:v>
                </c:pt>
                <c:pt idx="30">
                  <c:v>-0.23112429937355752</c:v>
                </c:pt>
                <c:pt idx="31">
                  <c:v>-0.28948236069897793</c:v>
                </c:pt>
                <c:pt idx="32">
                  <c:v>-0.41378173425651171</c:v>
                </c:pt>
                <c:pt idx="33">
                  <c:v>-0.56445763270689087</c:v>
                </c:pt>
                <c:pt idx="34">
                  <c:v>-0.31849653808110784</c:v>
                </c:pt>
                <c:pt idx="35">
                  <c:v>-0.11869436201780416</c:v>
                </c:pt>
                <c:pt idx="36">
                  <c:v>-3.1981536432575008E-2</c:v>
                </c:pt>
                <c:pt idx="37">
                  <c:v>-0.44081767227167823</c:v>
                </c:pt>
                <c:pt idx="38">
                  <c:v>-0.47016155621496869</c:v>
                </c:pt>
                <c:pt idx="39">
                  <c:v>-0.39235080778107484</c:v>
                </c:pt>
                <c:pt idx="40">
                  <c:v>-0.13748763600395647</c:v>
                </c:pt>
                <c:pt idx="41">
                  <c:v>5.2423343224530169E-2</c:v>
                </c:pt>
                <c:pt idx="42">
                  <c:v>-0.2304648862512364</c:v>
                </c:pt>
                <c:pt idx="43">
                  <c:v>-0.54995054401582588</c:v>
                </c:pt>
                <c:pt idx="44">
                  <c:v>-0.4246620507748104</c:v>
                </c:pt>
                <c:pt idx="45">
                  <c:v>-0.24134520276953511</c:v>
                </c:pt>
                <c:pt idx="46">
                  <c:v>0.17111770524233433</c:v>
                </c:pt>
                <c:pt idx="47">
                  <c:v>-0.17870095614902737</c:v>
                </c:pt>
                <c:pt idx="48">
                  <c:v>-0.62809099901088028</c:v>
                </c:pt>
                <c:pt idx="49">
                  <c:v>-0.50214309264754364</c:v>
                </c:pt>
                <c:pt idx="50">
                  <c:v>-0.39993405868776788</c:v>
                </c:pt>
                <c:pt idx="51">
                  <c:v>-0.11045169798878998</c:v>
                </c:pt>
                <c:pt idx="52">
                  <c:v>0.32443125618199803</c:v>
                </c:pt>
                <c:pt idx="53">
                  <c:v>-0.49455984174085066</c:v>
                </c:pt>
                <c:pt idx="54">
                  <c:v>-0.54896142433234418</c:v>
                </c:pt>
                <c:pt idx="55">
                  <c:v>-0.51038575667655783</c:v>
                </c:pt>
                <c:pt idx="56">
                  <c:v>0.12957467853610286</c:v>
                </c:pt>
                <c:pt idx="57">
                  <c:v>0.1892515661061655</c:v>
                </c:pt>
                <c:pt idx="58">
                  <c:v>-0.51434223541048463</c:v>
                </c:pt>
                <c:pt idx="59">
                  <c:v>-0.92680514342235409</c:v>
                </c:pt>
                <c:pt idx="60">
                  <c:v>-0.63435542367293107</c:v>
                </c:pt>
                <c:pt idx="61">
                  <c:v>-0.36003956478733928</c:v>
                </c:pt>
                <c:pt idx="62">
                  <c:v>0.21991427629409827</c:v>
                </c:pt>
                <c:pt idx="63">
                  <c:v>0.152324431256182</c:v>
                </c:pt>
                <c:pt idx="64">
                  <c:v>-0.63468513023409168</c:v>
                </c:pt>
                <c:pt idx="65">
                  <c:v>-0.84075173095944611</c:v>
                </c:pt>
                <c:pt idx="66">
                  <c:v>-0.62347510715463239</c:v>
                </c:pt>
                <c:pt idx="67">
                  <c:v>-6.3633366303989455E-2</c:v>
                </c:pt>
                <c:pt idx="68">
                  <c:v>0.26376524892845365</c:v>
                </c:pt>
                <c:pt idx="69">
                  <c:v>0.40751730959446092</c:v>
                </c:pt>
                <c:pt idx="70">
                  <c:v>-0.17837124958786679</c:v>
                </c:pt>
                <c:pt idx="71">
                  <c:v>-0.82591493570722052</c:v>
                </c:pt>
                <c:pt idx="72">
                  <c:v>-0.70656116056709528</c:v>
                </c:pt>
                <c:pt idx="73">
                  <c:v>-0.28222881635344543</c:v>
                </c:pt>
                <c:pt idx="74">
                  <c:v>0.2696999670293439</c:v>
                </c:pt>
                <c:pt idx="75">
                  <c:v>0.48631717771183647</c:v>
                </c:pt>
                <c:pt idx="76">
                  <c:v>-0.25585229146060007</c:v>
                </c:pt>
                <c:pt idx="77">
                  <c:v>-0.80382459610946255</c:v>
                </c:pt>
                <c:pt idx="78">
                  <c:v>-0.90339597757995382</c:v>
                </c:pt>
                <c:pt idx="79">
                  <c:v>-0.5384108143752061</c:v>
                </c:pt>
                <c:pt idx="80">
                  <c:v>-4.2532146389713157E-2</c:v>
                </c:pt>
                <c:pt idx="81">
                  <c:v>0.60896801846356741</c:v>
                </c:pt>
                <c:pt idx="82">
                  <c:v>0.31618859215298384</c:v>
                </c:pt>
                <c:pt idx="83">
                  <c:v>-0.44971974942301352</c:v>
                </c:pt>
                <c:pt idx="84">
                  <c:v>-1</c:v>
                </c:pt>
                <c:pt idx="85">
                  <c:v>-0.84932410154962079</c:v>
                </c:pt>
                <c:pt idx="86">
                  <c:v>-0.56841411144081766</c:v>
                </c:pt>
                <c:pt idx="87">
                  <c:v>3.0003297065611605E-2</c:v>
                </c:pt>
                <c:pt idx="88">
                  <c:v>0.45136828222881636</c:v>
                </c:pt>
                <c:pt idx="89">
                  <c:v>0.56940323112429936</c:v>
                </c:pt>
                <c:pt idx="90">
                  <c:v>-5.6709528519617539E-2</c:v>
                </c:pt>
                <c:pt idx="91">
                  <c:v>-0.84833498186613909</c:v>
                </c:pt>
                <c:pt idx="92">
                  <c:v>-0.845367622815694</c:v>
                </c:pt>
                <c:pt idx="93">
                  <c:v>-0.93768545994065278</c:v>
                </c:pt>
                <c:pt idx="94">
                  <c:v>-0.53280580283547641</c:v>
                </c:pt>
                <c:pt idx="95">
                  <c:v>0.10781404549950543</c:v>
                </c:pt>
                <c:pt idx="96">
                  <c:v>0.58720738542697004</c:v>
                </c:pt>
                <c:pt idx="97">
                  <c:v>0.72205736894164196</c:v>
                </c:pt>
                <c:pt idx="98">
                  <c:v>-0.14704912627761293</c:v>
                </c:pt>
                <c:pt idx="99">
                  <c:v>-0.76228156940323111</c:v>
                </c:pt>
                <c:pt idx="100">
                  <c:v>-0.96801846356742505</c:v>
                </c:pt>
                <c:pt idx="101">
                  <c:v>-0.78140454995054398</c:v>
                </c:pt>
                <c:pt idx="102">
                  <c:v>-0.73128915265413785</c:v>
                </c:pt>
                <c:pt idx="103">
                  <c:v>-0.11605670952851961</c:v>
                </c:pt>
                <c:pt idx="104">
                  <c:v>0.3448730629739532</c:v>
                </c:pt>
                <c:pt idx="105">
                  <c:v>0.67787668974612592</c:v>
                </c:pt>
                <c:pt idx="106">
                  <c:v>0.35047807451368285</c:v>
                </c:pt>
                <c:pt idx="107">
                  <c:v>-0.23672931091328717</c:v>
                </c:pt>
                <c:pt idx="108">
                  <c:v>-0.62413452027695349</c:v>
                </c:pt>
                <c:pt idx="109">
                  <c:v>-0.90966040224200462</c:v>
                </c:pt>
                <c:pt idx="110">
                  <c:v>-0.93900428618529508</c:v>
                </c:pt>
                <c:pt idx="111">
                  <c:v>-0.69864820309924169</c:v>
                </c:pt>
                <c:pt idx="112">
                  <c:v>-0.16913946587537093</c:v>
                </c:pt>
                <c:pt idx="113">
                  <c:v>8.9020771513353122E-2</c:v>
                </c:pt>
                <c:pt idx="114">
                  <c:v>0.64820309924167496</c:v>
                </c:pt>
                <c:pt idx="115">
                  <c:v>0.46884272997032639</c:v>
                </c:pt>
                <c:pt idx="116">
                  <c:v>0.44081767227167823</c:v>
                </c:pt>
                <c:pt idx="117">
                  <c:v>-0.31388064622485989</c:v>
                </c:pt>
                <c:pt idx="118">
                  <c:v>-0.80580283547642595</c:v>
                </c:pt>
                <c:pt idx="119">
                  <c:v>-0.93801516650181338</c:v>
                </c:pt>
                <c:pt idx="120">
                  <c:v>-0.95845697329376855</c:v>
                </c:pt>
                <c:pt idx="121">
                  <c:v>-0.69073524563138811</c:v>
                </c:pt>
                <c:pt idx="122">
                  <c:v>-0.26112759643916916</c:v>
                </c:pt>
                <c:pt idx="123">
                  <c:v>2.9343883943290471E-2</c:v>
                </c:pt>
                <c:pt idx="124">
                  <c:v>0.63171777118364658</c:v>
                </c:pt>
                <c:pt idx="125">
                  <c:v>0.89284536762281574</c:v>
                </c:pt>
                <c:pt idx="126">
                  <c:v>0.4197164523574019</c:v>
                </c:pt>
                <c:pt idx="127">
                  <c:v>0.44312561819980217</c:v>
                </c:pt>
                <c:pt idx="128">
                  <c:v>-0.42565117045829209</c:v>
                </c:pt>
                <c:pt idx="129">
                  <c:v>-0.8466864490603363</c:v>
                </c:pt>
                <c:pt idx="130">
                  <c:v>-0.90075832509066933</c:v>
                </c:pt>
                <c:pt idx="131">
                  <c:v>-0.7675568743818002</c:v>
                </c:pt>
                <c:pt idx="132">
                  <c:v>-0.80382459610946255</c:v>
                </c:pt>
                <c:pt idx="133">
                  <c:v>-0.44444444444444442</c:v>
                </c:pt>
                <c:pt idx="134">
                  <c:v>-2.9343883943290471E-2</c:v>
                </c:pt>
                <c:pt idx="135">
                  <c:v>0.31552917903066269</c:v>
                </c:pt>
                <c:pt idx="136">
                  <c:v>0.58226178700956144</c:v>
                </c:pt>
                <c:pt idx="137">
                  <c:v>0.85525881965051109</c:v>
                </c:pt>
                <c:pt idx="138">
                  <c:v>0.69765908341576</c:v>
                </c:pt>
                <c:pt idx="139">
                  <c:v>0.36960105506099572</c:v>
                </c:pt>
                <c:pt idx="140">
                  <c:v>0.1332014507088691</c:v>
                </c:pt>
                <c:pt idx="141">
                  <c:v>-0.40982525552258492</c:v>
                </c:pt>
                <c:pt idx="142">
                  <c:v>-0.77744807121661719</c:v>
                </c:pt>
                <c:pt idx="143">
                  <c:v>-0.87339268051434227</c:v>
                </c:pt>
                <c:pt idx="144">
                  <c:v>-0.86218265743488298</c:v>
                </c:pt>
                <c:pt idx="145">
                  <c:v>-0.79327398615232447</c:v>
                </c:pt>
                <c:pt idx="146">
                  <c:v>-0.76458951533135511</c:v>
                </c:pt>
                <c:pt idx="147">
                  <c:v>-0.47213979558193209</c:v>
                </c:pt>
                <c:pt idx="148">
                  <c:v>-0.27299703264094954</c:v>
                </c:pt>
                <c:pt idx="149">
                  <c:v>-5.0115397296406197E-2</c:v>
                </c:pt>
                <c:pt idx="150">
                  <c:v>0.55753379492251898</c:v>
                </c:pt>
                <c:pt idx="151">
                  <c:v>0.83811407847016151</c:v>
                </c:pt>
                <c:pt idx="152">
                  <c:v>0.78667985492911308</c:v>
                </c:pt>
                <c:pt idx="153">
                  <c:v>0.89845037916254533</c:v>
                </c:pt>
                <c:pt idx="154">
                  <c:v>0.90801186943620182</c:v>
                </c:pt>
                <c:pt idx="155">
                  <c:v>0.88625123639960435</c:v>
                </c:pt>
                <c:pt idx="156">
                  <c:v>0.36135839103198153</c:v>
                </c:pt>
                <c:pt idx="157">
                  <c:v>-5.6709528519617539E-2</c:v>
                </c:pt>
                <c:pt idx="158">
                  <c:v>-0.29574678536102866</c:v>
                </c:pt>
                <c:pt idx="159">
                  <c:v>-0.43554236729310913</c:v>
                </c:pt>
                <c:pt idx="160">
                  <c:v>-0.51730959446092972</c:v>
                </c:pt>
                <c:pt idx="161">
                  <c:v>-0.72304648862512366</c:v>
                </c:pt>
                <c:pt idx="162">
                  <c:v>-0.7688757006264425</c:v>
                </c:pt>
                <c:pt idx="163">
                  <c:v>-0.91295746785361032</c:v>
                </c:pt>
                <c:pt idx="164">
                  <c:v>-0.86284207055720408</c:v>
                </c:pt>
                <c:pt idx="165">
                  <c:v>-0.89053742169469174</c:v>
                </c:pt>
                <c:pt idx="166">
                  <c:v>-0.73359709858226174</c:v>
                </c:pt>
                <c:pt idx="167">
                  <c:v>-0.60468183316848001</c:v>
                </c:pt>
                <c:pt idx="168">
                  <c:v>-0.49225189581272666</c:v>
                </c:pt>
                <c:pt idx="169">
                  <c:v>-0.47576656775469833</c:v>
                </c:pt>
                <c:pt idx="170">
                  <c:v>-0.2664029014177382</c:v>
                </c:pt>
                <c:pt idx="171">
                  <c:v>-4.4840092317837123E-2</c:v>
                </c:pt>
                <c:pt idx="172">
                  <c:v>-2.1760633036597428E-2</c:v>
                </c:pt>
                <c:pt idx="173">
                  <c:v>4.3850972634355424E-2</c:v>
                </c:pt>
                <c:pt idx="174">
                  <c:v>0.11935377514012528</c:v>
                </c:pt>
                <c:pt idx="175">
                  <c:v>0.23508077810748434</c:v>
                </c:pt>
                <c:pt idx="176">
                  <c:v>0.46752390372568414</c:v>
                </c:pt>
                <c:pt idx="177">
                  <c:v>0.48730629739531817</c:v>
                </c:pt>
                <c:pt idx="178">
                  <c:v>0.5384108143752061</c:v>
                </c:pt>
                <c:pt idx="179">
                  <c:v>0.52818991097922852</c:v>
                </c:pt>
                <c:pt idx="180">
                  <c:v>0.61885921529838439</c:v>
                </c:pt>
                <c:pt idx="181">
                  <c:v>0.50115397296406194</c:v>
                </c:pt>
                <c:pt idx="182">
                  <c:v>0.73392680514342234</c:v>
                </c:pt>
                <c:pt idx="183">
                  <c:v>0.9957138147049126</c:v>
                </c:pt>
                <c:pt idx="184">
                  <c:v>0.78898780085723708</c:v>
                </c:pt>
                <c:pt idx="185">
                  <c:v>0.71348499835146717</c:v>
                </c:pt>
                <c:pt idx="186">
                  <c:v>0.69502143092647539</c:v>
                </c:pt>
                <c:pt idx="187">
                  <c:v>1</c:v>
                </c:pt>
                <c:pt idx="188">
                  <c:v>0.88460270359380155</c:v>
                </c:pt>
                <c:pt idx="189">
                  <c:v>0.89086712825585224</c:v>
                </c:pt>
                <c:pt idx="190">
                  <c:v>0.95054401582591497</c:v>
                </c:pt>
                <c:pt idx="191">
                  <c:v>0.91988130563798221</c:v>
                </c:pt>
                <c:pt idx="192">
                  <c:v>0.78008572370590179</c:v>
                </c:pt>
                <c:pt idx="193">
                  <c:v>0.63732278272337617</c:v>
                </c:pt>
                <c:pt idx="194">
                  <c:v>0.82096933728981203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476312"/>
        <c:axId val="608470432"/>
      </c:scatterChart>
      <c:valAx>
        <c:axId val="608476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8470432"/>
        <c:crosses val="autoZero"/>
        <c:crossBetween val="midCat"/>
      </c:valAx>
      <c:valAx>
        <c:axId val="60847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8476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554131</xdr:colOff>
      <xdr:row>27</xdr:row>
      <xdr:rowOff>23532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4</xdr:row>
      <xdr:rowOff>171449</xdr:rowOff>
    </xdr:from>
    <xdr:to>
      <xdr:col>25</xdr:col>
      <xdr:colOff>161925</xdr:colOff>
      <xdr:row>33</xdr:row>
      <xdr:rowOff>142874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6(IR&#24375;&#24230;&#24375;&#12356;&#65289;&#12398;&#12464;&#12521;&#1250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グラフ"/>
      <sheetName val="11"/>
      <sheetName val="12"/>
      <sheetName val="13"/>
      <sheetName val="14"/>
      <sheetName val="15"/>
      <sheetName val="16"/>
    </sheetNames>
    <sheetDataSet>
      <sheetData sheetId="0"/>
      <sheetData sheetId="1">
        <row r="1">
          <cell r="B1">
            <v>0</v>
          </cell>
          <cell r="C1">
            <v>8133</v>
          </cell>
        </row>
        <row r="2">
          <cell r="B2">
            <v>0.22166666666666701</v>
          </cell>
          <cell r="C2">
            <v>8401</v>
          </cell>
        </row>
        <row r="3">
          <cell r="B3">
            <v>0.44333333333333302</v>
          </cell>
          <cell r="C3">
            <v>8677</v>
          </cell>
        </row>
        <row r="4">
          <cell r="B4">
            <v>0.66500000000000004</v>
          </cell>
          <cell r="C4">
            <v>8524</v>
          </cell>
        </row>
        <row r="5">
          <cell r="B5">
            <v>0.88666666666666705</v>
          </cell>
          <cell r="C5">
            <v>8719</v>
          </cell>
        </row>
        <row r="6">
          <cell r="B6">
            <v>1.1083333333333301</v>
          </cell>
          <cell r="C6">
            <v>8768</v>
          </cell>
        </row>
        <row r="7">
          <cell r="B7">
            <v>1.33</v>
          </cell>
          <cell r="C7">
            <v>8381</v>
          </cell>
        </row>
        <row r="8">
          <cell r="B8">
            <v>2.66</v>
          </cell>
          <cell r="C8">
            <v>8873</v>
          </cell>
        </row>
        <row r="9">
          <cell r="B9">
            <v>3.3250000000000002</v>
          </cell>
          <cell r="C9">
            <v>8414</v>
          </cell>
        </row>
        <row r="10">
          <cell r="B10">
            <v>3.99</v>
          </cell>
          <cell r="C10">
            <v>7911</v>
          </cell>
        </row>
        <row r="11">
          <cell r="B11">
            <v>4.43333333333333</v>
          </cell>
          <cell r="C11">
            <v>8332</v>
          </cell>
        </row>
        <row r="12">
          <cell r="B12">
            <v>4.8766666666666696</v>
          </cell>
          <cell r="C12">
            <v>8364</v>
          </cell>
        </row>
        <row r="13">
          <cell r="B13">
            <v>5.32</v>
          </cell>
          <cell r="C13">
            <v>9020</v>
          </cell>
        </row>
        <row r="14">
          <cell r="B14">
            <v>5.9850000000000003</v>
          </cell>
          <cell r="C14">
            <v>8990</v>
          </cell>
        </row>
        <row r="15">
          <cell r="B15">
            <v>6.65</v>
          </cell>
          <cell r="C15">
            <v>7935</v>
          </cell>
        </row>
        <row r="16">
          <cell r="B16">
            <v>7.3150000000000004</v>
          </cell>
          <cell r="C16">
            <v>8192</v>
          </cell>
        </row>
        <row r="17">
          <cell r="B17">
            <v>7.98</v>
          </cell>
          <cell r="C17">
            <v>8408</v>
          </cell>
        </row>
        <row r="18">
          <cell r="B18">
            <v>9.31</v>
          </cell>
          <cell r="C18">
            <v>7723</v>
          </cell>
        </row>
        <row r="19">
          <cell r="B19">
            <v>9.5760000000000005</v>
          </cell>
          <cell r="C19">
            <v>8223</v>
          </cell>
        </row>
        <row r="20">
          <cell r="B20">
            <v>9.8420000000000005</v>
          </cell>
          <cell r="C20">
            <v>8265</v>
          </cell>
        </row>
        <row r="21">
          <cell r="B21">
            <v>10.108000000000001</v>
          </cell>
          <cell r="C21">
            <v>8404</v>
          </cell>
        </row>
        <row r="22">
          <cell r="B22">
            <v>10.374000000000001</v>
          </cell>
          <cell r="C22">
            <v>8602</v>
          </cell>
        </row>
        <row r="23">
          <cell r="B23">
            <v>10.64</v>
          </cell>
          <cell r="C23">
            <v>8605</v>
          </cell>
        </row>
        <row r="24">
          <cell r="B24">
            <v>11.0833333333333</v>
          </cell>
          <cell r="C24">
            <v>8280</v>
          </cell>
        </row>
        <row r="25">
          <cell r="B25">
            <v>11.526666666666699</v>
          </cell>
          <cell r="C25">
            <v>7971</v>
          </cell>
        </row>
        <row r="26">
          <cell r="B26">
            <v>11.97</v>
          </cell>
          <cell r="C26">
            <v>7904</v>
          </cell>
        </row>
        <row r="27">
          <cell r="B27">
            <v>12.635</v>
          </cell>
          <cell r="C27">
            <v>8622</v>
          </cell>
        </row>
        <row r="28">
          <cell r="B28">
            <v>13.3</v>
          </cell>
          <cell r="C28">
            <v>8675</v>
          </cell>
        </row>
        <row r="29">
          <cell r="B29">
            <v>13.965</v>
          </cell>
          <cell r="C29">
            <v>8093</v>
          </cell>
        </row>
        <row r="30">
          <cell r="B30">
            <v>14.63</v>
          </cell>
          <cell r="C30">
            <v>7526</v>
          </cell>
        </row>
        <row r="31">
          <cell r="B31">
            <v>15.0733333333333</v>
          </cell>
          <cell r="C31">
            <v>7893</v>
          </cell>
        </row>
        <row r="32">
          <cell r="B32">
            <v>15.516666666666699</v>
          </cell>
          <cell r="C32">
            <v>8406</v>
          </cell>
        </row>
        <row r="33">
          <cell r="B33">
            <v>15.96</v>
          </cell>
          <cell r="C33">
            <v>8460</v>
          </cell>
        </row>
        <row r="34">
          <cell r="B34">
            <v>16.625</v>
          </cell>
          <cell r="C34">
            <v>7729</v>
          </cell>
        </row>
        <row r="35">
          <cell r="B35">
            <v>17.29</v>
          </cell>
          <cell r="C35">
            <v>7127</v>
          </cell>
        </row>
        <row r="36">
          <cell r="B36">
            <v>17.954999999999998</v>
          </cell>
          <cell r="C36">
            <v>8523</v>
          </cell>
        </row>
        <row r="37">
          <cell r="B37">
            <v>18.62</v>
          </cell>
          <cell r="C37">
            <v>8549</v>
          </cell>
        </row>
        <row r="38">
          <cell r="B38">
            <v>19.063333333333301</v>
          </cell>
          <cell r="C38">
            <v>8268</v>
          </cell>
        </row>
        <row r="39">
          <cell r="B39">
            <v>19.5066666666667</v>
          </cell>
          <cell r="C39">
            <v>7568</v>
          </cell>
        </row>
        <row r="40">
          <cell r="B40">
            <v>19.95</v>
          </cell>
          <cell r="C40">
            <v>7451</v>
          </cell>
        </row>
        <row r="41">
          <cell r="B41">
            <v>20.393333333333299</v>
          </cell>
          <cell r="C41">
            <v>8001</v>
          </cell>
        </row>
        <row r="42">
          <cell r="B42">
            <v>20.836666666666702</v>
          </cell>
          <cell r="C42">
            <v>8373</v>
          </cell>
        </row>
        <row r="43">
          <cell r="B43">
            <v>21.28</v>
          </cell>
          <cell r="C43">
            <v>8667</v>
          </cell>
        </row>
        <row r="44">
          <cell r="B44">
            <v>22.61</v>
          </cell>
          <cell r="C44">
            <v>6900</v>
          </cell>
        </row>
        <row r="45">
          <cell r="B45">
            <v>23.053333333333299</v>
          </cell>
          <cell r="C45">
            <v>7364</v>
          </cell>
        </row>
        <row r="46">
          <cell r="B46">
            <v>23.496666666666702</v>
          </cell>
          <cell r="C46">
            <v>7668</v>
          </cell>
        </row>
        <row r="47">
          <cell r="B47">
            <v>23.94</v>
          </cell>
          <cell r="C47">
            <v>8864</v>
          </cell>
        </row>
        <row r="48">
          <cell r="B48">
            <v>24.383333333333301</v>
          </cell>
          <cell r="C48">
            <v>8383</v>
          </cell>
        </row>
        <row r="49">
          <cell r="B49">
            <v>24.8266666666667</v>
          </cell>
          <cell r="C49">
            <v>6875</v>
          </cell>
        </row>
        <row r="50">
          <cell r="B50">
            <v>25.27</v>
          </cell>
          <cell r="C50">
            <v>6508</v>
          </cell>
        </row>
        <row r="51">
          <cell r="B51">
            <v>25.934999999999999</v>
          </cell>
          <cell r="C51">
            <v>7270</v>
          </cell>
        </row>
        <row r="52">
          <cell r="B52">
            <v>26.6</v>
          </cell>
          <cell r="C52">
            <v>9910</v>
          </cell>
        </row>
        <row r="53">
          <cell r="B53">
            <v>27.043333333333301</v>
          </cell>
          <cell r="C53">
            <v>9272</v>
          </cell>
        </row>
        <row r="54">
          <cell r="B54">
            <v>27.4866666666667</v>
          </cell>
          <cell r="C54">
            <v>7610</v>
          </cell>
        </row>
        <row r="55">
          <cell r="B55">
            <v>27.93</v>
          </cell>
          <cell r="C55">
            <v>6178</v>
          </cell>
        </row>
        <row r="56">
          <cell r="B56">
            <v>28.373333333333299</v>
          </cell>
          <cell r="C56">
            <v>7381</v>
          </cell>
        </row>
        <row r="57">
          <cell r="B57">
            <v>28.816666666666698</v>
          </cell>
          <cell r="C57">
            <v>7817</v>
          </cell>
        </row>
        <row r="58">
          <cell r="B58">
            <v>29.26</v>
          </cell>
          <cell r="C58">
            <v>9578</v>
          </cell>
        </row>
        <row r="59">
          <cell r="B59">
            <v>29.703333333333301</v>
          </cell>
          <cell r="C59">
            <v>8645</v>
          </cell>
        </row>
        <row r="60">
          <cell r="B60">
            <v>30.1466666666667</v>
          </cell>
          <cell r="C60">
            <v>6795</v>
          </cell>
        </row>
        <row r="61">
          <cell r="B61">
            <v>30.59</v>
          </cell>
          <cell r="C61">
            <v>6510</v>
          </cell>
        </row>
        <row r="62">
          <cell r="B62">
            <v>31.033333333333299</v>
          </cell>
          <cell r="C62">
            <v>7416</v>
          </cell>
        </row>
        <row r="63">
          <cell r="B63">
            <v>31.476666666666599</v>
          </cell>
          <cell r="C63">
            <v>8621</v>
          </cell>
        </row>
        <row r="64">
          <cell r="B64">
            <v>31.92</v>
          </cell>
          <cell r="C64">
            <v>9690</v>
          </cell>
        </row>
        <row r="65">
          <cell r="B65">
            <v>32.363333333333301</v>
          </cell>
          <cell r="C65">
            <v>7433</v>
          </cell>
        </row>
        <row r="66">
          <cell r="B66">
            <v>32.806666666666601</v>
          </cell>
          <cell r="C66">
            <v>7014</v>
          </cell>
        </row>
        <row r="67">
          <cell r="B67">
            <v>33.25</v>
          </cell>
          <cell r="C67">
            <v>6650</v>
          </cell>
        </row>
        <row r="68">
          <cell r="B68">
            <v>33.6933333333333</v>
          </cell>
          <cell r="C68">
            <v>7226</v>
          </cell>
        </row>
        <row r="69">
          <cell r="B69">
            <v>34.136666666666599</v>
          </cell>
          <cell r="C69">
            <v>8863</v>
          </cell>
        </row>
        <row r="70">
          <cell r="B70">
            <v>34.58</v>
          </cell>
          <cell r="C70">
            <v>9450</v>
          </cell>
        </row>
        <row r="71">
          <cell r="B71">
            <v>35.244999999999997</v>
          </cell>
          <cell r="C71">
            <v>7813</v>
          </cell>
        </row>
        <row r="72">
          <cell r="B72">
            <v>35.909999999999997</v>
          </cell>
          <cell r="C72">
            <v>6093</v>
          </cell>
        </row>
        <row r="73">
          <cell r="B73">
            <v>36.2425</v>
          </cell>
          <cell r="C73">
            <v>6502</v>
          </cell>
        </row>
        <row r="74">
          <cell r="B74">
            <v>36.575000000000003</v>
          </cell>
          <cell r="C74">
            <v>7199</v>
          </cell>
        </row>
        <row r="75">
          <cell r="B75">
            <v>36.907499999999999</v>
          </cell>
          <cell r="C75">
            <v>9310</v>
          </cell>
        </row>
        <row r="76">
          <cell r="B76">
            <v>37.24</v>
          </cell>
          <cell r="C76">
            <v>10186</v>
          </cell>
        </row>
        <row r="77">
          <cell r="B77">
            <v>37.683333333333302</v>
          </cell>
          <cell r="C77">
            <v>9219</v>
          </cell>
        </row>
        <row r="78">
          <cell r="B78">
            <v>38.126666666666601</v>
          </cell>
          <cell r="C78">
            <v>6937</v>
          </cell>
        </row>
        <row r="79">
          <cell r="B79">
            <v>38.57</v>
          </cell>
          <cell r="C79">
            <v>6270</v>
          </cell>
        </row>
        <row r="80">
          <cell r="B80">
            <v>38.902500000000003</v>
          </cell>
          <cell r="C80">
            <v>7088</v>
          </cell>
        </row>
        <row r="81">
          <cell r="B81">
            <v>39.234999999999999</v>
          </cell>
          <cell r="C81">
            <v>8364</v>
          </cell>
        </row>
        <row r="82">
          <cell r="B82">
            <v>39.567500000000003</v>
          </cell>
          <cell r="C82">
            <v>9253</v>
          </cell>
        </row>
        <row r="83">
          <cell r="B83">
            <v>39.9</v>
          </cell>
          <cell r="C83">
            <v>10158</v>
          </cell>
        </row>
        <row r="84">
          <cell r="B84">
            <v>40.343333333333298</v>
          </cell>
          <cell r="C84">
            <v>8773</v>
          </cell>
        </row>
        <row r="85">
          <cell r="B85">
            <v>40.786666666666598</v>
          </cell>
          <cell r="C85">
            <v>6430</v>
          </cell>
        </row>
        <row r="86">
          <cell r="B86">
            <v>41.23</v>
          </cell>
          <cell r="C86">
            <v>6357</v>
          </cell>
        </row>
        <row r="87">
          <cell r="B87">
            <v>41.5625</v>
          </cell>
          <cell r="C87">
            <v>6374</v>
          </cell>
        </row>
        <row r="88">
          <cell r="B88">
            <v>41.895000000000003</v>
          </cell>
          <cell r="C88">
            <v>7752</v>
          </cell>
        </row>
        <row r="89">
          <cell r="B89">
            <v>42.227499999999999</v>
          </cell>
          <cell r="C89">
            <v>9340</v>
          </cell>
        </row>
        <row r="90">
          <cell r="B90">
            <v>42.56</v>
          </cell>
          <cell r="C90">
            <v>10073</v>
          </cell>
        </row>
        <row r="91">
          <cell r="B91">
            <v>43.003333333333302</v>
          </cell>
          <cell r="C91">
            <v>8090</v>
          </cell>
        </row>
        <row r="92">
          <cell r="B92">
            <v>43.446666666666601</v>
          </cell>
          <cell r="C92">
            <v>7014</v>
          </cell>
        </row>
        <row r="93">
          <cell r="B93">
            <v>43.89</v>
          </cell>
          <cell r="C93">
            <v>6104</v>
          </cell>
        </row>
        <row r="94">
          <cell r="B94">
            <v>44.155999999999999</v>
          </cell>
          <cell r="C94">
            <v>6286</v>
          </cell>
        </row>
        <row r="95">
          <cell r="B95">
            <v>44.421999999999997</v>
          </cell>
          <cell r="C95">
            <v>7102</v>
          </cell>
        </row>
        <row r="96">
          <cell r="B96">
            <v>44.688000000000002</v>
          </cell>
          <cell r="C96">
            <v>8741</v>
          </cell>
        </row>
        <row r="97">
          <cell r="B97">
            <v>44.954000000000001</v>
          </cell>
          <cell r="C97">
            <v>9355</v>
          </cell>
        </row>
        <row r="98">
          <cell r="B98">
            <v>45.22</v>
          </cell>
          <cell r="C98">
            <v>10496</v>
          </cell>
        </row>
        <row r="99">
          <cell r="B99">
            <v>45.552500000000002</v>
          </cell>
          <cell r="C99">
            <v>9567</v>
          </cell>
        </row>
        <row r="100">
          <cell r="B100">
            <v>45.884999999999998</v>
          </cell>
          <cell r="C100">
            <v>7325</v>
          </cell>
        </row>
        <row r="101">
          <cell r="B101">
            <v>46.217500000000001</v>
          </cell>
          <cell r="C101">
            <v>6383</v>
          </cell>
        </row>
        <row r="102">
          <cell r="B102">
            <v>46.55</v>
          </cell>
          <cell r="C102">
            <v>5997</v>
          </cell>
        </row>
        <row r="103">
          <cell r="B103">
            <v>46.816000000000003</v>
          </cell>
          <cell r="C103">
            <v>6631</v>
          </cell>
        </row>
        <row r="104">
          <cell r="B104">
            <v>47.082000000000001</v>
          </cell>
          <cell r="C104">
            <v>7355</v>
          </cell>
        </row>
        <row r="105">
          <cell r="B105">
            <v>47.347999999999999</v>
          </cell>
          <cell r="C105">
            <v>9124</v>
          </cell>
        </row>
        <row r="106">
          <cell r="B106">
            <v>47.613999999999997</v>
          </cell>
          <cell r="C106">
            <v>10377</v>
          </cell>
        </row>
        <row r="107">
          <cell r="B107">
            <v>47.88</v>
          </cell>
          <cell r="C107">
            <v>10850</v>
          </cell>
        </row>
        <row r="108">
          <cell r="B108">
            <v>48.323333333333302</v>
          </cell>
          <cell r="C108">
            <v>9130</v>
          </cell>
        </row>
        <row r="109">
          <cell r="B109">
            <v>48.766666666666602</v>
          </cell>
          <cell r="C109">
            <v>7460</v>
          </cell>
        </row>
        <row r="110">
          <cell r="B110">
            <v>49.21</v>
          </cell>
          <cell r="C110">
            <v>6291</v>
          </cell>
        </row>
        <row r="111">
          <cell r="B111">
            <v>49.431666666666601</v>
          </cell>
          <cell r="C111">
            <v>6339</v>
          </cell>
        </row>
        <row r="112">
          <cell r="B112">
            <v>49.6533333333333</v>
          </cell>
          <cell r="C112">
            <v>6446</v>
          </cell>
        </row>
        <row r="113">
          <cell r="B113">
            <v>49.875</v>
          </cell>
          <cell r="C113">
            <v>7473</v>
          </cell>
        </row>
        <row r="114">
          <cell r="B114">
            <v>50.0966666666666</v>
          </cell>
          <cell r="C114">
            <v>9020</v>
          </cell>
        </row>
        <row r="115">
          <cell r="B115">
            <v>50.3183333333333</v>
          </cell>
          <cell r="C115">
            <v>9962</v>
          </cell>
        </row>
        <row r="116">
          <cell r="B116">
            <v>50.54</v>
          </cell>
          <cell r="C116">
            <v>10839</v>
          </cell>
        </row>
        <row r="117">
          <cell r="B117">
            <v>50.805999999999997</v>
          </cell>
          <cell r="C117">
            <v>10368</v>
          </cell>
        </row>
        <row r="118">
          <cell r="B118">
            <v>51.072000000000003</v>
          </cell>
          <cell r="C118">
            <v>7856</v>
          </cell>
        </row>
        <row r="119">
          <cell r="B119">
            <v>51.338000000000001</v>
          </cell>
          <cell r="C119">
            <v>6923</v>
          </cell>
        </row>
        <row r="120">
          <cell r="B120">
            <v>51.603999999999999</v>
          </cell>
          <cell r="C120">
            <v>5861</v>
          </cell>
        </row>
        <row r="121">
          <cell r="B121">
            <v>51.87</v>
          </cell>
          <cell r="C121">
            <v>5846</v>
          </cell>
        </row>
        <row r="122">
          <cell r="B122">
            <v>52.136000000000003</v>
          </cell>
          <cell r="C122">
            <v>6317</v>
          </cell>
        </row>
        <row r="123">
          <cell r="B123">
            <v>52.402000000000001</v>
          </cell>
          <cell r="C123">
            <v>7413</v>
          </cell>
        </row>
        <row r="124">
          <cell r="B124">
            <v>52.667999999999999</v>
          </cell>
          <cell r="C124">
            <v>8720</v>
          </cell>
        </row>
        <row r="125">
          <cell r="B125">
            <v>52.933999999999997</v>
          </cell>
          <cell r="C125">
            <v>9863</v>
          </cell>
        </row>
        <row r="126">
          <cell r="B126">
            <v>53.2</v>
          </cell>
          <cell r="C126">
            <v>10789</v>
          </cell>
        </row>
        <row r="127">
          <cell r="B127">
            <v>53.466000000000001</v>
          </cell>
          <cell r="C127">
            <v>10143</v>
          </cell>
        </row>
        <row r="128">
          <cell r="B128">
            <v>53.731999999999999</v>
          </cell>
          <cell r="C128">
            <v>9197</v>
          </cell>
        </row>
        <row r="129">
          <cell r="B129">
            <v>53.997999999999998</v>
          </cell>
          <cell r="C129">
            <v>8522</v>
          </cell>
        </row>
        <row r="130">
          <cell r="B130">
            <v>54.264000000000003</v>
          </cell>
          <cell r="C130">
            <v>6736</v>
          </cell>
        </row>
        <row r="131">
          <cell r="B131">
            <v>54.53</v>
          </cell>
          <cell r="C131">
            <v>5689</v>
          </cell>
        </row>
        <row r="132">
          <cell r="B132">
            <v>55.86</v>
          </cell>
          <cell r="C132">
            <v>6334</v>
          </cell>
        </row>
        <row r="133">
          <cell r="B133">
            <v>56.049999999999898</v>
          </cell>
          <cell r="C133">
            <v>5904</v>
          </cell>
        </row>
        <row r="134">
          <cell r="B134">
            <v>56.24</v>
          </cell>
          <cell r="C134">
            <v>7152</v>
          </cell>
        </row>
        <row r="135">
          <cell r="B135">
            <v>56.43</v>
          </cell>
          <cell r="C135">
            <v>8069</v>
          </cell>
        </row>
        <row r="136">
          <cell r="B136">
            <v>56.619999999999898</v>
          </cell>
          <cell r="C136">
            <v>8979</v>
          </cell>
        </row>
        <row r="137">
          <cell r="B137">
            <v>56.81</v>
          </cell>
          <cell r="C137">
            <v>9978</v>
          </cell>
        </row>
        <row r="138">
          <cell r="B138">
            <v>57</v>
          </cell>
          <cell r="C138">
            <v>10453</v>
          </cell>
        </row>
        <row r="139">
          <cell r="B139">
            <v>57.189999999999898</v>
          </cell>
          <cell r="C139">
            <v>11182</v>
          </cell>
        </row>
        <row r="140">
          <cell r="B140">
            <v>57.379999999999903</v>
          </cell>
          <cell r="C140">
            <v>10131</v>
          </cell>
        </row>
        <row r="141">
          <cell r="B141">
            <v>57.57</v>
          </cell>
          <cell r="C141">
            <v>8743</v>
          </cell>
        </row>
        <row r="142">
          <cell r="B142">
            <v>57.759999999999899</v>
          </cell>
          <cell r="C142">
            <v>7305</v>
          </cell>
        </row>
        <row r="143">
          <cell r="B143">
            <v>57.949999999999903</v>
          </cell>
          <cell r="C143">
            <v>6572</v>
          </cell>
        </row>
        <row r="144">
          <cell r="B144">
            <v>58.14</v>
          </cell>
          <cell r="C144">
            <v>5998</v>
          </cell>
        </row>
        <row r="145">
          <cell r="B145">
            <v>58.329999999999899</v>
          </cell>
          <cell r="C145">
            <v>5775</v>
          </cell>
        </row>
        <row r="146">
          <cell r="B146">
            <v>58.519999999999897</v>
          </cell>
          <cell r="C146">
            <v>5745</v>
          </cell>
        </row>
        <row r="147">
          <cell r="B147">
            <v>58.709999999999901</v>
          </cell>
          <cell r="C147">
            <v>6125</v>
          </cell>
        </row>
        <row r="148">
          <cell r="B148">
            <v>58.899999999999899</v>
          </cell>
          <cell r="C148">
            <v>6892</v>
          </cell>
        </row>
        <row r="149">
          <cell r="B149">
            <v>59.089999999999897</v>
          </cell>
          <cell r="C149">
            <v>7462</v>
          </cell>
        </row>
        <row r="150">
          <cell r="B150">
            <v>59.279999999999902</v>
          </cell>
          <cell r="C150">
            <v>8630</v>
          </cell>
        </row>
        <row r="151">
          <cell r="B151">
            <v>59.469999999999899</v>
          </cell>
          <cell r="C151">
            <v>9705</v>
          </cell>
        </row>
        <row r="152">
          <cell r="B152">
            <v>59.659999999999897</v>
          </cell>
          <cell r="C152">
            <v>10558</v>
          </cell>
        </row>
        <row r="153">
          <cell r="B153">
            <v>59.849999999999902</v>
          </cell>
          <cell r="C153">
            <v>11333</v>
          </cell>
        </row>
        <row r="154">
          <cell r="B154">
            <v>59.997777777777699</v>
          </cell>
          <cell r="C154">
            <v>10836</v>
          </cell>
        </row>
        <row r="155">
          <cell r="B155">
            <v>60.145555555555497</v>
          </cell>
          <cell r="C155">
            <v>10730</v>
          </cell>
        </row>
        <row r="156">
          <cell r="B156">
            <v>60.293333333333301</v>
          </cell>
          <cell r="C156">
            <v>10391</v>
          </cell>
        </row>
        <row r="157">
          <cell r="B157">
            <v>60.441111111111098</v>
          </cell>
          <cell r="C157">
            <v>10177</v>
          </cell>
        </row>
        <row r="158">
          <cell r="B158">
            <v>60.588888888888803</v>
          </cell>
          <cell r="C158">
            <v>9045</v>
          </cell>
        </row>
        <row r="159">
          <cell r="B159">
            <v>60.736666666666601</v>
          </cell>
          <cell r="C159">
            <v>7701</v>
          </cell>
        </row>
        <row r="160">
          <cell r="B160">
            <v>60.884444444444398</v>
          </cell>
          <cell r="C160">
            <v>6948</v>
          </cell>
        </row>
        <row r="161">
          <cell r="B161">
            <v>61.032222222222202</v>
          </cell>
          <cell r="C161">
            <v>5911</v>
          </cell>
        </row>
        <row r="162">
          <cell r="B162">
            <v>61.1799999999999</v>
          </cell>
          <cell r="C162">
            <v>5812</v>
          </cell>
        </row>
        <row r="163">
          <cell r="B163">
            <v>61.844999999999899</v>
          </cell>
          <cell r="C163">
            <v>5843</v>
          </cell>
        </row>
        <row r="164">
          <cell r="B164">
            <v>62.509999999999899</v>
          </cell>
          <cell r="C164">
            <v>5968</v>
          </cell>
        </row>
        <row r="165">
          <cell r="B165">
            <v>63.174999999999898</v>
          </cell>
          <cell r="C165">
            <v>5515</v>
          </cell>
        </row>
        <row r="166">
          <cell r="B166">
            <v>63.839999999999897</v>
          </cell>
          <cell r="C166">
            <v>5402</v>
          </cell>
        </row>
        <row r="167">
          <cell r="B167">
            <v>65.169999999999902</v>
          </cell>
          <cell r="C167">
            <v>6653</v>
          </cell>
        </row>
        <row r="168">
          <cell r="B168">
            <v>65.243888888888804</v>
          </cell>
          <cell r="C168">
            <v>6178</v>
          </cell>
        </row>
        <row r="169">
          <cell r="B169">
            <v>65.317777777777707</v>
          </cell>
          <cell r="C169">
            <v>6328</v>
          </cell>
        </row>
        <row r="170">
          <cell r="B170">
            <v>65.391666666666595</v>
          </cell>
          <cell r="C170">
            <v>7406</v>
          </cell>
        </row>
        <row r="171">
          <cell r="B171">
            <v>65.465555555555497</v>
          </cell>
          <cell r="C171">
            <v>7677</v>
          </cell>
        </row>
        <row r="172">
          <cell r="B172">
            <v>65.539444444444399</v>
          </cell>
          <cell r="C172">
            <v>7844</v>
          </cell>
        </row>
        <row r="173">
          <cell r="B173">
            <v>65.613333333333301</v>
          </cell>
          <cell r="C173">
            <v>8085</v>
          </cell>
        </row>
        <row r="174">
          <cell r="B174">
            <v>65.687222222222204</v>
          </cell>
          <cell r="C174">
            <v>8221</v>
          </cell>
        </row>
        <row r="175">
          <cell r="B175">
            <v>65.761111111111106</v>
          </cell>
          <cell r="C175">
            <v>8926</v>
          </cell>
        </row>
        <row r="176">
          <cell r="B176">
            <v>65.834999999999994</v>
          </cell>
          <cell r="C176">
            <v>9158</v>
          </cell>
        </row>
        <row r="177">
          <cell r="B177">
            <v>65.908888888888796</v>
          </cell>
          <cell r="C177">
            <v>9475</v>
          </cell>
        </row>
        <row r="178">
          <cell r="B178">
            <v>65.982777777777699</v>
          </cell>
          <cell r="C178">
            <v>9638</v>
          </cell>
        </row>
        <row r="179">
          <cell r="B179">
            <v>66.056666666666601</v>
          </cell>
          <cell r="C179">
            <v>9824</v>
          </cell>
        </row>
        <row r="180">
          <cell r="B180">
            <v>66.130555555555503</v>
          </cell>
          <cell r="C180">
            <v>9775</v>
          </cell>
        </row>
        <row r="181">
          <cell r="B181">
            <v>66.204444444444405</v>
          </cell>
          <cell r="C181">
            <v>10811</v>
          </cell>
        </row>
        <row r="182">
          <cell r="B182">
            <v>66.278333333333293</v>
          </cell>
          <cell r="C182">
            <v>10391</v>
          </cell>
        </row>
        <row r="183">
          <cell r="B183">
            <v>66.352222222222196</v>
          </cell>
          <cell r="C183">
            <v>10857</v>
          </cell>
        </row>
        <row r="184">
          <cell r="B184">
            <v>66.426111111111098</v>
          </cell>
          <cell r="C184">
            <v>10683</v>
          </cell>
        </row>
        <row r="185">
          <cell r="B185">
            <v>66.499999999999901</v>
          </cell>
          <cell r="C185">
            <v>11080</v>
          </cell>
        </row>
        <row r="186">
          <cell r="B186">
            <v>67.829999999999899</v>
          </cell>
          <cell r="C186">
            <v>10701</v>
          </cell>
        </row>
        <row r="187">
          <cell r="B187">
            <v>68.095999999999904</v>
          </cell>
          <cell r="C187">
            <v>10713</v>
          </cell>
        </row>
        <row r="188">
          <cell r="B188">
            <v>68.361999999999895</v>
          </cell>
          <cell r="C188">
            <v>10456</v>
          </cell>
        </row>
        <row r="189">
          <cell r="B189">
            <v>68.627999999999901</v>
          </cell>
          <cell r="C189">
            <v>10395</v>
          </cell>
        </row>
        <row r="190">
          <cell r="B190">
            <v>68.893999999999906</v>
          </cell>
          <cell r="C190">
            <v>10364</v>
          </cell>
        </row>
        <row r="191">
          <cell r="B191">
            <v>69.159999999999897</v>
          </cell>
          <cell r="C191">
            <v>10181</v>
          </cell>
        </row>
        <row r="192">
          <cell r="B192">
            <v>70.489999999999895</v>
          </cell>
          <cell r="C192">
            <v>10518</v>
          </cell>
        </row>
        <row r="193">
          <cell r="B193">
            <v>70.822499999999906</v>
          </cell>
          <cell r="C193">
            <v>10270</v>
          </cell>
        </row>
        <row r="194">
          <cell r="B194">
            <v>71.154999999999902</v>
          </cell>
          <cell r="C194">
            <v>9926</v>
          </cell>
        </row>
        <row r="195">
          <cell r="B195">
            <v>71.487499999999898</v>
          </cell>
          <cell r="C195">
            <v>10247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6" sqref="O16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5"/>
  <sheetViews>
    <sheetView workbookViewId="0">
      <selection activeCell="F1" sqref="F1:H1048576"/>
    </sheetView>
  </sheetViews>
  <sheetFormatPr defaultRowHeight="13.5" x14ac:dyDescent="0.15"/>
  <sheetData>
    <row r="1" spans="1:8" x14ac:dyDescent="0.15">
      <c r="A1">
        <v>0</v>
      </c>
      <c r="B1">
        <v>0</v>
      </c>
      <c r="C1">
        <v>6826</v>
      </c>
      <c r="D1" t="s">
        <v>0</v>
      </c>
      <c r="E1">
        <f>AVERAGE((C1:C195))</f>
        <v>7097.4666666666662</v>
      </c>
      <c r="F1">
        <f>C1-$E$5</f>
        <v>-662</v>
      </c>
      <c r="G1">
        <f>MAX(F:F)</f>
        <v>3033</v>
      </c>
      <c r="H1">
        <f>F1/$G$1</f>
        <v>-0.21826574348829542</v>
      </c>
    </row>
    <row r="2" spans="1:8" x14ac:dyDescent="0.15">
      <c r="A2">
        <v>1</v>
      </c>
      <c r="B2">
        <v>0.66500000000000004</v>
      </c>
      <c r="C2">
        <v>6624</v>
      </c>
      <c r="D2" t="s">
        <v>1</v>
      </c>
      <c r="E2">
        <f>MAX(C:C)</f>
        <v>10521</v>
      </c>
      <c r="F2">
        <f t="shared" ref="F2:F65" si="0">C2-$E$5</f>
        <v>-864</v>
      </c>
      <c r="H2">
        <f t="shared" ref="H2:H65" si="1">F2/$G$1</f>
        <v>-0.28486646884272998</v>
      </c>
    </row>
    <row r="3" spans="1:8" x14ac:dyDescent="0.15">
      <c r="A3">
        <v>2</v>
      </c>
      <c r="B3">
        <v>1.33</v>
      </c>
      <c r="C3">
        <v>6883</v>
      </c>
      <c r="D3" t="s">
        <v>2</v>
      </c>
      <c r="E3">
        <f>MIN(C:C)</f>
        <v>4455</v>
      </c>
      <c r="F3">
        <f t="shared" si="0"/>
        <v>-605</v>
      </c>
      <c r="H3">
        <f t="shared" si="1"/>
        <v>-0.19947246950214309</v>
      </c>
    </row>
    <row r="4" spans="1:8" x14ac:dyDescent="0.15">
      <c r="A4">
        <v>3</v>
      </c>
      <c r="B4">
        <v>2.66</v>
      </c>
      <c r="C4">
        <v>6134</v>
      </c>
      <c r="D4" t="s">
        <v>3</v>
      </c>
      <c r="E4">
        <f>E2-E3</f>
        <v>6066</v>
      </c>
      <c r="F4">
        <f t="shared" si="0"/>
        <v>-1354</v>
      </c>
      <c r="H4">
        <f t="shared" si="1"/>
        <v>-0.44642268381140787</v>
      </c>
    </row>
    <row r="5" spans="1:8" x14ac:dyDescent="0.15">
      <c r="A5">
        <v>4</v>
      </c>
      <c r="B5">
        <v>3.3250000000000002</v>
      </c>
      <c r="C5">
        <v>6498</v>
      </c>
      <c r="D5" t="s">
        <v>4</v>
      </c>
      <c r="E5">
        <f>E4/2+E3</f>
        <v>7488</v>
      </c>
      <c r="F5">
        <f t="shared" si="0"/>
        <v>-990</v>
      </c>
      <c r="H5">
        <f t="shared" si="1"/>
        <v>-0.32640949554896143</v>
      </c>
    </row>
    <row r="6" spans="1:8" x14ac:dyDescent="0.15">
      <c r="A6">
        <v>5</v>
      </c>
      <c r="B6">
        <v>3.99</v>
      </c>
      <c r="C6">
        <v>7002</v>
      </c>
      <c r="F6">
        <f t="shared" si="0"/>
        <v>-486</v>
      </c>
      <c r="H6">
        <f t="shared" si="1"/>
        <v>-0.16023738872403562</v>
      </c>
    </row>
    <row r="7" spans="1:8" x14ac:dyDescent="0.15">
      <c r="A7">
        <v>6</v>
      </c>
      <c r="B7">
        <v>4.6550000000000002</v>
      </c>
      <c r="C7">
        <v>6975</v>
      </c>
      <c r="F7">
        <f t="shared" si="0"/>
        <v>-513</v>
      </c>
      <c r="H7">
        <f t="shared" si="1"/>
        <v>-0.16913946587537093</v>
      </c>
    </row>
    <row r="8" spans="1:8" x14ac:dyDescent="0.15">
      <c r="A8">
        <v>7</v>
      </c>
      <c r="B8">
        <v>5.32</v>
      </c>
      <c r="C8">
        <v>6338</v>
      </c>
      <c r="F8">
        <f t="shared" si="0"/>
        <v>-1150</v>
      </c>
      <c r="H8">
        <f t="shared" si="1"/>
        <v>-0.37916254533465216</v>
      </c>
    </row>
    <row r="9" spans="1:8" x14ac:dyDescent="0.15">
      <c r="A9">
        <v>8</v>
      </c>
      <c r="B9">
        <v>5.6524999999999999</v>
      </c>
      <c r="C9">
        <v>6742</v>
      </c>
      <c r="F9">
        <f t="shared" si="0"/>
        <v>-746</v>
      </c>
      <c r="H9">
        <f t="shared" si="1"/>
        <v>-0.24596109462578306</v>
      </c>
    </row>
    <row r="10" spans="1:8" x14ac:dyDescent="0.15">
      <c r="A10">
        <v>9</v>
      </c>
      <c r="B10">
        <v>5.9850000000000003</v>
      </c>
      <c r="C10">
        <v>6790</v>
      </c>
      <c r="F10">
        <f t="shared" si="0"/>
        <v>-698</v>
      </c>
      <c r="H10">
        <f t="shared" si="1"/>
        <v>-0.23013517969007583</v>
      </c>
    </row>
    <row r="11" spans="1:8" x14ac:dyDescent="0.15">
      <c r="A11">
        <v>10</v>
      </c>
      <c r="B11">
        <v>6.3174999999999999</v>
      </c>
      <c r="C11">
        <v>6712</v>
      </c>
      <c r="F11">
        <f t="shared" si="0"/>
        <v>-776</v>
      </c>
      <c r="H11">
        <f t="shared" si="1"/>
        <v>-0.25585229146060007</v>
      </c>
    </row>
    <row r="12" spans="1:8" x14ac:dyDescent="0.15">
      <c r="A12">
        <v>11</v>
      </c>
      <c r="B12">
        <v>6.65</v>
      </c>
      <c r="C12">
        <v>7131</v>
      </c>
      <c r="F12">
        <f t="shared" si="0"/>
        <v>-357</v>
      </c>
      <c r="H12">
        <f t="shared" si="1"/>
        <v>-0.11770524233432245</v>
      </c>
    </row>
    <row r="13" spans="1:8" x14ac:dyDescent="0.15">
      <c r="A13">
        <v>12</v>
      </c>
      <c r="B13">
        <v>7.3150000000000004</v>
      </c>
      <c r="C13">
        <v>6597</v>
      </c>
      <c r="F13">
        <f t="shared" si="0"/>
        <v>-891</v>
      </c>
      <c r="H13">
        <f t="shared" si="1"/>
        <v>-0.29376854599406527</v>
      </c>
    </row>
    <row r="14" spans="1:8" x14ac:dyDescent="0.15">
      <c r="A14">
        <v>13</v>
      </c>
      <c r="B14">
        <v>7.98</v>
      </c>
      <c r="C14">
        <v>6611</v>
      </c>
      <c r="F14">
        <f t="shared" si="0"/>
        <v>-877</v>
      </c>
      <c r="H14">
        <f t="shared" si="1"/>
        <v>-0.28915265413781732</v>
      </c>
    </row>
    <row r="15" spans="1:8" x14ac:dyDescent="0.15">
      <c r="A15">
        <v>14</v>
      </c>
      <c r="B15">
        <v>9.31</v>
      </c>
      <c r="C15">
        <v>6259</v>
      </c>
      <c r="F15">
        <f t="shared" si="0"/>
        <v>-1229</v>
      </c>
      <c r="H15">
        <f t="shared" si="1"/>
        <v>-0.40520936366633697</v>
      </c>
    </row>
    <row r="16" spans="1:8" x14ac:dyDescent="0.15">
      <c r="A16">
        <v>15</v>
      </c>
      <c r="B16">
        <v>10.64</v>
      </c>
      <c r="C16">
        <v>6829</v>
      </c>
      <c r="F16">
        <f t="shared" si="0"/>
        <v>-659</v>
      </c>
      <c r="H16">
        <f t="shared" si="1"/>
        <v>-0.21727662380481372</v>
      </c>
    </row>
    <row r="17" spans="1:8" x14ac:dyDescent="0.15">
      <c r="A17">
        <v>16</v>
      </c>
      <c r="B17">
        <v>11.0833333333333</v>
      </c>
      <c r="C17">
        <v>6511</v>
      </c>
      <c r="F17">
        <f t="shared" si="0"/>
        <v>-977</v>
      </c>
      <c r="H17">
        <f t="shared" si="1"/>
        <v>-0.32212331025387403</v>
      </c>
    </row>
    <row r="18" spans="1:8" x14ac:dyDescent="0.15">
      <c r="A18">
        <v>17</v>
      </c>
      <c r="B18">
        <v>11.526666666666699</v>
      </c>
      <c r="C18">
        <v>6524</v>
      </c>
      <c r="F18">
        <f t="shared" si="0"/>
        <v>-964</v>
      </c>
      <c r="H18">
        <f t="shared" si="1"/>
        <v>-0.31783712495878669</v>
      </c>
    </row>
    <row r="19" spans="1:8" x14ac:dyDescent="0.15">
      <c r="A19">
        <v>18</v>
      </c>
      <c r="B19">
        <v>11.97</v>
      </c>
      <c r="C19">
        <v>6993</v>
      </c>
      <c r="F19">
        <f t="shared" si="0"/>
        <v>-495</v>
      </c>
      <c r="H19">
        <f t="shared" si="1"/>
        <v>-0.16320474777448071</v>
      </c>
    </row>
    <row r="20" spans="1:8" x14ac:dyDescent="0.15">
      <c r="A20">
        <v>19</v>
      </c>
      <c r="B20">
        <v>12.635</v>
      </c>
      <c r="C20">
        <v>6419</v>
      </c>
      <c r="F20">
        <f t="shared" si="0"/>
        <v>-1069</v>
      </c>
      <c r="H20">
        <f t="shared" si="1"/>
        <v>-0.35245631388064624</v>
      </c>
    </row>
    <row r="21" spans="1:8" x14ac:dyDescent="0.15">
      <c r="A21">
        <v>20</v>
      </c>
      <c r="B21">
        <v>13.3</v>
      </c>
      <c r="C21">
        <v>6076</v>
      </c>
      <c r="F21">
        <f t="shared" si="0"/>
        <v>-1412</v>
      </c>
      <c r="H21">
        <f t="shared" si="1"/>
        <v>-0.46554566435872075</v>
      </c>
    </row>
    <row r="22" spans="1:8" x14ac:dyDescent="0.15">
      <c r="A22">
        <v>21</v>
      </c>
      <c r="B22">
        <v>14.63</v>
      </c>
      <c r="C22">
        <v>8098</v>
      </c>
      <c r="F22">
        <f t="shared" si="0"/>
        <v>610</v>
      </c>
      <c r="H22">
        <f t="shared" si="1"/>
        <v>0.20112100230794594</v>
      </c>
    </row>
    <row r="23" spans="1:8" x14ac:dyDescent="0.15">
      <c r="A23">
        <v>22</v>
      </c>
      <c r="B23">
        <v>15.295</v>
      </c>
      <c r="C23">
        <v>7386</v>
      </c>
      <c r="F23">
        <f t="shared" si="0"/>
        <v>-102</v>
      </c>
      <c r="H23">
        <f t="shared" si="1"/>
        <v>-3.3630069238377844E-2</v>
      </c>
    </row>
    <row r="24" spans="1:8" x14ac:dyDescent="0.15">
      <c r="A24">
        <v>23</v>
      </c>
      <c r="B24">
        <v>15.96</v>
      </c>
      <c r="C24">
        <v>6881</v>
      </c>
      <c r="F24">
        <f t="shared" si="0"/>
        <v>-607</v>
      </c>
      <c r="H24">
        <f t="shared" si="1"/>
        <v>-0.20013188262446421</v>
      </c>
    </row>
    <row r="25" spans="1:8" x14ac:dyDescent="0.15">
      <c r="A25">
        <v>24</v>
      </c>
      <c r="B25">
        <v>17.29</v>
      </c>
      <c r="C25">
        <v>7110</v>
      </c>
      <c r="F25">
        <f t="shared" si="0"/>
        <v>-378</v>
      </c>
      <c r="H25">
        <f t="shared" si="1"/>
        <v>-0.12462908011869436</v>
      </c>
    </row>
    <row r="26" spans="1:8" x14ac:dyDescent="0.15">
      <c r="A26">
        <v>25</v>
      </c>
      <c r="B26">
        <v>17.954999999999998</v>
      </c>
      <c r="C26">
        <v>7050</v>
      </c>
      <c r="F26">
        <f t="shared" si="0"/>
        <v>-438</v>
      </c>
      <c r="H26">
        <f t="shared" si="1"/>
        <v>-0.14441147378832839</v>
      </c>
    </row>
    <row r="27" spans="1:8" x14ac:dyDescent="0.15">
      <c r="A27">
        <v>26</v>
      </c>
      <c r="B27">
        <v>18.62</v>
      </c>
      <c r="C27">
        <v>7291</v>
      </c>
      <c r="F27">
        <f t="shared" si="0"/>
        <v>-197</v>
      </c>
      <c r="H27">
        <f t="shared" si="1"/>
        <v>-6.4952192548631715E-2</v>
      </c>
    </row>
    <row r="28" spans="1:8" x14ac:dyDescent="0.15">
      <c r="A28">
        <v>27</v>
      </c>
      <c r="B28">
        <v>19.285</v>
      </c>
      <c r="C28">
        <v>7180</v>
      </c>
      <c r="F28">
        <f t="shared" si="0"/>
        <v>-308</v>
      </c>
      <c r="H28">
        <f t="shared" si="1"/>
        <v>-0.10154962083745467</v>
      </c>
    </row>
    <row r="29" spans="1:8" x14ac:dyDescent="0.15">
      <c r="A29">
        <v>28</v>
      </c>
      <c r="B29">
        <v>19.95</v>
      </c>
      <c r="C29">
        <v>6280</v>
      </c>
      <c r="F29">
        <f t="shared" si="0"/>
        <v>-1208</v>
      </c>
      <c r="H29">
        <f t="shared" si="1"/>
        <v>-0.39828552588196503</v>
      </c>
    </row>
    <row r="30" spans="1:8" x14ac:dyDescent="0.15">
      <c r="A30">
        <v>29</v>
      </c>
      <c r="B30">
        <v>20.614999999999998</v>
      </c>
      <c r="C30">
        <v>6522</v>
      </c>
      <c r="F30">
        <f t="shared" si="0"/>
        <v>-966</v>
      </c>
      <c r="H30">
        <f t="shared" si="1"/>
        <v>-0.31849653808110784</v>
      </c>
    </row>
    <row r="31" spans="1:8" x14ac:dyDescent="0.15">
      <c r="A31">
        <v>30</v>
      </c>
      <c r="B31">
        <v>21.28</v>
      </c>
      <c r="C31">
        <v>6787</v>
      </c>
      <c r="F31">
        <f t="shared" si="0"/>
        <v>-701</v>
      </c>
      <c r="H31">
        <f t="shared" si="1"/>
        <v>-0.23112429937355752</v>
      </c>
    </row>
    <row r="32" spans="1:8" x14ac:dyDescent="0.15">
      <c r="A32">
        <v>31</v>
      </c>
      <c r="B32">
        <v>21.723333333333301</v>
      </c>
      <c r="C32">
        <v>6610</v>
      </c>
      <c r="F32">
        <f t="shared" si="0"/>
        <v>-878</v>
      </c>
      <c r="H32">
        <f t="shared" si="1"/>
        <v>-0.28948236069897793</v>
      </c>
    </row>
    <row r="33" spans="1:8" x14ac:dyDescent="0.15">
      <c r="A33">
        <v>32</v>
      </c>
      <c r="B33">
        <v>22.1666666666667</v>
      </c>
      <c r="C33">
        <v>6233</v>
      </c>
      <c r="F33">
        <f t="shared" si="0"/>
        <v>-1255</v>
      </c>
      <c r="H33">
        <f t="shared" si="1"/>
        <v>-0.41378173425651171</v>
      </c>
    </row>
    <row r="34" spans="1:8" x14ac:dyDescent="0.15">
      <c r="A34">
        <v>33</v>
      </c>
      <c r="B34">
        <v>22.61</v>
      </c>
      <c r="C34">
        <v>5776</v>
      </c>
      <c r="F34">
        <f t="shared" si="0"/>
        <v>-1712</v>
      </c>
      <c r="H34">
        <f t="shared" si="1"/>
        <v>-0.56445763270689087</v>
      </c>
    </row>
    <row r="35" spans="1:8" x14ac:dyDescent="0.15">
      <c r="A35">
        <v>34</v>
      </c>
      <c r="B35">
        <v>23.053333333333299</v>
      </c>
      <c r="C35">
        <v>6522</v>
      </c>
      <c r="F35">
        <f t="shared" si="0"/>
        <v>-966</v>
      </c>
      <c r="H35">
        <f t="shared" si="1"/>
        <v>-0.31849653808110784</v>
      </c>
    </row>
    <row r="36" spans="1:8" x14ac:dyDescent="0.15">
      <c r="A36">
        <v>35</v>
      </c>
      <c r="B36">
        <v>23.496666666666702</v>
      </c>
      <c r="C36">
        <v>7128</v>
      </c>
      <c r="F36">
        <f t="shared" si="0"/>
        <v>-360</v>
      </c>
      <c r="H36">
        <f t="shared" si="1"/>
        <v>-0.11869436201780416</v>
      </c>
    </row>
    <row r="37" spans="1:8" x14ac:dyDescent="0.15">
      <c r="A37">
        <v>36</v>
      </c>
      <c r="B37">
        <v>23.94</v>
      </c>
      <c r="C37">
        <v>7391</v>
      </c>
      <c r="F37">
        <f t="shared" si="0"/>
        <v>-97</v>
      </c>
      <c r="H37">
        <f t="shared" si="1"/>
        <v>-3.1981536432575008E-2</v>
      </c>
    </row>
    <row r="38" spans="1:8" x14ac:dyDescent="0.15">
      <c r="A38">
        <v>37</v>
      </c>
      <c r="B38">
        <v>24.605</v>
      </c>
      <c r="C38">
        <v>6151</v>
      </c>
      <c r="F38">
        <f t="shared" si="0"/>
        <v>-1337</v>
      </c>
      <c r="H38">
        <f t="shared" si="1"/>
        <v>-0.44081767227167823</v>
      </c>
    </row>
    <row r="39" spans="1:8" x14ac:dyDescent="0.15">
      <c r="A39">
        <v>38</v>
      </c>
      <c r="B39">
        <v>25.27</v>
      </c>
      <c r="C39">
        <v>6062</v>
      </c>
      <c r="F39">
        <f t="shared" si="0"/>
        <v>-1426</v>
      </c>
      <c r="H39">
        <f t="shared" si="1"/>
        <v>-0.47016155621496869</v>
      </c>
    </row>
    <row r="40" spans="1:8" x14ac:dyDescent="0.15">
      <c r="A40">
        <v>39</v>
      </c>
      <c r="B40">
        <v>25.713333333333299</v>
      </c>
      <c r="C40">
        <v>6298</v>
      </c>
      <c r="F40">
        <f t="shared" si="0"/>
        <v>-1190</v>
      </c>
      <c r="H40">
        <f t="shared" si="1"/>
        <v>-0.39235080778107484</v>
      </c>
    </row>
    <row r="41" spans="1:8" x14ac:dyDescent="0.15">
      <c r="A41">
        <v>40</v>
      </c>
      <c r="B41">
        <v>26.156666666666698</v>
      </c>
      <c r="C41">
        <v>7071</v>
      </c>
      <c r="F41">
        <f t="shared" si="0"/>
        <v>-417</v>
      </c>
      <c r="H41">
        <f t="shared" si="1"/>
        <v>-0.13748763600395647</v>
      </c>
    </row>
    <row r="42" spans="1:8" x14ac:dyDescent="0.15">
      <c r="A42">
        <v>41</v>
      </c>
      <c r="B42">
        <v>26.6</v>
      </c>
      <c r="C42">
        <v>7647</v>
      </c>
      <c r="F42">
        <f t="shared" si="0"/>
        <v>159</v>
      </c>
      <c r="H42">
        <f t="shared" si="1"/>
        <v>5.2423343224530169E-2</v>
      </c>
    </row>
    <row r="43" spans="1:8" x14ac:dyDescent="0.15">
      <c r="A43">
        <v>42</v>
      </c>
      <c r="B43">
        <v>27.265000000000001</v>
      </c>
      <c r="C43">
        <v>6789</v>
      </c>
      <c r="F43">
        <f t="shared" si="0"/>
        <v>-699</v>
      </c>
      <c r="H43">
        <f t="shared" si="1"/>
        <v>-0.2304648862512364</v>
      </c>
    </row>
    <row r="44" spans="1:8" x14ac:dyDescent="0.15">
      <c r="A44">
        <v>43</v>
      </c>
      <c r="B44">
        <v>27.93</v>
      </c>
      <c r="C44">
        <v>5820</v>
      </c>
      <c r="F44">
        <f t="shared" si="0"/>
        <v>-1668</v>
      </c>
      <c r="H44">
        <f t="shared" si="1"/>
        <v>-0.54995054401582588</v>
      </c>
    </row>
    <row r="45" spans="1:8" x14ac:dyDescent="0.15">
      <c r="A45">
        <v>44</v>
      </c>
      <c r="B45">
        <v>28.373333333333299</v>
      </c>
      <c r="C45">
        <v>6200</v>
      </c>
      <c r="F45">
        <f t="shared" si="0"/>
        <v>-1288</v>
      </c>
      <c r="H45">
        <f t="shared" si="1"/>
        <v>-0.4246620507748104</v>
      </c>
    </row>
    <row r="46" spans="1:8" x14ac:dyDescent="0.15">
      <c r="A46">
        <v>45</v>
      </c>
      <c r="B46">
        <v>28.816666666666698</v>
      </c>
      <c r="C46">
        <v>6756</v>
      </c>
      <c r="F46">
        <f t="shared" si="0"/>
        <v>-732</v>
      </c>
      <c r="H46">
        <f t="shared" si="1"/>
        <v>-0.24134520276953511</v>
      </c>
    </row>
    <row r="47" spans="1:8" x14ac:dyDescent="0.15">
      <c r="A47">
        <v>46</v>
      </c>
      <c r="B47">
        <v>29.26</v>
      </c>
      <c r="C47">
        <v>8007</v>
      </c>
      <c r="F47">
        <f t="shared" si="0"/>
        <v>519</v>
      </c>
      <c r="H47">
        <f t="shared" si="1"/>
        <v>0.17111770524233433</v>
      </c>
    </row>
    <row r="48" spans="1:8" x14ac:dyDescent="0.15">
      <c r="A48">
        <v>47</v>
      </c>
      <c r="B48">
        <v>29.925000000000001</v>
      </c>
      <c r="C48">
        <v>6946</v>
      </c>
      <c r="F48">
        <f t="shared" si="0"/>
        <v>-542</v>
      </c>
      <c r="H48">
        <f t="shared" si="1"/>
        <v>-0.17870095614902737</v>
      </c>
    </row>
    <row r="49" spans="1:8" x14ac:dyDescent="0.15">
      <c r="A49">
        <v>48</v>
      </c>
      <c r="B49">
        <v>30.59</v>
      </c>
      <c r="C49">
        <v>5583</v>
      </c>
      <c r="F49">
        <f t="shared" si="0"/>
        <v>-1905</v>
      </c>
      <c r="H49">
        <f t="shared" si="1"/>
        <v>-0.62809099901088028</v>
      </c>
    </row>
    <row r="50" spans="1:8" x14ac:dyDescent="0.15">
      <c r="A50">
        <v>49</v>
      </c>
      <c r="B50">
        <v>30.922499999999999</v>
      </c>
      <c r="C50">
        <v>5965</v>
      </c>
      <c r="F50">
        <f t="shared" si="0"/>
        <v>-1523</v>
      </c>
      <c r="H50">
        <f t="shared" si="1"/>
        <v>-0.50214309264754364</v>
      </c>
    </row>
    <row r="51" spans="1:8" x14ac:dyDescent="0.15">
      <c r="A51">
        <v>50</v>
      </c>
      <c r="B51">
        <v>31.254999999999999</v>
      </c>
      <c r="C51">
        <v>6275</v>
      </c>
      <c r="F51">
        <f t="shared" si="0"/>
        <v>-1213</v>
      </c>
      <c r="H51">
        <f t="shared" si="1"/>
        <v>-0.39993405868776788</v>
      </c>
    </row>
    <row r="52" spans="1:8" x14ac:dyDescent="0.15">
      <c r="A52">
        <v>51</v>
      </c>
      <c r="B52">
        <v>31.587499999999999</v>
      </c>
      <c r="C52">
        <v>7153</v>
      </c>
      <c r="F52">
        <f t="shared" si="0"/>
        <v>-335</v>
      </c>
      <c r="H52">
        <f t="shared" si="1"/>
        <v>-0.11045169798878998</v>
      </c>
    </row>
    <row r="53" spans="1:8" x14ac:dyDescent="0.15">
      <c r="A53">
        <v>52</v>
      </c>
      <c r="B53">
        <v>31.92</v>
      </c>
      <c r="C53">
        <v>8472</v>
      </c>
      <c r="F53">
        <f t="shared" si="0"/>
        <v>984</v>
      </c>
      <c r="H53">
        <f t="shared" si="1"/>
        <v>0.32443125618199803</v>
      </c>
    </row>
    <row r="54" spans="1:8" x14ac:dyDescent="0.15">
      <c r="A54">
        <v>53</v>
      </c>
      <c r="B54">
        <v>32.585000000000001</v>
      </c>
      <c r="C54">
        <v>5988</v>
      </c>
      <c r="F54">
        <f t="shared" si="0"/>
        <v>-1500</v>
      </c>
      <c r="H54">
        <f t="shared" si="1"/>
        <v>-0.49455984174085066</v>
      </c>
    </row>
    <row r="55" spans="1:8" x14ac:dyDescent="0.15">
      <c r="A55">
        <v>54</v>
      </c>
      <c r="B55">
        <v>33.25</v>
      </c>
      <c r="C55">
        <v>5823</v>
      </c>
      <c r="F55">
        <f t="shared" si="0"/>
        <v>-1665</v>
      </c>
      <c r="H55">
        <f t="shared" si="1"/>
        <v>-0.54896142433234418</v>
      </c>
    </row>
    <row r="56" spans="1:8" x14ac:dyDescent="0.15">
      <c r="A56">
        <v>55</v>
      </c>
      <c r="B56">
        <v>33.6933333333333</v>
      </c>
      <c r="C56">
        <v>5940</v>
      </c>
      <c r="F56">
        <f t="shared" si="0"/>
        <v>-1548</v>
      </c>
      <c r="H56">
        <f t="shared" si="1"/>
        <v>-0.51038575667655783</v>
      </c>
    </row>
    <row r="57" spans="1:8" x14ac:dyDescent="0.15">
      <c r="A57">
        <v>56</v>
      </c>
      <c r="B57">
        <v>34.136666666666599</v>
      </c>
      <c r="C57">
        <v>7881</v>
      </c>
      <c r="F57">
        <f t="shared" si="0"/>
        <v>393</v>
      </c>
      <c r="H57">
        <f t="shared" si="1"/>
        <v>0.12957467853610286</v>
      </c>
    </row>
    <row r="58" spans="1:8" x14ac:dyDescent="0.15">
      <c r="A58">
        <v>57</v>
      </c>
      <c r="B58">
        <v>34.58</v>
      </c>
      <c r="C58">
        <v>8062</v>
      </c>
      <c r="F58">
        <f t="shared" si="0"/>
        <v>574</v>
      </c>
      <c r="H58">
        <f t="shared" si="1"/>
        <v>0.1892515661061655</v>
      </c>
    </row>
    <row r="59" spans="1:8" x14ac:dyDescent="0.15">
      <c r="A59">
        <v>58</v>
      </c>
      <c r="B59">
        <v>35.244999999999997</v>
      </c>
      <c r="C59">
        <v>5928</v>
      </c>
      <c r="F59">
        <f t="shared" si="0"/>
        <v>-1560</v>
      </c>
      <c r="H59">
        <f t="shared" si="1"/>
        <v>-0.51434223541048463</v>
      </c>
    </row>
    <row r="60" spans="1:8" x14ac:dyDescent="0.15">
      <c r="A60">
        <v>59</v>
      </c>
      <c r="B60">
        <v>35.909999999999997</v>
      </c>
      <c r="C60">
        <v>4677</v>
      </c>
      <c r="F60">
        <f t="shared" si="0"/>
        <v>-2811</v>
      </c>
      <c r="H60">
        <f t="shared" si="1"/>
        <v>-0.92680514342235409</v>
      </c>
    </row>
    <row r="61" spans="1:8" x14ac:dyDescent="0.15">
      <c r="A61">
        <v>60</v>
      </c>
      <c r="B61">
        <v>36.353333333333303</v>
      </c>
      <c r="C61">
        <v>5564</v>
      </c>
      <c r="F61">
        <f t="shared" si="0"/>
        <v>-1924</v>
      </c>
      <c r="H61">
        <f t="shared" si="1"/>
        <v>-0.63435542367293107</v>
      </c>
    </row>
    <row r="62" spans="1:8" x14ac:dyDescent="0.15">
      <c r="A62">
        <v>61</v>
      </c>
      <c r="B62">
        <v>36.796666666666603</v>
      </c>
      <c r="C62">
        <v>6396</v>
      </c>
      <c r="F62">
        <f t="shared" si="0"/>
        <v>-1092</v>
      </c>
      <c r="H62">
        <f t="shared" si="1"/>
        <v>-0.36003956478733928</v>
      </c>
    </row>
    <row r="63" spans="1:8" x14ac:dyDescent="0.15">
      <c r="A63">
        <v>62</v>
      </c>
      <c r="B63">
        <v>37.24</v>
      </c>
      <c r="C63">
        <v>8155</v>
      </c>
      <c r="F63">
        <f t="shared" si="0"/>
        <v>667</v>
      </c>
      <c r="H63">
        <f t="shared" si="1"/>
        <v>0.21991427629409827</v>
      </c>
    </row>
    <row r="64" spans="1:8" x14ac:dyDescent="0.15">
      <c r="A64">
        <v>63</v>
      </c>
      <c r="B64">
        <v>37.683333333333302</v>
      </c>
      <c r="C64">
        <v>7950</v>
      </c>
      <c r="F64">
        <f t="shared" si="0"/>
        <v>462</v>
      </c>
      <c r="H64">
        <f t="shared" si="1"/>
        <v>0.152324431256182</v>
      </c>
    </row>
    <row r="65" spans="1:8" x14ac:dyDescent="0.15">
      <c r="A65">
        <v>64</v>
      </c>
      <c r="B65">
        <v>38.126666666666601</v>
      </c>
      <c r="C65">
        <v>5563</v>
      </c>
      <c r="F65">
        <f t="shared" si="0"/>
        <v>-1925</v>
      </c>
      <c r="H65">
        <f t="shared" si="1"/>
        <v>-0.63468513023409168</v>
      </c>
    </row>
    <row r="66" spans="1:8" x14ac:dyDescent="0.15">
      <c r="A66">
        <v>65</v>
      </c>
      <c r="B66">
        <v>38.57</v>
      </c>
      <c r="C66">
        <v>4938</v>
      </c>
      <c r="F66">
        <f t="shared" ref="F66:F129" si="2">C66-$E$5</f>
        <v>-2550</v>
      </c>
      <c r="H66">
        <f t="shared" ref="H66:H129" si="3">F66/$G$1</f>
        <v>-0.84075173095944611</v>
      </c>
    </row>
    <row r="67" spans="1:8" x14ac:dyDescent="0.15">
      <c r="A67">
        <v>66</v>
      </c>
      <c r="B67">
        <v>38.902500000000003</v>
      </c>
      <c r="C67">
        <v>5597</v>
      </c>
      <c r="F67">
        <f t="shared" si="2"/>
        <v>-1891</v>
      </c>
      <c r="H67">
        <f t="shared" si="3"/>
        <v>-0.62347510715463239</v>
      </c>
    </row>
    <row r="68" spans="1:8" x14ac:dyDescent="0.15">
      <c r="A68">
        <v>67</v>
      </c>
      <c r="B68">
        <v>39.234999999999999</v>
      </c>
      <c r="C68">
        <v>7295</v>
      </c>
      <c r="F68">
        <f t="shared" si="2"/>
        <v>-193</v>
      </c>
      <c r="H68">
        <f t="shared" si="3"/>
        <v>-6.3633366303989455E-2</v>
      </c>
    </row>
    <row r="69" spans="1:8" x14ac:dyDescent="0.15">
      <c r="A69">
        <v>68</v>
      </c>
      <c r="B69">
        <v>39.567500000000003</v>
      </c>
      <c r="C69">
        <v>8288</v>
      </c>
      <c r="F69">
        <f t="shared" si="2"/>
        <v>800</v>
      </c>
      <c r="H69">
        <f t="shared" si="3"/>
        <v>0.26376524892845365</v>
      </c>
    </row>
    <row r="70" spans="1:8" x14ac:dyDescent="0.15">
      <c r="A70">
        <v>69</v>
      </c>
      <c r="B70">
        <v>39.9</v>
      </c>
      <c r="C70">
        <v>8724</v>
      </c>
      <c r="F70">
        <f t="shared" si="2"/>
        <v>1236</v>
      </c>
      <c r="H70">
        <f t="shared" si="3"/>
        <v>0.40751730959446092</v>
      </c>
    </row>
    <row r="71" spans="1:8" x14ac:dyDescent="0.15">
      <c r="A71">
        <v>70</v>
      </c>
      <c r="B71">
        <v>40.564999999999998</v>
      </c>
      <c r="C71">
        <v>6947</v>
      </c>
      <c r="F71">
        <f t="shared" si="2"/>
        <v>-541</v>
      </c>
      <c r="H71">
        <f t="shared" si="3"/>
        <v>-0.17837124958786679</v>
      </c>
    </row>
    <row r="72" spans="1:8" x14ac:dyDescent="0.15">
      <c r="A72">
        <v>71</v>
      </c>
      <c r="B72">
        <v>41.23</v>
      </c>
      <c r="C72">
        <v>4983</v>
      </c>
      <c r="F72">
        <f t="shared" si="2"/>
        <v>-2505</v>
      </c>
      <c r="H72">
        <f t="shared" si="3"/>
        <v>-0.82591493570722052</v>
      </c>
    </row>
    <row r="73" spans="1:8" x14ac:dyDescent="0.15">
      <c r="A73">
        <v>72</v>
      </c>
      <c r="B73">
        <v>41.5625</v>
      </c>
      <c r="C73">
        <v>5345</v>
      </c>
      <c r="F73">
        <f t="shared" si="2"/>
        <v>-2143</v>
      </c>
      <c r="H73">
        <f t="shared" si="3"/>
        <v>-0.70656116056709528</v>
      </c>
    </row>
    <row r="74" spans="1:8" x14ac:dyDescent="0.15">
      <c r="A74">
        <v>73</v>
      </c>
      <c r="B74">
        <v>41.895000000000003</v>
      </c>
      <c r="C74">
        <v>6632</v>
      </c>
      <c r="F74">
        <f t="shared" si="2"/>
        <v>-856</v>
      </c>
      <c r="H74">
        <f t="shared" si="3"/>
        <v>-0.28222881635344543</v>
      </c>
    </row>
    <row r="75" spans="1:8" x14ac:dyDescent="0.15">
      <c r="A75">
        <v>74</v>
      </c>
      <c r="B75">
        <v>42.227499999999999</v>
      </c>
      <c r="C75">
        <v>8306</v>
      </c>
      <c r="F75">
        <f t="shared" si="2"/>
        <v>818</v>
      </c>
      <c r="H75">
        <f t="shared" si="3"/>
        <v>0.2696999670293439</v>
      </c>
    </row>
    <row r="76" spans="1:8" x14ac:dyDescent="0.15">
      <c r="A76">
        <v>75</v>
      </c>
      <c r="B76">
        <v>42.56</v>
      </c>
      <c r="C76">
        <v>8963</v>
      </c>
      <c r="F76">
        <f t="shared" si="2"/>
        <v>1475</v>
      </c>
      <c r="H76">
        <f t="shared" si="3"/>
        <v>0.48631717771183647</v>
      </c>
    </row>
    <row r="77" spans="1:8" x14ac:dyDescent="0.15">
      <c r="A77">
        <v>76</v>
      </c>
      <c r="B77">
        <v>43.003333333333302</v>
      </c>
      <c r="C77">
        <v>6712</v>
      </c>
      <c r="F77">
        <f t="shared" si="2"/>
        <v>-776</v>
      </c>
      <c r="H77">
        <f t="shared" si="3"/>
        <v>-0.25585229146060007</v>
      </c>
    </row>
    <row r="78" spans="1:8" x14ac:dyDescent="0.15">
      <c r="A78">
        <v>77</v>
      </c>
      <c r="B78">
        <v>43.446666666666601</v>
      </c>
      <c r="C78">
        <v>5050</v>
      </c>
      <c r="F78">
        <f t="shared" si="2"/>
        <v>-2438</v>
      </c>
      <c r="H78">
        <f t="shared" si="3"/>
        <v>-0.80382459610946255</v>
      </c>
    </row>
    <row r="79" spans="1:8" x14ac:dyDescent="0.15">
      <c r="A79">
        <v>78</v>
      </c>
      <c r="B79">
        <v>43.89</v>
      </c>
      <c r="C79">
        <v>4748</v>
      </c>
      <c r="F79">
        <f t="shared" si="2"/>
        <v>-2740</v>
      </c>
      <c r="H79">
        <f t="shared" si="3"/>
        <v>-0.90339597757995382</v>
      </c>
    </row>
    <row r="80" spans="1:8" x14ac:dyDescent="0.15">
      <c r="A80">
        <v>79</v>
      </c>
      <c r="B80">
        <v>44.3333333333333</v>
      </c>
      <c r="C80">
        <v>5855</v>
      </c>
      <c r="F80">
        <f t="shared" si="2"/>
        <v>-1633</v>
      </c>
      <c r="H80">
        <f t="shared" si="3"/>
        <v>-0.5384108143752061</v>
      </c>
    </row>
    <row r="81" spans="1:8" x14ac:dyDescent="0.15">
      <c r="A81">
        <v>80</v>
      </c>
      <c r="B81">
        <v>44.7766666666666</v>
      </c>
      <c r="C81">
        <v>7359</v>
      </c>
      <c r="F81">
        <f t="shared" si="2"/>
        <v>-129</v>
      </c>
      <c r="H81">
        <f t="shared" si="3"/>
        <v>-4.2532146389713157E-2</v>
      </c>
    </row>
    <row r="82" spans="1:8" x14ac:dyDescent="0.15">
      <c r="A82">
        <v>81</v>
      </c>
      <c r="B82">
        <v>45.22</v>
      </c>
      <c r="C82">
        <v>9335</v>
      </c>
      <c r="F82">
        <f t="shared" si="2"/>
        <v>1847</v>
      </c>
      <c r="H82">
        <f t="shared" si="3"/>
        <v>0.60896801846356741</v>
      </c>
    </row>
    <row r="83" spans="1:8" x14ac:dyDescent="0.15">
      <c r="A83">
        <v>82</v>
      </c>
      <c r="B83">
        <v>45.663333333333298</v>
      </c>
      <c r="C83">
        <v>8447</v>
      </c>
      <c r="F83">
        <f t="shared" si="2"/>
        <v>959</v>
      </c>
      <c r="H83">
        <f t="shared" si="3"/>
        <v>0.31618859215298384</v>
      </c>
    </row>
    <row r="84" spans="1:8" x14ac:dyDescent="0.15">
      <c r="A84">
        <v>83</v>
      </c>
      <c r="B84">
        <v>46.106666666666598</v>
      </c>
      <c r="C84">
        <v>6124</v>
      </c>
      <c r="F84">
        <f t="shared" si="2"/>
        <v>-1364</v>
      </c>
      <c r="H84">
        <f t="shared" si="3"/>
        <v>-0.44971974942301352</v>
      </c>
    </row>
    <row r="85" spans="1:8" x14ac:dyDescent="0.15">
      <c r="A85">
        <v>84</v>
      </c>
      <c r="B85">
        <v>46.55</v>
      </c>
      <c r="C85">
        <v>4455</v>
      </c>
      <c r="F85">
        <f t="shared" si="2"/>
        <v>-3033</v>
      </c>
      <c r="H85">
        <f t="shared" si="3"/>
        <v>-1</v>
      </c>
    </row>
    <row r="86" spans="1:8" x14ac:dyDescent="0.15">
      <c r="A86">
        <v>85</v>
      </c>
      <c r="B86">
        <v>46.816000000000003</v>
      </c>
      <c r="C86">
        <v>4912</v>
      </c>
      <c r="F86">
        <f t="shared" si="2"/>
        <v>-2576</v>
      </c>
      <c r="H86">
        <f t="shared" si="3"/>
        <v>-0.84932410154962079</v>
      </c>
    </row>
    <row r="87" spans="1:8" x14ac:dyDescent="0.15">
      <c r="A87">
        <v>86</v>
      </c>
      <c r="B87">
        <v>47.082000000000001</v>
      </c>
      <c r="C87">
        <v>5764</v>
      </c>
      <c r="F87">
        <f t="shared" si="2"/>
        <v>-1724</v>
      </c>
      <c r="H87">
        <f t="shared" si="3"/>
        <v>-0.56841411144081766</v>
      </c>
    </row>
    <row r="88" spans="1:8" x14ac:dyDescent="0.15">
      <c r="A88">
        <v>87</v>
      </c>
      <c r="B88">
        <v>47.347999999999999</v>
      </c>
      <c r="C88">
        <v>7579</v>
      </c>
      <c r="F88">
        <f t="shared" si="2"/>
        <v>91</v>
      </c>
      <c r="H88">
        <f t="shared" si="3"/>
        <v>3.0003297065611605E-2</v>
      </c>
    </row>
    <row r="89" spans="1:8" x14ac:dyDescent="0.15">
      <c r="A89">
        <v>88</v>
      </c>
      <c r="B89">
        <v>47.613999999999997</v>
      </c>
      <c r="C89">
        <v>8857</v>
      </c>
      <c r="F89">
        <f t="shared" si="2"/>
        <v>1369</v>
      </c>
      <c r="H89">
        <f t="shared" si="3"/>
        <v>0.45136828222881636</v>
      </c>
    </row>
    <row r="90" spans="1:8" x14ac:dyDescent="0.15">
      <c r="A90">
        <v>89</v>
      </c>
      <c r="B90">
        <v>47.88</v>
      </c>
      <c r="C90">
        <v>9215</v>
      </c>
      <c r="F90">
        <f t="shared" si="2"/>
        <v>1727</v>
      </c>
      <c r="H90">
        <f t="shared" si="3"/>
        <v>0.56940323112429936</v>
      </c>
    </row>
    <row r="91" spans="1:8" x14ac:dyDescent="0.15">
      <c r="A91">
        <v>90</v>
      </c>
      <c r="B91">
        <v>48.323333333333302</v>
      </c>
      <c r="C91">
        <v>7316</v>
      </c>
      <c r="F91">
        <f t="shared" si="2"/>
        <v>-172</v>
      </c>
      <c r="H91">
        <f t="shared" si="3"/>
        <v>-5.6709528519617539E-2</v>
      </c>
    </row>
    <row r="92" spans="1:8" x14ac:dyDescent="0.15">
      <c r="A92">
        <v>91</v>
      </c>
      <c r="B92">
        <v>48.766666666666602</v>
      </c>
      <c r="C92">
        <v>4915</v>
      </c>
      <c r="F92">
        <f t="shared" si="2"/>
        <v>-2573</v>
      </c>
      <c r="H92">
        <f t="shared" si="3"/>
        <v>-0.84833498186613909</v>
      </c>
    </row>
    <row r="93" spans="1:8" x14ac:dyDescent="0.15">
      <c r="A93">
        <v>92</v>
      </c>
      <c r="B93">
        <v>49.21</v>
      </c>
      <c r="C93">
        <v>4924</v>
      </c>
      <c r="F93">
        <f t="shared" si="2"/>
        <v>-2564</v>
      </c>
      <c r="H93">
        <f t="shared" si="3"/>
        <v>-0.845367622815694</v>
      </c>
    </row>
    <row r="94" spans="1:8" x14ac:dyDescent="0.15">
      <c r="A94">
        <v>93</v>
      </c>
      <c r="B94">
        <v>50.54</v>
      </c>
      <c r="C94">
        <v>4644</v>
      </c>
      <c r="F94">
        <f t="shared" si="2"/>
        <v>-2844</v>
      </c>
      <c r="H94">
        <f t="shared" si="3"/>
        <v>-0.93768545994065278</v>
      </c>
    </row>
    <row r="95" spans="1:8" x14ac:dyDescent="0.15">
      <c r="A95">
        <v>94</v>
      </c>
      <c r="B95">
        <v>50.872500000000002</v>
      </c>
      <c r="C95">
        <v>5872</v>
      </c>
      <c r="F95">
        <f t="shared" si="2"/>
        <v>-1616</v>
      </c>
      <c r="H95">
        <f t="shared" si="3"/>
        <v>-0.53280580283547641</v>
      </c>
    </row>
    <row r="96" spans="1:8" x14ac:dyDescent="0.15">
      <c r="A96">
        <v>95</v>
      </c>
      <c r="B96">
        <v>51.204999999999998</v>
      </c>
      <c r="C96">
        <v>7815</v>
      </c>
      <c r="F96">
        <f t="shared" si="2"/>
        <v>327</v>
      </c>
      <c r="H96">
        <f t="shared" si="3"/>
        <v>0.10781404549950543</v>
      </c>
    </row>
    <row r="97" spans="1:8" x14ac:dyDescent="0.15">
      <c r="A97">
        <v>96</v>
      </c>
      <c r="B97">
        <v>51.537500000000001</v>
      </c>
      <c r="C97">
        <v>9269</v>
      </c>
      <c r="F97">
        <f t="shared" si="2"/>
        <v>1781</v>
      </c>
      <c r="H97">
        <f t="shared" si="3"/>
        <v>0.58720738542697004</v>
      </c>
    </row>
    <row r="98" spans="1:8" x14ac:dyDescent="0.15">
      <c r="A98">
        <v>97</v>
      </c>
      <c r="B98">
        <v>51.87</v>
      </c>
      <c r="C98">
        <v>9678</v>
      </c>
      <c r="F98">
        <f t="shared" si="2"/>
        <v>2190</v>
      </c>
      <c r="H98">
        <f t="shared" si="3"/>
        <v>0.72205736894164196</v>
      </c>
    </row>
    <row r="99" spans="1:8" x14ac:dyDescent="0.15">
      <c r="A99">
        <v>98</v>
      </c>
      <c r="B99">
        <v>52.313333333333297</v>
      </c>
      <c r="C99">
        <v>7042</v>
      </c>
      <c r="F99">
        <f t="shared" si="2"/>
        <v>-446</v>
      </c>
      <c r="H99">
        <f t="shared" si="3"/>
        <v>-0.14704912627761293</v>
      </c>
    </row>
    <row r="100" spans="1:8" x14ac:dyDescent="0.15">
      <c r="A100">
        <v>99</v>
      </c>
      <c r="B100">
        <v>52.756666666666597</v>
      </c>
      <c r="C100">
        <v>5176</v>
      </c>
      <c r="F100">
        <f t="shared" si="2"/>
        <v>-2312</v>
      </c>
      <c r="H100">
        <f t="shared" si="3"/>
        <v>-0.76228156940323111</v>
      </c>
    </row>
    <row r="101" spans="1:8" x14ac:dyDescent="0.15">
      <c r="A101">
        <v>100</v>
      </c>
      <c r="B101">
        <v>53.2</v>
      </c>
      <c r="C101">
        <v>4552</v>
      </c>
      <c r="F101">
        <f t="shared" si="2"/>
        <v>-2936</v>
      </c>
      <c r="H101">
        <f t="shared" si="3"/>
        <v>-0.96801846356742505</v>
      </c>
    </row>
    <row r="102" spans="1:8" x14ac:dyDescent="0.15">
      <c r="A102">
        <v>101</v>
      </c>
      <c r="B102">
        <v>53.466000000000001</v>
      </c>
      <c r="C102">
        <v>5118</v>
      </c>
      <c r="F102">
        <f t="shared" si="2"/>
        <v>-2370</v>
      </c>
      <c r="H102">
        <f t="shared" si="3"/>
        <v>-0.78140454995054398</v>
      </c>
    </row>
    <row r="103" spans="1:8" x14ac:dyDescent="0.15">
      <c r="A103">
        <v>102</v>
      </c>
      <c r="B103">
        <v>53.731999999999999</v>
      </c>
      <c r="C103">
        <v>5270</v>
      </c>
      <c r="F103">
        <f t="shared" si="2"/>
        <v>-2218</v>
      </c>
      <c r="H103">
        <f t="shared" si="3"/>
        <v>-0.73128915265413785</v>
      </c>
    </row>
    <row r="104" spans="1:8" x14ac:dyDescent="0.15">
      <c r="A104">
        <v>103</v>
      </c>
      <c r="B104">
        <v>53.997999999999998</v>
      </c>
      <c r="C104">
        <v>7136</v>
      </c>
      <c r="F104">
        <f t="shared" si="2"/>
        <v>-352</v>
      </c>
      <c r="H104">
        <f t="shared" si="3"/>
        <v>-0.11605670952851961</v>
      </c>
    </row>
    <row r="105" spans="1:8" x14ac:dyDescent="0.15">
      <c r="A105">
        <v>104</v>
      </c>
      <c r="B105">
        <v>54.264000000000003</v>
      </c>
      <c r="C105">
        <v>8534</v>
      </c>
      <c r="F105">
        <f t="shared" si="2"/>
        <v>1046</v>
      </c>
      <c r="H105">
        <f t="shared" si="3"/>
        <v>0.3448730629739532</v>
      </c>
    </row>
    <row r="106" spans="1:8" x14ac:dyDescent="0.15">
      <c r="A106">
        <v>105</v>
      </c>
      <c r="B106">
        <v>54.53</v>
      </c>
      <c r="C106">
        <v>9544</v>
      </c>
      <c r="F106">
        <f t="shared" si="2"/>
        <v>2056</v>
      </c>
      <c r="H106">
        <f t="shared" si="3"/>
        <v>0.67787668974612592</v>
      </c>
    </row>
    <row r="107" spans="1:8" x14ac:dyDescent="0.15">
      <c r="A107">
        <v>106</v>
      </c>
      <c r="B107">
        <v>54.795999999999999</v>
      </c>
      <c r="C107">
        <v>8551</v>
      </c>
      <c r="F107">
        <f t="shared" si="2"/>
        <v>1063</v>
      </c>
      <c r="H107">
        <f t="shared" si="3"/>
        <v>0.35047807451368285</v>
      </c>
    </row>
    <row r="108" spans="1:8" x14ac:dyDescent="0.15">
      <c r="A108">
        <v>107</v>
      </c>
      <c r="B108">
        <v>55.061999999999998</v>
      </c>
      <c r="C108">
        <v>6770</v>
      </c>
      <c r="F108">
        <f t="shared" si="2"/>
        <v>-718</v>
      </c>
      <c r="H108">
        <f t="shared" si="3"/>
        <v>-0.23672931091328717</v>
      </c>
    </row>
    <row r="109" spans="1:8" x14ac:dyDescent="0.15">
      <c r="A109">
        <v>108</v>
      </c>
      <c r="B109">
        <v>55.328000000000003</v>
      </c>
      <c r="C109">
        <v>5595</v>
      </c>
      <c r="F109">
        <f t="shared" si="2"/>
        <v>-1893</v>
      </c>
      <c r="H109">
        <f t="shared" si="3"/>
        <v>-0.62413452027695349</v>
      </c>
    </row>
    <row r="110" spans="1:8" x14ac:dyDescent="0.15">
      <c r="A110">
        <v>109</v>
      </c>
      <c r="B110">
        <v>55.594000000000001</v>
      </c>
      <c r="C110">
        <v>4729</v>
      </c>
      <c r="F110">
        <f t="shared" si="2"/>
        <v>-2759</v>
      </c>
      <c r="H110">
        <f t="shared" si="3"/>
        <v>-0.90966040224200462</v>
      </c>
    </row>
    <row r="111" spans="1:8" x14ac:dyDescent="0.15">
      <c r="A111">
        <v>110</v>
      </c>
      <c r="B111">
        <v>55.86</v>
      </c>
      <c r="C111">
        <v>4640</v>
      </c>
      <c r="F111">
        <f t="shared" si="2"/>
        <v>-2848</v>
      </c>
      <c r="H111">
        <f t="shared" si="3"/>
        <v>-0.93900428618529508</v>
      </c>
    </row>
    <row r="112" spans="1:8" x14ac:dyDescent="0.15">
      <c r="A112">
        <v>111</v>
      </c>
      <c r="B112">
        <v>56.192500000000003</v>
      </c>
      <c r="C112">
        <v>5369</v>
      </c>
      <c r="F112">
        <f t="shared" si="2"/>
        <v>-2119</v>
      </c>
      <c r="H112">
        <f t="shared" si="3"/>
        <v>-0.69864820309924169</v>
      </c>
    </row>
    <row r="113" spans="1:8" x14ac:dyDescent="0.15">
      <c r="A113">
        <v>112</v>
      </c>
      <c r="B113">
        <v>56.524999999999899</v>
      </c>
      <c r="C113">
        <v>6975</v>
      </c>
      <c r="F113">
        <f t="shared" si="2"/>
        <v>-513</v>
      </c>
      <c r="H113">
        <f t="shared" si="3"/>
        <v>-0.16913946587537093</v>
      </c>
    </row>
    <row r="114" spans="1:8" x14ac:dyDescent="0.15">
      <c r="A114">
        <v>113</v>
      </c>
      <c r="B114">
        <v>56.857500000000002</v>
      </c>
      <c r="C114">
        <v>7758</v>
      </c>
      <c r="F114">
        <f t="shared" si="2"/>
        <v>270</v>
      </c>
      <c r="H114">
        <f t="shared" si="3"/>
        <v>8.9020771513353122E-2</v>
      </c>
    </row>
    <row r="115" spans="1:8" x14ac:dyDescent="0.15">
      <c r="A115">
        <v>114</v>
      </c>
      <c r="B115">
        <v>57.189999999999898</v>
      </c>
      <c r="C115">
        <v>9454</v>
      </c>
      <c r="F115">
        <f t="shared" si="2"/>
        <v>1966</v>
      </c>
      <c r="H115">
        <f t="shared" si="3"/>
        <v>0.64820309924167496</v>
      </c>
    </row>
    <row r="116" spans="1:8" x14ac:dyDescent="0.15">
      <c r="A116">
        <v>115</v>
      </c>
      <c r="B116">
        <v>57.411666666666598</v>
      </c>
      <c r="C116">
        <v>8910</v>
      </c>
      <c r="F116">
        <f t="shared" si="2"/>
        <v>1422</v>
      </c>
      <c r="H116">
        <f t="shared" si="3"/>
        <v>0.46884272997032639</v>
      </c>
    </row>
    <row r="117" spans="1:8" x14ac:dyDescent="0.15">
      <c r="A117">
        <v>116</v>
      </c>
      <c r="B117">
        <v>57.633333333333297</v>
      </c>
      <c r="C117">
        <v>8825</v>
      </c>
      <c r="F117">
        <f t="shared" si="2"/>
        <v>1337</v>
      </c>
      <c r="H117">
        <f t="shared" si="3"/>
        <v>0.44081767227167823</v>
      </c>
    </row>
    <row r="118" spans="1:8" x14ac:dyDescent="0.15">
      <c r="A118">
        <v>117</v>
      </c>
      <c r="B118">
        <v>57.854999999999897</v>
      </c>
      <c r="C118">
        <v>6536</v>
      </c>
      <c r="F118">
        <f t="shared" si="2"/>
        <v>-952</v>
      </c>
      <c r="H118">
        <f t="shared" si="3"/>
        <v>-0.31388064622485989</v>
      </c>
    </row>
    <row r="119" spans="1:8" x14ac:dyDescent="0.15">
      <c r="A119">
        <v>118</v>
      </c>
      <c r="B119">
        <v>58.076666666666597</v>
      </c>
      <c r="C119">
        <v>5044</v>
      </c>
      <c r="F119">
        <f t="shared" si="2"/>
        <v>-2444</v>
      </c>
      <c r="H119">
        <f t="shared" si="3"/>
        <v>-0.80580283547642595</v>
      </c>
    </row>
    <row r="120" spans="1:8" x14ac:dyDescent="0.15">
      <c r="A120">
        <v>119</v>
      </c>
      <c r="B120">
        <v>58.298333333333296</v>
      </c>
      <c r="C120">
        <v>4643</v>
      </c>
      <c r="F120">
        <f t="shared" si="2"/>
        <v>-2845</v>
      </c>
      <c r="H120">
        <f t="shared" si="3"/>
        <v>-0.93801516650181338</v>
      </c>
    </row>
    <row r="121" spans="1:8" x14ac:dyDescent="0.15">
      <c r="A121">
        <v>120</v>
      </c>
      <c r="B121">
        <v>58.519999999999897</v>
      </c>
      <c r="C121">
        <v>4581</v>
      </c>
      <c r="F121">
        <f t="shared" si="2"/>
        <v>-2907</v>
      </c>
      <c r="H121">
        <f t="shared" si="3"/>
        <v>-0.95845697329376855</v>
      </c>
    </row>
    <row r="122" spans="1:8" x14ac:dyDescent="0.15">
      <c r="A122">
        <v>121</v>
      </c>
      <c r="B122">
        <v>58.785999999999902</v>
      </c>
      <c r="C122">
        <v>5393</v>
      </c>
      <c r="F122">
        <f t="shared" si="2"/>
        <v>-2095</v>
      </c>
      <c r="H122">
        <f t="shared" si="3"/>
        <v>-0.69073524563138811</v>
      </c>
    </row>
    <row r="123" spans="1:8" x14ac:dyDescent="0.15">
      <c r="A123">
        <v>122</v>
      </c>
      <c r="B123">
        <v>59.052</v>
      </c>
      <c r="C123">
        <v>6696</v>
      </c>
      <c r="F123">
        <f t="shared" si="2"/>
        <v>-792</v>
      </c>
      <c r="H123">
        <f t="shared" si="3"/>
        <v>-0.26112759643916916</v>
      </c>
    </row>
    <row r="124" spans="1:8" x14ac:dyDescent="0.15">
      <c r="A124">
        <v>123</v>
      </c>
      <c r="B124">
        <v>59.317999999999898</v>
      </c>
      <c r="C124">
        <v>7577</v>
      </c>
      <c r="F124">
        <f t="shared" si="2"/>
        <v>89</v>
      </c>
      <c r="H124">
        <f t="shared" si="3"/>
        <v>2.9343883943290471E-2</v>
      </c>
    </row>
    <row r="125" spans="1:8" x14ac:dyDescent="0.15">
      <c r="A125">
        <v>124</v>
      </c>
      <c r="B125">
        <v>59.583999999999897</v>
      </c>
      <c r="C125">
        <v>9404</v>
      </c>
      <c r="F125">
        <f t="shared" si="2"/>
        <v>1916</v>
      </c>
      <c r="H125">
        <f t="shared" si="3"/>
        <v>0.63171777118364658</v>
      </c>
    </row>
    <row r="126" spans="1:8" x14ac:dyDescent="0.15">
      <c r="A126">
        <v>125</v>
      </c>
      <c r="B126">
        <v>59.849999999999902</v>
      </c>
      <c r="C126">
        <v>10196</v>
      </c>
      <c r="F126">
        <f t="shared" si="2"/>
        <v>2708</v>
      </c>
      <c r="H126">
        <f t="shared" si="3"/>
        <v>0.89284536762281574</v>
      </c>
    </row>
    <row r="127" spans="1:8" x14ac:dyDescent="0.15">
      <c r="A127">
        <v>126</v>
      </c>
      <c r="B127">
        <v>60.1159999999999</v>
      </c>
      <c r="C127">
        <v>8761</v>
      </c>
      <c r="F127">
        <f t="shared" si="2"/>
        <v>1273</v>
      </c>
      <c r="H127">
        <f t="shared" si="3"/>
        <v>0.4197164523574019</v>
      </c>
    </row>
    <row r="128" spans="1:8" x14ac:dyDescent="0.15">
      <c r="A128">
        <v>127</v>
      </c>
      <c r="B128">
        <v>60.381999999999898</v>
      </c>
      <c r="C128">
        <v>8832</v>
      </c>
      <c r="F128">
        <f t="shared" si="2"/>
        <v>1344</v>
      </c>
      <c r="H128">
        <f t="shared" si="3"/>
        <v>0.44312561819980217</v>
      </c>
    </row>
    <row r="129" spans="1:8" x14ac:dyDescent="0.15">
      <c r="A129">
        <v>128</v>
      </c>
      <c r="B129">
        <v>60.647999999999897</v>
      </c>
      <c r="C129">
        <v>6197</v>
      </c>
      <c r="F129">
        <f t="shared" si="2"/>
        <v>-1291</v>
      </c>
      <c r="H129">
        <f t="shared" si="3"/>
        <v>-0.42565117045829209</v>
      </c>
    </row>
    <row r="130" spans="1:8" x14ac:dyDescent="0.15">
      <c r="A130">
        <v>129</v>
      </c>
      <c r="B130">
        <v>60.913999999999902</v>
      </c>
      <c r="C130">
        <v>4920</v>
      </c>
      <c r="F130">
        <f t="shared" ref="F130:F193" si="4">C130-$E$5</f>
        <v>-2568</v>
      </c>
      <c r="H130">
        <f t="shared" ref="H130:H193" si="5">F130/$G$1</f>
        <v>-0.8466864490603363</v>
      </c>
    </row>
    <row r="131" spans="1:8" x14ac:dyDescent="0.15">
      <c r="A131">
        <v>130</v>
      </c>
      <c r="B131">
        <v>61.1799999999999</v>
      </c>
      <c r="C131">
        <v>4756</v>
      </c>
      <c r="F131">
        <f t="shared" si="4"/>
        <v>-2732</v>
      </c>
      <c r="H131">
        <f t="shared" si="5"/>
        <v>-0.90075832509066933</v>
      </c>
    </row>
    <row r="132" spans="1:8" x14ac:dyDescent="0.15">
      <c r="A132">
        <v>131</v>
      </c>
      <c r="B132">
        <v>61.369999999999898</v>
      </c>
      <c r="C132">
        <v>5160</v>
      </c>
      <c r="F132">
        <f t="shared" si="4"/>
        <v>-2328</v>
      </c>
      <c r="H132">
        <f t="shared" si="5"/>
        <v>-0.7675568743818002</v>
      </c>
    </row>
    <row r="133" spans="1:8" x14ac:dyDescent="0.15">
      <c r="A133">
        <v>132</v>
      </c>
      <c r="B133">
        <v>61.559999999999903</v>
      </c>
      <c r="C133">
        <v>5050</v>
      </c>
      <c r="F133">
        <f t="shared" si="4"/>
        <v>-2438</v>
      </c>
      <c r="H133">
        <f t="shared" si="5"/>
        <v>-0.80382459610946255</v>
      </c>
    </row>
    <row r="134" spans="1:8" x14ac:dyDescent="0.15">
      <c r="A134">
        <v>133</v>
      </c>
      <c r="B134">
        <v>61.749999999999901</v>
      </c>
      <c r="C134">
        <v>6140</v>
      </c>
      <c r="F134">
        <f t="shared" si="4"/>
        <v>-1348</v>
      </c>
      <c r="H134">
        <f t="shared" si="5"/>
        <v>-0.44444444444444442</v>
      </c>
    </row>
    <row r="135" spans="1:8" x14ac:dyDescent="0.15">
      <c r="A135">
        <v>134</v>
      </c>
      <c r="B135">
        <v>61.939999999999898</v>
      </c>
      <c r="C135">
        <v>7399</v>
      </c>
      <c r="F135">
        <f t="shared" si="4"/>
        <v>-89</v>
      </c>
      <c r="H135">
        <f t="shared" si="5"/>
        <v>-2.9343883943290471E-2</v>
      </c>
    </row>
    <row r="136" spans="1:8" x14ac:dyDescent="0.15">
      <c r="A136">
        <v>135</v>
      </c>
      <c r="B136">
        <v>62.129999999999903</v>
      </c>
      <c r="C136">
        <v>8445</v>
      </c>
      <c r="F136">
        <f t="shared" si="4"/>
        <v>957</v>
      </c>
      <c r="H136">
        <f t="shared" si="5"/>
        <v>0.31552917903066269</v>
      </c>
    </row>
    <row r="137" spans="1:8" x14ac:dyDescent="0.15">
      <c r="A137">
        <v>136</v>
      </c>
      <c r="B137">
        <v>62.319999999999901</v>
      </c>
      <c r="C137">
        <v>9254</v>
      </c>
      <c r="F137">
        <f t="shared" si="4"/>
        <v>1766</v>
      </c>
      <c r="H137">
        <f t="shared" si="5"/>
        <v>0.58226178700956144</v>
      </c>
    </row>
    <row r="138" spans="1:8" x14ac:dyDescent="0.15">
      <c r="A138">
        <v>137</v>
      </c>
      <c r="B138">
        <v>62.509999999999899</v>
      </c>
      <c r="C138">
        <v>10082</v>
      </c>
      <c r="F138">
        <f t="shared" si="4"/>
        <v>2594</v>
      </c>
      <c r="H138">
        <f t="shared" si="5"/>
        <v>0.85525881965051109</v>
      </c>
    </row>
    <row r="139" spans="1:8" x14ac:dyDescent="0.15">
      <c r="A139">
        <v>138</v>
      </c>
      <c r="B139">
        <v>62.731666666666598</v>
      </c>
      <c r="C139">
        <v>9604</v>
      </c>
      <c r="F139">
        <f t="shared" si="4"/>
        <v>2116</v>
      </c>
      <c r="H139">
        <f t="shared" si="5"/>
        <v>0.69765908341576</v>
      </c>
    </row>
    <row r="140" spans="1:8" x14ac:dyDescent="0.15">
      <c r="A140">
        <v>139</v>
      </c>
      <c r="B140">
        <v>62.953333333333298</v>
      </c>
      <c r="C140">
        <v>8609</v>
      </c>
      <c r="F140">
        <f t="shared" si="4"/>
        <v>1121</v>
      </c>
      <c r="H140">
        <f t="shared" si="5"/>
        <v>0.36960105506099572</v>
      </c>
    </row>
    <row r="141" spans="1:8" x14ac:dyDescent="0.15">
      <c r="A141">
        <v>140</v>
      </c>
      <c r="B141">
        <v>63.174999999999898</v>
      </c>
      <c r="C141">
        <v>7892</v>
      </c>
      <c r="F141">
        <f t="shared" si="4"/>
        <v>404</v>
      </c>
      <c r="H141">
        <f t="shared" si="5"/>
        <v>0.1332014507088691</v>
      </c>
    </row>
    <row r="142" spans="1:8" x14ac:dyDescent="0.15">
      <c r="A142">
        <v>141</v>
      </c>
      <c r="B142">
        <v>63.396666666666597</v>
      </c>
      <c r="C142">
        <v>6245</v>
      </c>
      <c r="F142">
        <f t="shared" si="4"/>
        <v>-1243</v>
      </c>
      <c r="H142">
        <f t="shared" si="5"/>
        <v>-0.40982525552258492</v>
      </c>
    </row>
    <row r="143" spans="1:8" x14ac:dyDescent="0.15">
      <c r="A143">
        <v>142</v>
      </c>
      <c r="B143">
        <v>63.618333333333297</v>
      </c>
      <c r="C143">
        <v>5130</v>
      </c>
      <c r="F143">
        <f t="shared" si="4"/>
        <v>-2358</v>
      </c>
      <c r="H143">
        <f t="shared" si="5"/>
        <v>-0.77744807121661719</v>
      </c>
    </row>
    <row r="144" spans="1:8" x14ac:dyDescent="0.15">
      <c r="A144">
        <v>143</v>
      </c>
      <c r="B144">
        <v>63.839999999999897</v>
      </c>
      <c r="C144">
        <v>4839</v>
      </c>
      <c r="F144">
        <f t="shared" si="4"/>
        <v>-2649</v>
      </c>
      <c r="H144">
        <f t="shared" si="5"/>
        <v>-0.87339268051434227</v>
      </c>
    </row>
    <row r="145" spans="1:8" x14ac:dyDescent="0.15">
      <c r="A145">
        <v>144</v>
      </c>
      <c r="B145">
        <v>63.960909090908999</v>
      </c>
      <c r="C145">
        <v>4873</v>
      </c>
      <c r="F145">
        <f t="shared" si="4"/>
        <v>-2615</v>
      </c>
      <c r="H145">
        <f t="shared" si="5"/>
        <v>-0.86218265743488298</v>
      </c>
    </row>
    <row r="146" spans="1:8" x14ac:dyDescent="0.15">
      <c r="A146">
        <v>145</v>
      </c>
      <c r="B146">
        <v>64.081818181818093</v>
      </c>
      <c r="C146">
        <v>5082</v>
      </c>
      <c r="F146">
        <f t="shared" si="4"/>
        <v>-2406</v>
      </c>
      <c r="H146">
        <f t="shared" si="5"/>
        <v>-0.79327398615232447</v>
      </c>
    </row>
    <row r="147" spans="1:8" x14ac:dyDescent="0.15">
      <c r="A147">
        <v>146</v>
      </c>
      <c r="B147">
        <v>64.202727272727202</v>
      </c>
      <c r="C147">
        <v>5169</v>
      </c>
      <c r="F147">
        <f t="shared" si="4"/>
        <v>-2319</v>
      </c>
      <c r="H147">
        <f t="shared" si="5"/>
        <v>-0.76458951533135511</v>
      </c>
    </row>
    <row r="148" spans="1:8" x14ac:dyDescent="0.15">
      <c r="A148">
        <v>147</v>
      </c>
      <c r="B148">
        <v>64.323636363636297</v>
      </c>
      <c r="C148">
        <v>6056</v>
      </c>
      <c r="F148">
        <f t="shared" si="4"/>
        <v>-1432</v>
      </c>
      <c r="H148">
        <f t="shared" si="5"/>
        <v>-0.47213979558193209</v>
      </c>
    </row>
    <row r="149" spans="1:8" x14ac:dyDescent="0.15">
      <c r="A149">
        <v>148</v>
      </c>
      <c r="B149">
        <v>64.444545454545406</v>
      </c>
      <c r="C149">
        <v>6660</v>
      </c>
      <c r="F149">
        <f t="shared" si="4"/>
        <v>-828</v>
      </c>
      <c r="H149">
        <f t="shared" si="5"/>
        <v>-0.27299703264094954</v>
      </c>
    </row>
    <row r="150" spans="1:8" x14ac:dyDescent="0.15">
      <c r="A150">
        <v>149</v>
      </c>
      <c r="B150">
        <v>64.5654545454545</v>
      </c>
      <c r="C150">
        <v>7336</v>
      </c>
      <c r="F150">
        <f t="shared" si="4"/>
        <v>-152</v>
      </c>
      <c r="H150">
        <f t="shared" si="5"/>
        <v>-5.0115397296406197E-2</v>
      </c>
    </row>
    <row r="151" spans="1:8" x14ac:dyDescent="0.15">
      <c r="A151">
        <v>150</v>
      </c>
      <c r="B151">
        <v>64.686363636363595</v>
      </c>
      <c r="C151">
        <v>9179</v>
      </c>
      <c r="F151">
        <f t="shared" si="4"/>
        <v>1691</v>
      </c>
      <c r="H151">
        <f t="shared" si="5"/>
        <v>0.55753379492251898</v>
      </c>
    </row>
    <row r="152" spans="1:8" x14ac:dyDescent="0.15">
      <c r="A152">
        <v>151</v>
      </c>
      <c r="B152">
        <v>64.807272727272704</v>
      </c>
      <c r="C152">
        <v>10030</v>
      </c>
      <c r="F152">
        <f t="shared" si="4"/>
        <v>2542</v>
      </c>
      <c r="H152">
        <f t="shared" si="5"/>
        <v>0.83811407847016151</v>
      </c>
    </row>
    <row r="153" spans="1:8" x14ac:dyDescent="0.15">
      <c r="A153">
        <v>152</v>
      </c>
      <c r="B153">
        <v>64.928181818181798</v>
      </c>
      <c r="C153">
        <v>9874</v>
      </c>
      <c r="F153">
        <f t="shared" si="4"/>
        <v>2386</v>
      </c>
      <c r="H153">
        <f t="shared" si="5"/>
        <v>0.78667985492911308</v>
      </c>
    </row>
    <row r="154" spans="1:8" x14ac:dyDescent="0.15">
      <c r="A154">
        <v>153</v>
      </c>
      <c r="B154">
        <v>65.049090909090907</v>
      </c>
      <c r="C154">
        <v>10213</v>
      </c>
      <c r="F154">
        <f t="shared" si="4"/>
        <v>2725</v>
      </c>
      <c r="H154">
        <f t="shared" si="5"/>
        <v>0.89845037916254533</v>
      </c>
    </row>
    <row r="155" spans="1:8" x14ac:dyDescent="0.15">
      <c r="A155">
        <v>154</v>
      </c>
      <c r="B155">
        <v>65.169999999999902</v>
      </c>
      <c r="C155">
        <v>10242</v>
      </c>
      <c r="F155">
        <f t="shared" si="4"/>
        <v>2754</v>
      </c>
      <c r="H155">
        <f t="shared" si="5"/>
        <v>0.90801186943620182</v>
      </c>
    </row>
    <row r="156" spans="1:8" x14ac:dyDescent="0.15">
      <c r="A156">
        <v>155</v>
      </c>
      <c r="B156">
        <v>65.317777777777707</v>
      </c>
      <c r="C156">
        <v>10176</v>
      </c>
      <c r="F156">
        <f t="shared" si="4"/>
        <v>2688</v>
      </c>
      <c r="H156">
        <f t="shared" si="5"/>
        <v>0.88625123639960435</v>
      </c>
    </row>
    <row r="157" spans="1:8" x14ac:dyDescent="0.15">
      <c r="A157">
        <v>156</v>
      </c>
      <c r="B157">
        <v>65.465555555555497</v>
      </c>
      <c r="C157">
        <v>8584</v>
      </c>
      <c r="F157">
        <f t="shared" si="4"/>
        <v>1096</v>
      </c>
      <c r="H157">
        <f t="shared" si="5"/>
        <v>0.36135839103198153</v>
      </c>
    </row>
    <row r="158" spans="1:8" x14ac:dyDescent="0.15">
      <c r="A158">
        <v>157</v>
      </c>
      <c r="B158">
        <v>65.613333333333301</v>
      </c>
      <c r="C158">
        <v>7316</v>
      </c>
      <c r="F158">
        <f t="shared" si="4"/>
        <v>-172</v>
      </c>
      <c r="H158">
        <f t="shared" si="5"/>
        <v>-5.6709528519617539E-2</v>
      </c>
    </row>
    <row r="159" spans="1:8" x14ac:dyDescent="0.15">
      <c r="A159">
        <v>158</v>
      </c>
      <c r="B159">
        <v>65.761111111111106</v>
      </c>
      <c r="C159">
        <v>6591</v>
      </c>
      <c r="F159">
        <f t="shared" si="4"/>
        <v>-897</v>
      </c>
      <c r="H159">
        <f t="shared" si="5"/>
        <v>-0.29574678536102866</v>
      </c>
    </row>
    <row r="160" spans="1:8" x14ac:dyDescent="0.15">
      <c r="A160">
        <v>159</v>
      </c>
      <c r="B160">
        <v>65.908888888888796</v>
      </c>
      <c r="C160">
        <v>6167</v>
      </c>
      <c r="F160">
        <f t="shared" si="4"/>
        <v>-1321</v>
      </c>
      <c r="H160">
        <f t="shared" si="5"/>
        <v>-0.43554236729310913</v>
      </c>
    </row>
    <row r="161" spans="1:8" x14ac:dyDescent="0.15">
      <c r="A161">
        <v>160</v>
      </c>
      <c r="B161">
        <v>66.056666666666601</v>
      </c>
      <c r="C161">
        <v>5919</v>
      </c>
      <c r="F161">
        <f t="shared" si="4"/>
        <v>-1569</v>
      </c>
      <c r="H161">
        <f t="shared" si="5"/>
        <v>-0.51730959446092972</v>
      </c>
    </row>
    <row r="162" spans="1:8" x14ac:dyDescent="0.15">
      <c r="A162">
        <v>161</v>
      </c>
      <c r="B162">
        <v>66.204444444444405</v>
      </c>
      <c r="C162">
        <v>5295</v>
      </c>
      <c r="F162">
        <f t="shared" si="4"/>
        <v>-2193</v>
      </c>
      <c r="H162">
        <f t="shared" si="5"/>
        <v>-0.72304648862512366</v>
      </c>
    </row>
    <row r="163" spans="1:8" x14ac:dyDescent="0.15">
      <c r="A163">
        <v>162</v>
      </c>
      <c r="B163">
        <v>66.352222222222196</v>
      </c>
      <c r="C163">
        <v>5156</v>
      </c>
      <c r="F163">
        <f t="shared" si="4"/>
        <v>-2332</v>
      </c>
      <c r="H163">
        <f t="shared" si="5"/>
        <v>-0.7688757006264425</v>
      </c>
    </row>
    <row r="164" spans="1:8" x14ac:dyDescent="0.15">
      <c r="A164">
        <v>163</v>
      </c>
      <c r="B164">
        <v>66.499999999999901</v>
      </c>
      <c r="C164">
        <v>4719</v>
      </c>
      <c r="F164">
        <f t="shared" si="4"/>
        <v>-2769</v>
      </c>
      <c r="H164">
        <f t="shared" si="5"/>
        <v>-0.91295746785361032</v>
      </c>
    </row>
    <row r="165" spans="1:8" x14ac:dyDescent="0.15">
      <c r="A165">
        <v>164</v>
      </c>
      <c r="B165">
        <v>67.829999999999899</v>
      </c>
      <c r="C165">
        <v>4871</v>
      </c>
      <c r="F165">
        <f t="shared" si="4"/>
        <v>-2617</v>
      </c>
      <c r="H165">
        <f t="shared" si="5"/>
        <v>-0.86284207055720408</v>
      </c>
    </row>
    <row r="166" spans="1:8" x14ac:dyDescent="0.15">
      <c r="A166">
        <v>165</v>
      </c>
      <c r="B166">
        <v>67.918666666666596</v>
      </c>
      <c r="C166">
        <v>4787</v>
      </c>
      <c r="F166">
        <f t="shared" si="4"/>
        <v>-2701</v>
      </c>
      <c r="H166">
        <f t="shared" si="5"/>
        <v>-0.89053742169469174</v>
      </c>
    </row>
    <row r="167" spans="1:8" x14ac:dyDescent="0.15">
      <c r="A167">
        <v>166</v>
      </c>
      <c r="B167">
        <v>68.007333333333307</v>
      </c>
      <c r="C167">
        <v>5263</v>
      </c>
      <c r="F167">
        <f t="shared" si="4"/>
        <v>-2225</v>
      </c>
      <c r="H167">
        <f t="shared" si="5"/>
        <v>-0.73359709858226174</v>
      </c>
    </row>
    <row r="168" spans="1:8" x14ac:dyDescent="0.15">
      <c r="A168">
        <v>167</v>
      </c>
      <c r="B168">
        <v>68.095999999999904</v>
      </c>
      <c r="C168">
        <v>5654</v>
      </c>
      <c r="F168">
        <f t="shared" si="4"/>
        <v>-1834</v>
      </c>
      <c r="H168">
        <f t="shared" si="5"/>
        <v>-0.60468183316848001</v>
      </c>
    </row>
    <row r="169" spans="1:8" x14ac:dyDescent="0.15">
      <c r="A169">
        <v>168</v>
      </c>
      <c r="B169">
        <v>68.184666666666601</v>
      </c>
      <c r="C169">
        <v>5995</v>
      </c>
      <c r="F169">
        <f t="shared" si="4"/>
        <v>-1493</v>
      </c>
      <c r="H169">
        <f t="shared" si="5"/>
        <v>-0.49225189581272666</v>
      </c>
    </row>
    <row r="170" spans="1:8" x14ac:dyDescent="0.15">
      <c r="A170">
        <v>169</v>
      </c>
      <c r="B170">
        <v>68.273333333333298</v>
      </c>
      <c r="C170">
        <v>6045</v>
      </c>
      <c r="F170">
        <f t="shared" si="4"/>
        <v>-1443</v>
      </c>
      <c r="H170">
        <f t="shared" si="5"/>
        <v>-0.47576656775469833</v>
      </c>
    </row>
    <row r="171" spans="1:8" x14ac:dyDescent="0.15">
      <c r="A171">
        <v>170</v>
      </c>
      <c r="B171">
        <v>68.361999999999895</v>
      </c>
      <c r="C171">
        <v>6680</v>
      </c>
      <c r="F171">
        <f t="shared" si="4"/>
        <v>-808</v>
      </c>
      <c r="H171">
        <f t="shared" si="5"/>
        <v>-0.2664029014177382</v>
      </c>
    </row>
    <row r="172" spans="1:8" x14ac:dyDescent="0.15">
      <c r="A172">
        <v>171</v>
      </c>
      <c r="B172">
        <v>68.450666666666606</v>
      </c>
      <c r="C172">
        <v>7352</v>
      </c>
      <c r="F172">
        <f t="shared" si="4"/>
        <v>-136</v>
      </c>
      <c r="H172">
        <f t="shared" si="5"/>
        <v>-4.4840092317837123E-2</v>
      </c>
    </row>
    <row r="173" spans="1:8" x14ac:dyDescent="0.15">
      <c r="A173">
        <v>172</v>
      </c>
      <c r="B173">
        <v>68.539333333333303</v>
      </c>
      <c r="C173">
        <v>7422</v>
      </c>
      <c r="F173">
        <f t="shared" si="4"/>
        <v>-66</v>
      </c>
      <c r="H173">
        <f t="shared" si="5"/>
        <v>-2.1760633036597428E-2</v>
      </c>
    </row>
    <row r="174" spans="1:8" x14ac:dyDescent="0.15">
      <c r="A174">
        <v>173</v>
      </c>
      <c r="B174">
        <v>68.627999999999901</v>
      </c>
      <c r="C174">
        <v>7621</v>
      </c>
      <c r="F174">
        <f t="shared" si="4"/>
        <v>133</v>
      </c>
      <c r="H174">
        <f t="shared" si="5"/>
        <v>4.3850972634355424E-2</v>
      </c>
    </row>
    <row r="175" spans="1:8" x14ac:dyDescent="0.15">
      <c r="A175">
        <v>174</v>
      </c>
      <c r="B175">
        <v>68.716666666666598</v>
      </c>
      <c r="C175">
        <v>7850</v>
      </c>
      <c r="F175">
        <f t="shared" si="4"/>
        <v>362</v>
      </c>
      <c r="H175">
        <f t="shared" si="5"/>
        <v>0.11935377514012528</v>
      </c>
    </row>
    <row r="176" spans="1:8" x14ac:dyDescent="0.15">
      <c r="A176">
        <v>175</v>
      </c>
      <c r="B176">
        <v>68.805333333333294</v>
      </c>
      <c r="C176">
        <v>8201</v>
      </c>
      <c r="F176">
        <f t="shared" si="4"/>
        <v>713</v>
      </c>
      <c r="H176">
        <f t="shared" si="5"/>
        <v>0.23508077810748434</v>
      </c>
    </row>
    <row r="177" spans="1:8" x14ac:dyDescent="0.15">
      <c r="A177">
        <v>176</v>
      </c>
      <c r="B177">
        <v>68.893999999999906</v>
      </c>
      <c r="C177">
        <v>8906</v>
      </c>
      <c r="F177">
        <f t="shared" si="4"/>
        <v>1418</v>
      </c>
      <c r="H177">
        <f t="shared" si="5"/>
        <v>0.46752390372568414</v>
      </c>
    </row>
    <row r="178" spans="1:8" x14ac:dyDescent="0.15">
      <c r="A178">
        <v>177</v>
      </c>
      <c r="B178">
        <v>68.982666666666603</v>
      </c>
      <c r="C178">
        <v>8966</v>
      </c>
      <c r="F178">
        <f t="shared" si="4"/>
        <v>1478</v>
      </c>
      <c r="H178">
        <f t="shared" si="5"/>
        <v>0.48730629739531817</v>
      </c>
    </row>
    <row r="179" spans="1:8" x14ac:dyDescent="0.15">
      <c r="A179">
        <v>178</v>
      </c>
      <c r="B179">
        <v>69.0713333333333</v>
      </c>
      <c r="C179">
        <v>9121</v>
      </c>
      <c r="F179">
        <f t="shared" si="4"/>
        <v>1633</v>
      </c>
      <c r="H179">
        <f t="shared" si="5"/>
        <v>0.5384108143752061</v>
      </c>
    </row>
    <row r="180" spans="1:8" x14ac:dyDescent="0.15">
      <c r="A180">
        <v>179</v>
      </c>
      <c r="B180">
        <v>69.159999999999897</v>
      </c>
      <c r="C180">
        <v>9090</v>
      </c>
      <c r="F180">
        <f t="shared" si="4"/>
        <v>1602</v>
      </c>
      <c r="H180">
        <f t="shared" si="5"/>
        <v>0.52818991097922852</v>
      </c>
    </row>
    <row r="181" spans="1:8" x14ac:dyDescent="0.15">
      <c r="A181">
        <v>180</v>
      </c>
      <c r="B181">
        <v>69.824999999999903</v>
      </c>
      <c r="C181">
        <v>9365</v>
      </c>
      <c r="F181">
        <f t="shared" si="4"/>
        <v>1877</v>
      </c>
      <c r="H181">
        <f t="shared" si="5"/>
        <v>0.61885921529838439</v>
      </c>
    </row>
    <row r="182" spans="1:8" x14ac:dyDescent="0.15">
      <c r="A182">
        <v>181</v>
      </c>
      <c r="B182">
        <v>70.489999999999895</v>
      </c>
      <c r="C182">
        <v>9008</v>
      </c>
      <c r="F182">
        <f t="shared" si="4"/>
        <v>1520</v>
      </c>
      <c r="H182">
        <f t="shared" si="5"/>
        <v>0.50115397296406194</v>
      </c>
    </row>
    <row r="183" spans="1:8" x14ac:dyDescent="0.15">
      <c r="A183">
        <v>182</v>
      </c>
      <c r="B183">
        <v>71.154999999999902</v>
      </c>
      <c r="C183">
        <v>9714</v>
      </c>
      <c r="F183">
        <f t="shared" si="4"/>
        <v>2226</v>
      </c>
      <c r="H183">
        <f t="shared" si="5"/>
        <v>0.73392680514342234</v>
      </c>
    </row>
    <row r="184" spans="1:8" x14ac:dyDescent="0.15">
      <c r="A184">
        <v>183</v>
      </c>
      <c r="B184">
        <v>71.819999999999894</v>
      </c>
      <c r="C184">
        <v>10508</v>
      </c>
      <c r="F184">
        <f t="shared" si="4"/>
        <v>3020</v>
      </c>
      <c r="H184">
        <f t="shared" si="5"/>
        <v>0.9957138147049126</v>
      </c>
    </row>
    <row r="185" spans="1:8" x14ac:dyDescent="0.15">
      <c r="A185">
        <v>184</v>
      </c>
      <c r="B185">
        <v>72.263333333333307</v>
      </c>
      <c r="C185">
        <v>9881</v>
      </c>
      <c r="F185">
        <f t="shared" si="4"/>
        <v>2393</v>
      </c>
      <c r="H185">
        <f t="shared" si="5"/>
        <v>0.78898780085723708</v>
      </c>
    </row>
    <row r="186" spans="1:8" x14ac:dyDescent="0.15">
      <c r="A186">
        <v>185</v>
      </c>
      <c r="B186">
        <v>72.706666666666607</v>
      </c>
      <c r="C186">
        <v>9652</v>
      </c>
      <c r="F186">
        <f t="shared" si="4"/>
        <v>2164</v>
      </c>
      <c r="H186">
        <f t="shared" si="5"/>
        <v>0.71348499835146717</v>
      </c>
    </row>
    <row r="187" spans="1:8" x14ac:dyDescent="0.15">
      <c r="A187">
        <v>186</v>
      </c>
      <c r="B187">
        <v>73.149999999999906</v>
      </c>
      <c r="C187">
        <v>9596</v>
      </c>
      <c r="F187">
        <f t="shared" si="4"/>
        <v>2108</v>
      </c>
      <c r="H187">
        <f t="shared" si="5"/>
        <v>0.69502143092647539</v>
      </c>
    </row>
    <row r="188" spans="1:8" x14ac:dyDescent="0.15">
      <c r="A188">
        <v>187</v>
      </c>
      <c r="B188">
        <v>74.479999999999905</v>
      </c>
      <c r="C188">
        <v>10521</v>
      </c>
      <c r="F188">
        <f t="shared" si="4"/>
        <v>3033</v>
      </c>
      <c r="H188">
        <f t="shared" si="5"/>
        <v>1</v>
      </c>
    </row>
    <row r="189" spans="1:8" x14ac:dyDescent="0.15">
      <c r="A189">
        <v>188</v>
      </c>
      <c r="B189">
        <v>74.923333333333304</v>
      </c>
      <c r="C189">
        <v>10171</v>
      </c>
      <c r="F189">
        <f t="shared" si="4"/>
        <v>2683</v>
      </c>
      <c r="H189">
        <f t="shared" si="5"/>
        <v>0.88460270359380155</v>
      </c>
    </row>
    <row r="190" spans="1:8" x14ac:dyDescent="0.15">
      <c r="A190">
        <v>189</v>
      </c>
      <c r="B190">
        <v>75.366666666666603</v>
      </c>
      <c r="C190">
        <v>10190</v>
      </c>
      <c r="F190">
        <f t="shared" si="4"/>
        <v>2702</v>
      </c>
      <c r="H190">
        <f t="shared" si="5"/>
        <v>0.89086712825585224</v>
      </c>
    </row>
    <row r="191" spans="1:8" x14ac:dyDescent="0.15">
      <c r="A191">
        <v>190</v>
      </c>
      <c r="B191">
        <v>75.809999999999903</v>
      </c>
      <c r="C191">
        <v>10371</v>
      </c>
      <c r="F191">
        <f t="shared" si="4"/>
        <v>2883</v>
      </c>
      <c r="H191">
        <f t="shared" si="5"/>
        <v>0.95054401582591497</v>
      </c>
    </row>
    <row r="192" spans="1:8" x14ac:dyDescent="0.15">
      <c r="A192">
        <v>191</v>
      </c>
      <c r="B192">
        <v>76.253333333333302</v>
      </c>
      <c r="C192">
        <v>10278</v>
      </c>
      <c r="F192">
        <f t="shared" si="4"/>
        <v>2790</v>
      </c>
      <c r="H192">
        <f t="shared" si="5"/>
        <v>0.91988130563798221</v>
      </c>
    </row>
    <row r="193" spans="1:8" x14ac:dyDescent="0.15">
      <c r="A193">
        <v>192</v>
      </c>
      <c r="B193">
        <v>76.696666666666601</v>
      </c>
      <c r="C193">
        <v>9854</v>
      </c>
      <c r="F193">
        <f t="shared" si="4"/>
        <v>2366</v>
      </c>
      <c r="H193">
        <f t="shared" si="5"/>
        <v>0.78008572370590179</v>
      </c>
    </row>
    <row r="194" spans="1:8" x14ac:dyDescent="0.15">
      <c r="A194">
        <v>193</v>
      </c>
      <c r="B194">
        <v>77.139999999999901</v>
      </c>
      <c r="C194">
        <v>9421</v>
      </c>
      <c r="F194">
        <f t="shared" ref="F194:F195" si="6">C194-$E$5</f>
        <v>1933</v>
      </c>
      <c r="H194">
        <f t="shared" ref="H194:H195" si="7">F194/$G$1</f>
        <v>0.63732278272337617</v>
      </c>
    </row>
    <row r="195" spans="1:8" x14ac:dyDescent="0.15">
      <c r="A195">
        <v>194</v>
      </c>
      <c r="B195">
        <v>77.804999999999893</v>
      </c>
      <c r="C195">
        <v>9978</v>
      </c>
      <c r="F195">
        <f t="shared" si="6"/>
        <v>2490</v>
      </c>
      <c r="H195">
        <f t="shared" si="7"/>
        <v>0.82096933728981203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5"/>
  <sheetViews>
    <sheetView tabSelected="1" workbookViewId="0">
      <selection activeCell="F1" sqref="F1:H1048576"/>
    </sheetView>
  </sheetViews>
  <sheetFormatPr defaultRowHeight="13.5" x14ac:dyDescent="0.15"/>
  <cols>
    <col min="1" max="3" width="9" style="1"/>
  </cols>
  <sheetData>
    <row r="1" spans="1:8" x14ac:dyDescent="0.15">
      <c r="A1" s="1">
        <v>0</v>
      </c>
      <c r="B1" s="1">
        <v>0</v>
      </c>
      <c r="C1" s="1">
        <v>8133</v>
      </c>
      <c r="D1" t="s">
        <v>0</v>
      </c>
      <c r="E1">
        <f>AVERAGE((C1:C195))</f>
        <v>8253.4205128205122</v>
      </c>
      <c r="F1">
        <f>C1-$E$5</f>
        <v>-234.5</v>
      </c>
      <c r="G1">
        <f>MAX(F:F)</f>
        <v>2965.5</v>
      </c>
      <c r="H1">
        <f>F1/$G$1</f>
        <v>-7.9076041139774067E-2</v>
      </c>
    </row>
    <row r="2" spans="1:8" x14ac:dyDescent="0.15">
      <c r="A2" s="1">
        <v>1</v>
      </c>
      <c r="B2" s="1">
        <v>0.22166666666666701</v>
      </c>
      <c r="C2" s="1">
        <v>8401</v>
      </c>
      <c r="D2" t="s">
        <v>1</v>
      </c>
      <c r="E2">
        <f>MAX(C:C)</f>
        <v>11333</v>
      </c>
      <c r="F2">
        <f t="shared" ref="F2:F65" si="0">C2-$E$5</f>
        <v>33.5</v>
      </c>
      <c r="H2">
        <f t="shared" ref="H2:H65" si="1">F2/$G$1</f>
        <v>1.129657730568201E-2</v>
      </c>
    </row>
    <row r="3" spans="1:8" x14ac:dyDescent="0.15">
      <c r="A3" s="1">
        <v>2</v>
      </c>
      <c r="B3" s="1">
        <v>0.44333333333333302</v>
      </c>
      <c r="C3" s="1">
        <v>8677</v>
      </c>
      <c r="D3" t="s">
        <v>2</v>
      </c>
      <c r="E3">
        <f>MIN(C:C)</f>
        <v>5402</v>
      </c>
      <c r="F3">
        <f t="shared" si="0"/>
        <v>309.5</v>
      </c>
      <c r="H3">
        <f t="shared" si="1"/>
        <v>0.10436688585398753</v>
      </c>
    </row>
    <row r="4" spans="1:8" x14ac:dyDescent="0.15">
      <c r="A4" s="1">
        <v>3</v>
      </c>
      <c r="B4" s="1">
        <v>0.66500000000000004</v>
      </c>
      <c r="C4" s="1">
        <v>8524</v>
      </c>
      <c r="D4" t="s">
        <v>3</v>
      </c>
      <c r="E4">
        <f>E2-E3</f>
        <v>5931</v>
      </c>
      <c r="F4">
        <f t="shared" si="0"/>
        <v>156.5</v>
      </c>
      <c r="H4">
        <f t="shared" si="1"/>
        <v>5.2773562636992073E-2</v>
      </c>
    </row>
    <row r="5" spans="1:8" x14ac:dyDescent="0.15">
      <c r="A5" s="1">
        <v>4</v>
      </c>
      <c r="B5" s="1">
        <v>0.88666666666666705</v>
      </c>
      <c r="C5" s="1">
        <v>8719</v>
      </c>
      <c r="D5" t="s">
        <v>4</v>
      </c>
      <c r="E5">
        <f>E4/2+E3</f>
        <v>8367.5</v>
      </c>
      <c r="F5">
        <f t="shared" si="0"/>
        <v>351.5</v>
      </c>
      <c r="H5">
        <f t="shared" si="1"/>
        <v>0.11852975889394705</v>
      </c>
    </row>
    <row r="6" spans="1:8" x14ac:dyDescent="0.15">
      <c r="A6" s="1">
        <v>5</v>
      </c>
      <c r="B6" s="1">
        <v>1.1083333333333301</v>
      </c>
      <c r="C6" s="1">
        <v>8768</v>
      </c>
      <c r="F6">
        <f t="shared" si="0"/>
        <v>400.5</v>
      </c>
      <c r="H6">
        <f t="shared" si="1"/>
        <v>0.13505311077389984</v>
      </c>
    </row>
    <row r="7" spans="1:8" x14ac:dyDescent="0.15">
      <c r="A7" s="1">
        <v>6</v>
      </c>
      <c r="B7" s="1">
        <v>1.33</v>
      </c>
      <c r="C7" s="1">
        <v>8381</v>
      </c>
      <c r="F7">
        <f t="shared" si="0"/>
        <v>13.5</v>
      </c>
      <c r="H7">
        <f t="shared" si="1"/>
        <v>4.552352048558422E-3</v>
      </c>
    </row>
    <row r="8" spans="1:8" x14ac:dyDescent="0.15">
      <c r="A8" s="1">
        <v>7</v>
      </c>
      <c r="B8" s="1">
        <v>2.66</v>
      </c>
      <c r="C8" s="1">
        <v>8873</v>
      </c>
      <c r="F8">
        <f t="shared" si="0"/>
        <v>505.5</v>
      </c>
      <c r="H8">
        <f t="shared" si="1"/>
        <v>0.17046029337379867</v>
      </c>
    </row>
    <row r="9" spans="1:8" x14ac:dyDescent="0.15">
      <c r="A9" s="1">
        <v>8</v>
      </c>
      <c r="B9" s="1">
        <v>3.3250000000000002</v>
      </c>
      <c r="C9" s="1">
        <v>8414</v>
      </c>
      <c r="F9">
        <f t="shared" si="0"/>
        <v>46.5</v>
      </c>
      <c r="H9">
        <f t="shared" si="1"/>
        <v>1.5680323722812341E-2</v>
      </c>
    </row>
    <row r="10" spans="1:8" x14ac:dyDescent="0.15">
      <c r="A10" s="1">
        <v>9</v>
      </c>
      <c r="B10" s="1">
        <v>3.99</v>
      </c>
      <c r="C10" s="1">
        <v>7911</v>
      </c>
      <c r="F10">
        <f t="shared" si="0"/>
        <v>-456.5</v>
      </c>
      <c r="H10">
        <f t="shared" si="1"/>
        <v>-0.1539369414938459</v>
      </c>
    </row>
    <row r="11" spans="1:8" x14ac:dyDescent="0.15">
      <c r="A11" s="1">
        <v>10</v>
      </c>
      <c r="B11" s="1">
        <v>4.43333333333333</v>
      </c>
      <c r="C11" s="1">
        <v>8332</v>
      </c>
      <c r="F11">
        <f t="shared" si="0"/>
        <v>-35.5</v>
      </c>
      <c r="H11">
        <f t="shared" si="1"/>
        <v>-1.1970999831394368E-2</v>
      </c>
    </row>
    <row r="12" spans="1:8" x14ac:dyDescent="0.15">
      <c r="A12" s="1">
        <v>11</v>
      </c>
      <c r="B12" s="1">
        <v>4.8766666666666696</v>
      </c>
      <c r="C12" s="1">
        <v>8364</v>
      </c>
      <c r="F12">
        <f t="shared" si="0"/>
        <v>-3.5</v>
      </c>
      <c r="H12">
        <f t="shared" si="1"/>
        <v>-1.1802394199966278E-3</v>
      </c>
    </row>
    <row r="13" spans="1:8" x14ac:dyDescent="0.15">
      <c r="A13" s="1">
        <v>12</v>
      </c>
      <c r="B13" s="1">
        <v>5.32</v>
      </c>
      <c r="C13" s="1">
        <v>9020</v>
      </c>
      <c r="F13">
        <f t="shared" si="0"/>
        <v>652.5</v>
      </c>
      <c r="H13">
        <f t="shared" si="1"/>
        <v>0.22003034901365706</v>
      </c>
    </row>
    <row r="14" spans="1:8" x14ac:dyDescent="0.15">
      <c r="A14" s="1">
        <v>13</v>
      </c>
      <c r="B14" s="1">
        <v>5.9850000000000003</v>
      </c>
      <c r="C14" s="1">
        <v>8990</v>
      </c>
      <c r="F14">
        <f t="shared" si="0"/>
        <v>622.5</v>
      </c>
      <c r="H14">
        <f t="shared" si="1"/>
        <v>0.20991401112797167</v>
      </c>
    </row>
    <row r="15" spans="1:8" x14ac:dyDescent="0.15">
      <c r="A15" s="1">
        <v>14</v>
      </c>
      <c r="B15" s="1">
        <v>6.65</v>
      </c>
      <c r="C15" s="1">
        <v>7935</v>
      </c>
      <c r="F15">
        <f t="shared" si="0"/>
        <v>-432.5</v>
      </c>
      <c r="H15">
        <f t="shared" si="1"/>
        <v>-0.1458438711852976</v>
      </c>
    </row>
    <row r="16" spans="1:8" x14ac:dyDescent="0.15">
      <c r="A16" s="1">
        <v>15</v>
      </c>
      <c r="B16" s="1">
        <v>7.3150000000000004</v>
      </c>
      <c r="C16" s="1">
        <v>8192</v>
      </c>
      <c r="F16">
        <f t="shared" si="0"/>
        <v>-175.5</v>
      </c>
      <c r="H16">
        <f t="shared" si="1"/>
        <v>-5.9180576631259481E-2</v>
      </c>
    </row>
    <row r="17" spans="1:8" x14ac:dyDescent="0.15">
      <c r="A17" s="1">
        <v>16</v>
      </c>
      <c r="B17" s="1">
        <v>7.98</v>
      </c>
      <c r="C17" s="1">
        <v>8408</v>
      </c>
      <c r="F17">
        <f t="shared" si="0"/>
        <v>40.5</v>
      </c>
      <c r="H17">
        <f t="shared" si="1"/>
        <v>1.3657056145675266E-2</v>
      </c>
    </row>
    <row r="18" spans="1:8" x14ac:dyDescent="0.15">
      <c r="A18" s="1">
        <v>17</v>
      </c>
      <c r="B18" s="1">
        <v>9.31</v>
      </c>
      <c r="C18" s="1">
        <v>7723</v>
      </c>
      <c r="F18">
        <f t="shared" si="0"/>
        <v>-644.5</v>
      </c>
      <c r="H18">
        <f t="shared" si="1"/>
        <v>-0.21733265891080761</v>
      </c>
    </row>
    <row r="19" spans="1:8" x14ac:dyDescent="0.15">
      <c r="A19" s="1">
        <v>18</v>
      </c>
      <c r="B19" s="1">
        <v>9.5760000000000005</v>
      </c>
      <c r="C19" s="1">
        <v>8223</v>
      </c>
      <c r="F19">
        <f t="shared" si="0"/>
        <v>-144.5</v>
      </c>
      <c r="H19">
        <f t="shared" si="1"/>
        <v>-4.872702748271792E-2</v>
      </c>
    </row>
    <row r="20" spans="1:8" x14ac:dyDescent="0.15">
      <c r="A20" s="1">
        <v>19</v>
      </c>
      <c r="B20" s="1">
        <v>9.8420000000000005</v>
      </c>
      <c r="C20" s="1">
        <v>8265</v>
      </c>
      <c r="F20">
        <f t="shared" si="0"/>
        <v>-102.5</v>
      </c>
      <c r="H20">
        <f t="shared" si="1"/>
        <v>-3.4564154442758385E-2</v>
      </c>
    </row>
    <row r="21" spans="1:8" x14ac:dyDescent="0.15">
      <c r="A21" s="1">
        <v>20</v>
      </c>
      <c r="B21" s="1">
        <v>10.108000000000001</v>
      </c>
      <c r="C21" s="1">
        <v>8404</v>
      </c>
      <c r="F21">
        <f t="shared" si="0"/>
        <v>36.5</v>
      </c>
      <c r="H21">
        <f t="shared" si="1"/>
        <v>1.2308211094250548E-2</v>
      </c>
    </row>
    <row r="22" spans="1:8" x14ac:dyDescent="0.15">
      <c r="A22" s="1">
        <v>21</v>
      </c>
      <c r="B22" s="1">
        <v>10.374000000000001</v>
      </c>
      <c r="C22" s="1">
        <v>8602</v>
      </c>
      <c r="F22">
        <f t="shared" si="0"/>
        <v>234.5</v>
      </c>
      <c r="H22">
        <f t="shared" si="1"/>
        <v>7.9076041139774067E-2</v>
      </c>
    </row>
    <row r="23" spans="1:8" x14ac:dyDescent="0.15">
      <c r="A23" s="1">
        <v>22</v>
      </c>
      <c r="B23" s="1">
        <v>10.64</v>
      </c>
      <c r="C23" s="1">
        <v>8605</v>
      </c>
      <c r="F23">
        <f t="shared" si="0"/>
        <v>237.5</v>
      </c>
      <c r="H23">
        <f t="shared" si="1"/>
        <v>8.0087674928342609E-2</v>
      </c>
    </row>
    <row r="24" spans="1:8" x14ac:dyDescent="0.15">
      <c r="A24" s="1">
        <v>23</v>
      </c>
      <c r="B24" s="1">
        <v>11.0833333333333</v>
      </c>
      <c r="C24" s="1">
        <v>8280</v>
      </c>
      <c r="F24">
        <f t="shared" si="0"/>
        <v>-87.5</v>
      </c>
      <c r="H24">
        <f t="shared" si="1"/>
        <v>-2.9505985499915698E-2</v>
      </c>
    </row>
    <row r="25" spans="1:8" x14ac:dyDescent="0.15">
      <c r="A25" s="1">
        <v>24</v>
      </c>
      <c r="B25" s="1">
        <v>11.526666666666699</v>
      </c>
      <c r="C25" s="1">
        <v>7971</v>
      </c>
      <c r="F25">
        <f t="shared" si="0"/>
        <v>-396.5</v>
      </c>
      <c r="H25">
        <f t="shared" si="1"/>
        <v>-0.13370426572247512</v>
      </c>
    </row>
    <row r="26" spans="1:8" x14ac:dyDescent="0.15">
      <c r="A26" s="1">
        <v>25</v>
      </c>
      <c r="B26" s="1">
        <v>11.97</v>
      </c>
      <c r="C26" s="1">
        <v>7904</v>
      </c>
      <c r="F26">
        <f t="shared" si="0"/>
        <v>-463.5</v>
      </c>
      <c r="H26">
        <f t="shared" si="1"/>
        <v>-0.15629742033383914</v>
      </c>
    </row>
    <row r="27" spans="1:8" x14ac:dyDescent="0.15">
      <c r="A27" s="1">
        <v>26</v>
      </c>
      <c r="B27" s="1">
        <v>12.635</v>
      </c>
      <c r="C27" s="1">
        <v>8622</v>
      </c>
      <c r="F27">
        <f t="shared" si="0"/>
        <v>254.5</v>
      </c>
      <c r="H27">
        <f t="shared" si="1"/>
        <v>8.582026639689766E-2</v>
      </c>
    </row>
    <row r="28" spans="1:8" x14ac:dyDescent="0.15">
      <c r="A28" s="1">
        <v>27</v>
      </c>
      <c r="B28" s="1">
        <v>13.3</v>
      </c>
      <c r="C28" s="1">
        <v>8675</v>
      </c>
      <c r="F28">
        <f t="shared" si="0"/>
        <v>307.5</v>
      </c>
      <c r="H28">
        <f t="shared" si="1"/>
        <v>0.10369246332827517</v>
      </c>
    </row>
    <row r="29" spans="1:8" x14ac:dyDescent="0.15">
      <c r="A29" s="1">
        <v>28</v>
      </c>
      <c r="B29" s="1">
        <v>13.965</v>
      </c>
      <c r="C29" s="1">
        <v>8093</v>
      </c>
      <c r="F29">
        <f t="shared" si="0"/>
        <v>-274.5</v>
      </c>
      <c r="H29">
        <f t="shared" si="1"/>
        <v>-9.2564491654021239E-2</v>
      </c>
    </row>
    <row r="30" spans="1:8" x14ac:dyDescent="0.15">
      <c r="A30" s="1">
        <v>29</v>
      </c>
      <c r="B30" s="1">
        <v>14.63</v>
      </c>
      <c r="C30" s="1">
        <v>7526</v>
      </c>
      <c r="F30">
        <f t="shared" si="0"/>
        <v>-841.5</v>
      </c>
      <c r="H30">
        <f t="shared" si="1"/>
        <v>-0.28376327769347498</v>
      </c>
    </row>
    <row r="31" spans="1:8" x14ac:dyDescent="0.15">
      <c r="A31" s="1">
        <v>30</v>
      </c>
      <c r="B31" s="1">
        <v>15.0733333333333</v>
      </c>
      <c r="C31" s="1">
        <v>7893</v>
      </c>
      <c r="F31">
        <f t="shared" si="0"/>
        <v>-474.5</v>
      </c>
      <c r="H31">
        <f t="shared" si="1"/>
        <v>-0.16000674422525712</v>
      </c>
    </row>
    <row r="32" spans="1:8" x14ac:dyDescent="0.15">
      <c r="A32" s="1">
        <v>31</v>
      </c>
      <c r="B32" s="1">
        <v>15.516666666666699</v>
      </c>
      <c r="C32" s="1">
        <v>8406</v>
      </c>
      <c r="F32">
        <f t="shared" si="0"/>
        <v>38.5</v>
      </c>
      <c r="H32">
        <f t="shared" si="1"/>
        <v>1.2982633619962906E-2</v>
      </c>
    </row>
    <row r="33" spans="1:8" x14ac:dyDescent="0.15">
      <c r="A33" s="1">
        <v>32</v>
      </c>
      <c r="B33" s="1">
        <v>15.96</v>
      </c>
      <c r="C33" s="1">
        <v>8460</v>
      </c>
      <c r="F33">
        <f t="shared" si="0"/>
        <v>92.5</v>
      </c>
      <c r="H33">
        <f t="shared" si="1"/>
        <v>3.1192041814196596E-2</v>
      </c>
    </row>
    <row r="34" spans="1:8" x14ac:dyDescent="0.15">
      <c r="A34" s="1">
        <v>33</v>
      </c>
      <c r="B34" s="1">
        <v>16.625</v>
      </c>
      <c r="C34" s="1">
        <v>7729</v>
      </c>
      <c r="F34">
        <f t="shared" si="0"/>
        <v>-638.5</v>
      </c>
      <c r="H34">
        <f t="shared" si="1"/>
        <v>-0.21530939133367055</v>
      </c>
    </row>
    <row r="35" spans="1:8" x14ac:dyDescent="0.15">
      <c r="A35" s="1">
        <v>34</v>
      </c>
      <c r="B35" s="1">
        <v>17.29</v>
      </c>
      <c r="C35" s="1">
        <v>7127</v>
      </c>
      <c r="F35">
        <f t="shared" si="0"/>
        <v>-1240.5</v>
      </c>
      <c r="H35">
        <f t="shared" si="1"/>
        <v>-0.41831057157309054</v>
      </c>
    </row>
    <row r="36" spans="1:8" x14ac:dyDescent="0.15">
      <c r="A36" s="1">
        <v>35</v>
      </c>
      <c r="B36" s="1">
        <v>17.954999999999998</v>
      </c>
      <c r="C36" s="1">
        <v>8523</v>
      </c>
      <c r="F36">
        <f t="shared" si="0"/>
        <v>155.5</v>
      </c>
      <c r="H36">
        <f t="shared" si="1"/>
        <v>5.2436351374135895E-2</v>
      </c>
    </row>
    <row r="37" spans="1:8" x14ac:dyDescent="0.15">
      <c r="A37" s="1">
        <v>36</v>
      </c>
      <c r="B37" s="1">
        <v>18.62</v>
      </c>
      <c r="C37" s="1">
        <v>8549</v>
      </c>
      <c r="F37">
        <f t="shared" si="0"/>
        <v>181.5</v>
      </c>
      <c r="H37">
        <f t="shared" si="1"/>
        <v>6.1203844208396557E-2</v>
      </c>
    </row>
    <row r="38" spans="1:8" x14ac:dyDescent="0.15">
      <c r="A38" s="1">
        <v>37</v>
      </c>
      <c r="B38" s="1">
        <v>19.063333333333301</v>
      </c>
      <c r="C38" s="1">
        <v>8268</v>
      </c>
      <c r="F38">
        <f t="shared" si="0"/>
        <v>-99.5</v>
      </c>
      <c r="H38">
        <f t="shared" si="1"/>
        <v>-3.355252065418985E-2</v>
      </c>
    </row>
    <row r="39" spans="1:8" x14ac:dyDescent="0.15">
      <c r="A39" s="1">
        <v>38</v>
      </c>
      <c r="B39" s="1">
        <v>19.5066666666667</v>
      </c>
      <c r="C39" s="1">
        <v>7568</v>
      </c>
      <c r="F39">
        <f t="shared" si="0"/>
        <v>-799.5</v>
      </c>
      <c r="H39">
        <f t="shared" si="1"/>
        <v>-0.26960040465351542</v>
      </c>
    </row>
    <row r="40" spans="1:8" x14ac:dyDescent="0.15">
      <c r="A40" s="1">
        <v>39</v>
      </c>
      <c r="B40" s="1">
        <v>19.95</v>
      </c>
      <c r="C40" s="1">
        <v>7451</v>
      </c>
      <c r="F40">
        <f t="shared" si="0"/>
        <v>-916.5</v>
      </c>
      <c r="H40">
        <f t="shared" si="1"/>
        <v>-0.30905412240768843</v>
      </c>
    </row>
    <row r="41" spans="1:8" x14ac:dyDescent="0.15">
      <c r="A41" s="1">
        <v>40</v>
      </c>
      <c r="B41" s="1">
        <v>20.393333333333299</v>
      </c>
      <c r="C41" s="1">
        <v>8001</v>
      </c>
      <c r="F41">
        <f t="shared" si="0"/>
        <v>-366.5</v>
      </c>
      <c r="H41">
        <f t="shared" si="1"/>
        <v>-0.12358792783678975</v>
      </c>
    </row>
    <row r="42" spans="1:8" x14ac:dyDescent="0.15">
      <c r="A42" s="1">
        <v>41</v>
      </c>
      <c r="B42" s="1">
        <v>20.836666666666702</v>
      </c>
      <c r="C42" s="1">
        <v>8373</v>
      </c>
      <c r="F42">
        <f t="shared" si="0"/>
        <v>5.5</v>
      </c>
      <c r="H42">
        <f t="shared" si="1"/>
        <v>1.8546619457089867E-3</v>
      </c>
    </row>
    <row r="43" spans="1:8" x14ac:dyDescent="0.15">
      <c r="A43" s="1">
        <v>42</v>
      </c>
      <c r="B43" s="1">
        <v>21.28</v>
      </c>
      <c r="C43" s="1">
        <v>8667</v>
      </c>
      <c r="F43">
        <f t="shared" si="0"/>
        <v>299.5</v>
      </c>
      <c r="H43">
        <f t="shared" si="1"/>
        <v>0.10099477322542573</v>
      </c>
    </row>
    <row r="44" spans="1:8" x14ac:dyDescent="0.15">
      <c r="A44" s="1">
        <v>43</v>
      </c>
      <c r="B44" s="1">
        <v>22.61</v>
      </c>
      <c r="C44" s="1">
        <v>6900</v>
      </c>
      <c r="F44">
        <f t="shared" si="0"/>
        <v>-1467.5</v>
      </c>
      <c r="H44">
        <f t="shared" si="1"/>
        <v>-0.49485752824144325</v>
      </c>
    </row>
    <row r="45" spans="1:8" x14ac:dyDescent="0.15">
      <c r="A45" s="1">
        <v>44</v>
      </c>
      <c r="B45" s="1">
        <v>23.053333333333299</v>
      </c>
      <c r="C45" s="1">
        <v>7364</v>
      </c>
      <c r="F45">
        <f t="shared" si="0"/>
        <v>-1003.5</v>
      </c>
      <c r="H45">
        <f t="shared" si="1"/>
        <v>-0.33839150227617604</v>
      </c>
    </row>
    <row r="46" spans="1:8" x14ac:dyDescent="0.15">
      <c r="A46" s="1">
        <v>45</v>
      </c>
      <c r="B46" s="1">
        <v>23.496666666666702</v>
      </c>
      <c r="C46" s="1">
        <v>7668</v>
      </c>
      <c r="F46">
        <f t="shared" si="0"/>
        <v>-699.5</v>
      </c>
      <c r="H46">
        <f t="shared" si="1"/>
        <v>-0.23587927836789749</v>
      </c>
    </row>
    <row r="47" spans="1:8" x14ac:dyDescent="0.15">
      <c r="A47" s="1">
        <v>46</v>
      </c>
      <c r="B47" s="1">
        <v>23.94</v>
      </c>
      <c r="C47" s="1">
        <v>8864</v>
      </c>
      <c r="F47">
        <f t="shared" si="0"/>
        <v>496.5</v>
      </c>
      <c r="H47">
        <f t="shared" si="1"/>
        <v>0.16742539200809306</v>
      </c>
    </row>
    <row r="48" spans="1:8" x14ac:dyDescent="0.15">
      <c r="A48" s="1">
        <v>47</v>
      </c>
      <c r="B48" s="1">
        <v>24.383333333333301</v>
      </c>
      <c r="C48" s="1">
        <v>8383</v>
      </c>
      <c r="F48">
        <f t="shared" si="0"/>
        <v>15.5</v>
      </c>
      <c r="H48">
        <f t="shared" si="1"/>
        <v>5.2267745742707802E-3</v>
      </c>
    </row>
    <row r="49" spans="1:8" x14ac:dyDescent="0.15">
      <c r="A49" s="1">
        <v>48</v>
      </c>
      <c r="B49" s="1">
        <v>24.8266666666667</v>
      </c>
      <c r="C49" s="1">
        <v>6875</v>
      </c>
      <c r="F49">
        <f t="shared" si="0"/>
        <v>-1492.5</v>
      </c>
      <c r="H49">
        <f t="shared" si="1"/>
        <v>-0.50328780981284771</v>
      </c>
    </row>
    <row r="50" spans="1:8" x14ac:dyDescent="0.15">
      <c r="A50" s="1">
        <v>49</v>
      </c>
      <c r="B50" s="1">
        <v>25.27</v>
      </c>
      <c r="C50" s="1">
        <v>6508</v>
      </c>
      <c r="F50">
        <f t="shared" si="0"/>
        <v>-1859.5</v>
      </c>
      <c r="H50">
        <f t="shared" si="1"/>
        <v>-0.62704434328106562</v>
      </c>
    </row>
    <row r="51" spans="1:8" x14ac:dyDescent="0.15">
      <c r="A51" s="1">
        <v>50</v>
      </c>
      <c r="B51" s="1">
        <v>25.934999999999999</v>
      </c>
      <c r="C51" s="1">
        <v>7270</v>
      </c>
      <c r="F51">
        <f t="shared" si="0"/>
        <v>-1097.5</v>
      </c>
      <c r="H51">
        <f t="shared" si="1"/>
        <v>-0.37008936098465689</v>
      </c>
    </row>
    <row r="52" spans="1:8" x14ac:dyDescent="0.15">
      <c r="A52" s="1">
        <v>51</v>
      </c>
      <c r="B52" s="1">
        <v>26.6</v>
      </c>
      <c r="C52" s="1">
        <v>9910</v>
      </c>
      <c r="F52">
        <f t="shared" si="0"/>
        <v>1542.5</v>
      </c>
      <c r="H52">
        <f t="shared" si="1"/>
        <v>0.52014837295565675</v>
      </c>
    </row>
    <row r="53" spans="1:8" x14ac:dyDescent="0.15">
      <c r="A53" s="1">
        <v>52</v>
      </c>
      <c r="B53" s="1">
        <v>27.043333333333301</v>
      </c>
      <c r="C53" s="1">
        <v>9272</v>
      </c>
      <c r="F53">
        <f t="shared" si="0"/>
        <v>904.5</v>
      </c>
      <c r="H53">
        <f t="shared" si="1"/>
        <v>0.30500758725341426</v>
      </c>
    </row>
    <row r="54" spans="1:8" x14ac:dyDescent="0.15">
      <c r="A54" s="1">
        <v>53</v>
      </c>
      <c r="B54" s="1">
        <v>27.4866666666667</v>
      </c>
      <c r="C54" s="1">
        <v>7610</v>
      </c>
      <c r="F54">
        <f t="shared" si="0"/>
        <v>-757.5</v>
      </c>
      <c r="H54">
        <f t="shared" si="1"/>
        <v>-0.25543753161355587</v>
      </c>
    </row>
    <row r="55" spans="1:8" x14ac:dyDescent="0.15">
      <c r="A55" s="1">
        <v>54</v>
      </c>
      <c r="B55" s="1">
        <v>27.93</v>
      </c>
      <c r="C55" s="1">
        <v>6178</v>
      </c>
      <c r="F55">
        <f t="shared" si="0"/>
        <v>-2189.5</v>
      </c>
      <c r="H55">
        <f t="shared" si="1"/>
        <v>-0.73832406002360473</v>
      </c>
    </row>
    <row r="56" spans="1:8" x14ac:dyDescent="0.15">
      <c r="A56" s="1">
        <v>55</v>
      </c>
      <c r="B56" s="1">
        <v>28.373333333333299</v>
      </c>
      <c r="C56" s="1">
        <v>7381</v>
      </c>
      <c r="F56">
        <f t="shared" si="0"/>
        <v>-986.5</v>
      </c>
      <c r="H56">
        <f t="shared" si="1"/>
        <v>-0.332658910807621</v>
      </c>
    </row>
    <row r="57" spans="1:8" x14ac:dyDescent="0.15">
      <c r="A57" s="1">
        <v>56</v>
      </c>
      <c r="B57" s="1">
        <v>28.816666666666698</v>
      </c>
      <c r="C57" s="1">
        <v>7817</v>
      </c>
      <c r="F57">
        <f t="shared" si="0"/>
        <v>-550.5</v>
      </c>
      <c r="H57">
        <f t="shared" si="1"/>
        <v>-0.18563480020232676</v>
      </c>
    </row>
    <row r="58" spans="1:8" x14ac:dyDescent="0.15">
      <c r="A58" s="1">
        <v>57</v>
      </c>
      <c r="B58" s="1">
        <v>29.26</v>
      </c>
      <c r="C58" s="1">
        <v>9578</v>
      </c>
      <c r="F58">
        <f t="shared" si="0"/>
        <v>1210.5</v>
      </c>
      <c r="H58">
        <f t="shared" si="1"/>
        <v>0.40819423368740515</v>
      </c>
    </row>
    <row r="59" spans="1:8" x14ac:dyDescent="0.15">
      <c r="A59" s="1">
        <v>58</v>
      </c>
      <c r="B59" s="1">
        <v>29.703333333333301</v>
      </c>
      <c r="C59" s="1">
        <v>8645</v>
      </c>
      <c r="F59">
        <f t="shared" si="0"/>
        <v>277.5</v>
      </c>
      <c r="H59">
        <f t="shared" si="1"/>
        <v>9.357612544258978E-2</v>
      </c>
    </row>
    <row r="60" spans="1:8" x14ac:dyDescent="0.15">
      <c r="A60" s="1">
        <v>59</v>
      </c>
      <c r="B60" s="1">
        <v>30.1466666666667</v>
      </c>
      <c r="C60" s="1">
        <v>6795</v>
      </c>
      <c r="F60">
        <f t="shared" si="0"/>
        <v>-1572.5</v>
      </c>
      <c r="H60">
        <f t="shared" si="1"/>
        <v>-0.53026471084134208</v>
      </c>
    </row>
    <row r="61" spans="1:8" x14ac:dyDescent="0.15">
      <c r="A61" s="1">
        <v>60</v>
      </c>
      <c r="B61" s="1">
        <v>30.59</v>
      </c>
      <c r="C61" s="1">
        <v>6510</v>
      </c>
      <c r="F61">
        <f t="shared" si="0"/>
        <v>-1857.5</v>
      </c>
      <c r="H61">
        <f t="shared" si="1"/>
        <v>-0.62636992075535325</v>
      </c>
    </row>
    <row r="62" spans="1:8" x14ac:dyDescent="0.15">
      <c r="A62" s="1">
        <v>61</v>
      </c>
      <c r="B62" s="1">
        <v>31.033333333333299</v>
      </c>
      <c r="C62" s="1">
        <v>7416</v>
      </c>
      <c r="F62">
        <f t="shared" si="0"/>
        <v>-951.5</v>
      </c>
      <c r="H62">
        <f t="shared" si="1"/>
        <v>-0.32085651660765468</v>
      </c>
    </row>
    <row r="63" spans="1:8" x14ac:dyDescent="0.15">
      <c r="A63" s="1">
        <v>62</v>
      </c>
      <c r="B63" s="1">
        <v>31.476666666666599</v>
      </c>
      <c r="C63" s="1">
        <v>8621</v>
      </c>
      <c r="F63">
        <f t="shared" si="0"/>
        <v>253.5</v>
      </c>
      <c r="H63">
        <f t="shared" si="1"/>
        <v>8.5483055134041475E-2</v>
      </c>
    </row>
    <row r="64" spans="1:8" x14ac:dyDescent="0.15">
      <c r="A64" s="1">
        <v>63</v>
      </c>
      <c r="B64" s="1">
        <v>31.92</v>
      </c>
      <c r="C64" s="1">
        <v>9690</v>
      </c>
      <c r="F64">
        <f t="shared" si="0"/>
        <v>1322.5</v>
      </c>
      <c r="H64">
        <f t="shared" si="1"/>
        <v>0.44596189512729723</v>
      </c>
    </row>
    <row r="65" spans="1:8" x14ac:dyDescent="0.15">
      <c r="A65" s="1">
        <v>64</v>
      </c>
      <c r="B65" s="1">
        <v>32.363333333333301</v>
      </c>
      <c r="C65" s="1">
        <v>7433</v>
      </c>
      <c r="F65">
        <f t="shared" si="0"/>
        <v>-934.5</v>
      </c>
      <c r="H65">
        <f t="shared" si="1"/>
        <v>-0.31512392513909965</v>
      </c>
    </row>
    <row r="66" spans="1:8" x14ac:dyDescent="0.15">
      <c r="A66" s="1">
        <v>65</v>
      </c>
      <c r="B66" s="1">
        <v>32.806666666666601</v>
      </c>
      <c r="C66" s="1">
        <v>7014</v>
      </c>
      <c r="F66">
        <f t="shared" ref="F66:F129" si="2">C66-$E$5</f>
        <v>-1353.5</v>
      </c>
      <c r="H66">
        <f t="shared" ref="H66:H129" si="3">F66/$G$1</f>
        <v>-0.4564154442758388</v>
      </c>
    </row>
    <row r="67" spans="1:8" x14ac:dyDescent="0.15">
      <c r="A67" s="1">
        <v>66</v>
      </c>
      <c r="B67" s="1">
        <v>33.25</v>
      </c>
      <c r="C67" s="1">
        <v>6650</v>
      </c>
      <c r="F67">
        <f t="shared" si="2"/>
        <v>-1717.5</v>
      </c>
      <c r="H67">
        <f t="shared" si="3"/>
        <v>-0.5791603439554881</v>
      </c>
    </row>
    <row r="68" spans="1:8" x14ac:dyDescent="0.15">
      <c r="A68" s="1">
        <v>67</v>
      </c>
      <c r="B68" s="1">
        <v>33.6933333333333</v>
      </c>
      <c r="C68" s="1">
        <v>7226</v>
      </c>
      <c r="F68">
        <f t="shared" si="2"/>
        <v>-1141.5</v>
      </c>
      <c r="H68">
        <f t="shared" si="3"/>
        <v>-0.38492665655032876</v>
      </c>
    </row>
    <row r="69" spans="1:8" x14ac:dyDescent="0.15">
      <c r="A69" s="1">
        <v>68</v>
      </c>
      <c r="B69" s="1">
        <v>34.136666666666599</v>
      </c>
      <c r="C69" s="1">
        <v>8863</v>
      </c>
      <c r="F69">
        <f t="shared" si="2"/>
        <v>495.5</v>
      </c>
      <c r="H69">
        <f t="shared" si="3"/>
        <v>0.1670881807452369</v>
      </c>
    </row>
    <row r="70" spans="1:8" x14ac:dyDescent="0.15">
      <c r="A70" s="1">
        <v>69</v>
      </c>
      <c r="B70" s="1">
        <v>34.58</v>
      </c>
      <c r="C70" s="1">
        <v>9450</v>
      </c>
      <c r="F70">
        <f t="shared" si="2"/>
        <v>1082.5</v>
      </c>
      <c r="H70">
        <f t="shared" si="3"/>
        <v>0.36503119204181422</v>
      </c>
    </row>
    <row r="71" spans="1:8" x14ac:dyDescent="0.15">
      <c r="A71" s="1">
        <v>70</v>
      </c>
      <c r="B71" s="1">
        <v>35.244999999999997</v>
      </c>
      <c r="C71" s="1">
        <v>7813</v>
      </c>
      <c r="F71">
        <f t="shared" si="2"/>
        <v>-554.5</v>
      </c>
      <c r="H71">
        <f t="shared" si="3"/>
        <v>-0.18698364525375147</v>
      </c>
    </row>
    <row r="72" spans="1:8" x14ac:dyDescent="0.15">
      <c r="A72" s="1">
        <v>71</v>
      </c>
      <c r="B72" s="1">
        <v>35.909999999999997</v>
      </c>
      <c r="C72" s="1">
        <v>6093</v>
      </c>
      <c r="F72">
        <f t="shared" si="2"/>
        <v>-2274.5</v>
      </c>
      <c r="H72">
        <f t="shared" si="3"/>
        <v>-0.76698701736638009</v>
      </c>
    </row>
    <row r="73" spans="1:8" x14ac:dyDescent="0.15">
      <c r="A73" s="1">
        <v>72</v>
      </c>
      <c r="B73" s="1">
        <v>36.2425</v>
      </c>
      <c r="C73" s="1">
        <v>6502</v>
      </c>
      <c r="F73">
        <f t="shared" si="2"/>
        <v>-1865.5</v>
      </c>
      <c r="H73">
        <f t="shared" si="3"/>
        <v>-0.62906761085820262</v>
      </c>
    </row>
    <row r="74" spans="1:8" x14ac:dyDescent="0.15">
      <c r="A74" s="1">
        <v>73</v>
      </c>
      <c r="B74" s="1">
        <v>36.575000000000003</v>
      </c>
      <c r="C74" s="1">
        <v>7199</v>
      </c>
      <c r="F74">
        <f t="shared" si="2"/>
        <v>-1168.5</v>
      </c>
      <c r="H74">
        <f t="shared" si="3"/>
        <v>-0.39403136064744565</v>
      </c>
    </row>
    <row r="75" spans="1:8" x14ac:dyDescent="0.15">
      <c r="A75" s="1">
        <v>74</v>
      </c>
      <c r="B75" s="1">
        <v>36.907499999999999</v>
      </c>
      <c r="C75" s="1">
        <v>9310</v>
      </c>
      <c r="F75">
        <f t="shared" si="2"/>
        <v>942.5</v>
      </c>
      <c r="H75">
        <f t="shared" si="3"/>
        <v>0.31782161524194907</v>
      </c>
    </row>
    <row r="76" spans="1:8" x14ac:dyDescent="0.15">
      <c r="A76" s="1">
        <v>75</v>
      </c>
      <c r="B76" s="1">
        <v>37.24</v>
      </c>
      <c r="C76" s="1">
        <v>10186</v>
      </c>
      <c r="F76">
        <f t="shared" si="2"/>
        <v>1818.5</v>
      </c>
      <c r="H76">
        <f t="shared" si="3"/>
        <v>0.61321868150396219</v>
      </c>
    </row>
    <row r="77" spans="1:8" x14ac:dyDescent="0.15">
      <c r="A77" s="1">
        <v>76</v>
      </c>
      <c r="B77" s="1">
        <v>37.683333333333302</v>
      </c>
      <c r="C77" s="1">
        <v>9219</v>
      </c>
      <c r="F77">
        <f t="shared" si="2"/>
        <v>851.5</v>
      </c>
      <c r="H77">
        <f t="shared" si="3"/>
        <v>0.28713539032203678</v>
      </c>
    </row>
    <row r="78" spans="1:8" x14ac:dyDescent="0.15">
      <c r="A78" s="1">
        <v>77</v>
      </c>
      <c r="B78" s="1">
        <v>38.126666666666601</v>
      </c>
      <c r="C78" s="1">
        <v>6937</v>
      </c>
      <c r="F78">
        <f t="shared" si="2"/>
        <v>-1430.5</v>
      </c>
      <c r="H78">
        <f t="shared" si="3"/>
        <v>-0.48238071151576462</v>
      </c>
    </row>
    <row r="79" spans="1:8" x14ac:dyDescent="0.15">
      <c r="A79" s="1">
        <v>78</v>
      </c>
      <c r="B79" s="1">
        <v>38.57</v>
      </c>
      <c r="C79" s="1">
        <v>6270</v>
      </c>
      <c r="F79">
        <f t="shared" si="2"/>
        <v>-2097.5</v>
      </c>
      <c r="H79">
        <f t="shared" si="3"/>
        <v>-0.70730062384083625</v>
      </c>
    </row>
    <row r="80" spans="1:8" x14ac:dyDescent="0.15">
      <c r="A80" s="1">
        <v>79</v>
      </c>
      <c r="B80" s="1">
        <v>38.902500000000003</v>
      </c>
      <c r="C80" s="1">
        <v>7088</v>
      </c>
      <c r="F80">
        <f t="shared" si="2"/>
        <v>-1279.5</v>
      </c>
      <c r="H80">
        <f t="shared" si="3"/>
        <v>-0.43146181082448154</v>
      </c>
    </row>
    <row r="81" spans="1:8" x14ac:dyDescent="0.15">
      <c r="A81" s="1">
        <v>80</v>
      </c>
      <c r="B81" s="1">
        <v>39.234999999999999</v>
      </c>
      <c r="C81" s="1">
        <v>8364</v>
      </c>
      <c r="F81">
        <f t="shared" si="2"/>
        <v>-3.5</v>
      </c>
      <c r="H81">
        <f t="shared" si="3"/>
        <v>-1.1802394199966278E-3</v>
      </c>
    </row>
    <row r="82" spans="1:8" x14ac:dyDescent="0.15">
      <c r="A82" s="1">
        <v>81</v>
      </c>
      <c r="B82" s="1">
        <v>39.567500000000003</v>
      </c>
      <c r="C82" s="1">
        <v>9253</v>
      </c>
      <c r="F82">
        <f t="shared" si="2"/>
        <v>885.5</v>
      </c>
      <c r="H82">
        <f t="shared" si="3"/>
        <v>0.29860057325914685</v>
      </c>
    </row>
    <row r="83" spans="1:8" x14ac:dyDescent="0.15">
      <c r="A83" s="1">
        <v>82</v>
      </c>
      <c r="B83" s="1">
        <v>39.9</v>
      </c>
      <c r="C83" s="1">
        <v>10158</v>
      </c>
      <c r="F83">
        <f t="shared" si="2"/>
        <v>1790.5</v>
      </c>
      <c r="H83">
        <f t="shared" si="3"/>
        <v>0.60377676614398923</v>
      </c>
    </row>
    <row r="84" spans="1:8" x14ac:dyDescent="0.15">
      <c r="A84" s="1">
        <v>83</v>
      </c>
      <c r="B84" s="1">
        <v>40.343333333333298</v>
      </c>
      <c r="C84" s="1">
        <v>8773</v>
      </c>
      <c r="F84">
        <f t="shared" si="2"/>
        <v>405.5</v>
      </c>
      <c r="H84">
        <f t="shared" si="3"/>
        <v>0.13673916708818074</v>
      </c>
    </row>
    <row r="85" spans="1:8" x14ac:dyDescent="0.15">
      <c r="A85" s="1">
        <v>84</v>
      </c>
      <c r="B85" s="1">
        <v>40.786666666666598</v>
      </c>
      <c r="C85" s="1">
        <v>6430</v>
      </c>
      <c r="F85">
        <f t="shared" si="2"/>
        <v>-1937.5</v>
      </c>
      <c r="H85">
        <f t="shared" si="3"/>
        <v>-0.65334682178384762</v>
      </c>
    </row>
    <row r="86" spans="1:8" x14ac:dyDescent="0.15">
      <c r="A86" s="1">
        <v>85</v>
      </c>
      <c r="B86" s="1">
        <v>41.23</v>
      </c>
      <c r="C86" s="1">
        <v>6357</v>
      </c>
      <c r="F86">
        <f t="shared" si="2"/>
        <v>-2010.5</v>
      </c>
      <c r="H86">
        <f t="shared" si="3"/>
        <v>-0.67796324397234864</v>
      </c>
    </row>
    <row r="87" spans="1:8" x14ac:dyDescent="0.15">
      <c r="A87" s="1">
        <v>86</v>
      </c>
      <c r="B87" s="1">
        <v>41.5625</v>
      </c>
      <c r="C87" s="1">
        <v>6374</v>
      </c>
      <c r="F87">
        <f t="shared" si="2"/>
        <v>-1993.5</v>
      </c>
      <c r="H87">
        <f t="shared" si="3"/>
        <v>-0.67223065250379366</v>
      </c>
    </row>
    <row r="88" spans="1:8" x14ac:dyDescent="0.15">
      <c r="A88" s="1">
        <v>87</v>
      </c>
      <c r="B88" s="1">
        <v>41.895000000000003</v>
      </c>
      <c r="C88" s="1">
        <v>7752</v>
      </c>
      <c r="F88">
        <f t="shared" si="2"/>
        <v>-615.5</v>
      </c>
      <c r="H88">
        <f t="shared" si="3"/>
        <v>-0.20755353228797843</v>
      </c>
    </row>
    <row r="89" spans="1:8" x14ac:dyDescent="0.15">
      <c r="A89" s="1">
        <v>88</v>
      </c>
      <c r="B89" s="1">
        <v>42.227499999999999</v>
      </c>
      <c r="C89" s="1">
        <v>9340</v>
      </c>
      <c r="F89">
        <f t="shared" si="2"/>
        <v>972.5</v>
      </c>
      <c r="H89">
        <f t="shared" si="3"/>
        <v>0.32793795312763446</v>
      </c>
    </row>
    <row r="90" spans="1:8" x14ac:dyDescent="0.15">
      <c r="A90" s="1">
        <v>89</v>
      </c>
      <c r="B90" s="1">
        <v>42.56</v>
      </c>
      <c r="C90" s="1">
        <v>10073</v>
      </c>
      <c r="F90">
        <f t="shared" si="2"/>
        <v>1705.5</v>
      </c>
      <c r="H90">
        <f t="shared" si="3"/>
        <v>0.57511380880121399</v>
      </c>
    </row>
    <row r="91" spans="1:8" x14ac:dyDescent="0.15">
      <c r="A91" s="1">
        <v>90</v>
      </c>
      <c r="B91" s="1">
        <v>43.003333333333302</v>
      </c>
      <c r="C91" s="1">
        <v>8090</v>
      </c>
      <c r="F91">
        <f t="shared" si="2"/>
        <v>-277.5</v>
      </c>
      <c r="H91">
        <f t="shared" si="3"/>
        <v>-9.357612544258978E-2</v>
      </c>
    </row>
    <row r="92" spans="1:8" x14ac:dyDescent="0.15">
      <c r="A92" s="1">
        <v>91</v>
      </c>
      <c r="B92" s="1">
        <v>43.446666666666601</v>
      </c>
      <c r="C92" s="1">
        <v>7014</v>
      </c>
      <c r="F92">
        <f t="shared" si="2"/>
        <v>-1353.5</v>
      </c>
      <c r="H92">
        <f t="shared" si="3"/>
        <v>-0.4564154442758388</v>
      </c>
    </row>
    <row r="93" spans="1:8" x14ac:dyDescent="0.15">
      <c r="A93" s="1">
        <v>92</v>
      </c>
      <c r="B93" s="1">
        <v>43.89</v>
      </c>
      <c r="C93" s="1">
        <v>6104</v>
      </c>
      <c r="F93">
        <f t="shared" si="2"/>
        <v>-2263.5</v>
      </c>
      <c r="H93">
        <f t="shared" si="3"/>
        <v>-0.7632776934749621</v>
      </c>
    </row>
    <row r="94" spans="1:8" x14ac:dyDescent="0.15">
      <c r="A94" s="1">
        <v>93</v>
      </c>
      <c r="B94" s="1">
        <v>44.155999999999999</v>
      </c>
      <c r="C94" s="1">
        <v>6286</v>
      </c>
      <c r="F94">
        <f t="shared" si="2"/>
        <v>-2081.5</v>
      </c>
      <c r="H94">
        <f t="shared" si="3"/>
        <v>-0.7019052436351374</v>
      </c>
    </row>
    <row r="95" spans="1:8" x14ac:dyDescent="0.15">
      <c r="A95" s="1">
        <v>94</v>
      </c>
      <c r="B95" s="1">
        <v>44.421999999999997</v>
      </c>
      <c r="C95" s="1">
        <v>7102</v>
      </c>
      <c r="F95">
        <f t="shared" si="2"/>
        <v>-1265.5</v>
      </c>
      <c r="H95">
        <f t="shared" si="3"/>
        <v>-0.426740853144495</v>
      </c>
    </row>
    <row r="96" spans="1:8" x14ac:dyDescent="0.15">
      <c r="A96" s="1">
        <v>95</v>
      </c>
      <c r="B96" s="1">
        <v>44.688000000000002</v>
      </c>
      <c r="C96" s="1">
        <v>8741</v>
      </c>
      <c r="F96">
        <f t="shared" si="2"/>
        <v>373.5</v>
      </c>
      <c r="H96">
        <f t="shared" si="3"/>
        <v>0.125948406676783</v>
      </c>
    </row>
    <row r="97" spans="1:8" x14ac:dyDescent="0.15">
      <c r="A97" s="1">
        <v>96</v>
      </c>
      <c r="B97" s="1">
        <v>44.954000000000001</v>
      </c>
      <c r="C97" s="1">
        <v>9355</v>
      </c>
      <c r="F97">
        <f t="shared" si="2"/>
        <v>987.5</v>
      </c>
      <c r="H97">
        <f t="shared" si="3"/>
        <v>0.33299612207047713</v>
      </c>
    </row>
    <row r="98" spans="1:8" x14ac:dyDescent="0.15">
      <c r="A98" s="1">
        <v>97</v>
      </c>
      <c r="B98" s="1">
        <v>45.22</v>
      </c>
      <c r="C98" s="1">
        <v>10496</v>
      </c>
      <c r="F98">
        <f t="shared" si="2"/>
        <v>2128.5</v>
      </c>
      <c r="H98">
        <f t="shared" si="3"/>
        <v>0.71775417298937783</v>
      </c>
    </row>
    <row r="99" spans="1:8" x14ac:dyDescent="0.15">
      <c r="A99" s="1">
        <v>98</v>
      </c>
      <c r="B99" s="1">
        <v>45.552500000000002</v>
      </c>
      <c r="C99" s="1">
        <v>9567</v>
      </c>
      <c r="F99">
        <f t="shared" si="2"/>
        <v>1199.5</v>
      </c>
      <c r="H99">
        <f t="shared" si="3"/>
        <v>0.40448490979598717</v>
      </c>
    </row>
    <row r="100" spans="1:8" x14ac:dyDescent="0.15">
      <c r="A100" s="1">
        <v>99</v>
      </c>
      <c r="B100" s="1">
        <v>45.884999999999998</v>
      </c>
      <c r="C100" s="1">
        <v>7325</v>
      </c>
      <c r="F100">
        <f t="shared" si="2"/>
        <v>-1042.5</v>
      </c>
      <c r="H100">
        <f t="shared" si="3"/>
        <v>-0.35154274152756704</v>
      </c>
    </row>
    <row r="101" spans="1:8" x14ac:dyDescent="0.15">
      <c r="A101" s="1">
        <v>100</v>
      </c>
      <c r="B101" s="1">
        <v>46.217500000000001</v>
      </c>
      <c r="C101" s="1">
        <v>6383</v>
      </c>
      <c r="F101">
        <f t="shared" si="2"/>
        <v>-1984.5</v>
      </c>
      <c r="H101">
        <f t="shared" si="3"/>
        <v>-0.66919575113808805</v>
      </c>
    </row>
    <row r="102" spans="1:8" x14ac:dyDescent="0.15">
      <c r="A102" s="1">
        <v>101</v>
      </c>
      <c r="B102" s="1">
        <v>46.55</v>
      </c>
      <c r="C102" s="1">
        <v>5997</v>
      </c>
      <c r="F102">
        <f t="shared" si="2"/>
        <v>-2370.5</v>
      </c>
      <c r="H102">
        <f t="shared" si="3"/>
        <v>-0.79935929860057331</v>
      </c>
    </row>
    <row r="103" spans="1:8" x14ac:dyDescent="0.15">
      <c r="A103" s="1">
        <v>102</v>
      </c>
      <c r="B103" s="1">
        <v>46.816000000000003</v>
      </c>
      <c r="C103" s="1">
        <v>6631</v>
      </c>
      <c r="F103">
        <f t="shared" si="2"/>
        <v>-1736.5</v>
      </c>
      <c r="H103">
        <f t="shared" si="3"/>
        <v>-0.58556735794975556</v>
      </c>
    </row>
    <row r="104" spans="1:8" x14ac:dyDescent="0.15">
      <c r="A104" s="1">
        <v>103</v>
      </c>
      <c r="B104" s="1">
        <v>47.082000000000001</v>
      </c>
      <c r="C104" s="1">
        <v>7355</v>
      </c>
      <c r="F104">
        <f t="shared" si="2"/>
        <v>-1012.5</v>
      </c>
      <c r="H104">
        <f t="shared" si="3"/>
        <v>-0.34142640364188165</v>
      </c>
    </row>
    <row r="105" spans="1:8" x14ac:dyDescent="0.15">
      <c r="A105" s="1">
        <v>104</v>
      </c>
      <c r="B105" s="1">
        <v>47.347999999999999</v>
      </c>
      <c r="C105" s="1">
        <v>9124</v>
      </c>
      <c r="F105">
        <f t="shared" si="2"/>
        <v>756.5</v>
      </c>
      <c r="H105">
        <f t="shared" si="3"/>
        <v>0.25510032035069974</v>
      </c>
    </row>
    <row r="106" spans="1:8" x14ac:dyDescent="0.15">
      <c r="A106" s="1">
        <v>105</v>
      </c>
      <c r="B106" s="1">
        <v>47.613999999999997</v>
      </c>
      <c r="C106" s="1">
        <v>10377</v>
      </c>
      <c r="F106">
        <f t="shared" si="2"/>
        <v>2009.5</v>
      </c>
      <c r="H106">
        <f t="shared" si="3"/>
        <v>0.67762603270949251</v>
      </c>
    </row>
    <row r="107" spans="1:8" x14ac:dyDescent="0.15">
      <c r="A107" s="1">
        <v>106</v>
      </c>
      <c r="B107" s="1">
        <v>47.88</v>
      </c>
      <c r="C107" s="1">
        <v>10850</v>
      </c>
      <c r="F107">
        <f t="shared" si="2"/>
        <v>2482.5</v>
      </c>
      <c r="H107">
        <f t="shared" si="3"/>
        <v>0.83712696004046538</v>
      </c>
    </row>
    <row r="108" spans="1:8" x14ac:dyDescent="0.15">
      <c r="A108" s="1">
        <v>107</v>
      </c>
      <c r="B108" s="1">
        <v>48.323333333333302</v>
      </c>
      <c r="C108" s="1">
        <v>9130</v>
      </c>
      <c r="F108">
        <f t="shared" si="2"/>
        <v>762.5</v>
      </c>
      <c r="H108">
        <f t="shared" si="3"/>
        <v>0.25712358792783679</v>
      </c>
    </row>
    <row r="109" spans="1:8" x14ac:dyDescent="0.15">
      <c r="A109" s="1">
        <v>108</v>
      </c>
      <c r="B109" s="1">
        <v>48.766666666666602</v>
      </c>
      <c r="C109" s="1">
        <v>7460</v>
      </c>
      <c r="F109">
        <f t="shared" si="2"/>
        <v>-907.5</v>
      </c>
      <c r="H109">
        <f t="shared" si="3"/>
        <v>-0.30601922104198281</v>
      </c>
    </row>
    <row r="110" spans="1:8" x14ac:dyDescent="0.15">
      <c r="A110" s="1">
        <v>109</v>
      </c>
      <c r="B110" s="1">
        <v>49.21</v>
      </c>
      <c r="C110" s="1">
        <v>6291</v>
      </c>
      <c r="F110">
        <f t="shared" si="2"/>
        <v>-2076.5</v>
      </c>
      <c r="H110">
        <f t="shared" si="3"/>
        <v>-0.70021918732085653</v>
      </c>
    </row>
    <row r="111" spans="1:8" x14ac:dyDescent="0.15">
      <c r="A111" s="1">
        <v>110</v>
      </c>
      <c r="B111" s="1">
        <v>49.431666666666601</v>
      </c>
      <c r="C111" s="1">
        <v>6339</v>
      </c>
      <c r="F111">
        <f t="shared" si="2"/>
        <v>-2028.5</v>
      </c>
      <c r="H111">
        <f t="shared" si="3"/>
        <v>-0.68403304670375986</v>
      </c>
    </row>
    <row r="112" spans="1:8" x14ac:dyDescent="0.15">
      <c r="A112" s="1">
        <v>111</v>
      </c>
      <c r="B112" s="1">
        <v>49.6533333333333</v>
      </c>
      <c r="C112" s="1">
        <v>6446</v>
      </c>
      <c r="F112">
        <f t="shared" si="2"/>
        <v>-1921.5</v>
      </c>
      <c r="H112">
        <f t="shared" si="3"/>
        <v>-0.64795144157814866</v>
      </c>
    </row>
    <row r="113" spans="1:8" x14ac:dyDescent="0.15">
      <c r="A113" s="1">
        <v>112</v>
      </c>
      <c r="B113" s="1">
        <v>49.875</v>
      </c>
      <c r="C113" s="1">
        <v>7473</v>
      </c>
      <c r="F113">
        <f t="shared" si="2"/>
        <v>-894.5</v>
      </c>
      <c r="H113">
        <f t="shared" si="3"/>
        <v>-0.30163547462485246</v>
      </c>
    </row>
    <row r="114" spans="1:8" x14ac:dyDescent="0.15">
      <c r="A114" s="1">
        <v>113</v>
      </c>
      <c r="B114" s="1">
        <v>50.0966666666666</v>
      </c>
      <c r="C114" s="1">
        <v>9020</v>
      </c>
      <c r="F114">
        <f t="shared" si="2"/>
        <v>652.5</v>
      </c>
      <c r="H114">
        <f t="shared" si="3"/>
        <v>0.22003034901365706</v>
      </c>
    </row>
    <row r="115" spans="1:8" x14ac:dyDescent="0.15">
      <c r="A115" s="1">
        <v>114</v>
      </c>
      <c r="B115" s="1">
        <v>50.3183333333333</v>
      </c>
      <c r="C115" s="1">
        <v>9962</v>
      </c>
      <c r="F115">
        <f t="shared" si="2"/>
        <v>1594.5</v>
      </c>
      <c r="H115">
        <f t="shared" si="3"/>
        <v>0.53768335862417804</v>
      </c>
    </row>
    <row r="116" spans="1:8" x14ac:dyDescent="0.15">
      <c r="A116" s="1">
        <v>115</v>
      </c>
      <c r="B116" s="1">
        <v>50.54</v>
      </c>
      <c r="C116" s="1">
        <v>10839</v>
      </c>
      <c r="F116">
        <f t="shared" si="2"/>
        <v>2471.5</v>
      </c>
      <c r="H116">
        <f t="shared" si="3"/>
        <v>0.8334176361490474</v>
      </c>
    </row>
    <row r="117" spans="1:8" x14ac:dyDescent="0.15">
      <c r="A117" s="1">
        <v>116</v>
      </c>
      <c r="B117" s="1">
        <v>50.805999999999997</v>
      </c>
      <c r="C117" s="1">
        <v>10368</v>
      </c>
      <c r="F117">
        <f t="shared" si="2"/>
        <v>2000.5</v>
      </c>
      <c r="H117">
        <f t="shared" si="3"/>
        <v>0.6745911313437869</v>
      </c>
    </row>
    <row r="118" spans="1:8" x14ac:dyDescent="0.15">
      <c r="A118" s="1">
        <v>117</v>
      </c>
      <c r="B118" s="1">
        <v>51.072000000000003</v>
      </c>
      <c r="C118" s="1">
        <v>7856</v>
      </c>
      <c r="F118">
        <f t="shared" si="2"/>
        <v>-511.5</v>
      </c>
      <c r="H118">
        <f t="shared" si="3"/>
        <v>-0.17248356095093575</v>
      </c>
    </row>
    <row r="119" spans="1:8" x14ac:dyDescent="0.15">
      <c r="A119" s="1">
        <v>118</v>
      </c>
      <c r="B119" s="1">
        <v>51.338000000000001</v>
      </c>
      <c r="C119" s="1">
        <v>6923</v>
      </c>
      <c r="F119">
        <f t="shared" si="2"/>
        <v>-1444.5</v>
      </c>
      <c r="H119">
        <f t="shared" si="3"/>
        <v>-0.48710166919575115</v>
      </c>
    </row>
    <row r="120" spans="1:8" x14ac:dyDescent="0.15">
      <c r="A120" s="1">
        <v>119</v>
      </c>
      <c r="B120" s="1">
        <v>51.603999999999999</v>
      </c>
      <c r="C120" s="1">
        <v>5861</v>
      </c>
      <c r="F120">
        <f t="shared" si="2"/>
        <v>-2506.5</v>
      </c>
      <c r="H120">
        <f t="shared" si="3"/>
        <v>-0.84522003034901361</v>
      </c>
    </row>
    <row r="121" spans="1:8" x14ac:dyDescent="0.15">
      <c r="A121" s="1">
        <v>120</v>
      </c>
      <c r="B121" s="1">
        <v>51.87</v>
      </c>
      <c r="C121" s="1">
        <v>5846</v>
      </c>
      <c r="F121">
        <f t="shared" si="2"/>
        <v>-2521.5</v>
      </c>
      <c r="H121">
        <f t="shared" si="3"/>
        <v>-0.85027819929185633</v>
      </c>
    </row>
    <row r="122" spans="1:8" x14ac:dyDescent="0.15">
      <c r="A122" s="1">
        <v>121</v>
      </c>
      <c r="B122" s="1">
        <v>52.136000000000003</v>
      </c>
      <c r="C122" s="1">
        <v>6317</v>
      </c>
      <c r="F122">
        <f t="shared" si="2"/>
        <v>-2050.5</v>
      </c>
      <c r="H122">
        <f t="shared" si="3"/>
        <v>-0.69145169448659582</v>
      </c>
    </row>
    <row r="123" spans="1:8" x14ac:dyDescent="0.15">
      <c r="A123" s="1">
        <v>122</v>
      </c>
      <c r="B123" s="1">
        <v>52.402000000000001</v>
      </c>
      <c r="C123" s="1">
        <v>7413</v>
      </c>
      <c r="F123">
        <f t="shared" si="2"/>
        <v>-954.5</v>
      </c>
      <c r="H123">
        <f t="shared" si="3"/>
        <v>-0.32186815039622324</v>
      </c>
    </row>
    <row r="124" spans="1:8" x14ac:dyDescent="0.15">
      <c r="A124" s="1">
        <v>123</v>
      </c>
      <c r="B124" s="1">
        <v>52.667999999999999</v>
      </c>
      <c r="C124" s="1">
        <v>8720</v>
      </c>
      <c r="F124">
        <f t="shared" si="2"/>
        <v>352.5</v>
      </c>
      <c r="H124">
        <f t="shared" si="3"/>
        <v>0.11886697015680324</v>
      </c>
    </row>
    <row r="125" spans="1:8" x14ac:dyDescent="0.15">
      <c r="A125" s="1">
        <v>124</v>
      </c>
      <c r="B125" s="1">
        <v>52.933999999999997</v>
      </c>
      <c r="C125" s="1">
        <v>9863</v>
      </c>
      <c r="F125">
        <f t="shared" si="2"/>
        <v>1495.5</v>
      </c>
      <c r="H125">
        <f t="shared" si="3"/>
        <v>0.50429944360141632</v>
      </c>
    </row>
    <row r="126" spans="1:8" x14ac:dyDescent="0.15">
      <c r="A126" s="1">
        <v>125</v>
      </c>
      <c r="B126" s="1">
        <v>53.2</v>
      </c>
      <c r="C126" s="1">
        <v>10789</v>
      </c>
      <c r="F126">
        <f t="shared" si="2"/>
        <v>2421.5</v>
      </c>
      <c r="H126">
        <f t="shared" si="3"/>
        <v>0.81655707300623837</v>
      </c>
    </row>
    <row r="127" spans="1:8" x14ac:dyDescent="0.15">
      <c r="A127" s="1">
        <v>126</v>
      </c>
      <c r="B127" s="1">
        <v>53.466000000000001</v>
      </c>
      <c r="C127" s="1">
        <v>10143</v>
      </c>
      <c r="F127">
        <f t="shared" si="2"/>
        <v>1775.5</v>
      </c>
      <c r="H127">
        <f t="shared" si="3"/>
        <v>0.59871859720114651</v>
      </c>
    </row>
    <row r="128" spans="1:8" x14ac:dyDescent="0.15">
      <c r="A128" s="1">
        <v>127</v>
      </c>
      <c r="B128" s="1">
        <v>53.731999999999999</v>
      </c>
      <c r="C128" s="1">
        <v>9197</v>
      </c>
      <c r="F128">
        <f t="shared" si="2"/>
        <v>829.5</v>
      </c>
      <c r="H128">
        <f t="shared" si="3"/>
        <v>0.27971674253920081</v>
      </c>
    </row>
    <row r="129" spans="1:8" x14ac:dyDescent="0.15">
      <c r="A129" s="1">
        <v>128</v>
      </c>
      <c r="B129" s="1">
        <v>53.997999999999998</v>
      </c>
      <c r="C129" s="1">
        <v>8522</v>
      </c>
      <c r="F129">
        <f t="shared" si="2"/>
        <v>154.5</v>
      </c>
      <c r="H129">
        <f t="shared" si="3"/>
        <v>5.2099140111279717E-2</v>
      </c>
    </row>
    <row r="130" spans="1:8" x14ac:dyDescent="0.15">
      <c r="A130" s="1">
        <v>129</v>
      </c>
      <c r="B130" s="1">
        <v>54.264000000000003</v>
      </c>
      <c r="C130" s="1">
        <v>6736</v>
      </c>
      <c r="F130">
        <f t="shared" ref="F130:F193" si="4">C130-$E$5</f>
        <v>-1631.5</v>
      </c>
      <c r="H130">
        <f t="shared" ref="H130:H193" si="5">F130/$G$1</f>
        <v>-0.55016017534985673</v>
      </c>
    </row>
    <row r="131" spans="1:8" x14ac:dyDescent="0.15">
      <c r="A131" s="1">
        <v>130</v>
      </c>
      <c r="B131" s="1">
        <v>54.53</v>
      </c>
      <c r="C131" s="1">
        <v>5689</v>
      </c>
      <c r="F131">
        <f t="shared" si="4"/>
        <v>-2678.5</v>
      </c>
      <c r="H131">
        <f t="shared" si="5"/>
        <v>-0.90322036756027646</v>
      </c>
    </row>
    <row r="132" spans="1:8" x14ac:dyDescent="0.15">
      <c r="A132" s="1">
        <v>131</v>
      </c>
      <c r="B132" s="1">
        <v>55.86</v>
      </c>
      <c r="C132" s="1">
        <v>6334</v>
      </c>
      <c r="F132">
        <f t="shared" si="4"/>
        <v>-2033.5</v>
      </c>
      <c r="H132">
        <f t="shared" si="5"/>
        <v>-0.68571910301804084</v>
      </c>
    </row>
    <row r="133" spans="1:8" x14ac:dyDescent="0.15">
      <c r="A133" s="1">
        <v>132</v>
      </c>
      <c r="B133" s="1">
        <v>56.049999999999898</v>
      </c>
      <c r="C133" s="1">
        <v>5904</v>
      </c>
      <c r="F133">
        <f t="shared" si="4"/>
        <v>-2463.5</v>
      </c>
      <c r="H133">
        <f t="shared" si="5"/>
        <v>-0.83071994604619792</v>
      </c>
    </row>
    <row r="134" spans="1:8" x14ac:dyDescent="0.15">
      <c r="A134" s="1">
        <v>133</v>
      </c>
      <c r="B134" s="1">
        <v>56.24</v>
      </c>
      <c r="C134" s="1">
        <v>7152</v>
      </c>
      <c r="F134">
        <f t="shared" si="4"/>
        <v>-1215.5</v>
      </c>
      <c r="H134">
        <f t="shared" si="5"/>
        <v>-0.40988029000168608</v>
      </c>
    </row>
    <row r="135" spans="1:8" x14ac:dyDescent="0.15">
      <c r="A135" s="1">
        <v>134</v>
      </c>
      <c r="B135" s="1">
        <v>56.43</v>
      </c>
      <c r="C135" s="1">
        <v>8069</v>
      </c>
      <c r="F135">
        <f t="shared" si="4"/>
        <v>-298.5</v>
      </c>
      <c r="H135">
        <f t="shared" si="5"/>
        <v>-0.10065756196256954</v>
      </c>
    </row>
    <row r="136" spans="1:8" x14ac:dyDescent="0.15">
      <c r="A136" s="1">
        <v>135</v>
      </c>
      <c r="B136" s="1">
        <v>56.619999999999898</v>
      </c>
      <c r="C136" s="1">
        <v>8979</v>
      </c>
      <c r="F136">
        <f t="shared" si="4"/>
        <v>611.5</v>
      </c>
      <c r="H136">
        <f t="shared" si="5"/>
        <v>0.20620468723655369</v>
      </c>
    </row>
    <row r="137" spans="1:8" x14ac:dyDescent="0.15">
      <c r="A137" s="1">
        <v>136</v>
      </c>
      <c r="B137" s="1">
        <v>56.81</v>
      </c>
      <c r="C137" s="1">
        <v>9978</v>
      </c>
      <c r="F137">
        <f t="shared" si="4"/>
        <v>1610.5</v>
      </c>
      <c r="H137">
        <f t="shared" si="5"/>
        <v>0.54307873882987689</v>
      </c>
    </row>
    <row r="138" spans="1:8" x14ac:dyDescent="0.15">
      <c r="A138" s="1">
        <v>137</v>
      </c>
      <c r="B138" s="1">
        <v>57</v>
      </c>
      <c r="C138" s="1">
        <v>10453</v>
      </c>
      <c r="F138">
        <f t="shared" si="4"/>
        <v>2085.5</v>
      </c>
      <c r="H138">
        <f t="shared" si="5"/>
        <v>0.70325408868656214</v>
      </c>
    </row>
    <row r="139" spans="1:8" x14ac:dyDescent="0.15">
      <c r="A139" s="1">
        <v>138</v>
      </c>
      <c r="B139" s="1">
        <v>57.189999999999898</v>
      </c>
      <c r="C139" s="1">
        <v>11182</v>
      </c>
      <c r="F139">
        <f t="shared" si="4"/>
        <v>2814.5</v>
      </c>
      <c r="H139">
        <f t="shared" si="5"/>
        <v>0.94908109930871687</v>
      </c>
    </row>
    <row r="140" spans="1:8" x14ac:dyDescent="0.15">
      <c r="A140" s="1">
        <v>139</v>
      </c>
      <c r="B140" s="1">
        <v>57.379999999999903</v>
      </c>
      <c r="C140" s="1">
        <v>10131</v>
      </c>
      <c r="F140">
        <f t="shared" si="4"/>
        <v>1763.5</v>
      </c>
      <c r="H140">
        <f t="shared" si="5"/>
        <v>0.5946720620468724</v>
      </c>
    </row>
    <row r="141" spans="1:8" x14ac:dyDescent="0.15">
      <c r="A141" s="1">
        <v>140</v>
      </c>
      <c r="B141" s="1">
        <v>57.57</v>
      </c>
      <c r="C141" s="1">
        <v>8743</v>
      </c>
      <c r="F141">
        <f t="shared" si="4"/>
        <v>375.5</v>
      </c>
      <c r="H141">
        <f t="shared" si="5"/>
        <v>0.12662282920249537</v>
      </c>
    </row>
    <row r="142" spans="1:8" x14ac:dyDescent="0.15">
      <c r="A142" s="1">
        <v>141</v>
      </c>
      <c r="B142" s="1">
        <v>57.759999999999899</v>
      </c>
      <c r="C142" s="1">
        <v>7305</v>
      </c>
      <c r="F142">
        <f t="shared" si="4"/>
        <v>-1062.5</v>
      </c>
      <c r="H142">
        <f t="shared" si="5"/>
        <v>-0.35828696678469063</v>
      </c>
    </row>
    <row r="143" spans="1:8" x14ac:dyDescent="0.15">
      <c r="A143" s="1">
        <v>142</v>
      </c>
      <c r="B143" s="1">
        <v>57.949999999999903</v>
      </c>
      <c r="C143" s="1">
        <v>6572</v>
      </c>
      <c r="F143">
        <f t="shared" si="4"/>
        <v>-1795.5</v>
      </c>
      <c r="H143">
        <f t="shared" si="5"/>
        <v>-0.6054628224582701</v>
      </c>
    </row>
    <row r="144" spans="1:8" x14ac:dyDescent="0.15">
      <c r="A144" s="1">
        <v>143</v>
      </c>
      <c r="B144" s="1">
        <v>58.14</v>
      </c>
      <c r="C144" s="1">
        <v>5998</v>
      </c>
      <c r="F144">
        <f t="shared" si="4"/>
        <v>-2369.5</v>
      </c>
      <c r="H144">
        <f t="shared" si="5"/>
        <v>-0.79902208733771707</v>
      </c>
    </row>
    <row r="145" spans="1:8" x14ac:dyDescent="0.15">
      <c r="A145" s="1">
        <v>144</v>
      </c>
      <c r="B145" s="1">
        <v>58.329999999999899</v>
      </c>
      <c r="C145" s="1">
        <v>5775</v>
      </c>
      <c r="F145">
        <f t="shared" si="4"/>
        <v>-2592.5</v>
      </c>
      <c r="H145">
        <f t="shared" si="5"/>
        <v>-0.87422019895464509</v>
      </c>
    </row>
    <row r="146" spans="1:8" x14ac:dyDescent="0.15">
      <c r="A146" s="1">
        <v>145</v>
      </c>
      <c r="B146" s="1">
        <v>58.519999999999897</v>
      </c>
      <c r="C146" s="1">
        <v>5745</v>
      </c>
      <c r="F146">
        <f t="shared" si="4"/>
        <v>-2622.5</v>
      </c>
      <c r="H146">
        <f t="shared" si="5"/>
        <v>-0.88433653684033042</v>
      </c>
    </row>
    <row r="147" spans="1:8" x14ac:dyDescent="0.15">
      <c r="A147" s="1">
        <v>146</v>
      </c>
      <c r="B147" s="1">
        <v>58.709999999999901</v>
      </c>
      <c r="C147" s="1">
        <v>6125</v>
      </c>
      <c r="F147">
        <f t="shared" si="4"/>
        <v>-2242.5</v>
      </c>
      <c r="H147">
        <f t="shared" si="5"/>
        <v>-0.75619625695498227</v>
      </c>
    </row>
    <row r="148" spans="1:8" x14ac:dyDescent="0.15">
      <c r="A148" s="1">
        <v>147</v>
      </c>
      <c r="B148" s="1">
        <v>58.899999999999899</v>
      </c>
      <c r="C148" s="1">
        <v>6892</v>
      </c>
      <c r="F148">
        <f t="shared" si="4"/>
        <v>-1475.5</v>
      </c>
      <c r="H148">
        <f t="shared" si="5"/>
        <v>-0.49755521834429273</v>
      </c>
    </row>
    <row r="149" spans="1:8" x14ac:dyDescent="0.15">
      <c r="A149" s="1">
        <v>148</v>
      </c>
      <c r="B149" s="1">
        <v>59.089999999999897</v>
      </c>
      <c r="C149" s="1">
        <v>7462</v>
      </c>
      <c r="F149">
        <f t="shared" si="4"/>
        <v>-905.5</v>
      </c>
      <c r="H149">
        <f t="shared" si="5"/>
        <v>-0.30534479851627044</v>
      </c>
    </row>
    <row r="150" spans="1:8" x14ac:dyDescent="0.15">
      <c r="A150" s="1">
        <v>149</v>
      </c>
      <c r="B150" s="1">
        <v>59.279999999999902</v>
      </c>
      <c r="C150" s="1">
        <v>8630</v>
      </c>
      <c r="F150">
        <f t="shared" si="4"/>
        <v>262.5</v>
      </c>
      <c r="H150">
        <f t="shared" si="5"/>
        <v>8.8517956499747086E-2</v>
      </c>
    </row>
    <row r="151" spans="1:8" x14ac:dyDescent="0.15">
      <c r="A151" s="1">
        <v>150</v>
      </c>
      <c r="B151" s="1">
        <v>59.469999999999899</v>
      </c>
      <c r="C151" s="1">
        <v>9705</v>
      </c>
      <c r="F151">
        <f t="shared" si="4"/>
        <v>1337.5</v>
      </c>
      <c r="H151">
        <f t="shared" si="5"/>
        <v>0.45102006407013995</v>
      </c>
    </row>
    <row r="152" spans="1:8" x14ac:dyDescent="0.15">
      <c r="A152" s="1">
        <v>151</v>
      </c>
      <c r="B152" s="1">
        <v>59.659999999999897</v>
      </c>
      <c r="C152" s="1">
        <v>10558</v>
      </c>
      <c r="F152">
        <f t="shared" si="4"/>
        <v>2190.5</v>
      </c>
      <c r="H152">
        <f t="shared" si="5"/>
        <v>0.73866127128646097</v>
      </c>
    </row>
    <row r="153" spans="1:8" x14ac:dyDescent="0.15">
      <c r="A153" s="1">
        <v>152</v>
      </c>
      <c r="B153" s="1">
        <v>59.849999999999902</v>
      </c>
      <c r="C153" s="1">
        <v>11333</v>
      </c>
      <c r="F153">
        <f t="shared" si="4"/>
        <v>2965.5</v>
      </c>
      <c r="H153">
        <f t="shared" si="5"/>
        <v>1</v>
      </c>
    </row>
    <row r="154" spans="1:8" x14ac:dyDescent="0.15">
      <c r="A154" s="1">
        <v>153</v>
      </c>
      <c r="B154" s="1">
        <v>59.997777777777699</v>
      </c>
      <c r="C154" s="1">
        <v>10836</v>
      </c>
      <c r="F154">
        <f t="shared" si="4"/>
        <v>2468.5</v>
      </c>
      <c r="H154">
        <f t="shared" si="5"/>
        <v>0.83240600236047879</v>
      </c>
    </row>
    <row r="155" spans="1:8" x14ac:dyDescent="0.15">
      <c r="A155" s="1">
        <v>154</v>
      </c>
      <c r="B155" s="1">
        <v>60.145555555555497</v>
      </c>
      <c r="C155" s="1">
        <v>10730</v>
      </c>
      <c r="F155">
        <f t="shared" si="4"/>
        <v>2362.5</v>
      </c>
      <c r="H155">
        <f t="shared" si="5"/>
        <v>0.79666160849772383</v>
      </c>
    </row>
    <row r="156" spans="1:8" x14ac:dyDescent="0.15">
      <c r="A156" s="1">
        <v>155</v>
      </c>
      <c r="B156" s="1">
        <v>60.293333333333301</v>
      </c>
      <c r="C156" s="1">
        <v>10391</v>
      </c>
      <c r="F156">
        <f t="shared" si="4"/>
        <v>2023.5</v>
      </c>
      <c r="H156">
        <f t="shared" si="5"/>
        <v>0.68234699038947899</v>
      </c>
    </row>
    <row r="157" spans="1:8" x14ac:dyDescent="0.15">
      <c r="A157" s="1">
        <v>156</v>
      </c>
      <c r="B157" s="1">
        <v>60.441111111111098</v>
      </c>
      <c r="C157" s="1">
        <v>10177</v>
      </c>
      <c r="F157">
        <f t="shared" si="4"/>
        <v>1809.5</v>
      </c>
      <c r="H157">
        <f t="shared" si="5"/>
        <v>0.61018378013825658</v>
      </c>
    </row>
    <row r="158" spans="1:8" x14ac:dyDescent="0.15">
      <c r="A158" s="1">
        <v>157</v>
      </c>
      <c r="B158" s="1">
        <v>60.588888888888803</v>
      </c>
      <c r="C158" s="1">
        <v>9045</v>
      </c>
      <c r="F158">
        <f t="shared" si="4"/>
        <v>677.5</v>
      </c>
      <c r="H158">
        <f t="shared" si="5"/>
        <v>0.22846063058506155</v>
      </c>
    </row>
    <row r="159" spans="1:8" x14ac:dyDescent="0.15">
      <c r="A159" s="1">
        <v>158</v>
      </c>
      <c r="B159" s="1">
        <v>60.736666666666601</v>
      </c>
      <c r="C159" s="1">
        <v>7701</v>
      </c>
      <c r="F159">
        <f t="shared" si="4"/>
        <v>-666.5</v>
      </c>
      <c r="H159">
        <f t="shared" si="5"/>
        <v>-0.22475130669364357</v>
      </c>
    </row>
    <row r="160" spans="1:8" x14ac:dyDescent="0.15">
      <c r="A160" s="1">
        <v>159</v>
      </c>
      <c r="B160" s="1">
        <v>60.884444444444398</v>
      </c>
      <c r="C160" s="1">
        <v>6948</v>
      </c>
      <c r="F160">
        <f t="shared" si="4"/>
        <v>-1419.5</v>
      </c>
      <c r="H160">
        <f t="shared" si="5"/>
        <v>-0.47867138762434663</v>
      </c>
    </row>
    <row r="161" spans="1:8" x14ac:dyDescent="0.15">
      <c r="A161" s="1">
        <v>160</v>
      </c>
      <c r="B161" s="1">
        <v>61.032222222222202</v>
      </c>
      <c r="C161" s="1">
        <v>5911</v>
      </c>
      <c r="F161">
        <f t="shared" si="4"/>
        <v>-2456.5</v>
      </c>
      <c r="H161">
        <f t="shared" si="5"/>
        <v>-0.82835946720620468</v>
      </c>
    </row>
    <row r="162" spans="1:8" x14ac:dyDescent="0.15">
      <c r="A162" s="1">
        <v>161</v>
      </c>
      <c r="B162" s="1">
        <v>61.1799999999999</v>
      </c>
      <c r="C162" s="1">
        <v>5812</v>
      </c>
      <c r="F162">
        <f t="shared" si="4"/>
        <v>-2555.5</v>
      </c>
      <c r="H162">
        <f t="shared" si="5"/>
        <v>-0.8617433822289664</v>
      </c>
    </row>
    <row r="163" spans="1:8" x14ac:dyDescent="0.15">
      <c r="A163" s="1">
        <v>162</v>
      </c>
      <c r="B163" s="1">
        <v>61.844999999999899</v>
      </c>
      <c r="C163" s="1">
        <v>5843</v>
      </c>
      <c r="F163">
        <f t="shared" si="4"/>
        <v>-2524.5</v>
      </c>
      <c r="H163">
        <f t="shared" si="5"/>
        <v>-0.85128983308042494</v>
      </c>
    </row>
    <row r="164" spans="1:8" x14ac:dyDescent="0.15">
      <c r="A164" s="1">
        <v>163</v>
      </c>
      <c r="B164" s="1">
        <v>62.509999999999899</v>
      </c>
      <c r="C164" s="1">
        <v>5968</v>
      </c>
      <c r="F164">
        <f t="shared" si="4"/>
        <v>-2399.5</v>
      </c>
      <c r="H164">
        <f t="shared" si="5"/>
        <v>-0.80913842522340251</v>
      </c>
    </row>
    <row r="165" spans="1:8" x14ac:dyDescent="0.15">
      <c r="A165" s="1">
        <v>164</v>
      </c>
      <c r="B165" s="1">
        <v>63.174999999999898</v>
      </c>
      <c r="C165" s="1">
        <v>5515</v>
      </c>
      <c r="F165">
        <f t="shared" si="4"/>
        <v>-2852.5</v>
      </c>
      <c r="H165">
        <f t="shared" si="5"/>
        <v>-0.96189512729725168</v>
      </c>
    </row>
    <row r="166" spans="1:8" x14ac:dyDescent="0.15">
      <c r="A166" s="1">
        <v>165</v>
      </c>
      <c r="B166" s="1">
        <v>63.839999999999897</v>
      </c>
      <c r="C166" s="1">
        <v>5402</v>
      </c>
      <c r="F166">
        <f t="shared" si="4"/>
        <v>-2965.5</v>
      </c>
      <c r="H166">
        <f t="shared" si="5"/>
        <v>-1</v>
      </c>
    </row>
    <row r="167" spans="1:8" x14ac:dyDescent="0.15">
      <c r="A167" s="1">
        <v>166</v>
      </c>
      <c r="B167" s="1">
        <v>65.169999999999902</v>
      </c>
      <c r="C167" s="1">
        <v>6653</v>
      </c>
      <c r="F167">
        <f t="shared" si="4"/>
        <v>-1714.5</v>
      </c>
      <c r="H167">
        <f t="shared" si="5"/>
        <v>-0.5781487101669196</v>
      </c>
    </row>
    <row r="168" spans="1:8" x14ac:dyDescent="0.15">
      <c r="A168" s="1">
        <v>167</v>
      </c>
      <c r="B168" s="1">
        <v>65.243888888888804</v>
      </c>
      <c r="C168" s="1">
        <v>6178</v>
      </c>
      <c r="F168">
        <f t="shared" si="4"/>
        <v>-2189.5</v>
      </c>
      <c r="H168">
        <f t="shared" si="5"/>
        <v>-0.73832406002360473</v>
      </c>
    </row>
    <row r="169" spans="1:8" x14ac:dyDescent="0.15">
      <c r="A169" s="1">
        <v>168</v>
      </c>
      <c r="B169" s="1">
        <v>65.317777777777707</v>
      </c>
      <c r="C169" s="1">
        <v>6328</v>
      </c>
      <c r="F169">
        <f t="shared" si="4"/>
        <v>-2039.5</v>
      </c>
      <c r="H169">
        <f t="shared" si="5"/>
        <v>-0.68774237059517784</v>
      </c>
    </row>
    <row r="170" spans="1:8" x14ac:dyDescent="0.15">
      <c r="A170" s="1">
        <v>169</v>
      </c>
      <c r="B170" s="1">
        <v>65.391666666666595</v>
      </c>
      <c r="C170" s="1">
        <v>7406</v>
      </c>
      <c r="F170">
        <f t="shared" si="4"/>
        <v>-961.5</v>
      </c>
      <c r="H170">
        <f t="shared" si="5"/>
        <v>-0.32422862923621648</v>
      </c>
    </row>
    <row r="171" spans="1:8" x14ac:dyDescent="0.15">
      <c r="A171" s="1">
        <v>170</v>
      </c>
      <c r="B171" s="1">
        <v>65.465555555555497</v>
      </c>
      <c r="C171" s="1">
        <v>7677</v>
      </c>
      <c r="F171">
        <f t="shared" si="4"/>
        <v>-690.5</v>
      </c>
      <c r="H171">
        <f t="shared" si="5"/>
        <v>-0.23284437700219188</v>
      </c>
    </row>
    <row r="172" spans="1:8" x14ac:dyDescent="0.15">
      <c r="A172" s="1">
        <v>171</v>
      </c>
      <c r="B172" s="1">
        <v>65.539444444444399</v>
      </c>
      <c r="C172" s="1">
        <v>7844</v>
      </c>
      <c r="F172">
        <f t="shared" si="4"/>
        <v>-523.5</v>
      </c>
      <c r="H172">
        <f t="shared" si="5"/>
        <v>-0.17653009610520992</v>
      </c>
    </row>
    <row r="173" spans="1:8" x14ac:dyDescent="0.15">
      <c r="A173" s="1">
        <v>172</v>
      </c>
      <c r="B173" s="1">
        <v>65.613333333333301</v>
      </c>
      <c r="C173" s="1">
        <v>8085</v>
      </c>
      <c r="F173">
        <f t="shared" si="4"/>
        <v>-282.5</v>
      </c>
      <c r="H173">
        <f t="shared" si="5"/>
        <v>-9.5262181756870679E-2</v>
      </c>
    </row>
    <row r="174" spans="1:8" x14ac:dyDescent="0.15">
      <c r="A174" s="1">
        <v>173</v>
      </c>
      <c r="B174" s="1">
        <v>65.687222222222204</v>
      </c>
      <c r="C174" s="1">
        <v>8221</v>
      </c>
      <c r="F174">
        <f t="shared" si="4"/>
        <v>-146.5</v>
      </c>
      <c r="H174">
        <f t="shared" si="5"/>
        <v>-4.9401450008430284E-2</v>
      </c>
    </row>
    <row r="175" spans="1:8" x14ac:dyDescent="0.15">
      <c r="A175" s="1">
        <v>174</v>
      </c>
      <c r="B175" s="1">
        <v>65.761111111111106</v>
      </c>
      <c r="C175" s="1">
        <v>8926</v>
      </c>
      <c r="F175">
        <f t="shared" si="4"/>
        <v>558.5</v>
      </c>
      <c r="H175">
        <f t="shared" si="5"/>
        <v>0.18833249030517618</v>
      </c>
    </row>
    <row r="176" spans="1:8" x14ac:dyDescent="0.15">
      <c r="A176" s="1">
        <v>175</v>
      </c>
      <c r="B176" s="1">
        <v>65.834999999999994</v>
      </c>
      <c r="C176" s="1">
        <v>9158</v>
      </c>
      <c r="F176">
        <f t="shared" si="4"/>
        <v>790.5</v>
      </c>
      <c r="H176">
        <f t="shared" si="5"/>
        <v>0.26656550328780981</v>
      </c>
    </row>
    <row r="177" spans="1:8" x14ac:dyDescent="0.15">
      <c r="A177" s="1">
        <v>176</v>
      </c>
      <c r="B177" s="1">
        <v>65.908888888888796</v>
      </c>
      <c r="C177" s="1">
        <v>9475</v>
      </c>
      <c r="F177">
        <f t="shared" si="4"/>
        <v>1107.5</v>
      </c>
      <c r="H177">
        <f t="shared" si="5"/>
        <v>0.37346147361321869</v>
      </c>
    </row>
    <row r="178" spans="1:8" x14ac:dyDescent="0.15">
      <c r="A178" s="1">
        <v>177</v>
      </c>
      <c r="B178" s="1">
        <v>65.982777777777699</v>
      </c>
      <c r="C178" s="1">
        <v>9638</v>
      </c>
      <c r="F178">
        <f t="shared" si="4"/>
        <v>1270.5</v>
      </c>
      <c r="H178">
        <f t="shared" si="5"/>
        <v>0.42842690945877593</v>
      </c>
    </row>
    <row r="179" spans="1:8" x14ac:dyDescent="0.15">
      <c r="A179" s="1">
        <v>178</v>
      </c>
      <c r="B179" s="1">
        <v>66.056666666666601</v>
      </c>
      <c r="C179" s="1">
        <v>9824</v>
      </c>
      <c r="F179">
        <f t="shared" si="4"/>
        <v>1456.5</v>
      </c>
      <c r="H179">
        <f t="shared" si="5"/>
        <v>0.49114820435002526</v>
      </c>
    </row>
    <row r="180" spans="1:8" x14ac:dyDescent="0.15">
      <c r="A180" s="1">
        <v>179</v>
      </c>
      <c r="B180" s="1">
        <v>66.130555555555503</v>
      </c>
      <c r="C180" s="1">
        <v>9775</v>
      </c>
      <c r="F180">
        <f t="shared" si="4"/>
        <v>1407.5</v>
      </c>
      <c r="H180">
        <f t="shared" si="5"/>
        <v>0.47462485247007252</v>
      </c>
    </row>
    <row r="181" spans="1:8" x14ac:dyDescent="0.15">
      <c r="A181" s="1">
        <v>180</v>
      </c>
      <c r="B181" s="1">
        <v>66.204444444444405</v>
      </c>
      <c r="C181" s="1">
        <v>10811</v>
      </c>
      <c r="F181">
        <f t="shared" si="4"/>
        <v>2443.5</v>
      </c>
      <c r="H181">
        <f t="shared" si="5"/>
        <v>0.82397572078907433</v>
      </c>
    </row>
    <row r="182" spans="1:8" x14ac:dyDescent="0.15">
      <c r="A182" s="1">
        <v>181</v>
      </c>
      <c r="B182" s="1">
        <v>66.278333333333293</v>
      </c>
      <c r="C182" s="1">
        <v>10391</v>
      </c>
      <c r="F182">
        <f t="shared" si="4"/>
        <v>2023.5</v>
      </c>
      <c r="H182">
        <f t="shared" si="5"/>
        <v>0.68234699038947899</v>
      </c>
    </row>
    <row r="183" spans="1:8" x14ac:dyDescent="0.15">
      <c r="A183" s="1">
        <v>182</v>
      </c>
      <c r="B183" s="1">
        <v>66.352222222222196</v>
      </c>
      <c r="C183" s="1">
        <v>10857</v>
      </c>
      <c r="F183">
        <f t="shared" si="4"/>
        <v>2489.5</v>
      </c>
      <c r="H183">
        <f t="shared" si="5"/>
        <v>0.83948743888045863</v>
      </c>
    </row>
    <row r="184" spans="1:8" x14ac:dyDescent="0.15">
      <c r="A184" s="1">
        <v>183</v>
      </c>
      <c r="B184" s="1">
        <v>66.426111111111098</v>
      </c>
      <c r="C184" s="1">
        <v>10683</v>
      </c>
      <c r="F184">
        <f t="shared" si="4"/>
        <v>2315.5</v>
      </c>
      <c r="H184">
        <f t="shared" si="5"/>
        <v>0.7808126791434834</v>
      </c>
    </row>
    <row r="185" spans="1:8" x14ac:dyDescent="0.15">
      <c r="A185" s="1">
        <v>184</v>
      </c>
      <c r="B185" s="1">
        <v>66.499999999999901</v>
      </c>
      <c r="C185" s="1">
        <v>11080</v>
      </c>
      <c r="F185">
        <f t="shared" si="4"/>
        <v>2712.5</v>
      </c>
      <c r="H185">
        <f t="shared" si="5"/>
        <v>0.91468555049738665</v>
      </c>
    </row>
    <row r="186" spans="1:8" x14ac:dyDescent="0.15">
      <c r="A186" s="1">
        <v>185</v>
      </c>
      <c r="B186" s="1">
        <v>67.829999999999899</v>
      </c>
      <c r="C186" s="1">
        <v>10701</v>
      </c>
      <c r="F186">
        <f t="shared" si="4"/>
        <v>2333.5</v>
      </c>
      <c r="H186">
        <f t="shared" si="5"/>
        <v>0.78688248187489462</v>
      </c>
    </row>
    <row r="187" spans="1:8" x14ac:dyDescent="0.15">
      <c r="A187" s="1">
        <v>186</v>
      </c>
      <c r="B187" s="1">
        <v>68.095999999999904</v>
      </c>
      <c r="C187" s="1">
        <v>10713</v>
      </c>
      <c r="F187">
        <f t="shared" si="4"/>
        <v>2345.5</v>
      </c>
      <c r="H187">
        <f t="shared" si="5"/>
        <v>0.79092901702916873</v>
      </c>
    </row>
    <row r="188" spans="1:8" x14ac:dyDescent="0.15">
      <c r="A188" s="1">
        <v>187</v>
      </c>
      <c r="B188" s="1">
        <v>68.361999999999895</v>
      </c>
      <c r="C188" s="1">
        <v>10456</v>
      </c>
      <c r="F188">
        <f t="shared" si="4"/>
        <v>2088.5</v>
      </c>
      <c r="H188">
        <f t="shared" si="5"/>
        <v>0.70426572247513064</v>
      </c>
    </row>
    <row r="189" spans="1:8" x14ac:dyDescent="0.15">
      <c r="A189" s="1">
        <v>188</v>
      </c>
      <c r="B189" s="1">
        <v>68.627999999999901</v>
      </c>
      <c r="C189" s="1">
        <v>10395</v>
      </c>
      <c r="F189">
        <f t="shared" si="4"/>
        <v>2027.5</v>
      </c>
      <c r="H189">
        <f t="shared" si="5"/>
        <v>0.68369583544090373</v>
      </c>
    </row>
    <row r="190" spans="1:8" x14ac:dyDescent="0.15">
      <c r="A190" s="1">
        <v>189</v>
      </c>
      <c r="B190" s="1">
        <v>68.893999999999906</v>
      </c>
      <c r="C190" s="1">
        <v>10364</v>
      </c>
      <c r="F190">
        <f t="shared" si="4"/>
        <v>1996.5</v>
      </c>
      <c r="H190">
        <f t="shared" si="5"/>
        <v>0.67324228629236216</v>
      </c>
    </row>
    <row r="191" spans="1:8" x14ac:dyDescent="0.15">
      <c r="A191" s="1">
        <v>190</v>
      </c>
      <c r="B191" s="1">
        <v>69.159999999999897</v>
      </c>
      <c r="C191" s="1">
        <v>10181</v>
      </c>
      <c r="F191">
        <f t="shared" si="4"/>
        <v>1813.5</v>
      </c>
      <c r="H191">
        <f t="shared" si="5"/>
        <v>0.61153262518968132</v>
      </c>
    </row>
    <row r="192" spans="1:8" x14ac:dyDescent="0.15">
      <c r="A192" s="1">
        <v>191</v>
      </c>
      <c r="B192" s="1">
        <v>70.489999999999895</v>
      </c>
      <c r="C192" s="1">
        <v>10518</v>
      </c>
      <c r="F192">
        <f t="shared" si="4"/>
        <v>2150.5</v>
      </c>
      <c r="H192">
        <f t="shared" si="5"/>
        <v>0.72517282077221379</v>
      </c>
    </row>
    <row r="193" spans="1:8" x14ac:dyDescent="0.15">
      <c r="A193" s="1">
        <v>192</v>
      </c>
      <c r="B193" s="1">
        <v>70.822499999999906</v>
      </c>
      <c r="C193" s="1">
        <v>10270</v>
      </c>
      <c r="F193">
        <f t="shared" si="4"/>
        <v>1902.5</v>
      </c>
      <c r="H193">
        <f t="shared" si="5"/>
        <v>0.6415444275838813</v>
      </c>
    </row>
    <row r="194" spans="1:8" x14ac:dyDescent="0.15">
      <c r="A194" s="1">
        <v>193</v>
      </c>
      <c r="B194" s="1">
        <v>71.154999999999902</v>
      </c>
      <c r="C194" s="1">
        <v>9926</v>
      </c>
      <c r="F194">
        <f t="shared" ref="F194:F195" si="6">C194-$E$5</f>
        <v>1558.5</v>
      </c>
      <c r="H194">
        <f t="shared" ref="H194:H195" si="7">F194/$G$1</f>
        <v>0.5255437531613556</v>
      </c>
    </row>
    <row r="195" spans="1:8" x14ac:dyDescent="0.15">
      <c r="A195" s="1">
        <v>194</v>
      </c>
      <c r="B195" s="1">
        <v>71.487499999999898</v>
      </c>
      <c r="C195" s="1">
        <v>10247</v>
      </c>
      <c r="F195">
        <f t="shared" si="6"/>
        <v>1879.5</v>
      </c>
      <c r="H195">
        <f t="shared" si="7"/>
        <v>0.63378856853818921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弱</vt:lpstr>
      <vt:lpstr>強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2021-01-06T14:43:11Z</dcterms:modified>
</cp:coreProperties>
</file>