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114"/>
  <workbookPr filterPrivacy="1" codeName="ThisWorkbook"/>
  <bookViews>
    <workbookView xWindow="120" yWindow="120" windowWidth="15180" windowHeight="8835"/>
  </bookViews>
  <sheets>
    <sheet name="Pro-Forma Balance Sheet" sheetId="1" r:id="rId1"/>
  </sheets>
  <definedNames>
    <definedName name="__IntlFixup" hidden="1">TRUE</definedName>
    <definedName name="__IntlFixupTable" hidden="1">#REF!</definedName>
    <definedName name="_Order1" hidden="1">0</definedName>
    <definedName name="AA.Report.Files" hidden="1">#REF!</definedName>
    <definedName name="AA.Reports.Available" hidden="1">#REF!</definedName>
    <definedName name="Data.Dump" hidden="1">OFFSET([0]!Data.Top.Left,1,0)</definedName>
    <definedName name="Database.File" hidden="1">#REF!</definedName>
    <definedName name="File.Type" hidden="1">#REF!</definedName>
    <definedName name="HTML_CodePage" hidden="1">1252</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Title" hidden="1">"leverage"</definedName>
    <definedName name="Macro1">[0]!Macro1</definedName>
    <definedName name="Macro2">[0]!Macro2</definedName>
    <definedName name="Ownership" hidden="1">OFFSET([0]!Data.Top.Left,1,0)</definedName>
    <definedName name="_xlnm.Print_Area" localSheetId="0">'Pro-Forma Balance Sheet'!$B$3:$G$44</definedName>
    <definedName name="Show.Acct.Update.Warning" hidden="1">#REF!</definedName>
    <definedName name="Show.MDB.Update.Warning" hidden="1">#REF!</definedName>
  </definedNames>
  <calcPr calcId="144315"/>
</workbook>
</file>

<file path=xl/calcChain.xml><?xml version="1.0" encoding="utf-8"?>
<calcChain xmlns="http://schemas.openxmlformats.org/spreadsheetml/2006/main">
  <c r="D15" i="1" l="1"/>
  <c r="E15" i="1"/>
  <c r="F15" i="1"/>
  <c r="G15" i="1"/>
  <c r="D23" i="1"/>
  <c r="E23" i="1"/>
  <c r="F23" i="1"/>
  <c r="G23" i="1"/>
  <c r="D32" i="1"/>
  <c r="E32" i="1"/>
  <c r="F32" i="1"/>
  <c r="G32" i="1"/>
  <c r="D37" i="1"/>
  <c r="E37" i="1"/>
  <c r="F37" i="1"/>
  <c r="G37" i="1"/>
  <c r="G24" i="1" l="1"/>
  <c r="G41" i="1" s="1"/>
  <c r="G42" i="1" s="1"/>
  <c r="G43" i="1" s="1"/>
  <c r="F24" i="1"/>
  <c r="F41" i="1" s="1"/>
  <c r="F42" i="1" s="1"/>
  <c r="F43" i="1" s="1"/>
  <c r="E24" i="1"/>
  <c r="E41" i="1" s="1"/>
  <c r="E42" i="1" s="1"/>
  <c r="E43" i="1" s="1"/>
  <c r="D24" i="1"/>
  <c r="D42" i="1" s="1"/>
  <c r="D43" i="1" s="1"/>
</calcChain>
</file>

<file path=xl/comments1.xml><?xml version="1.0" encoding="utf-8"?>
<comments xmlns="http://schemas.openxmlformats.org/spreadsheetml/2006/main">
  <authors>
    <author>Author</author>
  </authors>
  <commentList>
    <comment ref="B7" authorId="0">
      <text>
        <r>
          <rPr>
            <sz val="10"/>
            <color indexed="81"/>
            <rFont val="Arial"/>
            <family val="2"/>
          </rPr>
          <t>This template is a financial planning tool for businesses. It is especially useful for
estimating long-term financing needs. 
The first year date is entered manually, but subsequent year headings are 
calculated. The Retained Earnings figure for each year is calculated, to insure 
that Assets equal Liabilities plus Equity.</t>
        </r>
      </text>
    </comment>
  </commentList>
</comments>
</file>

<file path=xl/sharedStrings.xml><?xml version="1.0" encoding="utf-8"?>
<sst xmlns="http://schemas.openxmlformats.org/spreadsheetml/2006/main" count="36" uniqueCount="36">
  <si>
    <t>(all numbers in $000)</t>
  </si>
  <si>
    <t>ASSETS</t>
  </si>
  <si>
    <t>Current Assets</t>
  </si>
  <si>
    <t>Cash</t>
  </si>
  <si>
    <t>Net accounts receivable</t>
  </si>
  <si>
    <t>Inventory</t>
  </si>
  <si>
    <t>Temporary investment</t>
  </si>
  <si>
    <t>Prepaid expenses</t>
  </si>
  <si>
    <t>Total Current Assets</t>
  </si>
  <si>
    <t>Fixed Assets</t>
  </si>
  <si>
    <t>Long-term investments</t>
  </si>
  <si>
    <t>Land</t>
  </si>
  <si>
    <t>Buildings (net of depreciation)</t>
  </si>
  <si>
    <t>Plant &amp; equipment (net)</t>
  </si>
  <si>
    <t>Furniture &amp; fixtures (net)</t>
  </si>
  <si>
    <t>Total Net Fixed Assets</t>
  </si>
  <si>
    <t>TOTAL ASSETS</t>
  </si>
  <si>
    <t>LIABILITIES</t>
  </si>
  <si>
    <t>Current Liabilities</t>
  </si>
  <si>
    <t>Accounts payable</t>
  </si>
  <si>
    <t>Short-term notes</t>
  </si>
  <si>
    <t>Current portion of long-term notes</t>
  </si>
  <si>
    <t>Accruals &amp; other payables</t>
  </si>
  <si>
    <t>Total Current Liabilities</t>
  </si>
  <si>
    <t>Long-term Liabilities</t>
  </si>
  <si>
    <t>Mortgage</t>
  </si>
  <si>
    <t>Other long-term liabilities</t>
  </si>
  <si>
    <t>Total Long-term Liabilities</t>
  </si>
  <si>
    <t>SHAREHOLDERS' EQUITY</t>
  </si>
  <si>
    <t>Capital stock</t>
  </si>
  <si>
    <t>Retained earnings</t>
  </si>
  <si>
    <t>Total Shareholders' Equity</t>
  </si>
  <si>
    <t>TOTAL LIABILITIES &amp; EQUITY</t>
  </si>
  <si>
    <t>The Company Name</t>
  </si>
  <si>
    <t>Balance Sheet</t>
  </si>
  <si>
    <t>For 2007 to 2010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</si>
</sst>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quot;$&quot;#,##0_);\(&quot;$&quot;#,##0\)"/>
    <numFmt numFmtId="165" formatCode="&quot;$&quot;#,##0_);[Red]\(&quot;$&quot;#,##0\)"/>
    <numFmt numFmtId="166" formatCode="_(&quot;$&quot;* #,##0.00_);_(&quot;$&quot;* \(#,##0.00\);_(&quot;$&quot;* &quot;-&quot;??_);_(@_)"/>
    <numFmt numFmtId="167" formatCode="_(* #,##0.00_);_(* \(#,##0.00\);_(* &quot;-&quot;??_);_(@_)"/>
    <numFmt numFmtId="168" formatCode="_-&quot;£&quot;* #,##0_-;\-&quot;£&quot;* #,##0_-;_-&quot;£&quot;* &quot;-&quot;_-;_-@_-"/>
    <numFmt numFmtId="169" formatCode="_-* #,##0_-;\-* #,##0_-;_-* &quot;-&quot;_-;_-@_-"/>
    <numFmt numFmtId="170" formatCode="_-&quot;£&quot;* #,##0.00_-;\-&quot;£&quot;* #,##0.00_-;_-&quot;£&quot;* &quot;-&quot;??_-;_-@_-"/>
    <numFmt numFmtId="171" formatCode="_-* #,##0.00_-;\-* #,##0.00_-;_-* &quot;-&quot;??_-;_-@_-"/>
    <numFmt numFmtId="172" formatCode="0.00%_);[Red]\(0.00%\)"/>
    <numFmt numFmtId="173" formatCode="0%_);[Red]\(0%\)"/>
    <numFmt numFmtId="174" formatCode="0_)"/>
  </numFmts>
  <fonts count="39" x14ac:knownFonts="1">
    <font>
      <sz val="10"/>
      <name val="Arial"/>
    </font>
    <font>
      <sz val="10"/>
      <name val="Arial"/>
      <family val="2"/>
    </font>
    <font>
      <sz val="10"/>
      <name val="Arial"/>
      <family val="2"/>
    </font>
    <font>
      <b/>
      <sz val="10"/>
      <name val="Arial"/>
      <family val="2"/>
    </font>
    <font>
      <sz val="10"/>
      <color indexed="81"/>
      <name val="Arial"/>
      <family val="2"/>
    </font>
    <font>
      <u/>
      <sz val="10"/>
      <color indexed="12"/>
      <name val="Arial"/>
      <family val="2"/>
    </font>
    <font>
      <sz val="8"/>
      <name val="Tahoma"/>
      <family val="2"/>
    </font>
    <font>
      <sz val="8"/>
      <name val="Times New Roman"/>
      <family val="1"/>
    </font>
    <font>
      <sz val="8"/>
      <name val="Verdana"/>
      <family val="2"/>
    </font>
    <font>
      <sz val="10"/>
      <name val="Helv"/>
    </font>
    <font>
      <b/>
      <sz val="9"/>
      <name val="Arial"/>
      <family val="2"/>
    </font>
    <font>
      <b/>
      <sz val="8"/>
      <color indexed="9"/>
      <name val="Tahoma"/>
      <family val="2"/>
    </font>
    <font>
      <b/>
      <sz val="8"/>
      <color indexed="8"/>
      <name val="Tahoma"/>
      <family val="2"/>
    </font>
    <font>
      <b/>
      <sz val="18"/>
      <name val="Arial"/>
      <family val="2"/>
    </font>
    <font>
      <b/>
      <sz val="12"/>
      <name val="Arial"/>
      <family val="2"/>
    </font>
    <font>
      <b/>
      <sz val="11"/>
      <color indexed="23"/>
      <name val="Verdana"/>
      <family val="2"/>
    </font>
    <font>
      <sz val="10"/>
      <color indexed="10"/>
      <name val="Helv"/>
    </font>
    <font>
      <sz val="8"/>
      <name val="Arial"/>
      <family val="2"/>
    </font>
    <font>
      <sz val="9"/>
      <color indexed="10"/>
      <name val="Arial"/>
      <family val="2"/>
    </font>
    <font>
      <i/>
      <sz val="10"/>
      <color indexed="12"/>
      <name val="Tms Rmn"/>
    </font>
    <font>
      <b/>
      <sz val="10"/>
      <color indexed="8"/>
      <name val="Tms Rmn"/>
    </font>
    <font>
      <sz val="11"/>
      <color indexed="8"/>
      <name val="Calibri"/>
      <family val="2"/>
    </font>
    <font>
      <sz val="11"/>
      <color indexed="9"/>
      <name val="Calibri"/>
      <family val="2"/>
    </font>
    <font>
      <sz val="11"/>
      <color indexed="61"/>
      <name val="Calibri"/>
      <family val="2"/>
    </font>
    <font>
      <b/>
      <sz val="11"/>
      <color indexed="46"/>
      <name val="Calibri"/>
      <family val="2"/>
    </font>
    <font>
      <b/>
      <sz val="11"/>
      <color indexed="9"/>
      <name val="Calibri"/>
      <family val="2"/>
    </font>
    <font>
      <i/>
      <sz val="11"/>
      <color indexed="23"/>
      <name val="Calibri"/>
      <family val="2"/>
    </font>
    <font>
      <sz val="11"/>
      <color indexed="17"/>
      <name val="Calibri"/>
      <family val="2"/>
    </font>
    <font>
      <b/>
      <sz val="11"/>
      <color indexed="62"/>
      <name val="Calibri"/>
      <family val="2"/>
    </font>
    <font>
      <sz val="11"/>
      <color indexed="62"/>
      <name val="Calibri"/>
      <family val="2"/>
    </font>
    <font>
      <sz val="11"/>
      <color indexed="46"/>
      <name val="Calibri"/>
      <family val="2"/>
    </font>
    <font>
      <sz val="11"/>
      <color indexed="19"/>
      <name val="Calibri"/>
      <family val="2"/>
    </font>
    <font>
      <b/>
      <sz val="11"/>
      <color indexed="63"/>
      <name val="Calibri"/>
      <family val="2"/>
    </font>
    <font>
      <b/>
      <sz val="18"/>
      <color indexed="62"/>
      <name val="Cambria"/>
      <family val="2"/>
    </font>
    <font>
      <sz val="11"/>
      <color indexed="10"/>
      <name val="Calibri"/>
      <family val="2"/>
    </font>
    <font>
      <sz val="10"/>
      <color theme="4" tint="0.59999389629810485"/>
      <name val="Arial"/>
      <family val="2"/>
    </font>
    <font>
      <b/>
      <sz val="14"/>
      <color theme="4" tint="-0.249977111117893"/>
      <name val="Arial"/>
      <family val="2"/>
    </font>
    <font>
      <sz val="10"/>
      <color theme="4" tint="-0.249977111117893"/>
      <name val="Arial"/>
      <family val="2"/>
    </font>
    <font>
      <b/>
      <sz val="26"/>
      <color theme="4" tint="0.59999389629810485"/>
      <name val="Arial"/>
      <family val="2"/>
    </font>
  </fonts>
  <fills count="34">
    <fill>
      <patternFill patternType="none"/>
    </fill>
    <fill>
      <patternFill patternType="gray125"/>
    </fill>
    <fill>
      <patternFill patternType="solid">
        <fgColor indexed="44"/>
      </patternFill>
    </fill>
    <fill>
      <patternFill patternType="solid">
        <fgColor indexed="45"/>
      </patternFill>
    </fill>
    <fill>
      <patternFill patternType="solid">
        <fgColor indexed="47"/>
      </patternFill>
    </fill>
    <fill>
      <patternFill patternType="solid">
        <fgColor indexed="43"/>
      </patternFill>
    </fill>
    <fill>
      <patternFill patternType="solid">
        <fgColor indexed="27"/>
      </patternFill>
    </fill>
    <fill>
      <patternFill patternType="solid">
        <fgColor indexed="26"/>
      </patternFill>
    </fill>
    <fill>
      <patternFill patternType="solid">
        <fgColor indexed="22"/>
      </patternFill>
    </fill>
    <fill>
      <patternFill patternType="solid">
        <fgColor indexed="50"/>
      </patternFill>
    </fill>
    <fill>
      <patternFill patternType="solid">
        <fgColor indexed="29"/>
      </patternFill>
    </fill>
    <fill>
      <patternFill patternType="solid">
        <fgColor indexed="56"/>
      </patternFill>
    </fill>
    <fill>
      <patternFill patternType="solid">
        <fgColor indexed="53"/>
      </patternFill>
    </fill>
    <fill>
      <patternFill patternType="solid">
        <fgColor indexed="54"/>
      </patternFill>
    </fill>
    <fill>
      <patternFill patternType="solid">
        <fgColor indexed="49"/>
      </patternFill>
    </fill>
    <fill>
      <patternFill patternType="solid">
        <fgColor indexed="46"/>
      </patternFill>
    </fill>
    <fill>
      <patternFill patternType="solid">
        <fgColor indexed="9"/>
        <bgColor indexed="64"/>
      </patternFill>
    </fill>
    <fill>
      <patternFill patternType="solid">
        <fgColor indexed="14"/>
      </patternFill>
    </fill>
    <fill>
      <patternFill patternType="solid">
        <fgColor indexed="55"/>
        <bgColor indexed="64"/>
      </patternFill>
    </fill>
    <fill>
      <patternFill patternType="solid">
        <fgColor indexed="55"/>
      </patternFill>
    </fill>
    <fill>
      <patternFill patternType="lightGray">
        <fgColor indexed="13"/>
        <bgColor indexed="13"/>
      </patternFill>
    </fill>
    <fill>
      <patternFill patternType="darkGray">
        <fgColor indexed="22"/>
        <bgColor indexed="13"/>
      </patternFill>
    </fill>
    <fill>
      <patternFill patternType="solid">
        <fgColor indexed="8"/>
        <bgColor indexed="64"/>
      </patternFill>
    </fill>
    <fill>
      <patternFill patternType="solid">
        <fgColor indexed="22"/>
        <bgColor indexed="64"/>
      </patternFill>
    </fill>
    <fill>
      <patternFill patternType="solid">
        <fgColor indexed="9"/>
        <bgColor indexed="9"/>
      </patternFill>
    </fill>
    <fill>
      <patternFill patternType="solid">
        <fgColor indexed="22"/>
        <bgColor indexed="22"/>
      </patternFill>
    </fill>
    <fill>
      <patternFill patternType="solid">
        <fgColor indexed="58"/>
        <bgColor indexed="64"/>
      </patternFill>
    </fill>
    <fill>
      <patternFill patternType="solid">
        <fgColor indexed="9"/>
        <bgColor indexed="26"/>
      </patternFill>
    </fill>
    <fill>
      <patternFill patternType="solid">
        <fgColor indexed="47"/>
        <bgColor indexed="9"/>
      </patternFill>
    </fill>
    <fill>
      <patternFill patternType="solid">
        <fgColor indexed="47"/>
        <bgColor indexed="26"/>
      </patternFill>
    </fill>
    <fill>
      <patternFill patternType="solid">
        <fgColor theme="4" tint="0.39997558519241921"/>
        <bgColor indexed="26"/>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249977111117893"/>
        <bgColor indexed="9"/>
      </patternFill>
    </fill>
  </fills>
  <borders count="20">
    <border>
      <left/>
      <right/>
      <top/>
      <bottom/>
      <diagonal/>
    </border>
    <border>
      <left style="thin">
        <color indexed="64"/>
      </left>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indexed="18"/>
      </left>
      <right style="medium">
        <color indexed="18"/>
      </right>
      <top style="medium">
        <color indexed="18"/>
      </top>
      <bottom style="medium">
        <color indexed="18"/>
      </bottom>
      <diagonal/>
    </border>
    <border>
      <left/>
      <right/>
      <top style="medium">
        <color indexed="64"/>
      </top>
      <bottom/>
      <diagonal/>
    </border>
    <border>
      <left/>
      <right/>
      <top style="medium">
        <color indexed="64"/>
      </top>
      <bottom style="medium">
        <color indexed="64"/>
      </bottom>
      <diagonal/>
    </border>
    <border>
      <left/>
      <right/>
      <top/>
      <bottom style="medium">
        <color indexed="64"/>
      </bottom>
      <diagonal/>
    </border>
    <border>
      <left/>
      <right/>
      <top/>
      <bottom style="medium">
        <color indexed="27"/>
      </bottom>
      <diagonal/>
    </border>
    <border>
      <left/>
      <right/>
      <top style="thin">
        <color indexed="64"/>
      </top>
      <bottom/>
      <diagonal/>
    </border>
    <border>
      <left/>
      <right/>
      <top/>
      <bottom style="double">
        <color indexed="46"/>
      </bottom>
      <diagonal/>
    </border>
    <border>
      <left/>
      <right/>
      <top style="thin">
        <color indexed="64"/>
      </top>
      <bottom style="double">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9"/>
      </left>
      <right/>
      <top style="thin">
        <color indexed="9"/>
      </top>
      <bottom style="thin">
        <color indexed="9"/>
      </bottom>
      <diagonal/>
    </border>
    <border>
      <left/>
      <right/>
      <top style="double">
        <color indexed="0"/>
      </top>
      <bottom/>
      <diagonal/>
    </border>
    <border>
      <left/>
      <right/>
      <top/>
      <bottom style="thin">
        <color indexed="8"/>
      </bottom>
      <diagonal/>
    </border>
    <border>
      <left/>
      <right/>
      <top/>
      <bottom style="double">
        <color indexed="8"/>
      </bottom>
      <diagonal/>
    </border>
  </borders>
  <cellStyleXfs count="75">
    <xf numFmtId="0" fontId="0" fillId="0" borderId="0"/>
    <xf numFmtId="0" fontId="21" fillId="2" borderId="0" applyNumberFormat="0" applyBorder="0" applyAlignment="0" applyProtection="0"/>
    <xf numFmtId="0" fontId="21" fillId="3"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2"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3"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2" fillId="6" borderId="0" applyNumberFormat="0" applyBorder="0" applyAlignment="0" applyProtection="0"/>
    <xf numFmtId="0" fontId="22" fillId="3" borderId="0" applyNumberFormat="0" applyBorder="0" applyAlignment="0" applyProtection="0"/>
    <xf numFmtId="0" fontId="22" fillId="9" borderId="0" applyNumberFormat="0" applyBorder="0" applyAlignment="0" applyProtection="0"/>
    <xf numFmtId="0" fontId="22" fillId="8" borderId="0" applyNumberFormat="0" applyBorder="0" applyAlignment="0" applyProtection="0"/>
    <xf numFmtId="0" fontId="22" fillId="6"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9"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37" fontId="6" fillId="16" borderId="1" applyBorder="0" applyProtection="0">
      <alignment vertical="center"/>
    </xf>
    <xf numFmtId="0" fontId="23" fillId="17" borderId="0" applyNumberFormat="0" applyBorder="0" applyAlignment="0" applyProtection="0"/>
    <xf numFmtId="164" fontId="7" fillId="0" borderId="2">
      <protection locked="0"/>
    </xf>
    <xf numFmtId="0" fontId="8" fillId="18" borderId="0" applyBorder="0">
      <alignment horizontal="left" vertical="center" indent="1"/>
    </xf>
    <xf numFmtId="0" fontId="24" fillId="4" borderId="3" applyNumberFormat="0" applyAlignment="0" applyProtection="0"/>
    <xf numFmtId="0" fontId="25" fillId="19" borderId="4" applyNumberFormat="0" applyAlignment="0" applyProtection="0"/>
    <xf numFmtId="3" fontId="1" fillId="0" borderId="0" applyFont="0" applyFill="0" applyBorder="0" applyAlignment="0" applyProtection="0"/>
    <xf numFmtId="164" fontId="1" fillId="0" borderId="0" applyFont="0" applyFill="0" applyBorder="0" applyAlignment="0" applyProtection="0"/>
    <xf numFmtId="0" fontId="9" fillId="0" borderId="5"/>
    <xf numFmtId="4" fontId="7" fillId="20" borderId="5">
      <protection locked="0"/>
    </xf>
    <xf numFmtId="0" fontId="1" fillId="0" borderId="0" applyFont="0" applyFill="0" applyBorder="0" applyAlignment="0" applyProtection="0"/>
    <xf numFmtId="169" fontId="1" fillId="0" borderId="0" applyFont="0" applyFill="0" applyBorder="0" applyAlignment="0" applyProtection="0"/>
    <xf numFmtId="171" fontId="1" fillId="0" borderId="0" applyFont="0" applyFill="0" applyBorder="0" applyAlignment="0" applyProtection="0"/>
    <xf numFmtId="0" fontId="26" fillId="0" borderId="0" applyNumberFormat="0" applyFill="0" applyBorder="0" applyAlignment="0" applyProtection="0"/>
    <xf numFmtId="2" fontId="1" fillId="0" borderId="0" applyFont="0" applyFill="0" applyBorder="0" applyAlignment="0" applyProtection="0"/>
    <xf numFmtId="0" fontId="27" fillId="6" borderId="0" applyNumberFormat="0" applyBorder="0" applyAlignment="0" applyProtection="0"/>
    <xf numFmtId="4" fontId="7" fillId="21" borderId="5"/>
    <xf numFmtId="167" fontId="10" fillId="0" borderId="6"/>
    <xf numFmtId="37" fontId="11" fillId="22" borderId="2" applyBorder="0">
      <alignment horizontal="left" vertical="center" indent="1"/>
    </xf>
    <xf numFmtId="37" fontId="12" fillId="23" borderId="7" applyFill="0">
      <alignment vertical="center"/>
    </xf>
    <xf numFmtId="0" fontId="12" fillId="24" borderId="8" applyNumberFormat="0">
      <alignment horizontal="left" vertical="top" indent="1"/>
    </xf>
    <xf numFmtId="0" fontId="12" fillId="16" borderId="0" applyBorder="0">
      <alignment horizontal="left" vertical="center" indent="1"/>
    </xf>
    <xf numFmtId="0" fontId="12" fillId="0" borderId="8" applyNumberFormat="0" applyFill="0">
      <alignment horizontal="centerContinuous" vertical="top"/>
    </xf>
    <xf numFmtId="0" fontId="13" fillId="0" borderId="0" applyNumberFormat="0" applyFont="0" applyFill="0" applyAlignment="0" applyProtection="0"/>
    <xf numFmtId="0" fontId="14" fillId="0" borderId="0" applyNumberFormat="0" applyFont="0" applyFill="0" applyAlignment="0" applyProtection="0"/>
    <xf numFmtId="0" fontId="28" fillId="0" borderId="9"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alignment vertical="top"/>
      <protection locked="0"/>
    </xf>
    <xf numFmtId="0" fontId="29" fillId="10" borderId="3" applyNumberFormat="0" applyAlignment="0" applyProtection="0"/>
    <xf numFmtId="167" fontId="10" fillId="0" borderId="10"/>
    <xf numFmtId="0" fontId="30" fillId="0" borderId="11" applyNumberFormat="0" applyFill="0" applyAlignment="0" applyProtection="0"/>
    <xf numFmtId="166" fontId="10" fillId="0" borderId="12"/>
    <xf numFmtId="0" fontId="31" fillId="7" borderId="0" applyNumberFormat="0" applyBorder="0" applyAlignment="0" applyProtection="0"/>
    <xf numFmtId="0" fontId="15" fillId="23" borderId="0">
      <alignment horizontal="left" wrapText="1" indent="1"/>
    </xf>
    <xf numFmtId="37" fontId="6" fillId="16" borderId="13" applyBorder="0">
      <alignment horizontal="left" vertical="center" indent="2"/>
    </xf>
    <xf numFmtId="0" fontId="16" fillId="0" borderId="0"/>
    <xf numFmtId="0" fontId="1" fillId="7" borderId="14" applyNumberFormat="0" applyFont="0" applyAlignment="0" applyProtection="0"/>
    <xf numFmtId="0" fontId="32" fillId="4" borderId="15" applyNumberFormat="0" applyAlignment="0" applyProtection="0"/>
    <xf numFmtId="173" fontId="17" fillId="25" borderId="16"/>
    <xf numFmtId="172" fontId="17" fillId="0" borderId="16" applyFont="0" applyFill="0" applyBorder="0" applyAlignment="0" applyProtection="0">
      <protection locked="0"/>
    </xf>
    <xf numFmtId="2" fontId="18" fillId="0" borderId="0">
      <protection locked="0"/>
    </xf>
    <xf numFmtId="0" fontId="1" fillId="26" borderId="0"/>
    <xf numFmtId="49" fontId="1" fillId="0" borderId="0" applyFont="0" applyFill="0" applyBorder="0" applyAlignment="0" applyProtection="0"/>
    <xf numFmtId="0" fontId="33" fillId="0" borderId="0" applyNumberFormat="0" applyFill="0" applyBorder="0" applyAlignment="0" applyProtection="0"/>
    <xf numFmtId="0" fontId="19" fillId="0" borderId="0">
      <alignment horizontal="right"/>
    </xf>
    <xf numFmtId="0" fontId="20" fillId="0" borderId="0"/>
    <xf numFmtId="0" fontId="1" fillId="0" borderId="17" applyNumberFormat="0" applyFont="0" applyBorder="0" applyAlignment="0" applyProtection="0"/>
    <xf numFmtId="168" fontId="1" fillId="0" borderId="0" applyFont="0" applyFill="0" applyBorder="0" applyAlignment="0" applyProtection="0"/>
    <xf numFmtId="170" fontId="1" fillId="0" borderId="0" applyFont="0" applyFill="0" applyBorder="0" applyAlignment="0" applyProtection="0"/>
    <xf numFmtId="0" fontId="34" fillId="0" borderId="0" applyNumberFormat="0" applyFill="0" applyBorder="0" applyAlignment="0" applyProtection="0"/>
  </cellStyleXfs>
  <cellXfs count="25">
    <xf numFmtId="0" fontId="0" fillId="0" borderId="0" xfId="0"/>
    <xf numFmtId="0" fontId="2" fillId="0" borderId="0" xfId="0" applyFont="1" applyProtection="1"/>
    <xf numFmtId="0" fontId="2" fillId="24" borderId="0" xfId="0" applyFont="1" applyFill="1" applyProtection="1"/>
    <xf numFmtId="0" fontId="3" fillId="28" borderId="0" xfId="0" applyFont="1" applyFill="1" applyAlignment="1" applyProtection="1">
      <alignment vertical="center"/>
    </xf>
    <xf numFmtId="0" fontId="2" fillId="28" borderId="0" xfId="0" applyFont="1" applyFill="1" applyProtection="1"/>
    <xf numFmtId="174" fontId="3" fillId="29" borderId="0" xfId="0" applyNumberFormat="1" applyFont="1" applyFill="1" applyAlignment="1" applyProtection="1">
      <alignment vertical="center"/>
      <protection locked="0"/>
    </xf>
    <xf numFmtId="174" fontId="3" fillId="28" borderId="0" xfId="0" applyNumberFormat="1" applyFont="1" applyFill="1" applyAlignment="1" applyProtection="1">
      <alignment vertical="center"/>
    </xf>
    <xf numFmtId="0" fontId="3" fillId="24" borderId="0" xfId="0" applyFont="1" applyFill="1" applyProtection="1"/>
    <xf numFmtId="165" fontId="2" fillId="27" borderId="0" xfId="0" applyNumberFormat="1" applyFont="1" applyFill="1" applyProtection="1">
      <protection locked="0"/>
    </xf>
    <xf numFmtId="165" fontId="2" fillId="27" borderId="18" xfId="0" applyNumberFormat="1" applyFont="1" applyFill="1" applyBorder="1" applyProtection="1">
      <protection locked="0"/>
    </xf>
    <xf numFmtId="165" fontId="2" fillId="28" borderId="18" xfId="0" applyNumberFormat="1" applyFont="1" applyFill="1" applyBorder="1" applyAlignment="1" applyProtection="1">
      <alignment vertical="center"/>
    </xf>
    <xf numFmtId="0" fontId="3" fillId="28" borderId="0" xfId="0" applyFont="1" applyFill="1" applyProtection="1"/>
    <xf numFmtId="165" fontId="2" fillId="28" borderId="19" xfId="0" applyNumberFormat="1" applyFont="1" applyFill="1" applyBorder="1" applyAlignment="1" applyProtection="1">
      <alignment vertical="center"/>
    </xf>
    <xf numFmtId="165" fontId="2" fillId="24" borderId="18" xfId="0" applyNumberFormat="1" applyFont="1" applyFill="1" applyBorder="1" applyProtection="1"/>
    <xf numFmtId="0" fontId="5" fillId="0" borderId="0" xfId="52" applyFont="1" applyAlignment="1" applyProtection="1">
      <alignment horizontal="center"/>
    </xf>
    <xf numFmtId="0" fontId="5" fillId="0" borderId="0" xfId="52" applyAlignment="1" applyProtection="1">
      <alignment horizontal="center"/>
    </xf>
    <xf numFmtId="0" fontId="36" fillId="30" borderId="0" xfId="0" applyFont="1" applyFill="1" applyAlignment="1" applyProtection="1">
      <alignment horizontal="right"/>
      <protection locked="0"/>
    </xf>
    <xf numFmtId="0" fontId="37" fillId="31" borderId="0" xfId="0" applyFont="1" applyFill="1" applyAlignment="1">
      <alignment horizontal="right"/>
    </xf>
    <xf numFmtId="0" fontId="38" fillId="33" borderId="0" xfId="0" applyFont="1" applyFill="1" applyAlignment="1" applyProtection="1">
      <alignment horizontal="right"/>
    </xf>
    <xf numFmtId="0" fontId="35" fillId="32" borderId="0" xfId="0" applyFont="1" applyFill="1" applyAlignment="1">
      <alignment horizontal="right"/>
    </xf>
    <xf numFmtId="0" fontId="0" fillId="0" borderId="0" xfId="0" applyAlignment="1">
      <alignment horizontal="left"/>
    </xf>
    <xf numFmtId="0" fontId="2" fillId="24" borderId="0" xfId="0" applyFont="1" applyFill="1" applyAlignment="1" applyProtection="1">
      <alignment horizontal="left"/>
    </xf>
    <xf numFmtId="0" fontId="2" fillId="24" borderId="0" xfId="0" applyFont="1" applyFill="1" applyAlignment="1" applyProtection="1">
      <alignment horizontal="left"/>
    </xf>
    <xf numFmtId="0" fontId="3" fillId="27" borderId="0" xfId="0" applyFont="1" applyFill="1" applyAlignment="1" applyProtection="1">
      <alignment horizontal="left"/>
      <protection locked="0"/>
    </xf>
    <xf numFmtId="0" fontId="3" fillId="0" borderId="0" xfId="0" applyFont="1" applyAlignment="1">
      <alignment horizontal="left"/>
    </xf>
  </cellXfs>
  <cellStyles count="7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mount" xfId="25"/>
    <cellStyle name="Bad" xfId="26" builtinId="27" customBuiltin="1"/>
    <cellStyle name="Blank" xfId="27"/>
    <cellStyle name="Body text" xfId="28"/>
    <cellStyle name="Calculation" xfId="29" builtinId="22" customBuiltin="1"/>
    <cellStyle name="Check Cell" xfId="30" builtinId="23" customBuiltin="1"/>
    <cellStyle name="Comma0" xfId="31"/>
    <cellStyle name="Currency0" xfId="32"/>
    <cellStyle name="DarkBlueOutline" xfId="33"/>
    <cellStyle name="DarkBlueOutlineYellow" xfId="34"/>
    <cellStyle name="Date" xfId="35"/>
    <cellStyle name="Dezimal [0]_Compiling Utility Macros" xfId="36"/>
    <cellStyle name="Dezimal_Compiling Utility Macros" xfId="37"/>
    <cellStyle name="Explanatory Text" xfId="38" builtinId="53" customBuiltin="1"/>
    <cellStyle name="Fixed" xfId="39"/>
    <cellStyle name="Good" xfId="40" builtinId="26" customBuiltin="1"/>
    <cellStyle name="GRAY" xfId="41"/>
    <cellStyle name="Gross Margin" xfId="42"/>
    <cellStyle name="header" xfId="43"/>
    <cellStyle name="Header Total" xfId="44"/>
    <cellStyle name="Header1" xfId="45"/>
    <cellStyle name="Header2" xfId="46"/>
    <cellStyle name="Header3" xfId="47"/>
    <cellStyle name="Heading 1" xfId="48" builtinId="16" customBuiltin="1"/>
    <cellStyle name="Heading 2" xfId="49" builtinId="17" customBuiltin="1"/>
    <cellStyle name="Heading 3" xfId="50" builtinId="18" customBuiltin="1"/>
    <cellStyle name="Heading 4" xfId="51" builtinId="19" customBuiltin="1"/>
    <cellStyle name="Hyperlink" xfId="52" builtinId="8"/>
    <cellStyle name="Input" xfId="53" builtinId="20" customBuiltin="1"/>
    <cellStyle name="Level 2 Total" xfId="54"/>
    <cellStyle name="Linked Cell" xfId="55" builtinId="24" customBuiltin="1"/>
    <cellStyle name="Major Total" xfId="56"/>
    <cellStyle name="Neutral" xfId="57" builtinId="28" customBuiltin="1"/>
    <cellStyle name="NonPrint_TemTitle" xfId="58"/>
    <cellStyle name="Normal" xfId="0" builtinId="0"/>
    <cellStyle name="Normal 2" xfId="59"/>
    <cellStyle name="NormalRed" xfId="60"/>
    <cellStyle name="Note" xfId="61" builtinId="10" customBuiltin="1"/>
    <cellStyle name="Output" xfId="62" builtinId="21" customBuiltin="1"/>
    <cellStyle name="Percent.0" xfId="63"/>
    <cellStyle name="Percent.00" xfId="64"/>
    <cellStyle name="RED POSTED" xfId="65"/>
    <cellStyle name="Standard_Anpassen der Amortisation" xfId="66"/>
    <cellStyle name="Text_simple" xfId="67"/>
    <cellStyle name="Title" xfId="68" builtinId="15" customBuiltin="1"/>
    <cellStyle name="TmsRmn10BlueItalic" xfId="69"/>
    <cellStyle name="TmsRmn10Bold" xfId="70"/>
    <cellStyle name="Total" xfId="71" builtinId="25" customBuiltin="1"/>
    <cellStyle name="Währung [0]_Compiling Utility Macros" xfId="72"/>
    <cellStyle name="Währung_Compiling Utility Macros" xfId="73"/>
    <cellStyle name="Warning Text" xfId="74"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E2EDFA"/>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95250</xdr:colOff>
      <xdr:row>1</xdr:row>
      <xdr:rowOff>123825</xdr:rowOff>
    </xdr:to>
    <xdr:sp macro="" textlink="">
      <xdr:nvSpPr>
        <xdr:cNvPr id="1026" name="Rectangle 2"/>
        <xdr:cNvSpPr>
          <a:spLocks noChangeArrowheads="1"/>
        </xdr:cNvSpPr>
      </xdr:nvSpPr>
      <xdr:spPr bwMode="auto">
        <a:xfrm>
          <a:off x="0" y="0"/>
          <a:ext cx="438150" cy="285750"/>
        </a:xfrm>
        <a:prstGeom prst="rect">
          <a:avLst/>
        </a:prstGeom>
        <a:solidFill>
          <a:srgbClr xmlns:mc="http://schemas.openxmlformats.org/markup-compatibility/2006" xmlns:a14="http://schemas.microsoft.com/office/drawing/2010/main" val="FFFFFF" mc:Ignorable=""/>
        </a:solidFill>
        <a:ln w="9525">
          <a:no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xmlns:mc="http://schemas.openxmlformats.org/markup-compatibility/2006" xmlns:a14="http://schemas.microsoft.com/office/drawing/2010/main" val="1F497D" mc:Ignorable=""/>
      </a:dk2>
      <a:lt2>
        <a:srgbClr xmlns:mc="http://schemas.openxmlformats.org/markup-compatibility/2006" xmlns:a14="http://schemas.microsoft.com/office/drawing/2010/main" val="EEECE1" mc:Ignorable=""/>
      </a:lt2>
      <a:accent1>
        <a:srgbClr xmlns:mc="http://schemas.openxmlformats.org/markup-compatibility/2006" xmlns:a14="http://schemas.microsoft.com/office/drawing/2010/main" val="4F81BD" mc:Ignorable=""/>
      </a:accent1>
      <a:accent2>
        <a:srgbClr xmlns:mc="http://schemas.openxmlformats.org/markup-compatibility/2006" xmlns:a14="http://schemas.microsoft.com/office/drawing/2010/main" val="C0504D" mc:Ignorable=""/>
      </a:accent2>
      <a:accent3>
        <a:srgbClr xmlns:mc="http://schemas.openxmlformats.org/markup-compatibility/2006" xmlns:a14="http://schemas.microsoft.com/office/drawing/2010/main" val="9BBB59" mc:Ignorable=""/>
      </a:accent3>
      <a:accent4>
        <a:srgbClr xmlns:mc="http://schemas.openxmlformats.org/markup-compatibility/2006" xmlns:a14="http://schemas.microsoft.com/office/drawing/2010/main" val="8064A2" mc:Ignorable=""/>
      </a:accent4>
      <a:accent5>
        <a:srgbClr xmlns:mc="http://schemas.openxmlformats.org/markup-compatibility/2006" xmlns:a14="http://schemas.microsoft.com/office/drawing/2010/main" val="4BACC6" mc:Ignorable=""/>
      </a:accent5>
      <a:accent6>
        <a:srgbClr xmlns:mc="http://schemas.openxmlformats.org/markup-compatibility/2006" xmlns:a14="http://schemas.microsoft.com/office/drawing/2010/main" val="F79646" mc:Ignorable=""/>
      </a:accent6>
      <a:hlink>
        <a:srgbClr xmlns:mc="http://schemas.openxmlformats.org/markup-compatibility/2006" xmlns:a14="http://schemas.microsoft.com/office/drawing/2010/main" val="0000FF" mc:Ignorable=""/>
      </a:hlink>
      <a:folHlink>
        <a:srgbClr xmlns:mc="http://schemas.openxmlformats.org/markup-compatibility/2006" xmlns:a14="http://schemas.microsoft.com/office/drawing/2010/main" val="800080" mc:Ignorable=""/>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xmlns:mc="http://schemas.openxmlformats.org/markup-compatibility/2006" xmlns:a14="http://schemas.microsoft.com/office/drawing/2010/main" val="000000" mc:Ignorable="">
                <a:alpha val="38000"/>
              </a:srgbClr>
            </a:outerShdw>
          </a:effectLst>
        </a:effectStyle>
        <a:effectStyle>
          <a:effectLst>
            <a:outerShdw blurRad="40000" dist="23000" dir="5400000" rotWithShape="0">
              <a:srgbClr xmlns:mc="http://schemas.openxmlformats.org/markup-compatibility/2006" xmlns:a14="http://schemas.microsoft.com/office/drawing/2010/main" val="000000" mc:Ignorable="">
                <a:alpha val="35000"/>
              </a:srgbClr>
            </a:outerShdw>
          </a:effectLst>
        </a:effectStyle>
        <a:effectStyle>
          <a:effectLst>
            <a:outerShdw blurRad="40000" dist="23000" dir="5400000" rotWithShape="0">
              <a:srgbClr xmlns:mc="http://schemas.openxmlformats.org/markup-compatibility/2006" xmlns:a14="http://schemas.microsoft.com/office/drawing/2010/main" val="000000" mc:Ignorable="">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
        </a:solidFill>
        <a:ln w="9525" cap="flat" cmpd="sng" algn="ctr">
          <a:solidFill>
            <a:srgbClr xmlns:mc="http://schemas.openxmlformats.org/markup-compatibility/2006" xmlns:a14="http://schemas.microsoft.com/office/drawing/2010/main" val="000000" mc:Ignorable=""/>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
        </a:solidFill>
        <a:ln w="9525" cap="flat" cmpd="sng" algn="ctr">
          <a:solidFill>
            <a:srgbClr xmlns:mc="http://schemas.openxmlformats.org/markup-compatibility/2006" xmlns:a14="http://schemas.microsoft.com/office/drawing/2010/main" val="000000" mc:Ignorable=""/>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2">
    <pageSetUpPr autoPageBreaks="0" fitToPage="1"/>
  </sheetPr>
  <dimension ref="B3:G45"/>
  <sheetViews>
    <sheetView showGridLines="0" showRowColHeaders="0" tabSelected="1" zoomScaleNormal="100" workbookViewId="0">
      <selection activeCell="B6" sqref="B6:G6"/>
    </sheetView>
  </sheetViews>
  <sheetFormatPr defaultRowHeight="12.75" x14ac:dyDescent="0.2"/>
  <cols>
    <col min="1" max="1" width="1.7109375" style="1" customWidth="1"/>
    <col min="2" max="2" width="3.42578125" style="1" customWidth="1"/>
    <col min="3" max="3" width="34.42578125" style="1" customWidth="1"/>
    <col min="4" max="7" width="15.5703125" style="1" customWidth="1"/>
    <col min="8" max="8" width="4.7109375" style="1" customWidth="1"/>
    <col min="9" max="16384" width="9.140625" style="1"/>
  </cols>
  <sheetData>
    <row r="3" spans="2:7" ht="33.75" x14ac:dyDescent="0.5">
      <c r="B3" s="18" t="s">
        <v>34</v>
      </c>
      <c r="C3" s="19"/>
      <c r="D3" s="19"/>
      <c r="E3" s="19"/>
      <c r="F3" s="19"/>
      <c r="G3" s="19"/>
    </row>
    <row r="4" spans="2:7" ht="18" x14ac:dyDescent="0.25">
      <c r="B4" s="16" t="s">
        <v>33</v>
      </c>
      <c r="C4" s="17"/>
      <c r="D4" s="17"/>
      <c r="E4" s="17"/>
      <c r="F4" s="17"/>
      <c r="G4" s="17"/>
    </row>
    <row r="5" spans="2:7" x14ac:dyDescent="0.2">
      <c r="B5" s="23" t="s">
        <v>35</v>
      </c>
      <c r="C5" s="24"/>
      <c r="D5" s="24"/>
      <c r="E5" s="24"/>
      <c r="F5" s="24"/>
      <c r="G5" s="24"/>
    </row>
    <row r="6" spans="2:7" x14ac:dyDescent="0.2">
      <c r="B6" s="22" t="s">
        <v>0</v>
      </c>
      <c r="C6" s="20"/>
      <c r="D6" s="20"/>
      <c r="E6" s="20"/>
      <c r="F6" s="20"/>
      <c r="G6" s="20"/>
    </row>
    <row r="7" spans="2:7" x14ac:dyDescent="0.2">
      <c r="C7" s="2"/>
      <c r="D7" s="2"/>
      <c r="E7" s="21"/>
      <c r="F7" s="2"/>
      <c r="G7" s="2"/>
    </row>
    <row r="8" spans="2:7" x14ac:dyDescent="0.2">
      <c r="B8" s="3" t="s">
        <v>1</v>
      </c>
      <c r="C8" s="4"/>
      <c r="D8" s="5">
        <v>2007</v>
      </c>
      <c r="E8" s="6">
        <v>2008</v>
      </c>
      <c r="F8" s="6">
        <v>2009</v>
      </c>
      <c r="G8" s="6">
        <v>2010</v>
      </c>
    </row>
    <row r="9" spans="2:7" x14ac:dyDescent="0.2">
      <c r="B9" s="7" t="s">
        <v>2</v>
      </c>
      <c r="C9" s="2"/>
      <c r="D9" s="2"/>
      <c r="E9" s="2"/>
      <c r="F9" s="2"/>
      <c r="G9" s="2"/>
    </row>
    <row r="10" spans="2:7" x14ac:dyDescent="0.2">
      <c r="B10" s="2" t="s">
        <v>3</v>
      </c>
      <c r="C10" s="2"/>
      <c r="D10" s="8">
        <v>23</v>
      </c>
      <c r="E10" s="8">
        <v>57</v>
      </c>
      <c r="F10" s="8">
        <v>77</v>
      </c>
      <c r="G10" s="8">
        <v>67</v>
      </c>
    </row>
    <row r="11" spans="2:7" x14ac:dyDescent="0.2">
      <c r="B11" s="2" t="s">
        <v>4</v>
      </c>
      <c r="C11" s="2"/>
      <c r="D11" s="8">
        <v>432</v>
      </c>
      <c r="E11" s="8">
        <v>373</v>
      </c>
      <c r="F11" s="8">
        <v>401</v>
      </c>
      <c r="G11" s="8">
        <v>399</v>
      </c>
    </row>
    <row r="12" spans="2:7" x14ac:dyDescent="0.2">
      <c r="B12" s="2" t="s">
        <v>5</v>
      </c>
      <c r="C12" s="2"/>
      <c r="D12" s="8">
        <v>123</v>
      </c>
      <c r="E12" s="8">
        <v>201</v>
      </c>
      <c r="F12" s="8">
        <v>205</v>
      </c>
      <c r="G12" s="8">
        <v>233</v>
      </c>
    </row>
    <row r="13" spans="2:7" x14ac:dyDescent="0.2">
      <c r="B13" s="2" t="s">
        <v>6</v>
      </c>
      <c r="C13" s="2"/>
      <c r="D13" s="8">
        <v>11</v>
      </c>
      <c r="E13" s="8">
        <v>8</v>
      </c>
      <c r="F13" s="8">
        <v>15</v>
      </c>
      <c r="G13" s="8">
        <v>11</v>
      </c>
    </row>
    <row r="14" spans="2:7" x14ac:dyDescent="0.2">
      <c r="B14" s="2" t="s">
        <v>7</v>
      </c>
      <c r="C14" s="2"/>
      <c r="D14" s="9">
        <v>4</v>
      </c>
      <c r="E14" s="9">
        <v>5</v>
      </c>
      <c r="F14" s="9">
        <v>6</v>
      </c>
      <c r="G14" s="9">
        <v>3</v>
      </c>
    </row>
    <row r="15" spans="2:7" x14ac:dyDescent="0.2">
      <c r="B15" s="4"/>
      <c r="C15" s="3" t="s">
        <v>8</v>
      </c>
      <c r="D15" s="10">
        <f>IF(SUM(D10:D14),SUM(D10:D14),"")</f>
        <v>593</v>
      </c>
      <c r="E15" s="10">
        <f>IF(SUM(E10:E14),SUM(E10:E14),"")</f>
        <v>644</v>
      </c>
      <c r="F15" s="10">
        <f>IF(SUM(F10:F14),SUM(F10:F14),"")</f>
        <v>704</v>
      </c>
      <c r="G15" s="10">
        <f>IF(SUM(G10:G14),SUM(G10:G14),"")</f>
        <v>713</v>
      </c>
    </row>
    <row r="16" spans="2:7" x14ac:dyDescent="0.2">
      <c r="B16" s="2"/>
      <c r="C16" s="2"/>
      <c r="D16" s="2"/>
      <c r="E16" s="2"/>
      <c r="F16" s="2"/>
      <c r="G16" s="2"/>
    </row>
    <row r="17" spans="2:7" x14ac:dyDescent="0.2">
      <c r="B17" s="11" t="s">
        <v>9</v>
      </c>
      <c r="C17" s="4"/>
      <c r="D17" s="4"/>
      <c r="E17" s="4"/>
      <c r="F17" s="4"/>
      <c r="G17" s="4"/>
    </row>
    <row r="18" spans="2:7" x14ac:dyDescent="0.2">
      <c r="B18" s="2" t="s">
        <v>10</v>
      </c>
      <c r="C18" s="2"/>
      <c r="D18" s="8">
        <v>45</v>
      </c>
      <c r="E18" s="8">
        <v>38</v>
      </c>
      <c r="F18" s="8">
        <v>38</v>
      </c>
      <c r="G18" s="8">
        <v>42</v>
      </c>
    </row>
    <row r="19" spans="2:7" x14ac:dyDescent="0.2">
      <c r="B19" s="2" t="s">
        <v>11</v>
      </c>
      <c r="C19" s="2"/>
      <c r="D19" s="8">
        <v>677</v>
      </c>
      <c r="E19" s="8">
        <v>678</v>
      </c>
      <c r="F19" s="8">
        <v>702</v>
      </c>
      <c r="G19" s="8">
        <v>699</v>
      </c>
    </row>
    <row r="20" spans="2:7" x14ac:dyDescent="0.2">
      <c r="B20" s="2" t="s">
        <v>12</v>
      </c>
      <c r="C20" s="2"/>
      <c r="D20" s="8">
        <v>911</v>
      </c>
      <c r="E20" s="8">
        <v>928</v>
      </c>
      <c r="F20" s="8">
        <v>1001</v>
      </c>
      <c r="G20" s="8">
        <v>1021</v>
      </c>
    </row>
    <row r="21" spans="2:7" x14ac:dyDescent="0.2">
      <c r="B21" s="2" t="s">
        <v>13</v>
      </c>
      <c r="C21" s="2"/>
      <c r="D21" s="8">
        <v>800</v>
      </c>
      <c r="E21" s="8">
        <v>631</v>
      </c>
      <c r="F21" s="8">
        <v>622</v>
      </c>
      <c r="G21" s="8">
        <v>770</v>
      </c>
    </row>
    <row r="22" spans="2:7" x14ac:dyDescent="0.2">
      <c r="B22" s="2" t="s">
        <v>14</v>
      </c>
      <c r="C22" s="2"/>
      <c r="D22" s="9">
        <v>72</v>
      </c>
      <c r="E22" s="9">
        <v>75</v>
      </c>
      <c r="F22" s="9">
        <v>72</v>
      </c>
      <c r="G22" s="9">
        <v>72</v>
      </c>
    </row>
    <row r="23" spans="2:7" x14ac:dyDescent="0.2">
      <c r="B23" s="4"/>
      <c r="C23" s="3" t="s">
        <v>15</v>
      </c>
      <c r="D23" s="10">
        <f>IF(SUM(D18:D22),SUM(D18:D22),"")</f>
        <v>2505</v>
      </c>
      <c r="E23" s="10">
        <f>IF(SUM(E18:E22),SUM(E18:E22),"")</f>
        <v>2350</v>
      </c>
      <c r="F23" s="10">
        <f>IF(SUM(F18:F22),SUM(F18:F22),"")</f>
        <v>2435</v>
      </c>
      <c r="G23" s="10">
        <f>IF(SUM(G18:G22),SUM(G18:G22),"")</f>
        <v>2604</v>
      </c>
    </row>
    <row r="24" spans="2:7" ht="13.5" thickBot="1" x14ac:dyDescent="0.25">
      <c r="B24" s="3" t="s">
        <v>16</v>
      </c>
      <c r="C24" s="4"/>
      <c r="D24" s="12">
        <f>IF(OR(SUM(D15)&lt;&gt;0,SUM(D23)),SUM(D15)+SUM(D23),"")</f>
        <v>3098</v>
      </c>
      <c r="E24" s="12">
        <f>IF(OR(SUM(E15)&lt;&gt;0,SUM(E23)),SUM(E15)+SUM(E23),"")</f>
        <v>2994</v>
      </c>
      <c r="F24" s="12">
        <f>IF(OR(SUM(F15)&lt;&gt;0,SUM(F23)),SUM(F15)+SUM(F23),"")</f>
        <v>3139</v>
      </c>
      <c r="G24" s="12">
        <f>IF(OR(SUM(G15)&lt;&gt;0,SUM(G23)),SUM(G15)+SUM(G23),"")</f>
        <v>3317</v>
      </c>
    </row>
    <row r="25" spans="2:7" ht="13.5" thickTop="1" x14ac:dyDescent="0.2">
      <c r="B25" s="2"/>
      <c r="C25" s="2"/>
      <c r="D25" s="2"/>
      <c r="E25" s="2"/>
      <c r="F25" s="2"/>
      <c r="G25" s="2"/>
    </row>
    <row r="26" spans="2:7" x14ac:dyDescent="0.2">
      <c r="B26" s="3" t="s">
        <v>17</v>
      </c>
      <c r="C26" s="4"/>
      <c r="D26" s="4"/>
      <c r="E26" s="4"/>
      <c r="F26" s="4"/>
      <c r="G26" s="4"/>
    </row>
    <row r="27" spans="2:7" x14ac:dyDescent="0.2">
      <c r="B27" s="7" t="s">
        <v>18</v>
      </c>
      <c r="C27" s="2"/>
      <c r="D27" s="2"/>
      <c r="E27" s="2"/>
      <c r="F27" s="2"/>
      <c r="G27" s="2"/>
    </row>
    <row r="28" spans="2:7" x14ac:dyDescent="0.2">
      <c r="B28" s="2" t="s">
        <v>19</v>
      </c>
      <c r="C28" s="2"/>
      <c r="D28" s="8">
        <v>223</v>
      </c>
      <c r="E28" s="8">
        <v>277</v>
      </c>
      <c r="F28" s="8">
        <v>272</v>
      </c>
      <c r="G28" s="8">
        <v>277</v>
      </c>
    </row>
    <row r="29" spans="2:7" x14ac:dyDescent="0.2">
      <c r="B29" s="2" t="s">
        <v>20</v>
      </c>
      <c r="C29" s="2"/>
      <c r="D29" s="8">
        <v>24</v>
      </c>
      <c r="E29" s="8">
        <v>23</v>
      </c>
      <c r="F29" s="8">
        <v>27</v>
      </c>
      <c r="G29" s="8">
        <v>28</v>
      </c>
    </row>
    <row r="30" spans="2:7" x14ac:dyDescent="0.2">
      <c r="B30" s="2" t="s">
        <v>21</v>
      </c>
      <c r="C30" s="2"/>
      <c r="D30" s="8">
        <v>14</v>
      </c>
      <c r="E30" s="8">
        <v>13</v>
      </c>
      <c r="F30" s="8">
        <v>23</v>
      </c>
      <c r="G30" s="8">
        <v>15</v>
      </c>
    </row>
    <row r="31" spans="2:7" x14ac:dyDescent="0.2">
      <c r="B31" s="2" t="s">
        <v>22</v>
      </c>
      <c r="C31" s="2"/>
      <c r="D31" s="9">
        <v>14</v>
      </c>
      <c r="E31" s="9">
        <v>24</v>
      </c>
      <c r="F31" s="9">
        <v>14</v>
      </c>
      <c r="G31" s="9">
        <v>17</v>
      </c>
    </row>
    <row r="32" spans="2:7" x14ac:dyDescent="0.2">
      <c r="B32" s="4"/>
      <c r="C32" s="3" t="s">
        <v>23</v>
      </c>
      <c r="D32" s="10">
        <f>IF(SUM(D28:D31),SUM(D28:D31),"")</f>
        <v>275</v>
      </c>
      <c r="E32" s="10">
        <f>IF(SUM(E28:E31),SUM(E28:E31),"")</f>
        <v>337</v>
      </c>
      <c r="F32" s="10">
        <f>IF(SUM(F28:F31),SUM(F28:F31),"")</f>
        <v>336</v>
      </c>
      <c r="G32" s="10">
        <f>IF(SUM(G28:G31),SUM(G28:G31),"")</f>
        <v>337</v>
      </c>
    </row>
    <row r="33" spans="2:7" x14ac:dyDescent="0.2">
      <c r="B33" s="2"/>
      <c r="C33" s="2"/>
      <c r="D33" s="2"/>
      <c r="E33" s="2"/>
      <c r="F33" s="2"/>
      <c r="G33" s="2"/>
    </row>
    <row r="34" spans="2:7" x14ac:dyDescent="0.2">
      <c r="B34" s="7" t="s">
        <v>24</v>
      </c>
      <c r="C34" s="2"/>
      <c r="D34" s="2"/>
      <c r="E34" s="2"/>
      <c r="F34" s="2"/>
      <c r="G34" s="2"/>
    </row>
    <row r="35" spans="2:7" x14ac:dyDescent="0.2">
      <c r="B35" s="2" t="s">
        <v>25</v>
      </c>
      <c r="C35" s="2"/>
      <c r="D35" s="8">
        <v>894</v>
      </c>
      <c r="E35" s="8">
        <v>944</v>
      </c>
      <c r="F35" s="8">
        <v>977</v>
      </c>
      <c r="G35" s="8">
        <v>1022</v>
      </c>
    </row>
    <row r="36" spans="2:7" x14ac:dyDescent="0.2">
      <c r="B36" s="2" t="s">
        <v>26</v>
      </c>
      <c r="C36" s="2"/>
      <c r="D36" s="9">
        <v>444</v>
      </c>
      <c r="E36" s="9">
        <v>488</v>
      </c>
      <c r="F36" s="9">
        <v>427</v>
      </c>
      <c r="G36" s="9">
        <v>576</v>
      </c>
    </row>
    <row r="37" spans="2:7" x14ac:dyDescent="0.2">
      <c r="B37" s="4"/>
      <c r="C37" s="3" t="s">
        <v>27</v>
      </c>
      <c r="D37" s="10">
        <f>IF(SUM(D35:D36),SUM(D35:D36),"")</f>
        <v>1338</v>
      </c>
      <c r="E37" s="10">
        <f>IF(SUM(E35:E36),SUM(E35:E36),"")</f>
        <v>1432</v>
      </c>
      <c r="F37" s="10">
        <f>IF(SUM(F35:F36),SUM(F35:F36),"")</f>
        <v>1404</v>
      </c>
      <c r="G37" s="10">
        <f>IF(SUM(G35:G36),SUM(G35:G36),"")</f>
        <v>1598</v>
      </c>
    </row>
    <row r="38" spans="2:7" x14ac:dyDescent="0.2">
      <c r="B38" s="2"/>
      <c r="C38" s="2"/>
      <c r="D38" s="2"/>
      <c r="E38" s="2"/>
      <c r="F38" s="2"/>
      <c r="G38" s="2"/>
    </row>
    <row r="39" spans="2:7" x14ac:dyDescent="0.2">
      <c r="B39" s="7" t="s">
        <v>28</v>
      </c>
      <c r="C39" s="2"/>
      <c r="D39" s="2"/>
      <c r="E39" s="2"/>
      <c r="F39" s="2"/>
      <c r="G39" s="2"/>
    </row>
    <row r="40" spans="2:7" x14ac:dyDescent="0.2">
      <c r="B40" s="2" t="s">
        <v>29</v>
      </c>
      <c r="C40" s="2"/>
      <c r="D40" s="8">
        <v>350</v>
      </c>
      <c r="E40" s="8">
        <v>350</v>
      </c>
      <c r="F40" s="8">
        <v>350</v>
      </c>
      <c r="G40" s="8">
        <v>350</v>
      </c>
    </row>
    <row r="41" spans="2:7" x14ac:dyDescent="0.2">
      <c r="B41" s="2" t="s">
        <v>30</v>
      </c>
      <c r="C41" s="2"/>
      <c r="D41" s="13">
        <v>1177</v>
      </c>
      <c r="E41" s="13">
        <f>IF(OR(OR(OR(SUM(E24)&lt;&gt;0,SUM(E40)),SUM(E37)),SUM(E32)),SUM(E24)-SUM(E40)-SUM(E37)-SUM(E32),"")</f>
        <v>875</v>
      </c>
      <c r="F41" s="13">
        <f>IF(OR(OR(OR(SUM(F24)&lt;&gt;0,SUM(F40)),SUM(F37)),SUM(F32)),SUM(F24)-SUM(F40)-SUM(F37)-SUM(F32),"")</f>
        <v>1049</v>
      </c>
      <c r="G41" s="13">
        <f>IF(OR(OR(OR(SUM(G24)&lt;&gt;0,SUM(G40)),SUM(G37)),SUM(G32)),SUM(G24)-SUM(G40)-SUM(G37)-SUM(G32),"")</f>
        <v>1032</v>
      </c>
    </row>
    <row r="42" spans="2:7" x14ac:dyDescent="0.2">
      <c r="B42" s="4"/>
      <c r="C42" s="3" t="s">
        <v>31</v>
      </c>
      <c r="D42" s="10">
        <f>IF(SUM(D40:D41),SUM(D40:D41),"")</f>
        <v>1527</v>
      </c>
      <c r="E42" s="10">
        <f>IF(SUM(E40:E41),SUM(E40:E41),"")</f>
        <v>1225</v>
      </c>
      <c r="F42" s="10">
        <f>IF(SUM(F40:F41),SUM(F40:F41),"")</f>
        <v>1399</v>
      </c>
      <c r="G42" s="10">
        <f>IF(SUM(G40:G41),SUM(G40:G41),"")</f>
        <v>1382</v>
      </c>
    </row>
    <row r="43" spans="2:7" ht="13.5" thickBot="1" x14ac:dyDescent="0.25">
      <c r="B43" s="3" t="s">
        <v>32</v>
      </c>
      <c r="C43" s="4"/>
      <c r="D43" s="12">
        <f>IF(OR(OR(SUM(D32)&lt;&gt;0,SUM(D37)),SUM(D42)),SUM(D32)+SUM(D37)+SUM(D42),"")</f>
        <v>3140</v>
      </c>
      <c r="E43" s="12">
        <f>IF(OR(OR(SUM(E32)&lt;&gt;0,SUM(E37)),SUM(E42)),SUM(E32)+SUM(E37)+SUM(E42),"")</f>
        <v>2994</v>
      </c>
      <c r="F43" s="12">
        <f>IF(OR(OR(SUM(F32)&lt;&gt;0,SUM(F37)),SUM(F42)),SUM(F32)+SUM(F37)+SUM(F42),"")</f>
        <v>3139</v>
      </c>
      <c r="G43" s="12">
        <f>IF(OR(OR(SUM(G32)&lt;&gt;0,SUM(G37)),SUM(G42)),SUM(G32)+SUM(G37)+SUM(G42),"")</f>
        <v>3317</v>
      </c>
    </row>
    <row r="44" spans="2:7" ht="13.5" thickTop="1" x14ac:dyDescent="0.2"/>
    <row r="45" spans="2:7" x14ac:dyDescent="0.2">
      <c r="B45" s="14"/>
      <c r="C45" s="15"/>
      <c r="D45" s="15"/>
      <c r="E45" s="15"/>
      <c r="F45" s="15"/>
      <c r="G45" s="15"/>
    </row>
  </sheetData>
  <mergeCells count="5">
    <mergeCell ref="B45:G45"/>
    <mergeCell ref="B4:G4"/>
    <mergeCell ref="B3:G3"/>
    <mergeCell ref="B5:G5"/>
    <mergeCell ref="B6:G6"/>
  </mergeCells>
  <phoneticPr fontId="0" type="noConversion"/>
  <printOptions horizontalCentered="1"/>
  <pageMargins left="0.23622047244094491" right="0.23622047244094491" top="0.74803149606299213" bottom="0.74803149606299213" header="0.23622047244094491" footer="0.51181102362204722"/>
  <pageSetup orientation="portrait" horizontalDpi="4294967294" verticalDpi="300"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7DC541F9-885C-431E-A3D8-2BBAE1F6852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Pro-Forma Balance Sheet</vt:lpstr>
      <vt:lpstr>'Pro-Forma Balance Sheet'!Print_Area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2010-10-08T11:15:50Z</dcterms:created>
  <dcterms:modified xsi:type="dcterms:W3CDTF">2010-10-08T11:20:49Z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TC101877362</vt:lpwstr>
  </property>
</Properties>
</file>