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matth\Dropbox\M&amp;A\Robotics-2018\Orders\"/>
    </mc:Choice>
  </mc:AlternateContent>
  <xr:revisionPtr revIDLastSave="0" documentId="13_ncr:1_{5D6D800B-D738-4280-8985-4D57CD6A3281}" xr6:coauthVersionLast="34" xr6:coauthVersionMax="34" xr10:uidLastSave="{00000000-0000-0000-0000-000000000000}"/>
  <bookViews>
    <workbookView xWindow="0" yWindow="458" windowWidth="25598" windowHeight="14438" tabRatio="50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1" l="1"/>
  <c r="K3" i="1" l="1"/>
  <c r="K2" i="1" l="1"/>
</calcChain>
</file>

<file path=xl/sharedStrings.xml><?xml version="1.0" encoding="utf-8"?>
<sst xmlns="http://schemas.openxmlformats.org/spreadsheetml/2006/main" count="37" uniqueCount="33">
  <si>
    <t>Date Submitted</t>
  </si>
  <si>
    <t>Team</t>
  </si>
  <si>
    <t>Item</t>
  </si>
  <si>
    <t>Description</t>
  </si>
  <si>
    <t>Supplier</t>
  </si>
  <si>
    <t>Vendor PN</t>
  </si>
  <si>
    <t>Total QTY (inc. spares)</t>
  </si>
  <si>
    <t>Spares</t>
  </si>
  <si>
    <t>Price per unit in original currency</t>
  </si>
  <si>
    <t>Original Currency</t>
  </si>
  <si>
    <t>Total price (AUD)</t>
  </si>
  <si>
    <t>Link</t>
  </si>
  <si>
    <t>Notes</t>
  </si>
  <si>
    <t>AUD</t>
  </si>
  <si>
    <t>M&amp;A</t>
  </si>
  <si>
    <t>Ribbon Cable Header</t>
  </si>
  <si>
    <t>10 x 2 Ribbon Cable Female Header</t>
  </si>
  <si>
    <t>Core Electronics</t>
  </si>
  <si>
    <t>CE05223</t>
  </si>
  <si>
    <t>https://core-electronics.com.au/search/?q=ce05223</t>
  </si>
  <si>
    <t>3.3V Voltage Regulator</t>
  </si>
  <si>
    <t>IC REG LIN 3.3V 5A DDPAK/TO263-3</t>
  </si>
  <si>
    <t>Digikey</t>
  </si>
  <si>
    <t>296-35390-1-ND</t>
  </si>
  <si>
    <t>https://www.digikey.com.au/product-detail/en/texas-instruments/LM1084ISX-3.3-NOPB/296-35390-1-ND/3739094</t>
  </si>
  <si>
    <t>Price doesn't include shipping</t>
  </si>
  <si>
    <t>Price doesn't include $3 economy shipping</t>
  </si>
  <si>
    <t>Ribbon Cable</t>
  </si>
  <si>
    <t>64 Strand Rainbow Ribbon Cable</t>
  </si>
  <si>
    <t>Ebay</t>
  </si>
  <si>
    <t>N/A</t>
  </si>
  <si>
    <t>https://www.ebay.com.au/itm/64-Way-RIBBON-CABLE-Flat-Colour-Rainbow-Multicolour-Wire-0-5m-28-AWG/172680772968?hash=item2834937d68:g:GgUAAOSwDiBZHR0~</t>
  </si>
  <si>
    <t>Price doesn't include $2.68 standard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</si>
</sst>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[$$]#,##0.00"/>
    <numFmt numFmtId="165" formatCode="&quot;$&quot;#,##0.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9"/>
      <color rgb="FFFFFFFF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64" fontId="2" fillId="0" borderId="0" xfId="0" applyNumberFormat="1" applyFont="1"/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164" fontId="4" fillId="2" borderId="0" xfId="0" applyNumberFormat="1" applyFont="1" applyFill="1" applyAlignment="1">
      <alignment wrapText="1"/>
    </xf>
    <xf numFmtId="0" fontId="4" fillId="2" borderId="0" xfId="0" applyFont="1" applyFill="1" applyAlignment="1"/>
    <xf numFmtId="14" fontId="2" fillId="0" borderId="0" xfId="0" applyNumberFormat="1" applyFont="1" applyAlignment="1"/>
    <xf numFmtId="0" fontId="2" fillId="0" borderId="0" xfId="0" applyFont="1" applyAlignment="1"/>
    <xf numFmtId="165" fontId="2" fillId="0" borderId="0" xfId="0" applyNumberFormat="1" applyFont="1" applyAlignment="1"/>
    <xf numFmtId="165" fontId="2" fillId="0" borderId="0" xfId="1" applyNumberFormat="1" applyFont="1" applyAlignment="1"/>
    <xf numFmtId="0" fontId="0" fillId="0" borderId="0" xfId="0" applyFont="1" applyAlignment="1"/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0" applyFont="1"/>
    <xf numFmtId="8" fontId="2" fillId="0" borderId="0" xfId="0" applyNumberFormat="1" applyFont="1"/>
    <xf numFmtId="0" fontId="7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"/>
  <sheetViews>
    <sheetView tabSelected="1" workbookViewId="0">
      <selection activeCell="M5" sqref="M5"/>
    </sheetView>
  </sheetViews>
  <sheetFormatPr defaultColWidth="11" defaultRowHeight="15.75" x14ac:dyDescent="0.5"/>
  <cols>
    <col min="2" max="2" width="8.1875" customWidth="1"/>
    <col min="3" max="3" width="18.4375" customWidth="1"/>
    <col min="4" max="4" width="32.5625" customWidth="1"/>
    <col min="5" max="5" width="14.75" customWidth="1"/>
  </cols>
  <sheetData>
    <row r="1" spans="1:25" ht="53.25" x14ac:dyDescent="0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8" t="s">
        <v>12</v>
      </c>
    </row>
    <row r="2" spans="1:25" s="13" customFormat="1" x14ac:dyDescent="0.5">
      <c r="A2" s="9"/>
      <c r="B2" s="10" t="s">
        <v>14</v>
      </c>
      <c r="C2" s="10" t="s">
        <v>15</v>
      </c>
      <c r="D2" s="14" t="s">
        <v>16</v>
      </c>
      <c r="E2" s="10" t="s">
        <v>17</v>
      </c>
      <c r="F2" s="15" t="s">
        <v>18</v>
      </c>
      <c r="G2" s="10">
        <v>6</v>
      </c>
      <c r="H2" s="10">
        <v>2</v>
      </c>
      <c r="I2" s="11">
        <v>0.4</v>
      </c>
      <c r="J2" s="10" t="s">
        <v>13</v>
      </c>
      <c r="K2" s="12">
        <f>G2*I2</f>
        <v>2.4000000000000004</v>
      </c>
      <c r="L2" s="10" t="s">
        <v>19</v>
      </c>
      <c r="M2" s="10" t="s">
        <v>26</v>
      </c>
    </row>
    <row r="3" spans="1:25" x14ac:dyDescent="0.5">
      <c r="A3" s="2"/>
      <c r="B3" s="1" t="s">
        <v>14</v>
      </c>
      <c r="C3" s="1" t="s">
        <v>20</v>
      </c>
      <c r="D3" s="16" t="s">
        <v>21</v>
      </c>
      <c r="E3" s="1" t="s">
        <v>22</v>
      </c>
      <c r="F3" s="16" t="s">
        <v>23</v>
      </c>
      <c r="G3" s="1">
        <v>6</v>
      </c>
      <c r="H3" s="1">
        <v>4</v>
      </c>
      <c r="I3" s="17">
        <v>3.83</v>
      </c>
      <c r="J3" s="1" t="s">
        <v>13</v>
      </c>
      <c r="K3" s="4">
        <f>G3*I3</f>
        <v>22.98</v>
      </c>
      <c r="L3" s="1" t="s">
        <v>24</v>
      </c>
      <c r="M3" s="1" t="s">
        <v>25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5">
      <c r="A4" s="2"/>
      <c r="B4" s="1" t="s">
        <v>14</v>
      </c>
      <c r="C4" s="1" t="s">
        <v>27</v>
      </c>
      <c r="D4" s="18" t="s">
        <v>28</v>
      </c>
      <c r="E4" s="1" t="s">
        <v>29</v>
      </c>
      <c r="F4" s="1" t="s">
        <v>30</v>
      </c>
      <c r="G4" s="1">
        <v>2</v>
      </c>
      <c r="H4" s="1">
        <v>1</v>
      </c>
      <c r="I4" s="17">
        <v>7.88</v>
      </c>
      <c r="J4" s="1" t="s">
        <v>13</v>
      </c>
      <c r="K4" s="4">
        <f>I4*G4</f>
        <v>15.76</v>
      </c>
      <c r="L4" s="1" t="s">
        <v>31</v>
      </c>
      <c r="M4" s="1" t="s">
        <v>32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5">
      <c r="A5" s="2"/>
      <c r="B5" s="1"/>
      <c r="C5" s="1"/>
      <c r="D5" s="1"/>
      <c r="E5" s="1"/>
      <c r="F5" s="1"/>
      <c r="G5" s="1"/>
      <c r="H5" s="1"/>
      <c r="I5" s="1"/>
      <c r="J5" s="1"/>
      <c r="K5" s="4"/>
      <c r="L5" s="1"/>
      <c r="M5" s="1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5">
      <c r="A6" s="2"/>
      <c r="B6" s="1"/>
      <c r="C6" s="1"/>
      <c r="D6" s="1"/>
      <c r="E6" s="1"/>
      <c r="F6" s="1"/>
      <c r="G6" s="1"/>
      <c r="H6" s="1"/>
      <c r="I6" s="1"/>
      <c r="J6" s="1"/>
      <c r="K6" s="4"/>
      <c r="L6" s="1"/>
      <c r="M6" s="1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5">
      <c r="A7" s="2"/>
      <c r="B7" s="1"/>
      <c r="C7" s="1"/>
      <c r="D7" s="1"/>
      <c r="E7" s="1"/>
      <c r="F7" s="1"/>
      <c r="G7" s="1"/>
      <c r="H7" s="1"/>
      <c r="I7" s="1"/>
      <c r="J7" s="1"/>
      <c r="K7" s="4"/>
      <c r="L7" s="1"/>
      <c r="M7" s="1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5">
      <c r="A8" s="2"/>
      <c r="B8" s="1"/>
      <c r="C8" s="1"/>
      <c r="D8" s="1"/>
      <c r="E8" s="1"/>
      <c r="F8" s="1"/>
      <c r="G8" s="1"/>
      <c r="H8" s="1"/>
      <c r="I8" s="1"/>
      <c r="J8" s="1"/>
      <c r="K8" s="4"/>
      <c r="L8" s="1"/>
      <c r="M8" s="1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</sheetData>
  <dataValidations count="1">
    <dataValidation type="list" allowBlank="1" sqref="B2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Feros</cp:lastModifiedBy>
  <dcterms:created xsi:type="dcterms:W3CDTF">2017-03-23T11:57:54Z</dcterms:created>
  <dcterms:modified xsi:type="dcterms:W3CDTF">2018-08-23T06:36:41Z</dcterms:modified>
</cp:coreProperties>
</file>