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FAD6443-EFA5-4C47-99DD-0005937F87DE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3" sheetId="4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2" l="1"/>
  <c r="I5" i="2"/>
  <c r="I3" i="2"/>
  <c r="H4" i="2"/>
  <c r="H5" i="2"/>
  <c r="H3" i="2"/>
</calcChain>
</file>

<file path=xl/sharedStrings.xml><?xml version="1.0" encoding="utf-8"?>
<sst xmlns="http://schemas.openxmlformats.org/spreadsheetml/2006/main" count="33" uniqueCount="33">
  <si>
    <t>SUMMARY</t>
  </si>
  <si>
    <t>Count</t>
  </si>
  <si>
    <t>Sum</t>
  </si>
  <si>
    <t>Average</t>
  </si>
  <si>
    <t>Variance</t>
  </si>
  <si>
    <t>Row 1</t>
  </si>
  <si>
    <t>Row 2</t>
  </si>
  <si>
    <t>Row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</si>
  <si>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</si>
  <si>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</si>
  <si>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</si>
  <si>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</si>
  <si>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</si>
  <si>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</si>
  <si>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</si>
  <si>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</si>
  <si>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Total</t>
  </si>
  <si>
    <t>Instrumental method</t>
  </si>
  <si>
    <t>A1</t>
  </si>
  <si>
    <t>A2</t>
  </si>
  <si>
    <t>A3</t>
  </si>
  <si>
    <t>Test Scores</t>
  </si>
  <si>
    <t>Total Score</t>
  </si>
  <si>
    <t>Mean test score</t>
  </si>
  <si>
    <t>Anova: Two-Factor Without Replication</t>
  </si>
  <si>
    <t>Column 1</t>
  </si>
  <si>
    <t>Column 2</t>
  </si>
  <si>
    <t>Column 3</t>
  </si>
  <si>
    <t>Column 4</t>
  </si>
  <si>
    <t>Column 5</t>
  </si>
  <si>
    <t>Rows</t>
  </si>
  <si>
    <t>Columns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</si>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</sst>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D6D6-E1C6-4796-868A-6E10807A27F5}">
  <dimension ref="A1:G21"/>
  <sheetViews>
    <sheetView topLeftCell="A3" workbookViewId="0">
      <selection sqref="A1:G21"/>
    </sheetView>
  </sheetViews>
  <sheetFormatPr defaultRowHeight="15" x14ac:dyDescent="0.25"/>
  <sheetData>
    <row r="1" spans="1:7" x14ac:dyDescent="0.25">
      <c r="A1" t="s">
        <v>24</v>
      </c>
    </row>
    <row r="2" spans="1:7" ht="15.75" thickBot="1" x14ac:dyDescent="0.3"/>
    <row r="3" spans="1:7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7" x14ac:dyDescent="0.25">
      <c r="A4" s="1" t="s">
        <v>5</v>
      </c>
      <c r="B4" s="1">
        <v>5</v>
      </c>
      <c r="C4" s="1">
        <v>400</v>
      </c>
      <c r="D4" s="1">
        <v>80</v>
      </c>
      <c r="E4" s="1">
        <v>38.5</v>
      </c>
    </row>
    <row r="5" spans="1:7" x14ac:dyDescent="0.25">
      <c r="A5" s="1" t="s">
        <v>6</v>
      </c>
      <c r="B5" s="1">
        <v>5</v>
      </c>
      <c r="C5" s="1">
        <v>425</v>
      </c>
      <c r="D5" s="1">
        <v>85</v>
      </c>
      <c r="E5" s="1">
        <v>35</v>
      </c>
    </row>
    <row r="6" spans="1:7" x14ac:dyDescent="0.25">
      <c r="A6" s="1" t="s">
        <v>7</v>
      </c>
      <c r="B6" s="1">
        <v>5</v>
      </c>
      <c r="C6" s="1">
        <v>375</v>
      </c>
      <c r="D6" s="1">
        <v>75</v>
      </c>
      <c r="E6" s="1">
        <v>38.5</v>
      </c>
    </row>
    <row r="7" spans="1:7" x14ac:dyDescent="0.25">
      <c r="A7" s="1"/>
      <c r="B7" s="1"/>
      <c r="C7" s="1"/>
      <c r="D7" s="1"/>
      <c r="E7" s="1"/>
    </row>
    <row r="8" spans="1:7" x14ac:dyDescent="0.25">
      <c r="A8" s="1" t="s">
        <v>25</v>
      </c>
      <c r="B8" s="1">
        <v>3</v>
      </c>
      <c r="C8" s="1">
        <v>258</v>
      </c>
      <c r="D8" s="1">
        <v>86</v>
      </c>
      <c r="E8" s="1">
        <v>16</v>
      </c>
    </row>
    <row r="9" spans="1:7" x14ac:dyDescent="0.25">
      <c r="A9" s="1" t="s">
        <v>26</v>
      </c>
      <c r="B9" s="1">
        <v>3</v>
      </c>
      <c r="C9" s="1">
        <v>223</v>
      </c>
      <c r="D9" s="1">
        <v>74.333333333333329</v>
      </c>
      <c r="E9" s="1">
        <v>32.333333333333329</v>
      </c>
    </row>
    <row r="10" spans="1:7" x14ac:dyDescent="0.25">
      <c r="A10" s="1" t="s">
        <v>27</v>
      </c>
      <c r="B10" s="1">
        <v>3</v>
      </c>
      <c r="C10" s="1">
        <v>242</v>
      </c>
      <c r="D10" s="1">
        <v>80.666666666666671</v>
      </c>
      <c r="E10" s="1">
        <v>56.333333333333329</v>
      </c>
    </row>
    <row r="11" spans="1:7" x14ac:dyDescent="0.25">
      <c r="A11" s="1" t="s">
        <v>28</v>
      </c>
      <c r="B11" s="1">
        <v>3</v>
      </c>
      <c r="C11" s="1">
        <v>223</v>
      </c>
      <c r="D11" s="1">
        <v>74.333333333333329</v>
      </c>
      <c r="E11" s="1">
        <v>44.333333333333329</v>
      </c>
    </row>
    <row r="12" spans="1:7" ht="15.75" thickBot="1" x14ac:dyDescent="0.3">
      <c r="A12" s="2" t="s">
        <v>29</v>
      </c>
      <c r="B12" s="2">
        <v>3</v>
      </c>
      <c r="C12" s="2">
        <v>254</v>
      </c>
      <c r="D12" s="2">
        <v>84.666666666666671</v>
      </c>
      <c r="E12" s="2">
        <v>16.333333333333332</v>
      </c>
    </row>
    <row r="15" spans="1:7" ht="15.75" thickBot="1" x14ac:dyDescent="0.3">
      <c r="A15" t="s">
        <v>8</v>
      </c>
    </row>
    <row r="16" spans="1:7" x14ac:dyDescent="0.25">
      <c r="A16" s="3" t="s">
        <v>9</v>
      </c>
      <c r="B16" s="3" t="s">
        <v>10</v>
      </c>
      <c r="C16" s="3" t="s">
        <v>11</v>
      </c>
      <c r="D16" s="3" t="s">
        <v>12</v>
      </c>
      <c r="E16" s="3" t="s">
        <v>13</v>
      </c>
      <c r="F16" s="3" t="s">
        <v>14</v>
      </c>
      <c r="G16" s="3" t="s">
        <v>15</v>
      </c>
    </row>
    <row r="17" spans="1:7" x14ac:dyDescent="0.25">
      <c r="A17" s="1" t="s">
        <v>30</v>
      </c>
      <c r="B17" s="1">
        <v>250</v>
      </c>
      <c r="C17" s="1">
        <v>2</v>
      </c>
      <c r="D17" s="1">
        <v>125</v>
      </c>
      <c r="E17" s="1">
        <v>12.396694214876021</v>
      </c>
      <c r="F17" s="1">
        <v>3.541724496630341E-3</v>
      </c>
      <c r="G17" s="1">
        <v>4.4589701075245118</v>
      </c>
    </row>
    <row r="18" spans="1:7" x14ac:dyDescent="0.25">
      <c r="A18" s="1" t="s">
        <v>31</v>
      </c>
      <c r="B18" s="1">
        <v>367.33333333333331</v>
      </c>
      <c r="C18" s="1">
        <v>4</v>
      </c>
      <c r="D18" s="1">
        <v>91.833333333333329</v>
      </c>
      <c r="E18" s="1">
        <v>9.107438016528917</v>
      </c>
      <c r="F18" s="1">
        <v>4.4986685606900187E-3</v>
      </c>
      <c r="G18" s="1">
        <v>3.8378533545558975</v>
      </c>
    </row>
    <row r="19" spans="1:7" x14ac:dyDescent="0.25">
      <c r="A19" s="1" t="s">
        <v>32</v>
      </c>
      <c r="B19" s="1">
        <v>80.666666666666742</v>
      </c>
      <c r="C19" s="1">
        <v>8</v>
      </c>
      <c r="D19" s="1">
        <v>10.083333333333343</v>
      </c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ht="15.75" thickBot="1" x14ac:dyDescent="0.3">
      <c r="A21" s="2" t="s">
        <v>16</v>
      </c>
      <c r="B21" s="2">
        <v>698</v>
      </c>
      <c r="C21" s="2">
        <v>14</v>
      </c>
      <c r="D21" s="2"/>
      <c r="E21" s="2"/>
      <c r="F21" s="2"/>
      <c r="G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854A5-9EF0-44EB-99D1-4A315AC97B56}">
  <dimension ref="B1:I5"/>
  <sheetViews>
    <sheetView tabSelected="1" workbookViewId="0">
      <selection activeCell="G19" sqref="G19"/>
    </sheetView>
  </sheetViews>
  <sheetFormatPr defaultRowHeight="15" x14ac:dyDescent="0.25"/>
  <cols>
    <col min="2" max="2" width="13.140625" customWidth="1"/>
    <col min="8" max="8" width="10.7109375" bestFit="1" customWidth="1"/>
    <col min="9" max="9" width="15.140625" bestFit="1" customWidth="1"/>
  </cols>
  <sheetData>
    <row r="1" spans="2:9" ht="15.75" thickBot="1" x14ac:dyDescent="0.3"/>
    <row r="2" spans="2:9" ht="30" x14ac:dyDescent="0.25">
      <c r="B2" s="5" t="s">
        <v>17</v>
      </c>
      <c r="C2" s="6" t="s">
        <v>21</v>
      </c>
      <c r="D2" s="6"/>
      <c r="E2" s="6"/>
      <c r="F2" s="6"/>
      <c r="G2" s="6"/>
      <c r="H2" s="7" t="s">
        <v>22</v>
      </c>
      <c r="I2" s="8" t="s">
        <v>23</v>
      </c>
    </row>
    <row r="3" spans="2:9" x14ac:dyDescent="0.25">
      <c r="B3" s="9" t="s">
        <v>18</v>
      </c>
      <c r="C3" s="4">
        <v>86</v>
      </c>
      <c r="D3" s="4">
        <v>79</v>
      </c>
      <c r="E3" s="4">
        <v>81</v>
      </c>
      <c r="F3" s="4">
        <v>70</v>
      </c>
      <c r="G3" s="4">
        <v>84</v>
      </c>
      <c r="H3" s="4">
        <f>SUM(C3:G3)</f>
        <v>400</v>
      </c>
      <c r="I3" s="10">
        <f>AVERAGE(C3:G3)</f>
        <v>80</v>
      </c>
    </row>
    <row r="4" spans="2:9" x14ac:dyDescent="0.25">
      <c r="B4" s="9" t="s">
        <v>19</v>
      </c>
      <c r="C4" s="4">
        <v>90</v>
      </c>
      <c r="D4" s="4">
        <v>76</v>
      </c>
      <c r="E4" s="4">
        <v>88</v>
      </c>
      <c r="F4" s="4">
        <v>82</v>
      </c>
      <c r="G4" s="4">
        <v>89</v>
      </c>
      <c r="H4" s="4">
        <f t="shared" ref="H4:H5" si="0">SUM(C4:G4)</f>
        <v>425</v>
      </c>
      <c r="I4" s="10">
        <f t="shared" ref="I4:I5" si="1">AVERAGE(C4:G4)</f>
        <v>85</v>
      </c>
    </row>
    <row r="5" spans="2:9" ht="15.75" thickBot="1" x14ac:dyDescent="0.3">
      <c r="B5" s="11" t="s">
        <v>20</v>
      </c>
      <c r="C5" s="12">
        <v>82</v>
      </c>
      <c r="D5" s="12">
        <v>68</v>
      </c>
      <c r="E5" s="12">
        <v>73</v>
      </c>
      <c r="F5" s="12">
        <v>71</v>
      </c>
      <c r="G5" s="12">
        <v>81</v>
      </c>
      <c r="H5" s="12">
        <f t="shared" si="0"/>
        <v>375</v>
      </c>
      <c r="I5" s="13">
        <f t="shared" si="1"/>
        <v>75</v>
      </c>
    </row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2020-09-15T02:02:27Z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7704ce0b-b0a4-431b-b333-7d7d5b67cb2e</vt:lpwstr>
  </property>
</Properties>
</file>