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aosemwen\Desktop\GPCAR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S6" i="1" l="1"/>
  <c r="P14" i="1"/>
  <c r="L14" i="1"/>
  <c r="G14" i="1"/>
  <c r="C14" i="1"/>
  <c r="S10" i="1"/>
  <c r="S11" i="1"/>
  <c r="M3" i="1"/>
  <c r="K13" i="1"/>
  <c r="K16" i="1" s="1"/>
  <c r="Q26" i="1" l="1"/>
  <c r="P28" i="1"/>
  <c r="P26" i="1"/>
  <c r="O28" i="1"/>
  <c r="L30" i="1"/>
  <c r="L28" i="1"/>
  <c r="K30" i="1"/>
  <c r="I29" i="1"/>
  <c r="I27" i="1"/>
  <c r="H28" i="1"/>
  <c r="E29" i="1"/>
  <c r="E28" i="1"/>
  <c r="D27" i="1"/>
  <c r="C6" i="1"/>
  <c r="C7" i="1"/>
  <c r="C8" i="1"/>
  <c r="C9" i="1"/>
  <c r="C10" i="1"/>
  <c r="C5" i="1"/>
  <c r="C4" i="1"/>
  <c r="C3" i="1"/>
  <c r="E11" i="1"/>
  <c r="E7" i="1"/>
  <c r="E8" i="1"/>
  <c r="E9" i="1"/>
  <c r="E6" i="1"/>
  <c r="E10" i="1"/>
  <c r="E4" i="1"/>
  <c r="E5" i="1"/>
  <c r="E3" i="1"/>
  <c r="G11" i="1"/>
  <c r="G10" i="1"/>
  <c r="G7" i="1"/>
  <c r="G4" i="1"/>
  <c r="G3" i="1"/>
  <c r="G5" i="1"/>
  <c r="G6" i="1"/>
  <c r="G8" i="1"/>
  <c r="G9" i="1"/>
  <c r="I5" i="1"/>
  <c r="I8" i="1"/>
  <c r="I9" i="1"/>
  <c r="I10" i="1"/>
  <c r="I4" i="1"/>
  <c r="I6" i="1"/>
  <c r="I7" i="1"/>
  <c r="I3" i="1"/>
  <c r="K10" i="1"/>
  <c r="K11" i="1"/>
  <c r="K7" i="1"/>
  <c r="K8" i="1"/>
  <c r="K9" i="1"/>
  <c r="K12" i="1"/>
  <c r="K5" i="1"/>
  <c r="K6" i="1"/>
  <c r="K4" i="1"/>
  <c r="K3" i="1"/>
  <c r="M10" i="1"/>
  <c r="M6" i="1"/>
  <c r="M5" i="1"/>
  <c r="M4" i="1"/>
  <c r="M11" i="1" s="1"/>
  <c r="M7" i="1"/>
  <c r="M8" i="1"/>
  <c r="M9" i="1"/>
  <c r="O10" i="1"/>
  <c r="O4" i="1"/>
  <c r="O5" i="1"/>
  <c r="O6" i="1"/>
  <c r="O7" i="1"/>
  <c r="O8" i="1"/>
  <c r="O9" i="1"/>
  <c r="O11" i="1"/>
  <c r="O3" i="1"/>
  <c r="S4" i="1"/>
  <c r="S5" i="1"/>
  <c r="S7" i="1"/>
  <c r="S8" i="1"/>
  <c r="S9" i="1"/>
  <c r="S3" i="1"/>
  <c r="Q4" i="1"/>
  <c r="Q5" i="1"/>
  <c r="Q6" i="1"/>
  <c r="Q8" i="1"/>
  <c r="Q9" i="1"/>
  <c r="Q3" i="1"/>
  <c r="Q10" i="1" s="1"/>
  <c r="T14" i="1" s="1"/>
  <c r="Y14" i="1" s="1"/>
  <c r="O12" i="1" l="1"/>
  <c r="P15" i="1" s="1"/>
  <c r="L15" i="1"/>
  <c r="I11" i="1"/>
  <c r="G12" i="1"/>
  <c r="E12" i="1"/>
  <c r="C11" i="1"/>
  <c r="G15" i="1" l="1"/>
  <c r="C15" i="1"/>
  <c r="T15" i="1"/>
  <c r="Y15" i="1" s="1"/>
</calcChain>
</file>

<file path=xl/sharedStrings.xml><?xml version="1.0" encoding="utf-8"?>
<sst xmlns="http://schemas.openxmlformats.org/spreadsheetml/2006/main" count="30" uniqueCount="22">
  <si>
    <t>100 FIRST</t>
  </si>
  <si>
    <t>100SEC</t>
  </si>
  <si>
    <t>200FIRST</t>
  </si>
  <si>
    <t>200SEC</t>
  </si>
  <si>
    <t>300FIR</t>
  </si>
  <si>
    <t>300SEC</t>
  </si>
  <si>
    <t>400FIR</t>
  </si>
  <si>
    <t>500FIR</t>
  </si>
  <si>
    <t>500SEC</t>
  </si>
  <si>
    <t>CGP</t>
  </si>
  <si>
    <t>WGP</t>
  </si>
  <si>
    <t>TCGPA</t>
  </si>
  <si>
    <t>FCGPA</t>
  </si>
  <si>
    <t>100lcgp</t>
  </si>
  <si>
    <t>1002nd</t>
  </si>
  <si>
    <t>200fst</t>
  </si>
  <si>
    <t>200snd</t>
  </si>
  <si>
    <t>300fst</t>
  </si>
  <si>
    <t>300nd</t>
  </si>
  <si>
    <t>400fst</t>
  </si>
  <si>
    <t>500fst</t>
  </si>
  <si>
    <t>500snd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</si>
</sst>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0"/>
  <sheetViews>
    <sheetView tabSelected="1" topLeftCell="F1" workbookViewId="0">
      <selection activeCell="X13" sqref="X13"/>
    </sheetView>
  </sheetViews>
  <sheetFormatPr defaultRowHeight="15" x14ac:dyDescent="0.25"/>
  <sheetData>
    <row r="2" spans="2:25" x14ac:dyDescent="0.25">
      <c r="B2" t="s">
        <v>0</v>
      </c>
      <c r="D2" t="s">
        <v>1</v>
      </c>
      <c r="F2" t="s">
        <v>2</v>
      </c>
      <c r="H2" t="s">
        <v>3</v>
      </c>
      <c r="J2" t="s">
        <v>4</v>
      </c>
      <c r="L2" t="s">
        <v>5</v>
      </c>
      <c r="N2" t="s">
        <v>6</v>
      </c>
      <c r="P2" t="s">
        <v>7</v>
      </c>
      <c r="R2" t="s">
        <v>8</v>
      </c>
    </row>
    <row r="3" spans="2:25" x14ac:dyDescent="0.25">
      <c r="B3">
        <v>5</v>
      </c>
      <c r="C3">
        <f>B3*2</f>
        <v>10</v>
      </c>
      <c r="D3">
        <v>5</v>
      </c>
      <c r="E3">
        <f>D3*2</f>
        <v>10</v>
      </c>
      <c r="F3">
        <v>4</v>
      </c>
      <c r="G3">
        <f>F3*2</f>
        <v>8</v>
      </c>
      <c r="H3">
        <v>1</v>
      </c>
      <c r="I3">
        <f>H3*3</f>
        <v>3</v>
      </c>
      <c r="J3">
        <v>2</v>
      </c>
      <c r="K3">
        <f>J3*3</f>
        <v>6</v>
      </c>
      <c r="L3">
        <v>2</v>
      </c>
      <c r="M3">
        <f>L3*4</f>
        <v>8</v>
      </c>
      <c r="N3">
        <v>2</v>
      </c>
      <c r="O3">
        <f>N3*3</f>
        <v>6</v>
      </c>
      <c r="P3">
        <v>1</v>
      </c>
      <c r="Q3">
        <f>P3*3</f>
        <v>3</v>
      </c>
      <c r="R3">
        <v>3</v>
      </c>
      <c r="S3">
        <f>R3*3</f>
        <v>9</v>
      </c>
    </row>
    <row r="4" spans="2:25" x14ac:dyDescent="0.25">
      <c r="B4">
        <v>5</v>
      </c>
      <c r="C4">
        <f t="shared" ref="C4" si="0">B4*2</f>
        <v>10</v>
      </c>
      <c r="D4">
        <v>5</v>
      </c>
      <c r="E4">
        <f t="shared" ref="E4:E10" si="1">D4*2</f>
        <v>10</v>
      </c>
      <c r="F4">
        <v>3</v>
      </c>
      <c r="G4">
        <f>F4*2</f>
        <v>6</v>
      </c>
      <c r="H4">
        <v>3</v>
      </c>
      <c r="I4">
        <f t="shared" ref="I4:I7" si="2">H4*3</f>
        <v>9</v>
      </c>
      <c r="J4">
        <v>1</v>
      </c>
      <c r="K4">
        <f>J4*2</f>
        <v>2</v>
      </c>
      <c r="L4">
        <v>2</v>
      </c>
      <c r="M4">
        <f t="shared" ref="M4:M9" si="3">L4*3</f>
        <v>6</v>
      </c>
      <c r="N4">
        <v>3</v>
      </c>
      <c r="O4">
        <f t="shared" ref="O4:O11" si="4">N4*3</f>
        <v>9</v>
      </c>
      <c r="P4">
        <v>4</v>
      </c>
      <c r="Q4">
        <f t="shared" ref="Q4:Q9" si="5">P4*3</f>
        <v>12</v>
      </c>
      <c r="R4">
        <v>1</v>
      </c>
      <c r="S4">
        <f t="shared" ref="S4:S9" si="6">R4*3</f>
        <v>3</v>
      </c>
    </row>
    <row r="5" spans="2:25" x14ac:dyDescent="0.25">
      <c r="B5">
        <v>2</v>
      </c>
      <c r="C5">
        <f>B5*3</f>
        <v>6</v>
      </c>
      <c r="D5">
        <v>3</v>
      </c>
      <c r="E5">
        <f t="shared" si="1"/>
        <v>6</v>
      </c>
      <c r="F5">
        <v>4</v>
      </c>
      <c r="G5">
        <f t="shared" ref="G5:G9" si="7">F5*3</f>
        <v>12</v>
      </c>
      <c r="H5">
        <v>1</v>
      </c>
      <c r="I5">
        <f>H5*4</f>
        <v>4</v>
      </c>
      <c r="J5">
        <v>3</v>
      </c>
      <c r="K5">
        <f t="shared" ref="K5:K12" si="8">J5*2</f>
        <v>6</v>
      </c>
      <c r="L5">
        <v>5</v>
      </c>
      <c r="M5">
        <f>L5*3</f>
        <v>15</v>
      </c>
      <c r="N5">
        <v>3</v>
      </c>
      <c r="O5">
        <f t="shared" si="4"/>
        <v>9</v>
      </c>
      <c r="P5">
        <v>5</v>
      </c>
      <c r="Q5">
        <f t="shared" si="5"/>
        <v>15</v>
      </c>
      <c r="R5">
        <v>3</v>
      </c>
      <c r="S5">
        <f t="shared" si="6"/>
        <v>9</v>
      </c>
    </row>
    <row r="6" spans="2:25" x14ac:dyDescent="0.25">
      <c r="B6">
        <v>1</v>
      </c>
      <c r="C6">
        <f t="shared" ref="C6:C10" si="9">B6*3</f>
        <v>3</v>
      </c>
      <c r="D6">
        <v>3</v>
      </c>
      <c r="E6">
        <f>D6*3</f>
        <v>9</v>
      </c>
      <c r="F6">
        <v>3</v>
      </c>
      <c r="G6">
        <f t="shared" si="7"/>
        <v>9</v>
      </c>
      <c r="H6">
        <v>2</v>
      </c>
      <c r="I6">
        <f t="shared" si="2"/>
        <v>6</v>
      </c>
      <c r="J6">
        <v>3</v>
      </c>
      <c r="K6">
        <f t="shared" si="8"/>
        <v>6</v>
      </c>
      <c r="L6">
        <v>3</v>
      </c>
      <c r="M6">
        <f>L6*2</f>
        <v>6</v>
      </c>
      <c r="N6">
        <v>1</v>
      </c>
      <c r="O6">
        <f t="shared" si="4"/>
        <v>3</v>
      </c>
      <c r="P6">
        <v>3</v>
      </c>
      <c r="Q6">
        <f t="shared" si="5"/>
        <v>9</v>
      </c>
      <c r="R6">
        <v>3</v>
      </c>
      <c r="S6">
        <f>R6*3</f>
        <v>9</v>
      </c>
    </row>
    <row r="7" spans="2:25" x14ac:dyDescent="0.25">
      <c r="B7">
        <v>3</v>
      </c>
      <c r="C7">
        <f t="shared" si="9"/>
        <v>9</v>
      </c>
      <c r="D7">
        <v>1</v>
      </c>
      <c r="E7">
        <f t="shared" ref="E7:E9" si="10">D7*3</f>
        <v>3</v>
      </c>
      <c r="F7">
        <v>4</v>
      </c>
      <c r="G7">
        <f>F7*2</f>
        <v>8</v>
      </c>
      <c r="H7">
        <v>2</v>
      </c>
      <c r="I7">
        <f t="shared" si="2"/>
        <v>6</v>
      </c>
      <c r="J7">
        <v>3</v>
      </c>
      <c r="K7">
        <f>J7*3</f>
        <v>9</v>
      </c>
      <c r="L7">
        <v>3</v>
      </c>
      <c r="M7">
        <f t="shared" si="3"/>
        <v>9</v>
      </c>
      <c r="N7">
        <v>2</v>
      </c>
      <c r="O7">
        <f t="shared" si="4"/>
        <v>6</v>
      </c>
      <c r="P7">
        <v>1</v>
      </c>
      <c r="Q7">
        <f>P7*3</f>
        <v>3</v>
      </c>
      <c r="R7">
        <v>1</v>
      </c>
      <c r="S7">
        <f t="shared" si="6"/>
        <v>3</v>
      </c>
    </row>
    <row r="8" spans="2:25" x14ac:dyDescent="0.25">
      <c r="B8">
        <v>1</v>
      </c>
      <c r="C8">
        <f t="shared" si="9"/>
        <v>3</v>
      </c>
      <c r="D8">
        <v>3</v>
      </c>
      <c r="E8">
        <f t="shared" si="10"/>
        <v>9</v>
      </c>
      <c r="F8">
        <v>3</v>
      </c>
      <c r="G8">
        <f t="shared" si="7"/>
        <v>9</v>
      </c>
      <c r="H8">
        <v>4</v>
      </c>
      <c r="I8">
        <f t="shared" ref="I8:I9" si="11">H8*2</f>
        <v>8</v>
      </c>
      <c r="J8">
        <v>3</v>
      </c>
      <c r="K8">
        <f t="shared" si="8"/>
        <v>6</v>
      </c>
      <c r="L8">
        <v>2</v>
      </c>
      <c r="M8">
        <f t="shared" si="3"/>
        <v>6</v>
      </c>
      <c r="N8">
        <v>3</v>
      </c>
      <c r="O8">
        <f t="shared" si="4"/>
        <v>9</v>
      </c>
      <c r="P8">
        <v>1</v>
      </c>
      <c r="Q8">
        <f t="shared" si="5"/>
        <v>3</v>
      </c>
      <c r="R8">
        <v>5</v>
      </c>
      <c r="S8">
        <f t="shared" si="6"/>
        <v>15</v>
      </c>
    </row>
    <row r="9" spans="2:25" x14ac:dyDescent="0.25">
      <c r="B9">
        <v>1</v>
      </c>
      <c r="C9">
        <f t="shared" si="9"/>
        <v>3</v>
      </c>
      <c r="D9">
        <v>3</v>
      </c>
      <c r="E9">
        <f t="shared" si="10"/>
        <v>9</v>
      </c>
      <c r="F9">
        <v>5</v>
      </c>
      <c r="G9">
        <f t="shared" si="7"/>
        <v>15</v>
      </c>
      <c r="H9">
        <v>2</v>
      </c>
      <c r="I9">
        <f t="shared" si="11"/>
        <v>4</v>
      </c>
      <c r="J9">
        <v>1</v>
      </c>
      <c r="K9">
        <f t="shared" si="8"/>
        <v>2</v>
      </c>
      <c r="L9">
        <v>3</v>
      </c>
      <c r="M9">
        <f t="shared" si="3"/>
        <v>9</v>
      </c>
      <c r="N9">
        <v>1</v>
      </c>
      <c r="O9">
        <f t="shared" si="4"/>
        <v>3</v>
      </c>
      <c r="P9">
        <v>5</v>
      </c>
      <c r="Q9">
        <f t="shared" si="5"/>
        <v>15</v>
      </c>
      <c r="R9">
        <v>5</v>
      </c>
      <c r="S9">
        <f t="shared" si="6"/>
        <v>15</v>
      </c>
    </row>
    <row r="10" spans="2:25" x14ac:dyDescent="0.25">
      <c r="B10">
        <v>1</v>
      </c>
      <c r="C10">
        <f t="shared" si="9"/>
        <v>3</v>
      </c>
      <c r="D10">
        <v>3</v>
      </c>
      <c r="E10">
        <f t="shared" si="1"/>
        <v>6</v>
      </c>
      <c r="F10">
        <v>3</v>
      </c>
      <c r="G10">
        <f>F10*2</f>
        <v>6</v>
      </c>
      <c r="H10">
        <v>4</v>
      </c>
      <c r="I10">
        <f>H10*2</f>
        <v>8</v>
      </c>
      <c r="J10">
        <v>2</v>
      </c>
      <c r="K10">
        <f>J10*3</f>
        <v>6</v>
      </c>
      <c r="L10">
        <v>4</v>
      </c>
      <c r="M10">
        <f>L10*2</f>
        <v>8</v>
      </c>
      <c r="N10">
        <v>4</v>
      </c>
      <c r="O10">
        <f>N10*2</f>
        <v>8</v>
      </c>
      <c r="Q10" s="1">
        <f>SUM(Q3:Q9)</f>
        <v>60</v>
      </c>
      <c r="R10">
        <v>3</v>
      </c>
      <c r="S10" s="1">
        <f>R10*3</f>
        <v>9</v>
      </c>
    </row>
    <row r="11" spans="2:25" x14ac:dyDescent="0.25">
      <c r="C11">
        <f>SUM(C3:C10)</f>
        <v>47</v>
      </c>
      <c r="D11">
        <v>3</v>
      </c>
      <c r="E11">
        <f>D11*4</f>
        <v>12</v>
      </c>
      <c r="F11">
        <v>4</v>
      </c>
      <c r="G11">
        <f>F11*2</f>
        <v>8</v>
      </c>
      <c r="I11">
        <f>SUM(I3:I10)</f>
        <v>48</v>
      </c>
      <c r="J11">
        <v>3</v>
      </c>
      <c r="K11">
        <f>J11*3</f>
        <v>9</v>
      </c>
      <c r="M11">
        <f>SUM(M3:M10)</f>
        <v>67</v>
      </c>
      <c r="N11">
        <v>2</v>
      </c>
      <c r="O11">
        <f t="shared" si="4"/>
        <v>6</v>
      </c>
      <c r="S11">
        <f>SUM(S3:S10)</f>
        <v>72</v>
      </c>
    </row>
    <row r="12" spans="2:25" x14ac:dyDescent="0.25">
      <c r="E12">
        <f>SUM(E3:E11)</f>
        <v>74</v>
      </c>
      <c r="G12">
        <f>SUM(G3:G11)</f>
        <v>81</v>
      </c>
      <c r="J12">
        <v>3</v>
      </c>
      <c r="K12">
        <f t="shared" si="8"/>
        <v>6</v>
      </c>
      <c r="O12" s="1">
        <f>SUM(O3:O11)</f>
        <v>59</v>
      </c>
    </row>
    <row r="13" spans="2:25" x14ac:dyDescent="0.25">
      <c r="J13">
        <v>4</v>
      </c>
      <c r="K13">
        <f>J13*2</f>
        <v>8</v>
      </c>
    </row>
    <row r="14" spans="2:25" x14ac:dyDescent="0.25">
      <c r="B14" t="s">
        <v>9</v>
      </c>
      <c r="C14">
        <f>(C11+E12)/E29</f>
        <v>2.6304347826086958</v>
      </c>
      <c r="F14" t="s">
        <v>9</v>
      </c>
      <c r="G14">
        <f>(G12+I11)/I29</f>
        <v>2.9318181818181817</v>
      </c>
      <c r="K14" t="s">
        <v>9</v>
      </c>
      <c r="L14">
        <f>(K16+M11)/L30</f>
        <v>2.7142857142857144</v>
      </c>
      <c r="O14" t="s">
        <v>9</v>
      </c>
      <c r="P14">
        <f>(O12)/P28</f>
        <v>2.36</v>
      </c>
      <c r="S14" t="s">
        <v>9</v>
      </c>
      <c r="T14">
        <f>(Q10+S11)/Q27</f>
        <v>3.3</v>
      </c>
      <c r="X14" t="s">
        <v>11</v>
      </c>
      <c r="Y14">
        <f>C14+G14+L14+P14+T14</f>
        <v>13.936538678712591</v>
      </c>
    </row>
    <row r="15" spans="2:25" x14ac:dyDescent="0.25">
      <c r="B15" t="s">
        <v>10</v>
      </c>
      <c r="C15">
        <f>C14*0.1</f>
        <v>0.2630434782608696</v>
      </c>
      <c r="F15" t="s">
        <v>10</v>
      </c>
      <c r="G15">
        <f>G14*0.15</f>
        <v>0.43977272727272726</v>
      </c>
      <c r="K15" t="s">
        <v>10</v>
      </c>
      <c r="L15">
        <f>L14*0.2</f>
        <v>0.54285714285714293</v>
      </c>
      <c r="O15" t="s">
        <v>10</v>
      </c>
      <c r="P15">
        <f>P14*0.25</f>
        <v>0.59</v>
      </c>
      <c r="S15" t="s">
        <v>10</v>
      </c>
      <c r="T15">
        <f>T14*0.3</f>
        <v>0.98999999999999988</v>
      </c>
      <c r="X15" t="s">
        <v>12</v>
      </c>
      <c r="Y15">
        <f>C15+G15+L15+P15+T15</f>
        <v>2.8256733483907395</v>
      </c>
    </row>
    <row r="16" spans="2:25" x14ac:dyDescent="0.25">
      <c r="K16">
        <f>SUM(K3:K13)</f>
        <v>66</v>
      </c>
    </row>
    <row r="18" spans="4:17" x14ac:dyDescent="0.25">
      <c r="D18" t="s">
        <v>13</v>
      </c>
      <c r="E18" t="s">
        <v>14</v>
      </c>
      <c r="H18" t="s">
        <v>15</v>
      </c>
      <c r="I18" t="s">
        <v>16</v>
      </c>
      <c r="K18" t="s">
        <v>17</v>
      </c>
      <c r="L18" t="s">
        <v>18</v>
      </c>
      <c r="O18" t="s">
        <v>19</v>
      </c>
      <c r="P18" t="s">
        <v>20</v>
      </c>
      <c r="Q18" t="s">
        <v>21</v>
      </c>
    </row>
    <row r="19" spans="4:17" x14ac:dyDescent="0.25">
      <c r="D19">
        <v>2</v>
      </c>
      <c r="E19">
        <v>2</v>
      </c>
      <c r="H19">
        <v>2</v>
      </c>
      <c r="I19">
        <v>3</v>
      </c>
      <c r="K19">
        <v>3</v>
      </c>
      <c r="L19">
        <v>4</v>
      </c>
      <c r="O19">
        <v>3</v>
      </c>
      <c r="P19">
        <v>3</v>
      </c>
      <c r="Q19">
        <v>3</v>
      </c>
    </row>
    <row r="20" spans="4:17" x14ac:dyDescent="0.25">
      <c r="D20">
        <v>2</v>
      </c>
      <c r="E20">
        <v>2</v>
      </c>
      <c r="H20">
        <v>2</v>
      </c>
      <c r="I20">
        <v>3</v>
      </c>
      <c r="K20">
        <v>2</v>
      </c>
      <c r="L20">
        <v>3</v>
      </c>
      <c r="O20">
        <v>3</v>
      </c>
      <c r="P20">
        <v>3</v>
      </c>
      <c r="Q20">
        <v>3</v>
      </c>
    </row>
    <row r="21" spans="4:17" x14ac:dyDescent="0.25">
      <c r="D21">
        <v>3</v>
      </c>
      <c r="E21">
        <v>2</v>
      </c>
      <c r="H21">
        <v>3</v>
      </c>
      <c r="I21">
        <v>4</v>
      </c>
      <c r="K21">
        <v>2</v>
      </c>
      <c r="L21">
        <v>3</v>
      </c>
      <c r="O21">
        <v>3</v>
      </c>
      <c r="P21">
        <v>3</v>
      </c>
      <c r="Q21">
        <v>3</v>
      </c>
    </row>
    <row r="22" spans="4:17" x14ac:dyDescent="0.25">
      <c r="D22">
        <v>3</v>
      </c>
      <c r="E22">
        <v>3</v>
      </c>
      <c r="H22">
        <v>3</v>
      </c>
      <c r="I22">
        <v>3</v>
      </c>
      <c r="K22">
        <v>2</v>
      </c>
      <c r="L22">
        <v>2</v>
      </c>
      <c r="O22">
        <v>3</v>
      </c>
      <c r="P22">
        <v>3</v>
      </c>
      <c r="Q22">
        <v>3</v>
      </c>
    </row>
    <row r="23" spans="4:17" x14ac:dyDescent="0.25">
      <c r="D23">
        <v>3</v>
      </c>
      <c r="E23">
        <v>3</v>
      </c>
      <c r="H23">
        <v>2</v>
      </c>
      <c r="I23">
        <v>3</v>
      </c>
      <c r="K23">
        <v>3</v>
      </c>
      <c r="L23">
        <v>3</v>
      </c>
      <c r="O23">
        <v>3</v>
      </c>
      <c r="P23">
        <v>2</v>
      </c>
      <c r="Q23">
        <v>3</v>
      </c>
    </row>
    <row r="24" spans="4:17" x14ac:dyDescent="0.25">
      <c r="D24">
        <v>3</v>
      </c>
      <c r="E24">
        <v>3</v>
      </c>
      <c r="H24">
        <v>3</v>
      </c>
      <c r="I24">
        <v>2</v>
      </c>
      <c r="K24">
        <v>2</v>
      </c>
      <c r="L24">
        <v>3</v>
      </c>
      <c r="O24">
        <v>3</v>
      </c>
      <c r="P24">
        <v>3</v>
      </c>
      <c r="Q24">
        <v>3</v>
      </c>
    </row>
    <row r="25" spans="4:17" x14ac:dyDescent="0.25">
      <c r="D25">
        <v>3</v>
      </c>
      <c r="E25">
        <v>3</v>
      </c>
      <c r="H25">
        <v>3</v>
      </c>
      <c r="I25">
        <v>2</v>
      </c>
      <c r="L25">
        <v>2</v>
      </c>
      <c r="O25">
        <v>3</v>
      </c>
      <c r="P25">
        <v>3</v>
      </c>
      <c r="Q25">
        <v>3</v>
      </c>
    </row>
    <row r="26" spans="4:17" x14ac:dyDescent="0.25">
      <c r="D26">
        <v>3</v>
      </c>
      <c r="E26">
        <v>2</v>
      </c>
      <c r="H26">
        <v>2</v>
      </c>
      <c r="I26">
        <v>2</v>
      </c>
      <c r="K26">
        <v>2</v>
      </c>
      <c r="L26">
        <v>3</v>
      </c>
      <c r="O26">
        <v>2</v>
      </c>
      <c r="P26">
        <f>SUM(P19:P25)</f>
        <v>20</v>
      </c>
      <c r="Q26">
        <f>SUM(Q19:Q25)</f>
        <v>21</v>
      </c>
    </row>
    <row r="27" spans="4:17" x14ac:dyDescent="0.25">
      <c r="D27" s="1">
        <f>SUM(D19:D26)</f>
        <v>22</v>
      </c>
      <c r="E27">
        <v>4</v>
      </c>
      <c r="H27">
        <v>2</v>
      </c>
      <c r="I27">
        <f>SUM(I19:I26)</f>
        <v>22</v>
      </c>
      <c r="K27">
        <v>3</v>
      </c>
      <c r="L27">
        <v>2</v>
      </c>
      <c r="O27">
        <v>2</v>
      </c>
      <c r="Q27">
        <v>40</v>
      </c>
    </row>
    <row r="28" spans="4:17" x14ac:dyDescent="0.25">
      <c r="E28" s="1">
        <f>SUM(E19:E27)</f>
        <v>24</v>
      </c>
      <c r="H28">
        <f>SUM(H19:H27)</f>
        <v>22</v>
      </c>
      <c r="K28">
        <v>3</v>
      </c>
      <c r="L28">
        <f>SUM(L19:L27)</f>
        <v>25</v>
      </c>
      <c r="O28">
        <f>SUM(O19:O27)</f>
        <v>25</v>
      </c>
      <c r="P28">
        <f>O28</f>
        <v>25</v>
      </c>
    </row>
    <row r="29" spans="4:17" x14ac:dyDescent="0.25">
      <c r="E29">
        <f>D27+E28</f>
        <v>46</v>
      </c>
      <c r="I29">
        <f>H28+I27</f>
        <v>44</v>
      </c>
      <c r="K29">
        <v>2</v>
      </c>
    </row>
    <row r="30" spans="4:17" x14ac:dyDescent="0.25">
      <c r="K30">
        <f>SUM(K19:K29)</f>
        <v>24</v>
      </c>
      <c r="L30">
        <f>L28+K30</f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osaosemwen</dc:creator>
  <cp:lastModifiedBy>osaosemwen</cp:lastModifiedBy>
  <dcterms:created xsi:type="dcterms:W3CDTF">2021-04-15T08:41:51Z</dcterms:created>
  <dcterms:modified xsi:type="dcterms:W3CDTF">2021-04-30T17:35:54Z</dcterms:modified>
</cp:coreProperties>
</file>