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os\Desktop\Unif\2020-2021\Q2\LBIR2130\Scripts\"/>
    </mc:Choice>
  </mc:AlternateContent>
  <xr:revisionPtr revIDLastSave="0" documentId="13_ncr:1_{DA4C0C4C-DD5A-4AF0-B60F-1C6519982F81}" xr6:coauthVersionLast="46" xr6:coauthVersionMax="46" xr10:uidLastSave="{00000000-0000-0000-0000-000000000000}"/>
  <bookViews>
    <workbookView xWindow="-108" yWindow="-108" windowWidth="23256" windowHeight="12576" tabRatio="766" xr2:uid="{00000000-000D-0000-FFFF-FFFF00000000}"/>
  </bookViews>
  <sheets>
    <sheet name="annual_production" sheetId="1" r:id="rId1"/>
    <sheet name="products" sheetId="4" r:id="rId2"/>
    <sheet name="provinces" sheetId="2" r:id="rId3"/>
    <sheet name="production_modes" sheetId="5" r:id="rId4"/>
    <sheet name="prices" sheetId="3" r:id="rId5"/>
    <sheet name="impacts" sheetId="6" r:id="rId6"/>
    <sheet name="production_impacts" sheetId="7" r:id="rId7"/>
    <sheet name="Brouillon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8" l="1"/>
  <c r="J15" i="8"/>
  <c r="J16" i="8"/>
  <c r="J17" i="8"/>
  <c r="J18" i="8"/>
  <c r="J19" i="8"/>
  <c r="J20" i="8"/>
  <c r="J21" i="8"/>
  <c r="J22" i="8"/>
  <c r="J23" i="8"/>
  <c r="J4" i="8"/>
  <c r="J5" i="8"/>
  <c r="J6" i="8"/>
  <c r="J7" i="8"/>
  <c r="J8" i="8"/>
  <c r="J9" i="8"/>
  <c r="J10" i="8"/>
  <c r="J11" i="8"/>
  <c r="J12" i="8"/>
  <c r="J13" i="8"/>
  <c r="J3" i="8"/>
</calcChain>
</file>

<file path=xl/sharedStrings.xml><?xml version="1.0" encoding="utf-8"?>
<sst xmlns="http://schemas.openxmlformats.org/spreadsheetml/2006/main" count="171" uniqueCount="71">
  <si>
    <t>id_product</t>
  </si>
  <si>
    <t>id_province</t>
  </si>
  <si>
    <t>id_mode</t>
  </si>
  <si>
    <t>quantity</t>
  </si>
  <si>
    <t>name</t>
  </si>
  <si>
    <t>start_harvest</t>
  </si>
  <si>
    <t>stop_harvest</t>
  </si>
  <si>
    <t>carrot</t>
  </si>
  <si>
    <t>oinon</t>
  </si>
  <si>
    <t>green beans</t>
  </si>
  <si>
    <t>pea</t>
  </si>
  <si>
    <t>latitude</t>
  </si>
  <si>
    <t>longitude</t>
  </si>
  <si>
    <t>VAN</t>
  </si>
  <si>
    <t>Province d'Anvers</t>
  </si>
  <si>
    <t>VLI</t>
  </si>
  <si>
    <t>Province de Limbourg</t>
  </si>
  <si>
    <t>VOV</t>
  </si>
  <si>
    <t>Province de Flandre-Orientale</t>
  </si>
  <si>
    <t>VBR</t>
  </si>
  <si>
    <t>Province du Brabant flamand</t>
  </si>
  <si>
    <t>VWV</t>
  </si>
  <si>
    <t>Province de Flandre-Occidentale</t>
  </si>
  <si>
    <t>WBR</t>
  </si>
  <si>
    <t>Province du Brabant wallon</t>
  </si>
  <si>
    <t>WHT</t>
  </si>
  <si>
    <t>Province de Hainaut</t>
  </si>
  <si>
    <t>WLG</t>
  </si>
  <si>
    <t>Province de Liège</t>
  </si>
  <si>
    <t>WLX</t>
  </si>
  <si>
    <t>Province de Luxembourg</t>
  </si>
  <si>
    <t>WNA</t>
  </si>
  <si>
    <t>Province de Namur</t>
  </si>
  <si>
    <t>conventional</t>
  </si>
  <si>
    <t>organic</t>
  </si>
  <si>
    <t>reasoned conventional</t>
  </si>
  <si>
    <t>id_production_mode</t>
  </si>
  <si>
    <t>id_impact</t>
  </si>
  <si>
    <t>units</t>
  </si>
  <si>
    <t>Quantité eau (L)</t>
  </si>
  <si>
    <t>L</t>
  </si>
  <si>
    <t>Pollution eau(L)</t>
  </si>
  <si>
    <t xml:space="preserve">Utilisé </t>
  </si>
  <si>
    <t>Surface de terre(m2)</t>
  </si>
  <si>
    <t>m^2</t>
  </si>
  <si>
    <t>Produits</t>
  </si>
  <si>
    <t>Energie requise(MJ)</t>
  </si>
  <si>
    <t>MJ</t>
  </si>
  <si>
    <t>Oignon surgelé</t>
  </si>
  <si>
    <t>0 ???</t>
  </si>
  <si>
    <t>Heures/ha</t>
  </si>
  <si>
    <t>Carotte surgelée</t>
  </si>
  <si>
    <t>PPT Chimiques</t>
  </si>
  <si>
    <t># Dose ref/ha</t>
  </si>
  <si>
    <t>Pois extra fin surgelé</t>
  </si>
  <si>
    <t>PPT Bios</t>
  </si>
  <si>
    <t># dose ref/ha</t>
  </si>
  <si>
    <t>Haricot surgelé</t>
  </si>
  <si>
    <t>Rendements</t>
  </si>
  <si>
    <t>t/ha</t>
  </si>
  <si>
    <t>Chicon frais</t>
  </si>
  <si>
    <t>demander à restos U pour le frais ?</t>
  </si>
  <si>
    <t>/ha ? /kg ?</t>
  </si>
  <si>
    <t>valeur</t>
  </si>
  <si>
    <t>price</t>
  </si>
  <si>
    <t xml:space="preserve">Quantité eau </t>
  </si>
  <si>
    <t>Pollution eau</t>
  </si>
  <si>
    <t>Surface de terre</t>
  </si>
  <si>
    <t>Energie requise</t>
  </si>
  <si>
    <t>Ressource en travail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</si>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</sst>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5" fillId="0" borderId="0" xfId="0" applyFont="1" applyBorder="1" applyAlignment="1"/>
    <xf numFmtId="0" fontId="1" fillId="2" borderId="0" xfId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3" fontId="8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6" fillId="0" borderId="0" xfId="0" applyFont="1" applyAlignment="1"/>
    <xf numFmtId="0" fontId="0" fillId="0" borderId="0" xfId="0" applyFill="1" applyAlignment="1"/>
    <xf numFmtId="0" fontId="7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0" fontId="0" fillId="0" borderId="0" xfId="0" applyFont="1" applyAlignment="1"/>
    <xf numFmtId="0" fontId="0" fillId="0" borderId="0" xfId="0" applyFill="1" applyAlignment="1">
      <alignment wrapText="1"/>
    </xf>
    <xf numFmtId="0" fontId="11" fillId="0" borderId="0" xfId="0" applyNumberFormat="1" applyFont="1" applyFill="1" applyBorder="1" applyAlignment="1"/>
    <xf numFmtId="0" fontId="4" fillId="0" borderId="0" xfId="0" applyFont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topLeftCell="A70" zoomScaleNormal="100" workbookViewId="0">
      <selection activeCell="F13" sqref="F13"/>
    </sheetView>
  </sheetViews>
  <sheetFormatPr baseColWidth="10" defaultColWidth="8.88671875" defaultRowHeight="14.4" x14ac:dyDescent="0.3"/>
  <cols>
    <col min="1" max="1" width="12.6640625" customWidth="1"/>
    <col min="2" max="2" width="12.5546875" customWidth="1"/>
    <col min="3" max="3" width="10.33203125" customWidth="1"/>
  </cols>
  <sheetData>
    <row r="1" spans="1:4" x14ac:dyDescent="0.3">
      <c r="A1" s="19" t="s">
        <v>0</v>
      </c>
      <c r="B1" s="19" t="s">
        <v>1</v>
      </c>
      <c r="C1" s="19" t="s">
        <v>2</v>
      </c>
      <c r="D1" s="19" t="s">
        <v>3</v>
      </c>
    </row>
    <row r="2" spans="1:4" x14ac:dyDescent="0.3">
      <c r="A2">
        <v>1</v>
      </c>
      <c r="B2" s="18" t="s">
        <v>13</v>
      </c>
      <c r="C2">
        <v>1</v>
      </c>
      <c r="D2">
        <v>100</v>
      </c>
    </row>
    <row r="3" spans="1:4" x14ac:dyDescent="0.3">
      <c r="A3">
        <v>1</v>
      </c>
      <c r="B3" s="18" t="s">
        <v>15</v>
      </c>
      <c r="C3">
        <v>1</v>
      </c>
      <c r="D3">
        <v>100</v>
      </c>
    </row>
    <row r="4" spans="1:4" x14ac:dyDescent="0.3">
      <c r="A4">
        <v>1</v>
      </c>
      <c r="B4" s="18" t="s">
        <v>17</v>
      </c>
      <c r="C4">
        <v>1</v>
      </c>
      <c r="D4">
        <v>450</v>
      </c>
    </row>
    <row r="5" spans="1:4" x14ac:dyDescent="0.3">
      <c r="A5">
        <v>1</v>
      </c>
      <c r="B5" s="18" t="s">
        <v>19</v>
      </c>
      <c r="C5">
        <v>1</v>
      </c>
      <c r="D5">
        <v>321</v>
      </c>
    </row>
    <row r="6" spans="1:4" x14ac:dyDescent="0.3">
      <c r="A6">
        <v>1</v>
      </c>
      <c r="B6" s="18" t="s">
        <v>21</v>
      </c>
      <c r="C6">
        <v>1</v>
      </c>
      <c r="D6">
        <v>152</v>
      </c>
    </row>
    <row r="7" spans="1:4" x14ac:dyDescent="0.3">
      <c r="A7">
        <v>1</v>
      </c>
      <c r="B7" s="18" t="s">
        <v>23</v>
      </c>
      <c r="C7">
        <v>1</v>
      </c>
      <c r="D7">
        <v>596</v>
      </c>
    </row>
    <row r="8" spans="1:4" x14ac:dyDescent="0.3">
      <c r="A8">
        <v>1</v>
      </c>
      <c r="B8" s="18" t="s">
        <v>25</v>
      </c>
      <c r="C8">
        <v>1</v>
      </c>
      <c r="D8">
        <v>210</v>
      </c>
    </row>
    <row r="9" spans="1:4" x14ac:dyDescent="0.3">
      <c r="A9">
        <v>1</v>
      </c>
      <c r="B9" s="18" t="s">
        <v>27</v>
      </c>
      <c r="C9">
        <v>1</v>
      </c>
      <c r="D9">
        <v>452</v>
      </c>
    </row>
    <row r="10" spans="1:4" x14ac:dyDescent="0.3">
      <c r="A10">
        <v>1</v>
      </c>
      <c r="B10" s="18" t="s">
        <v>29</v>
      </c>
      <c r="C10">
        <v>1</v>
      </c>
      <c r="D10">
        <v>1035</v>
      </c>
    </row>
    <row r="11" spans="1:4" x14ac:dyDescent="0.3">
      <c r="A11">
        <v>1</v>
      </c>
      <c r="B11" s="18" t="s">
        <v>31</v>
      </c>
      <c r="C11">
        <v>1</v>
      </c>
      <c r="D11">
        <v>52</v>
      </c>
    </row>
    <row r="12" spans="1:4" x14ac:dyDescent="0.3">
      <c r="A12">
        <v>1</v>
      </c>
      <c r="B12" s="18" t="s">
        <v>13</v>
      </c>
      <c r="C12">
        <v>2</v>
      </c>
      <c r="D12">
        <v>4125</v>
      </c>
    </row>
    <row r="13" spans="1:4" x14ac:dyDescent="0.3">
      <c r="A13">
        <v>1</v>
      </c>
      <c r="B13" s="18" t="s">
        <v>15</v>
      </c>
      <c r="C13">
        <v>2</v>
      </c>
      <c r="D13">
        <v>21</v>
      </c>
    </row>
    <row r="14" spans="1:4" x14ac:dyDescent="0.3">
      <c r="A14">
        <v>1</v>
      </c>
      <c r="B14" s="18" t="s">
        <v>17</v>
      </c>
      <c r="C14">
        <v>2</v>
      </c>
      <c r="D14">
        <v>635</v>
      </c>
    </row>
    <row r="15" spans="1:4" x14ac:dyDescent="0.3">
      <c r="A15">
        <v>1</v>
      </c>
      <c r="B15" s="18" t="s">
        <v>19</v>
      </c>
      <c r="C15">
        <v>2</v>
      </c>
      <c r="D15">
        <v>452</v>
      </c>
    </row>
    <row r="16" spans="1:4" x14ac:dyDescent="0.3">
      <c r="A16">
        <v>1</v>
      </c>
      <c r="B16" s="18" t="s">
        <v>21</v>
      </c>
      <c r="C16">
        <v>2</v>
      </c>
      <c r="D16">
        <v>785</v>
      </c>
    </row>
    <row r="17" spans="1:4" x14ac:dyDescent="0.3">
      <c r="A17">
        <v>1</v>
      </c>
      <c r="B17" s="18" t="s">
        <v>23</v>
      </c>
      <c r="C17">
        <v>2</v>
      </c>
      <c r="D17">
        <v>412</v>
      </c>
    </row>
    <row r="18" spans="1:4" x14ac:dyDescent="0.3">
      <c r="A18">
        <v>1</v>
      </c>
      <c r="B18" s="18" t="s">
        <v>25</v>
      </c>
      <c r="C18">
        <v>2</v>
      </c>
      <c r="D18">
        <v>425</v>
      </c>
    </row>
    <row r="19" spans="1:4" x14ac:dyDescent="0.3">
      <c r="A19">
        <v>1</v>
      </c>
      <c r="B19" s="18" t="s">
        <v>27</v>
      </c>
      <c r="C19">
        <v>2</v>
      </c>
      <c r="D19">
        <v>521</v>
      </c>
    </row>
    <row r="20" spans="1:4" x14ac:dyDescent="0.3">
      <c r="A20">
        <v>1</v>
      </c>
      <c r="B20" s="18" t="s">
        <v>29</v>
      </c>
      <c r="C20">
        <v>2</v>
      </c>
      <c r="D20">
        <v>256</v>
      </c>
    </row>
    <row r="21" spans="1:4" x14ac:dyDescent="0.3">
      <c r="A21">
        <v>1</v>
      </c>
      <c r="B21" s="18" t="s">
        <v>31</v>
      </c>
      <c r="C21">
        <v>2</v>
      </c>
      <c r="D21">
        <v>321</v>
      </c>
    </row>
    <row r="22" spans="1:4" x14ac:dyDescent="0.3">
      <c r="A22">
        <v>1</v>
      </c>
      <c r="B22" s="18" t="s">
        <v>13</v>
      </c>
      <c r="C22">
        <v>3</v>
      </c>
      <c r="D22">
        <v>412</v>
      </c>
    </row>
    <row r="23" spans="1:4" x14ac:dyDescent="0.3">
      <c r="A23">
        <v>1</v>
      </c>
      <c r="B23" s="18" t="s">
        <v>15</v>
      </c>
      <c r="C23">
        <v>3</v>
      </c>
      <c r="D23">
        <v>521</v>
      </c>
    </row>
    <row r="24" spans="1:4" x14ac:dyDescent="0.3">
      <c r="A24">
        <v>1</v>
      </c>
      <c r="B24" s="18" t="s">
        <v>17</v>
      </c>
      <c r="C24">
        <v>3</v>
      </c>
      <c r="D24">
        <v>423</v>
      </c>
    </row>
    <row r="25" spans="1:4" x14ac:dyDescent="0.3">
      <c r="A25">
        <v>1</v>
      </c>
      <c r="B25" s="18" t="s">
        <v>19</v>
      </c>
      <c r="C25">
        <v>3</v>
      </c>
      <c r="D25">
        <v>652</v>
      </c>
    </row>
    <row r="26" spans="1:4" x14ac:dyDescent="0.3">
      <c r="A26">
        <v>1</v>
      </c>
      <c r="B26" s="18" t="s">
        <v>21</v>
      </c>
      <c r="C26">
        <v>3</v>
      </c>
      <c r="D26">
        <v>125</v>
      </c>
    </row>
    <row r="27" spans="1:4" x14ac:dyDescent="0.3">
      <c r="A27">
        <v>1</v>
      </c>
      <c r="B27" s="18" t="s">
        <v>23</v>
      </c>
      <c r="C27">
        <v>3</v>
      </c>
      <c r="D27">
        <v>425</v>
      </c>
    </row>
    <row r="28" spans="1:4" x14ac:dyDescent="0.3">
      <c r="A28">
        <v>1</v>
      </c>
      <c r="B28" s="18" t="s">
        <v>25</v>
      </c>
      <c r="C28">
        <v>3</v>
      </c>
      <c r="D28">
        <v>312</v>
      </c>
    </row>
    <row r="29" spans="1:4" x14ac:dyDescent="0.3">
      <c r="A29">
        <v>1</v>
      </c>
      <c r="B29" s="18" t="s">
        <v>27</v>
      </c>
      <c r="C29">
        <v>3</v>
      </c>
      <c r="D29">
        <v>523</v>
      </c>
    </row>
    <row r="30" spans="1:4" x14ac:dyDescent="0.3">
      <c r="A30">
        <v>1</v>
      </c>
      <c r="B30" s="18" t="s">
        <v>29</v>
      </c>
      <c r="C30">
        <v>3</v>
      </c>
      <c r="D30">
        <v>521</v>
      </c>
    </row>
    <row r="31" spans="1:4" x14ac:dyDescent="0.3">
      <c r="A31">
        <v>1</v>
      </c>
      <c r="B31" s="18" t="s">
        <v>31</v>
      </c>
      <c r="C31">
        <v>3</v>
      </c>
      <c r="D31">
        <v>426</v>
      </c>
    </row>
    <row r="32" spans="1:4" x14ac:dyDescent="0.3">
      <c r="A32">
        <v>2</v>
      </c>
      <c r="B32" s="18" t="s">
        <v>13</v>
      </c>
      <c r="C32">
        <v>1</v>
      </c>
      <c r="D32">
        <v>297</v>
      </c>
    </row>
    <row r="33" spans="1:4" x14ac:dyDescent="0.3">
      <c r="A33">
        <v>2</v>
      </c>
      <c r="B33" s="18" t="s">
        <v>15</v>
      </c>
      <c r="C33">
        <v>1</v>
      </c>
      <c r="D33">
        <v>265</v>
      </c>
    </row>
    <row r="34" spans="1:4" x14ac:dyDescent="0.3">
      <c r="A34">
        <v>2</v>
      </c>
      <c r="B34" s="18" t="s">
        <v>17</v>
      </c>
      <c r="C34">
        <v>1</v>
      </c>
      <c r="D34">
        <v>313</v>
      </c>
    </row>
    <row r="35" spans="1:4" x14ac:dyDescent="0.3">
      <c r="A35">
        <v>2</v>
      </c>
      <c r="B35" s="18" t="s">
        <v>19</v>
      </c>
      <c r="C35">
        <v>1</v>
      </c>
      <c r="D35">
        <v>91</v>
      </c>
    </row>
    <row r="36" spans="1:4" x14ac:dyDescent="0.3">
      <c r="A36">
        <v>2</v>
      </c>
      <c r="B36" s="18" t="s">
        <v>21</v>
      </c>
      <c r="C36">
        <v>1</v>
      </c>
      <c r="D36">
        <v>94</v>
      </c>
    </row>
    <row r="37" spans="1:4" x14ac:dyDescent="0.3">
      <c r="A37">
        <v>2</v>
      </c>
      <c r="B37" s="18" t="s">
        <v>23</v>
      </c>
      <c r="C37">
        <v>1</v>
      </c>
      <c r="D37">
        <v>419</v>
      </c>
    </row>
    <row r="38" spans="1:4" x14ac:dyDescent="0.3">
      <c r="A38">
        <v>2</v>
      </c>
      <c r="B38" s="18" t="s">
        <v>25</v>
      </c>
      <c r="C38">
        <v>1</v>
      </c>
      <c r="D38">
        <v>93</v>
      </c>
    </row>
    <row r="39" spans="1:4" x14ac:dyDescent="0.3">
      <c r="A39">
        <v>2</v>
      </c>
      <c r="B39" s="18" t="s">
        <v>27</v>
      </c>
      <c r="C39">
        <v>1</v>
      </c>
      <c r="D39">
        <v>342</v>
      </c>
    </row>
    <row r="40" spans="1:4" x14ac:dyDescent="0.3">
      <c r="A40">
        <v>2</v>
      </c>
      <c r="B40" s="18" t="s">
        <v>29</v>
      </c>
      <c r="C40">
        <v>1</v>
      </c>
      <c r="D40">
        <v>56</v>
      </c>
    </row>
    <row r="41" spans="1:4" x14ac:dyDescent="0.3">
      <c r="A41">
        <v>2</v>
      </c>
      <c r="B41" s="18" t="s">
        <v>31</v>
      </c>
      <c r="C41">
        <v>1</v>
      </c>
      <c r="D41">
        <v>332</v>
      </c>
    </row>
    <row r="42" spans="1:4" x14ac:dyDescent="0.3">
      <c r="A42">
        <v>2</v>
      </c>
      <c r="B42" s="18" t="s">
        <v>13</v>
      </c>
      <c r="C42">
        <v>2</v>
      </c>
      <c r="D42">
        <v>371</v>
      </c>
    </row>
    <row r="43" spans="1:4" x14ac:dyDescent="0.3">
      <c r="A43">
        <v>2</v>
      </c>
      <c r="B43" s="18" t="s">
        <v>15</v>
      </c>
      <c r="C43">
        <v>2</v>
      </c>
      <c r="D43">
        <v>194</v>
      </c>
    </row>
    <row r="44" spans="1:4" x14ac:dyDescent="0.3">
      <c r="A44">
        <v>2</v>
      </c>
      <c r="B44" s="18" t="s">
        <v>17</v>
      </c>
      <c r="C44">
        <v>2</v>
      </c>
      <c r="D44">
        <v>481</v>
      </c>
    </row>
    <row r="45" spans="1:4" x14ac:dyDescent="0.3">
      <c r="A45">
        <v>2</v>
      </c>
      <c r="B45" s="18" t="s">
        <v>19</v>
      </c>
      <c r="C45">
        <v>2</v>
      </c>
      <c r="D45">
        <v>210</v>
      </c>
    </row>
    <row r="46" spans="1:4" x14ac:dyDescent="0.3">
      <c r="A46">
        <v>2</v>
      </c>
      <c r="B46" s="18" t="s">
        <v>21</v>
      </c>
      <c r="C46">
        <v>2</v>
      </c>
      <c r="D46">
        <v>318</v>
      </c>
    </row>
    <row r="47" spans="1:4" x14ac:dyDescent="0.3">
      <c r="A47">
        <v>2</v>
      </c>
      <c r="B47" s="18" t="s">
        <v>23</v>
      </c>
      <c r="C47">
        <v>2</v>
      </c>
      <c r="D47">
        <v>286</v>
      </c>
    </row>
    <row r="48" spans="1:4" x14ac:dyDescent="0.3">
      <c r="A48">
        <v>2</v>
      </c>
      <c r="B48" s="18" t="s">
        <v>25</v>
      </c>
      <c r="C48">
        <v>2</v>
      </c>
      <c r="D48">
        <v>489</v>
      </c>
    </row>
    <row r="49" spans="1:4" x14ac:dyDescent="0.3">
      <c r="A49">
        <v>2</v>
      </c>
      <c r="B49" s="18" t="s">
        <v>27</v>
      </c>
      <c r="C49">
        <v>2</v>
      </c>
      <c r="D49">
        <v>58</v>
      </c>
    </row>
    <row r="50" spans="1:4" x14ac:dyDescent="0.3">
      <c r="A50">
        <v>2</v>
      </c>
      <c r="B50" s="18" t="s">
        <v>29</v>
      </c>
      <c r="C50">
        <v>2</v>
      </c>
      <c r="D50">
        <v>486</v>
      </c>
    </row>
    <row r="51" spans="1:4" x14ac:dyDescent="0.3">
      <c r="A51">
        <v>2</v>
      </c>
      <c r="B51" s="18" t="s">
        <v>31</v>
      </c>
      <c r="C51">
        <v>2</v>
      </c>
      <c r="D51">
        <v>492</v>
      </c>
    </row>
    <row r="52" spans="1:4" x14ac:dyDescent="0.3">
      <c r="A52">
        <v>2</v>
      </c>
      <c r="B52" s="18" t="s">
        <v>13</v>
      </c>
      <c r="C52">
        <v>3</v>
      </c>
      <c r="D52">
        <v>171</v>
      </c>
    </row>
    <row r="53" spans="1:4" x14ac:dyDescent="0.3">
      <c r="A53">
        <v>2</v>
      </c>
      <c r="B53" s="18" t="s">
        <v>15</v>
      </c>
      <c r="C53">
        <v>3</v>
      </c>
      <c r="D53">
        <v>257</v>
      </c>
    </row>
    <row r="54" spans="1:4" x14ac:dyDescent="0.3">
      <c r="A54">
        <v>2</v>
      </c>
      <c r="B54" s="18" t="s">
        <v>17</v>
      </c>
      <c r="C54">
        <v>3</v>
      </c>
      <c r="D54">
        <v>472</v>
      </c>
    </row>
    <row r="55" spans="1:4" x14ac:dyDescent="0.3">
      <c r="A55">
        <v>2</v>
      </c>
      <c r="B55" s="18" t="s">
        <v>19</v>
      </c>
      <c r="C55">
        <v>3</v>
      </c>
      <c r="D55">
        <v>152</v>
      </c>
    </row>
    <row r="56" spans="1:4" x14ac:dyDescent="0.3">
      <c r="A56">
        <v>2</v>
      </c>
      <c r="B56" s="18" t="s">
        <v>21</v>
      </c>
      <c r="C56">
        <v>3</v>
      </c>
      <c r="D56">
        <v>78</v>
      </c>
    </row>
    <row r="57" spans="1:4" x14ac:dyDescent="0.3">
      <c r="A57">
        <v>2</v>
      </c>
      <c r="B57" s="18" t="s">
        <v>23</v>
      </c>
      <c r="C57">
        <v>3</v>
      </c>
      <c r="D57">
        <v>238</v>
      </c>
    </row>
    <row r="58" spans="1:4" x14ac:dyDescent="0.3">
      <c r="A58">
        <v>2</v>
      </c>
      <c r="B58" s="18" t="s">
        <v>25</v>
      </c>
      <c r="C58">
        <v>3</v>
      </c>
      <c r="D58">
        <v>141</v>
      </c>
    </row>
    <row r="59" spans="1:4" x14ac:dyDescent="0.3">
      <c r="A59">
        <v>2</v>
      </c>
      <c r="B59" s="18" t="s">
        <v>27</v>
      </c>
      <c r="C59">
        <v>3</v>
      </c>
      <c r="D59">
        <v>50</v>
      </c>
    </row>
    <row r="60" spans="1:4" x14ac:dyDescent="0.3">
      <c r="A60">
        <v>2</v>
      </c>
      <c r="B60" s="18" t="s">
        <v>29</v>
      </c>
      <c r="C60">
        <v>3</v>
      </c>
      <c r="D60">
        <v>99</v>
      </c>
    </row>
    <row r="61" spans="1:4" x14ac:dyDescent="0.3">
      <c r="A61">
        <v>2</v>
      </c>
      <c r="B61" s="18" t="s">
        <v>31</v>
      </c>
      <c r="C61">
        <v>3</v>
      </c>
      <c r="D61">
        <v>267</v>
      </c>
    </row>
    <row r="62" spans="1:4" x14ac:dyDescent="0.3">
      <c r="A62">
        <v>3</v>
      </c>
      <c r="B62" s="18" t="s">
        <v>13</v>
      </c>
      <c r="C62">
        <v>1</v>
      </c>
      <c r="D62">
        <v>314</v>
      </c>
    </row>
    <row r="63" spans="1:4" x14ac:dyDescent="0.3">
      <c r="A63">
        <v>3</v>
      </c>
      <c r="B63" s="18" t="s">
        <v>15</v>
      </c>
      <c r="C63">
        <v>1</v>
      </c>
      <c r="D63">
        <v>387</v>
      </c>
    </row>
    <row r="64" spans="1:4" x14ac:dyDescent="0.3">
      <c r="A64">
        <v>3</v>
      </c>
      <c r="B64" s="18" t="s">
        <v>17</v>
      </c>
      <c r="C64">
        <v>1</v>
      </c>
      <c r="D64">
        <v>439</v>
      </c>
    </row>
    <row r="65" spans="1:4" x14ac:dyDescent="0.3">
      <c r="A65">
        <v>3</v>
      </c>
      <c r="B65" s="18" t="s">
        <v>19</v>
      </c>
      <c r="C65">
        <v>1</v>
      </c>
      <c r="D65">
        <v>376</v>
      </c>
    </row>
    <row r="66" spans="1:4" x14ac:dyDescent="0.3">
      <c r="A66">
        <v>3</v>
      </c>
      <c r="B66" s="18" t="s">
        <v>21</v>
      </c>
      <c r="C66">
        <v>1</v>
      </c>
      <c r="D66">
        <v>172</v>
      </c>
    </row>
    <row r="67" spans="1:4" x14ac:dyDescent="0.3">
      <c r="A67">
        <v>3</v>
      </c>
      <c r="B67" s="18" t="s">
        <v>23</v>
      </c>
      <c r="C67">
        <v>1</v>
      </c>
      <c r="D67">
        <v>95</v>
      </c>
    </row>
    <row r="68" spans="1:4" x14ac:dyDescent="0.3">
      <c r="A68">
        <v>3</v>
      </c>
      <c r="B68" s="18" t="s">
        <v>25</v>
      </c>
      <c r="C68">
        <v>1</v>
      </c>
      <c r="D68">
        <v>120</v>
      </c>
    </row>
    <row r="69" spans="1:4" x14ac:dyDescent="0.3">
      <c r="A69">
        <v>3</v>
      </c>
      <c r="B69" s="18" t="s">
        <v>27</v>
      </c>
      <c r="C69">
        <v>1</v>
      </c>
      <c r="D69">
        <v>18</v>
      </c>
    </row>
    <row r="70" spans="1:4" x14ac:dyDescent="0.3">
      <c r="A70">
        <v>3</v>
      </c>
      <c r="B70" s="18" t="s">
        <v>29</v>
      </c>
      <c r="C70">
        <v>1</v>
      </c>
      <c r="D70">
        <v>485</v>
      </c>
    </row>
    <row r="71" spans="1:4" x14ac:dyDescent="0.3">
      <c r="A71">
        <v>3</v>
      </c>
      <c r="B71" s="18" t="s">
        <v>31</v>
      </c>
      <c r="C71">
        <v>1</v>
      </c>
      <c r="D71">
        <v>281</v>
      </c>
    </row>
    <row r="72" spans="1:4" x14ac:dyDescent="0.3">
      <c r="A72">
        <v>3</v>
      </c>
      <c r="B72" s="18" t="s">
        <v>13</v>
      </c>
      <c r="C72">
        <v>2</v>
      </c>
      <c r="D72">
        <v>468</v>
      </c>
    </row>
    <row r="73" spans="1:4" x14ac:dyDescent="0.3">
      <c r="A73">
        <v>3</v>
      </c>
      <c r="B73" s="18" t="s">
        <v>15</v>
      </c>
      <c r="C73">
        <v>2</v>
      </c>
      <c r="D73">
        <v>201</v>
      </c>
    </row>
    <row r="74" spans="1:4" x14ac:dyDescent="0.3">
      <c r="A74">
        <v>3</v>
      </c>
      <c r="B74" s="18" t="s">
        <v>17</v>
      </c>
      <c r="C74">
        <v>2</v>
      </c>
      <c r="D74">
        <v>388</v>
      </c>
    </row>
    <row r="75" spans="1:4" x14ac:dyDescent="0.3">
      <c r="A75">
        <v>3</v>
      </c>
      <c r="B75" s="18" t="s">
        <v>19</v>
      </c>
      <c r="C75">
        <v>2</v>
      </c>
      <c r="D75">
        <v>83</v>
      </c>
    </row>
    <row r="76" spans="1:4" x14ac:dyDescent="0.3">
      <c r="A76">
        <v>3</v>
      </c>
      <c r="B76" s="18" t="s">
        <v>21</v>
      </c>
      <c r="C76">
        <v>2</v>
      </c>
      <c r="D76">
        <v>356</v>
      </c>
    </row>
    <row r="77" spans="1:4" x14ac:dyDescent="0.3">
      <c r="A77">
        <v>3</v>
      </c>
      <c r="B77" s="18" t="s">
        <v>23</v>
      </c>
      <c r="C77">
        <v>2</v>
      </c>
      <c r="D77">
        <v>376</v>
      </c>
    </row>
    <row r="78" spans="1:4" x14ac:dyDescent="0.3">
      <c r="A78">
        <v>3</v>
      </c>
      <c r="B78" s="18" t="s">
        <v>25</v>
      </c>
      <c r="C78">
        <v>2</v>
      </c>
      <c r="D78">
        <v>103</v>
      </c>
    </row>
    <row r="79" spans="1:4" x14ac:dyDescent="0.3">
      <c r="A79">
        <v>3</v>
      </c>
      <c r="B79" s="18" t="s">
        <v>27</v>
      </c>
      <c r="C79">
        <v>2</v>
      </c>
      <c r="D79">
        <v>71</v>
      </c>
    </row>
    <row r="80" spans="1:4" x14ac:dyDescent="0.3">
      <c r="A80">
        <v>3</v>
      </c>
      <c r="B80" s="18" t="s">
        <v>29</v>
      </c>
      <c r="C80">
        <v>2</v>
      </c>
      <c r="D80">
        <v>272</v>
      </c>
    </row>
    <row r="81" spans="1:4" x14ac:dyDescent="0.3">
      <c r="A81">
        <v>3</v>
      </c>
      <c r="B81" s="18" t="s">
        <v>31</v>
      </c>
      <c r="C81">
        <v>2</v>
      </c>
      <c r="D81">
        <v>187</v>
      </c>
    </row>
    <row r="82" spans="1:4" x14ac:dyDescent="0.3">
      <c r="A82">
        <v>3</v>
      </c>
      <c r="B82" s="18" t="s">
        <v>13</v>
      </c>
      <c r="C82">
        <v>3</v>
      </c>
      <c r="D82">
        <v>485</v>
      </c>
    </row>
    <row r="83" spans="1:4" x14ac:dyDescent="0.3">
      <c r="A83">
        <v>3</v>
      </c>
      <c r="B83" s="18" t="s">
        <v>15</v>
      </c>
      <c r="C83">
        <v>3</v>
      </c>
      <c r="D83">
        <v>346</v>
      </c>
    </row>
    <row r="84" spans="1:4" x14ac:dyDescent="0.3">
      <c r="A84">
        <v>3</v>
      </c>
      <c r="B84" s="18" t="s">
        <v>17</v>
      </c>
      <c r="C84">
        <v>3</v>
      </c>
      <c r="D84">
        <v>168</v>
      </c>
    </row>
    <row r="85" spans="1:4" x14ac:dyDescent="0.3">
      <c r="A85">
        <v>3</v>
      </c>
      <c r="B85" s="18" t="s">
        <v>19</v>
      </c>
      <c r="C85">
        <v>3</v>
      </c>
      <c r="D85">
        <v>177</v>
      </c>
    </row>
    <row r="86" spans="1:4" x14ac:dyDescent="0.3">
      <c r="A86">
        <v>3</v>
      </c>
      <c r="B86" s="18" t="s">
        <v>21</v>
      </c>
      <c r="C86">
        <v>3</v>
      </c>
      <c r="D86">
        <v>493</v>
      </c>
    </row>
    <row r="87" spans="1:4" x14ac:dyDescent="0.3">
      <c r="A87">
        <v>3</v>
      </c>
      <c r="B87" s="18" t="s">
        <v>23</v>
      </c>
      <c r="C87">
        <v>3</v>
      </c>
      <c r="D87">
        <v>179</v>
      </c>
    </row>
    <row r="88" spans="1:4" x14ac:dyDescent="0.3">
      <c r="A88">
        <v>3</v>
      </c>
      <c r="B88" s="18" t="s">
        <v>25</v>
      </c>
      <c r="C88">
        <v>3</v>
      </c>
      <c r="D88">
        <v>489</v>
      </c>
    </row>
    <row r="89" spans="1:4" x14ac:dyDescent="0.3">
      <c r="A89">
        <v>3</v>
      </c>
      <c r="B89" s="18" t="s">
        <v>27</v>
      </c>
      <c r="C89">
        <v>3</v>
      </c>
      <c r="D89">
        <v>305</v>
      </c>
    </row>
    <row r="90" spans="1:4" x14ac:dyDescent="0.3">
      <c r="A90">
        <v>3</v>
      </c>
      <c r="B90" s="18" t="s">
        <v>29</v>
      </c>
      <c r="C90">
        <v>3</v>
      </c>
      <c r="D90">
        <v>475</v>
      </c>
    </row>
    <row r="91" spans="1:4" x14ac:dyDescent="0.3">
      <c r="A91">
        <v>3</v>
      </c>
      <c r="B91" s="18" t="s">
        <v>31</v>
      </c>
      <c r="C91">
        <v>3</v>
      </c>
      <c r="D91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D5"/>
  <sheetViews>
    <sheetView zoomScale="85" zoomScaleNormal="85" workbookViewId="0">
      <selection activeCell="C17" sqref="C17"/>
    </sheetView>
  </sheetViews>
  <sheetFormatPr baseColWidth="10" defaultColWidth="8.88671875" defaultRowHeight="14.4" x14ac:dyDescent="0.3"/>
  <cols>
    <col min="1" max="1" width="11.44140625" customWidth="1"/>
    <col min="3" max="3" width="20" customWidth="1"/>
    <col min="4" max="4" width="18.5546875" customWidth="1"/>
  </cols>
  <sheetData>
    <row r="1" spans="1:4" x14ac:dyDescent="0.3">
      <c r="A1" s="1" t="s">
        <v>70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 t="s">
        <v>7</v>
      </c>
      <c r="C2" s="4">
        <v>7</v>
      </c>
      <c r="D2" s="4">
        <v>12</v>
      </c>
    </row>
    <row r="3" spans="1:4" x14ac:dyDescent="0.3">
      <c r="A3" s="4">
        <v>2</v>
      </c>
      <c r="B3" s="4" t="s">
        <v>8</v>
      </c>
      <c r="C3" s="4">
        <v>7</v>
      </c>
      <c r="D3" s="4">
        <v>9</v>
      </c>
    </row>
    <row r="4" spans="1:4" ht="26.4" x14ac:dyDescent="0.3">
      <c r="A4" s="4">
        <v>3</v>
      </c>
      <c r="B4" s="4" t="s">
        <v>9</v>
      </c>
      <c r="C4" s="4">
        <v>6</v>
      </c>
      <c r="D4" s="4">
        <v>10</v>
      </c>
    </row>
    <row r="5" spans="1:4" x14ac:dyDescent="0.3">
      <c r="A5" s="4">
        <v>4</v>
      </c>
      <c r="B5" s="4" t="s">
        <v>10</v>
      </c>
      <c r="C5" s="4">
        <v>4</v>
      </c>
      <c r="D5" s="4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activeCell="A2" sqref="A2:A11"/>
    </sheetView>
  </sheetViews>
  <sheetFormatPr baseColWidth="10" defaultColWidth="8.88671875" defaultRowHeight="14.4" x14ac:dyDescent="0.3"/>
  <cols>
    <col min="1" max="1" width="16.44140625" customWidth="1"/>
    <col min="2" max="2" width="35.33203125" customWidth="1"/>
    <col min="3" max="3" width="16.21875" customWidth="1"/>
    <col min="4" max="4" width="13.6640625" customWidth="1"/>
    <col min="5" max="5" width="39.44140625" customWidth="1"/>
    <col min="6" max="6" width="53.88671875" customWidth="1"/>
  </cols>
  <sheetData>
    <row r="1" spans="1:16" x14ac:dyDescent="0.3">
      <c r="A1" s="3" t="s">
        <v>70</v>
      </c>
      <c r="B1" s="3" t="s">
        <v>4</v>
      </c>
      <c r="C1" s="3" t="s">
        <v>11</v>
      </c>
      <c r="D1" s="3" t="s">
        <v>12</v>
      </c>
      <c r="E1" s="27"/>
      <c r="F1" s="28"/>
      <c r="G1" s="12"/>
      <c r="H1" s="12"/>
      <c r="I1" s="12"/>
      <c r="J1" s="12"/>
      <c r="K1" s="12"/>
      <c r="L1" s="12"/>
      <c r="M1" s="12"/>
      <c r="N1" s="12"/>
      <c r="O1" s="12"/>
      <c r="P1" s="7"/>
    </row>
    <row r="2" spans="1:16" x14ac:dyDescent="0.3">
      <c r="A2" s="18" t="s">
        <v>13</v>
      </c>
      <c r="B2" t="s">
        <v>14</v>
      </c>
      <c r="C2" s="31">
        <v>51.265762000000002</v>
      </c>
      <c r="D2">
        <v>4.3204409999999998</v>
      </c>
      <c r="G2" s="10"/>
      <c r="H2" s="10"/>
      <c r="I2" s="13"/>
      <c r="J2" s="10"/>
      <c r="K2" s="14"/>
      <c r="L2" s="10"/>
      <c r="M2" s="15"/>
      <c r="N2" s="10"/>
      <c r="O2" s="10"/>
      <c r="P2" s="8"/>
    </row>
    <row r="3" spans="1:16" x14ac:dyDescent="0.3">
      <c r="A3" s="18" t="s">
        <v>15</v>
      </c>
      <c r="B3" t="s">
        <v>16</v>
      </c>
      <c r="C3" s="31">
        <v>50.997781000000003</v>
      </c>
      <c r="D3" s="18">
        <v>5.445341</v>
      </c>
      <c r="G3" s="10"/>
      <c r="H3" s="10"/>
      <c r="I3" s="13"/>
      <c r="J3" s="10"/>
      <c r="K3" s="16"/>
      <c r="L3" s="10"/>
      <c r="M3" s="15"/>
      <c r="N3" s="10"/>
      <c r="O3" s="10"/>
      <c r="P3" s="8"/>
    </row>
    <row r="4" spans="1:16" x14ac:dyDescent="0.3">
      <c r="A4" s="18" t="s">
        <v>17</v>
      </c>
      <c r="B4" t="s">
        <v>18</v>
      </c>
      <c r="C4" s="31">
        <v>51.037542000000002</v>
      </c>
      <c r="D4" s="18">
        <v>3.8117830000000001</v>
      </c>
      <c r="G4" s="10"/>
      <c r="H4" s="10"/>
      <c r="I4" s="13"/>
      <c r="J4" s="10"/>
      <c r="K4" s="14"/>
      <c r="L4" s="10"/>
      <c r="M4" s="15"/>
      <c r="N4" s="10"/>
      <c r="O4" s="10"/>
      <c r="P4" s="8"/>
    </row>
    <row r="5" spans="1:16" x14ac:dyDescent="0.3">
      <c r="A5" s="18" t="s">
        <v>19</v>
      </c>
      <c r="B5" t="s">
        <v>20</v>
      </c>
      <c r="C5" s="27">
        <v>50.868651999999997</v>
      </c>
      <c r="D5" s="18">
        <v>4.7886240000000004</v>
      </c>
      <c r="G5" s="10"/>
      <c r="H5" s="10"/>
      <c r="I5" s="13"/>
      <c r="J5" s="10"/>
      <c r="K5" s="14"/>
      <c r="L5" s="10"/>
      <c r="M5" s="15"/>
      <c r="N5" s="10"/>
      <c r="O5" s="10"/>
      <c r="P5" s="8"/>
    </row>
    <row r="6" spans="1:16" x14ac:dyDescent="0.3">
      <c r="A6" s="18" t="s">
        <v>21</v>
      </c>
      <c r="B6" t="s">
        <v>22</v>
      </c>
      <c r="C6" s="31">
        <v>51.040475000000001</v>
      </c>
      <c r="D6" s="18">
        <v>2.9994209999999999</v>
      </c>
      <c r="G6" s="10"/>
      <c r="H6" s="10"/>
      <c r="I6" s="13"/>
      <c r="J6" s="10"/>
      <c r="K6" s="14"/>
      <c r="L6" s="10"/>
      <c r="M6" s="15"/>
      <c r="N6" s="10"/>
      <c r="O6" s="10"/>
      <c r="P6" s="8"/>
    </row>
    <row r="7" spans="1:16" x14ac:dyDescent="0.3">
      <c r="A7" s="18" t="s">
        <v>23</v>
      </c>
      <c r="B7" t="s">
        <v>24</v>
      </c>
      <c r="C7" s="31">
        <v>50.666359999999997</v>
      </c>
      <c r="D7" s="18">
        <v>4.549957</v>
      </c>
      <c r="G7" s="10"/>
      <c r="H7" s="10"/>
      <c r="I7" s="16"/>
      <c r="J7" s="10"/>
      <c r="K7" s="16"/>
      <c r="L7" s="10"/>
      <c r="M7" s="15"/>
      <c r="N7" s="10"/>
      <c r="O7" s="10"/>
      <c r="P7" s="8"/>
    </row>
    <row r="8" spans="1:16" x14ac:dyDescent="0.3">
      <c r="A8" s="18" t="s">
        <v>25</v>
      </c>
      <c r="B8" t="s">
        <v>26</v>
      </c>
      <c r="C8" s="31">
        <v>50.362461000000003</v>
      </c>
      <c r="D8" s="18">
        <v>4.1251730000000002</v>
      </c>
      <c r="G8" s="10"/>
      <c r="H8" s="10"/>
      <c r="I8" s="16"/>
      <c r="J8" s="10"/>
      <c r="K8" s="16"/>
      <c r="L8" s="10"/>
      <c r="M8" s="15"/>
      <c r="N8" s="10"/>
      <c r="O8" s="10"/>
      <c r="P8" s="8"/>
    </row>
    <row r="9" spans="1:16" x14ac:dyDescent="0.3">
      <c r="A9" s="18" t="s">
        <v>27</v>
      </c>
      <c r="B9" t="s">
        <v>28</v>
      </c>
      <c r="C9" s="32">
        <v>50.470815999999999</v>
      </c>
      <c r="D9" s="18">
        <v>5.7735459999999996</v>
      </c>
      <c r="G9" s="10"/>
      <c r="H9" s="10"/>
      <c r="I9" s="16"/>
      <c r="J9" s="10"/>
      <c r="K9" s="16"/>
      <c r="L9" s="10"/>
      <c r="M9" s="15"/>
      <c r="N9" s="10"/>
      <c r="O9" s="10"/>
      <c r="P9" s="8"/>
    </row>
    <row r="10" spans="1:16" x14ac:dyDescent="0.3">
      <c r="A10" s="18" t="s">
        <v>29</v>
      </c>
      <c r="B10" t="s">
        <v>30</v>
      </c>
      <c r="C10" s="31">
        <v>49.963799999999999</v>
      </c>
      <c r="D10" s="18">
        <v>5.4398039999999996</v>
      </c>
      <c r="G10" s="10"/>
      <c r="H10" s="10"/>
      <c r="I10" s="16"/>
      <c r="J10" s="10"/>
      <c r="K10" s="16"/>
      <c r="L10" s="10"/>
      <c r="M10" s="15"/>
      <c r="N10" s="10"/>
      <c r="O10" s="10"/>
      <c r="P10" s="8"/>
    </row>
    <row r="11" spans="1:16" x14ac:dyDescent="0.3">
      <c r="A11" s="18" t="s">
        <v>31</v>
      </c>
      <c r="B11" t="s">
        <v>32</v>
      </c>
      <c r="C11" s="31">
        <v>50.466527999999997</v>
      </c>
      <c r="D11" s="33">
        <v>4.8661890000000003</v>
      </c>
      <c r="G11" s="10"/>
      <c r="H11" s="10"/>
      <c r="I11" s="16"/>
      <c r="J11" s="10"/>
      <c r="K11" s="16"/>
      <c r="L11" s="10"/>
      <c r="M11" s="15"/>
      <c r="N11" s="10"/>
      <c r="O11" s="10"/>
      <c r="P11" s="8"/>
    </row>
    <row r="12" spans="1:16" x14ac:dyDescent="0.3">
      <c r="A12" s="25"/>
      <c r="B12" s="25"/>
      <c r="C12" s="25"/>
      <c r="D12" s="25"/>
      <c r="E12" s="27"/>
      <c r="F12" s="29"/>
      <c r="G12" s="17"/>
      <c r="H12" s="17"/>
      <c r="I12" s="17"/>
      <c r="J12" s="17"/>
      <c r="K12" s="17"/>
      <c r="L12" s="17"/>
      <c r="M12" s="17"/>
      <c r="N12" s="17"/>
      <c r="O12" s="17"/>
      <c r="P12" s="9"/>
    </row>
    <row r="13" spans="1:16" x14ac:dyDescent="0.3"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6" x14ac:dyDescent="0.3">
      <c r="E14" s="11"/>
      <c r="F14" s="30"/>
      <c r="G14" s="11"/>
      <c r="H14" s="11"/>
      <c r="I14" s="11"/>
      <c r="J14" s="11"/>
      <c r="K14" s="11"/>
      <c r="L14" s="11"/>
      <c r="M14" s="11"/>
      <c r="N14" s="11"/>
      <c r="O14" s="11"/>
    </row>
    <row r="15" spans="1:16" x14ac:dyDescent="0.3"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4"/>
  <sheetViews>
    <sheetView workbookViewId="0">
      <selection activeCell="B9" sqref="B9"/>
    </sheetView>
  </sheetViews>
  <sheetFormatPr baseColWidth="10" defaultColWidth="8.88671875" defaultRowHeight="14.4" x14ac:dyDescent="0.3"/>
  <cols>
    <col min="1" max="1" width="13.88671875" customWidth="1"/>
    <col min="2" max="2" width="22.5546875" customWidth="1"/>
  </cols>
  <sheetData>
    <row r="1" spans="1:2" x14ac:dyDescent="0.3">
      <c r="A1" s="22" t="s">
        <v>70</v>
      </c>
      <c r="B1" s="22" t="s">
        <v>4</v>
      </c>
    </row>
    <row r="2" spans="1:2" x14ac:dyDescent="0.3">
      <c r="A2" s="20">
        <v>1</v>
      </c>
      <c r="B2" s="22" t="s">
        <v>33</v>
      </c>
    </row>
    <row r="3" spans="1:2" x14ac:dyDescent="0.3">
      <c r="A3" s="20">
        <v>2</v>
      </c>
      <c r="B3" s="23" t="s">
        <v>34</v>
      </c>
    </row>
    <row r="4" spans="1:2" x14ac:dyDescent="0.3">
      <c r="A4" s="21">
        <v>3</v>
      </c>
      <c r="B4" s="2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C13"/>
  <sheetViews>
    <sheetView workbookViewId="0"/>
  </sheetViews>
  <sheetFormatPr baseColWidth="10" defaultColWidth="8.88671875" defaultRowHeight="14.4" x14ac:dyDescent="0.3"/>
  <cols>
    <col min="1" max="1" width="15.33203125" customWidth="1"/>
    <col min="2" max="2" width="24.6640625" customWidth="1"/>
    <col min="3" max="3" width="16.5546875" customWidth="1"/>
  </cols>
  <sheetData>
    <row r="1" spans="1:3" x14ac:dyDescent="0.3">
      <c r="A1" s="2" t="s">
        <v>0</v>
      </c>
      <c r="B1" s="2" t="s">
        <v>36</v>
      </c>
      <c r="C1" s="2" t="s">
        <v>64</v>
      </c>
    </row>
    <row r="2" spans="1:3" x14ac:dyDescent="0.3">
      <c r="A2" s="2">
        <v>1</v>
      </c>
      <c r="B2" s="2">
        <v>1</v>
      </c>
      <c r="C2" s="2">
        <v>3.33</v>
      </c>
    </row>
    <row r="3" spans="1:3" x14ac:dyDescent="0.3">
      <c r="A3" s="2">
        <v>1</v>
      </c>
      <c r="B3" s="2">
        <v>2</v>
      </c>
      <c r="C3" s="2">
        <v>9.99</v>
      </c>
    </row>
    <row r="4" spans="1:3" x14ac:dyDescent="0.3">
      <c r="A4">
        <v>1</v>
      </c>
      <c r="B4" s="2">
        <v>3</v>
      </c>
      <c r="C4">
        <v>6.66</v>
      </c>
    </row>
    <row r="5" spans="1:3" x14ac:dyDescent="0.3">
      <c r="A5" s="2">
        <v>2</v>
      </c>
      <c r="B5" s="2">
        <v>1</v>
      </c>
      <c r="C5" s="2">
        <v>3.33</v>
      </c>
    </row>
    <row r="6" spans="1:3" x14ac:dyDescent="0.3">
      <c r="A6" s="2">
        <v>2</v>
      </c>
      <c r="B6" s="2">
        <v>2</v>
      </c>
      <c r="C6" s="2">
        <v>9.99</v>
      </c>
    </row>
    <row r="7" spans="1:3" x14ac:dyDescent="0.3">
      <c r="A7">
        <v>2</v>
      </c>
      <c r="B7" s="2">
        <v>3</v>
      </c>
      <c r="C7">
        <v>6.66</v>
      </c>
    </row>
    <row r="8" spans="1:3" x14ac:dyDescent="0.3">
      <c r="A8" s="2">
        <v>3</v>
      </c>
      <c r="B8" s="2">
        <v>1</v>
      </c>
      <c r="C8" s="2">
        <v>3.33</v>
      </c>
    </row>
    <row r="9" spans="1:3" x14ac:dyDescent="0.3">
      <c r="A9">
        <v>3</v>
      </c>
      <c r="B9" s="2">
        <v>2</v>
      </c>
      <c r="C9" s="2">
        <v>9.99</v>
      </c>
    </row>
    <row r="10" spans="1:3" x14ac:dyDescent="0.3">
      <c r="A10" s="2">
        <v>3</v>
      </c>
      <c r="B10" s="2">
        <v>3</v>
      </c>
      <c r="C10">
        <v>6.66</v>
      </c>
    </row>
    <row r="11" spans="1:3" x14ac:dyDescent="0.3">
      <c r="A11">
        <v>4</v>
      </c>
      <c r="B11" s="2">
        <v>1</v>
      </c>
      <c r="C11" s="2">
        <v>3.33</v>
      </c>
    </row>
    <row r="12" spans="1:3" x14ac:dyDescent="0.3">
      <c r="A12">
        <v>4</v>
      </c>
      <c r="B12" s="2">
        <v>2</v>
      </c>
      <c r="C12" s="2">
        <v>9.99</v>
      </c>
    </row>
    <row r="13" spans="1:3" x14ac:dyDescent="0.3">
      <c r="A13">
        <v>4</v>
      </c>
      <c r="B13" s="2">
        <v>3</v>
      </c>
      <c r="C13">
        <v>6.66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J10"/>
  <sheetViews>
    <sheetView workbookViewId="0">
      <selection activeCell="B29" sqref="B29"/>
    </sheetView>
  </sheetViews>
  <sheetFormatPr baseColWidth="10" defaultColWidth="8.88671875" defaultRowHeight="14.4" x14ac:dyDescent="0.3"/>
  <cols>
    <col min="1" max="1" width="11.5546875" customWidth="1"/>
    <col min="2" max="2" width="19.5546875" customWidth="1"/>
    <col min="3" max="3" width="19" customWidth="1"/>
  </cols>
  <sheetData>
    <row r="1" spans="1:10" x14ac:dyDescent="0.3">
      <c r="A1" s="3" t="s">
        <v>70</v>
      </c>
      <c r="B1" s="3" t="s">
        <v>4</v>
      </c>
      <c r="C1" s="3" t="s">
        <v>38</v>
      </c>
      <c r="D1" s="25"/>
      <c r="E1" s="25"/>
      <c r="F1" s="25"/>
      <c r="G1" s="25"/>
      <c r="H1" s="25"/>
      <c r="I1" s="25"/>
      <c r="J1" s="25"/>
    </row>
    <row r="2" spans="1:10" x14ac:dyDescent="0.3">
      <c r="A2" s="25">
        <v>1</v>
      </c>
      <c r="B2" s="5" t="s">
        <v>65</v>
      </c>
      <c r="C2" s="25" t="s">
        <v>40</v>
      </c>
      <c r="D2" s="25"/>
    </row>
    <row r="3" spans="1:10" x14ac:dyDescent="0.3">
      <c r="A3" s="25">
        <v>2</v>
      </c>
      <c r="B3" s="5" t="s">
        <v>66</v>
      </c>
      <c r="C3" s="25" t="s">
        <v>40</v>
      </c>
      <c r="D3" s="25"/>
    </row>
    <row r="4" spans="1:10" x14ac:dyDescent="0.3">
      <c r="A4" s="25">
        <v>3</v>
      </c>
      <c r="B4" s="5" t="s">
        <v>67</v>
      </c>
      <c r="C4" s="25" t="s">
        <v>44</v>
      </c>
      <c r="D4" s="25"/>
    </row>
    <row r="5" spans="1:10" x14ac:dyDescent="0.3">
      <c r="A5" s="25">
        <v>4</v>
      </c>
      <c r="B5" s="5" t="s">
        <v>68</v>
      </c>
      <c r="C5" s="25" t="s">
        <v>47</v>
      </c>
      <c r="D5" s="25"/>
    </row>
    <row r="6" spans="1:10" x14ac:dyDescent="0.3">
      <c r="A6" s="25">
        <v>5</v>
      </c>
      <c r="B6" s="26" t="s">
        <v>69</v>
      </c>
      <c r="C6" s="25" t="s">
        <v>50</v>
      </c>
      <c r="D6" s="25"/>
    </row>
    <row r="7" spans="1:10" x14ac:dyDescent="0.3">
      <c r="A7" s="25">
        <v>6</v>
      </c>
      <c r="B7" s="26" t="s">
        <v>52</v>
      </c>
      <c r="C7" s="25" t="s">
        <v>53</v>
      </c>
      <c r="D7" s="25"/>
    </row>
    <row r="8" spans="1:10" x14ac:dyDescent="0.3">
      <c r="A8" s="25">
        <v>7</v>
      </c>
      <c r="B8" s="26" t="s">
        <v>55</v>
      </c>
      <c r="C8" s="25" t="s">
        <v>56</v>
      </c>
      <c r="D8" s="25"/>
    </row>
    <row r="9" spans="1:10" x14ac:dyDescent="0.3">
      <c r="A9" s="25">
        <v>8</v>
      </c>
      <c r="B9" s="26" t="s">
        <v>58</v>
      </c>
      <c r="C9" s="25" t="s">
        <v>59</v>
      </c>
      <c r="D9" s="25"/>
    </row>
    <row r="10" spans="1:10" x14ac:dyDescent="0.3">
      <c r="A10" s="25"/>
      <c r="B10" s="25"/>
      <c r="C10" s="25"/>
      <c r="D10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D17"/>
  <sheetViews>
    <sheetView workbookViewId="0"/>
  </sheetViews>
  <sheetFormatPr baseColWidth="10" defaultColWidth="8.88671875" defaultRowHeight="14.4" x14ac:dyDescent="0.3"/>
  <cols>
    <col min="1" max="1" width="14.88671875" customWidth="1"/>
    <col min="2" max="2" width="19" customWidth="1"/>
    <col min="3" max="3" width="17.77734375" customWidth="1"/>
  </cols>
  <sheetData>
    <row r="1" spans="1:4" x14ac:dyDescent="0.3">
      <c r="A1" s="11" t="s">
        <v>0</v>
      </c>
      <c r="B1" s="11" t="s">
        <v>2</v>
      </c>
      <c r="C1" s="11" t="s">
        <v>37</v>
      </c>
      <c r="D1" s="11" t="s">
        <v>63</v>
      </c>
    </row>
    <row r="2" spans="1:4" x14ac:dyDescent="0.3">
      <c r="A2">
        <v>1</v>
      </c>
      <c r="B2">
        <v>1</v>
      </c>
      <c r="C2">
        <v>1</v>
      </c>
      <c r="D2">
        <v>16</v>
      </c>
    </row>
    <row r="3" spans="1:4" x14ac:dyDescent="0.3">
      <c r="A3">
        <v>1</v>
      </c>
      <c r="B3">
        <v>1</v>
      </c>
      <c r="C3">
        <v>2</v>
      </c>
      <c r="D3">
        <v>9.1999999999999993</v>
      </c>
    </row>
    <row r="4" spans="1:4" x14ac:dyDescent="0.3">
      <c r="A4">
        <v>1</v>
      </c>
      <c r="B4">
        <v>1</v>
      </c>
      <c r="C4">
        <v>3</v>
      </c>
      <c r="D4">
        <v>0.03</v>
      </c>
    </row>
    <row r="5" spans="1:4" x14ac:dyDescent="0.3">
      <c r="A5">
        <v>1</v>
      </c>
      <c r="B5">
        <v>1</v>
      </c>
      <c r="C5">
        <v>4</v>
      </c>
      <c r="D5">
        <v>1.1000000000000001</v>
      </c>
    </row>
    <row r="6" spans="1:4" x14ac:dyDescent="0.3">
      <c r="A6">
        <v>1</v>
      </c>
      <c r="B6">
        <v>1</v>
      </c>
      <c r="C6">
        <v>5</v>
      </c>
      <c r="D6">
        <v>8</v>
      </c>
    </row>
    <row r="7" spans="1:4" x14ac:dyDescent="0.3">
      <c r="A7">
        <v>1</v>
      </c>
      <c r="B7">
        <v>1</v>
      </c>
      <c r="C7">
        <v>6</v>
      </c>
      <c r="D7">
        <v>6</v>
      </c>
    </row>
    <row r="8" spans="1:4" x14ac:dyDescent="0.3">
      <c r="A8">
        <v>1</v>
      </c>
      <c r="B8">
        <v>1</v>
      </c>
      <c r="C8">
        <v>7</v>
      </c>
      <c r="D8">
        <v>0</v>
      </c>
    </row>
    <row r="9" spans="1:4" x14ac:dyDescent="0.3">
      <c r="A9">
        <v>1</v>
      </c>
      <c r="B9">
        <v>1</v>
      </c>
      <c r="C9">
        <v>8</v>
      </c>
      <c r="D9">
        <v>12</v>
      </c>
    </row>
    <row r="10" spans="1:4" x14ac:dyDescent="0.3">
      <c r="A10">
        <v>1</v>
      </c>
      <c r="B10">
        <v>2</v>
      </c>
      <c r="C10">
        <v>1</v>
      </c>
    </row>
    <row r="11" spans="1:4" x14ac:dyDescent="0.3">
      <c r="A11">
        <v>1</v>
      </c>
      <c r="B11">
        <v>2</v>
      </c>
      <c r="C11">
        <v>2</v>
      </c>
    </row>
    <row r="12" spans="1:4" x14ac:dyDescent="0.3">
      <c r="A12">
        <v>1</v>
      </c>
      <c r="B12">
        <v>2</v>
      </c>
      <c r="C12">
        <v>3</v>
      </c>
    </row>
    <row r="13" spans="1:4" x14ac:dyDescent="0.3">
      <c r="A13">
        <v>1</v>
      </c>
      <c r="B13">
        <v>2</v>
      </c>
      <c r="C13">
        <v>4</v>
      </c>
    </row>
    <row r="14" spans="1:4" x14ac:dyDescent="0.3">
      <c r="A14">
        <v>1</v>
      </c>
      <c r="B14">
        <v>2</v>
      </c>
      <c r="C14">
        <v>5</v>
      </c>
    </row>
    <row r="15" spans="1:4" x14ac:dyDescent="0.3">
      <c r="A15">
        <v>1</v>
      </c>
      <c r="B15">
        <v>2</v>
      </c>
      <c r="C15">
        <v>6</v>
      </c>
    </row>
    <row r="16" spans="1:4" x14ac:dyDescent="0.3">
      <c r="A16">
        <v>1</v>
      </c>
      <c r="B16">
        <v>2</v>
      </c>
      <c r="C16">
        <v>7</v>
      </c>
    </row>
    <row r="17" spans="1:3" x14ac:dyDescent="0.3">
      <c r="A17">
        <v>1</v>
      </c>
      <c r="B17">
        <v>2</v>
      </c>
      <c r="C1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827C-2ADD-4A11-B56E-A5901E6CE3A6}">
  <dimension ref="A1:J23"/>
  <sheetViews>
    <sheetView workbookViewId="0">
      <selection activeCell="J3" sqref="J3:J23"/>
    </sheetView>
  </sheetViews>
  <sheetFormatPr baseColWidth="10" defaultRowHeight="14.4" x14ac:dyDescent="0.3"/>
  <sheetData>
    <row r="1" spans="1:10" x14ac:dyDescent="0.3">
      <c r="A1" s="25"/>
      <c r="B1" s="25"/>
      <c r="C1" s="25"/>
      <c r="D1" s="25"/>
      <c r="E1" s="25"/>
      <c r="F1" s="25"/>
    </row>
    <row r="2" spans="1:10" x14ac:dyDescent="0.3">
      <c r="A2" s="25"/>
      <c r="B2" s="5"/>
      <c r="C2" s="34" t="s">
        <v>42</v>
      </c>
      <c r="D2" s="34"/>
      <c r="E2" s="34"/>
      <c r="F2" s="34"/>
    </row>
    <row r="3" spans="1:10" x14ac:dyDescent="0.3">
      <c r="A3" s="25"/>
      <c r="B3" s="5" t="s">
        <v>45</v>
      </c>
      <c r="C3" s="5" t="s">
        <v>39</v>
      </c>
      <c r="D3" s="5" t="s">
        <v>41</v>
      </c>
      <c r="E3" s="5" t="s">
        <v>43</v>
      </c>
      <c r="F3" s="5" t="s">
        <v>46</v>
      </c>
      <c r="J3">
        <f ca="1">RANDBETWEEN(10,500)</f>
        <v>432</v>
      </c>
    </row>
    <row r="4" spans="1:10" x14ac:dyDescent="0.3">
      <c r="A4" s="25"/>
      <c r="B4" s="6" t="s">
        <v>48</v>
      </c>
      <c r="C4" s="6">
        <v>3.5</v>
      </c>
      <c r="D4" s="6">
        <v>1</v>
      </c>
      <c r="E4" s="6" t="s">
        <v>49</v>
      </c>
      <c r="F4" s="6">
        <v>0.16</v>
      </c>
      <c r="J4">
        <f t="shared" ref="J4:J23" ca="1" si="0">RANDBETWEEN(10,500)</f>
        <v>379</v>
      </c>
    </row>
    <row r="5" spans="1:10" x14ac:dyDescent="0.3">
      <c r="A5" s="25"/>
      <c r="B5" s="6" t="s">
        <v>51</v>
      </c>
      <c r="C5" s="6">
        <v>16</v>
      </c>
      <c r="D5" s="6">
        <v>9.1999999999999993</v>
      </c>
      <c r="E5" s="6">
        <v>0.03</v>
      </c>
      <c r="F5" s="6">
        <v>1.1000000000000001</v>
      </c>
      <c r="J5">
        <f t="shared" ca="1" si="0"/>
        <v>312</v>
      </c>
    </row>
    <row r="6" spans="1:10" x14ac:dyDescent="0.3">
      <c r="A6" s="25"/>
      <c r="B6" s="6" t="s">
        <v>54</v>
      </c>
      <c r="C6" s="6">
        <v>57</v>
      </c>
      <c r="D6" s="6">
        <v>23</v>
      </c>
      <c r="E6" s="6">
        <v>0.3</v>
      </c>
      <c r="F6" s="6">
        <v>1.1000000000000001</v>
      </c>
      <c r="J6">
        <f t="shared" ca="1" si="0"/>
        <v>340</v>
      </c>
    </row>
    <row r="7" spans="1:10" x14ac:dyDescent="0.3">
      <c r="A7" s="25"/>
      <c r="B7" s="6" t="s">
        <v>57</v>
      </c>
      <c r="C7" s="6">
        <v>68</v>
      </c>
      <c r="D7" s="6">
        <v>40</v>
      </c>
      <c r="E7" s="6">
        <v>0.14000000000000001</v>
      </c>
      <c r="F7" s="6">
        <v>1.1000000000000001</v>
      </c>
      <c r="J7">
        <f t="shared" ca="1" si="0"/>
        <v>22</v>
      </c>
    </row>
    <row r="8" spans="1:10" x14ac:dyDescent="0.3">
      <c r="A8" s="25"/>
      <c r="B8" s="6" t="s">
        <v>60</v>
      </c>
      <c r="C8" s="6">
        <v>12</v>
      </c>
      <c r="D8" s="6">
        <v>6.9</v>
      </c>
      <c r="E8" s="6">
        <v>0.06</v>
      </c>
      <c r="F8" s="6">
        <v>1.1000000000000001</v>
      </c>
      <c r="J8">
        <f t="shared" ca="1" si="0"/>
        <v>11</v>
      </c>
    </row>
    <row r="9" spans="1:10" x14ac:dyDescent="0.3">
      <c r="A9" s="25"/>
      <c r="B9" s="25"/>
      <c r="C9" s="25"/>
      <c r="D9" s="25"/>
      <c r="E9" s="25"/>
      <c r="F9" s="25"/>
      <c r="J9">
        <f t="shared" ca="1" si="0"/>
        <v>329</v>
      </c>
    </row>
    <row r="10" spans="1:10" x14ac:dyDescent="0.3">
      <c r="J10">
        <f t="shared" ca="1" si="0"/>
        <v>459</v>
      </c>
    </row>
    <row r="11" spans="1:10" x14ac:dyDescent="0.3">
      <c r="A11" t="s">
        <v>61</v>
      </c>
      <c r="J11">
        <f t="shared" ca="1" si="0"/>
        <v>439</v>
      </c>
    </row>
    <row r="12" spans="1:10" x14ac:dyDescent="0.3">
      <c r="J12">
        <f t="shared" ca="1" si="0"/>
        <v>441</v>
      </c>
    </row>
    <row r="13" spans="1:10" x14ac:dyDescent="0.3">
      <c r="A13" t="s">
        <v>62</v>
      </c>
      <c r="J13">
        <f t="shared" ca="1" si="0"/>
        <v>492</v>
      </c>
    </row>
    <row r="14" spans="1:10" x14ac:dyDescent="0.3">
      <c r="J14">
        <f t="shared" ca="1" si="0"/>
        <v>327</v>
      </c>
    </row>
    <row r="15" spans="1:10" x14ac:dyDescent="0.3">
      <c r="J15">
        <f t="shared" ca="1" si="0"/>
        <v>272</v>
      </c>
    </row>
    <row r="16" spans="1:10" x14ac:dyDescent="0.3">
      <c r="J16">
        <f t="shared" ca="1" si="0"/>
        <v>226</v>
      </c>
    </row>
    <row r="17" spans="10:10" x14ac:dyDescent="0.3">
      <c r="J17">
        <f t="shared" ca="1" si="0"/>
        <v>92</v>
      </c>
    </row>
    <row r="18" spans="10:10" x14ac:dyDescent="0.3">
      <c r="J18">
        <f t="shared" ca="1" si="0"/>
        <v>498</v>
      </c>
    </row>
    <row r="19" spans="10:10" x14ac:dyDescent="0.3">
      <c r="J19">
        <f t="shared" ca="1" si="0"/>
        <v>337</v>
      </c>
    </row>
    <row r="20" spans="10:10" x14ac:dyDescent="0.3">
      <c r="J20">
        <f t="shared" ca="1" si="0"/>
        <v>431</v>
      </c>
    </row>
    <row r="21" spans="10:10" x14ac:dyDescent="0.3">
      <c r="J21">
        <f t="shared" ca="1" si="0"/>
        <v>22</v>
      </c>
    </row>
    <row r="22" spans="10:10" x14ac:dyDescent="0.3">
      <c r="J22">
        <f t="shared" ca="1" si="0"/>
        <v>440</v>
      </c>
    </row>
    <row r="23" spans="10:10" x14ac:dyDescent="0.3">
      <c r="J23">
        <f t="shared" ca="1" si="0"/>
        <v>333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annual_production</vt:lpstr>
      <vt:lpstr>products</vt:lpstr>
      <vt:lpstr>provinces</vt:lpstr>
      <vt:lpstr>production_modes</vt:lpstr>
      <vt:lpstr>prices</vt:lpstr>
      <vt:lpstr>impacts</vt:lpstr>
      <vt:lpstr>production_impacts</vt:lpstr>
      <vt:lpstr>Brouillon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D'Agostino</cp:lastModifiedBy>
  <cp:revision/>
  <dcterms:created xsi:type="dcterms:W3CDTF">2021-03-25T13:08:58Z</dcterms:created>
  <dcterms:modified xsi:type="dcterms:W3CDTF">2021-04-01T12:25:31Z</dcterms:modified>
  <cp:category/>
  <cp:contentStatus/>
</cp:coreProperties>
</file>