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ocuments\Alex-Popescu-Thesis-2023\Systematic Review\"/>
    </mc:Choice>
  </mc:AlternateContent>
  <xr:revisionPtr revIDLastSave="0" documentId="13_ncr:1_{17046199-0329-4CA6-96ED-F9F12C9E76E5}" xr6:coauthVersionLast="47" xr6:coauthVersionMax="47" xr10:uidLastSave="{00000000-0000-0000-0000-000000000000}"/>
  <bookViews>
    <workbookView xWindow="41745" yWindow="2490" windowWidth="25575" windowHeight="16440" activeTab="2" xr2:uid="{F0CF6027-D897-45C1-B2B4-5F890F518C54}"/>
  </bookViews>
  <sheets>
    <sheet name="Sheet3" sheetId="4" r:id="rId1"/>
    <sheet name="Alex Final list (2)" sheetId="3" r:id="rId2"/>
    <sheet name="Alex Final list" sheetId="1" r:id="rId3"/>
  </sheets>
  <definedNames>
    <definedName name="_xlnm._FilterDatabase" localSheetId="2" hidden="1">'Alex Final list'!$A$1:$AK$368</definedName>
    <definedName name="_xlnm._FilterDatabase" localSheetId="1" hidden="1">'Alex Final list (2)'!$A$1:$AM$368</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4" i="3" l="1"/>
  <c r="O44" i="3"/>
  <c r="P44" i="3"/>
  <c r="Q44" i="3"/>
  <c r="R44" i="3"/>
  <c r="S44" i="3"/>
  <c r="T44" i="3"/>
  <c r="U44" i="3"/>
  <c r="V44" i="3"/>
  <c r="W44" i="3"/>
  <c r="X44" i="3"/>
  <c r="Y44" i="3"/>
  <c r="Z44" i="3"/>
  <c r="AA44" i="3"/>
  <c r="AB44" i="3"/>
  <c r="AC44" i="3"/>
  <c r="M44" i="3"/>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2" i="3"/>
</calcChain>
</file>

<file path=xl/sharedStrings.xml><?xml version="1.0" encoding="utf-8"?>
<sst xmlns="http://schemas.openxmlformats.org/spreadsheetml/2006/main" count="6728" uniqueCount="1653">
  <si>
    <t>STUDY_ID</t>
  </si>
  <si>
    <t>REVIEWERS</t>
  </si>
  <si>
    <t>EXEMPLAR</t>
  </si>
  <si>
    <t>TYPE</t>
  </si>
  <si>
    <t>GENUS</t>
  </si>
  <si>
    <t>SPECIES</t>
  </si>
  <si>
    <t>COORDINATION</t>
  </si>
  <si>
    <t>INCLUDE</t>
  </si>
  <si>
    <t>STAGE</t>
  </si>
  <si>
    <t>REASONING</t>
  </si>
  <si>
    <t>AUTHORS</t>
  </si>
  <si>
    <t>TITLE</t>
  </si>
  <si>
    <t>SOURCE</t>
  </si>
  <si>
    <t>VOLUME</t>
  </si>
  <si>
    <t>LPAGE</t>
  </si>
  <si>
    <t>UPAGE</t>
  </si>
  <si>
    <t>DOI</t>
  </si>
  <si>
    <t>YEAR</t>
  </si>
  <si>
    <t>ABSTRACT</t>
  </si>
  <si>
    <t>Notes</t>
  </si>
  <si>
    <t>Alex Combined</t>
  </si>
  <si>
    <t>Exemplar</t>
  </si>
  <si>
    <t>MAMMAL</t>
  </si>
  <si>
    <t>Helogale</t>
  </si>
  <si>
    <t>parvula</t>
  </si>
  <si>
    <t>NO</t>
  </si>
  <si>
    <t>YES</t>
  </si>
  <si>
    <t>Arbon, Josh J.; Kern, Julie M.; Morris-Drake, Amy; Radford, Andrew N.</t>
  </si>
  <si>
    <t>Context-dependent contributions to sentinel behaviour: audience, satiation and danger effects</t>
  </si>
  <si>
    <t>ANIMAL BEHAVIOUR</t>
  </si>
  <si>
    <t>10.1016/j.anbehav.2020.04.021</t>
  </si>
  <si>
    <t>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t>
  </si>
  <si>
    <t>AVIAN</t>
  </si>
  <si>
    <t>Perdix</t>
  </si>
  <si>
    <t>perdix</t>
  </si>
  <si>
    <t>Beani, L; Dessi-Fulgheri, F</t>
  </si>
  <si>
    <t>Anti-predator behaviour of captive Grey partridges (Perdix perdix)</t>
  </si>
  <si>
    <t>ETHOLOGY ECOLOGY &amp; EVOLUTION</t>
  </si>
  <si>
    <t>10.1080/08927014.1998.9522866</t>
  </si>
  <si>
    <t>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t>
  </si>
  <si>
    <t>Aphelocoma</t>
  </si>
  <si>
    <t>coerulescens</t>
  </si>
  <si>
    <t>Bednekoff, PA; Woolfenden, GE</t>
  </si>
  <si>
    <t>Florida scrub-jays (Aphelocoma coerulescens) are sentinels more when well-fed (even with no kin nearby)</t>
  </si>
  <si>
    <t>ETHOLOGY</t>
  </si>
  <si>
    <t>10.1046/j.0179-1613.2003.00926.x</t>
  </si>
  <si>
    <t>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t>
  </si>
  <si>
    <t>Bednekoff, Peter A.; Woolfenden, Glen E.</t>
  </si>
  <si>
    <t>Florida scrub-jays compensate for the sentinel behavior of flockmates</t>
  </si>
  <si>
    <t>10.1111/j.1439-0310.2006.01227.x</t>
  </si>
  <si>
    <t>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t>
  </si>
  <si>
    <t>Papio</t>
  </si>
  <si>
    <t>ursinus</t>
  </si>
  <si>
    <t>BOLWIG, NIELS</t>
  </si>
  <si>
    <t>A study of the behaviour of the Chacma baboon, Papio ursinus</t>
  </si>
  <si>
    <t>BEHAVIOUR</t>
  </si>
  <si>
    <t>10.1163/156853959X00054</t>
  </si>
  <si>
    <t>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t>
  </si>
  <si>
    <t>californica</t>
  </si>
  <si>
    <t>Burt, DB</t>
  </si>
  <si>
    <t>Habitat-use patterns in cooperative and non-cooperative breeding birds: Testing predictions with western scrub-jays</t>
  </si>
  <si>
    <t>WILSON BULLETIN</t>
  </si>
  <si>
    <t>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t>
  </si>
  <si>
    <t>Agelaius</t>
  </si>
  <si>
    <t>phoeniceus</t>
  </si>
  <si>
    <t>Burton, N; Yasukawa, K</t>
  </si>
  <si>
    <t>The predator early warning system of Red-Winged Blackbirds</t>
  </si>
  <si>
    <t>JOURNAL OF FIELD ORNITHOLOGY</t>
  </si>
  <si>
    <t>10.1648/0273-8570-72.1.106</t>
  </si>
  <si>
    <t>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t>
  </si>
  <si>
    <t xml:space="preserve">Suricata </t>
  </si>
  <si>
    <t>suricatta</t>
  </si>
  <si>
    <t>Clutton-Brock, TH; O'Riain, MJ; Brotherton, PNM; Gaynor, D; Kansky, R; Griffin, AS; Manser, M</t>
  </si>
  <si>
    <t>Selfish sentinels in cooperative mammals</t>
  </si>
  <si>
    <t>SCIENCE</t>
  </si>
  <si>
    <t>10.1126/science.284.5420.1640</t>
  </si>
  <si>
    <t>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t>
  </si>
  <si>
    <t>Furnarius</t>
  </si>
  <si>
    <t>rufus</t>
  </si>
  <si>
    <t>Diniz, Pedro; Silva-Jr, Edvaldo F.; Macedo, Regina H.</t>
  </si>
  <si>
    <t>Urban cycles of human activity do not significantly alter the behaviour of a duetting bird</t>
  </si>
  <si>
    <t>IBIS</t>
  </si>
  <si>
    <t>10.1111/ibi.12956</t>
  </si>
  <si>
    <t>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t>
  </si>
  <si>
    <t>Eastcott, Emma; Kern, Julie M.; Morris-Drake, Amy; Radford, Andrew N.</t>
  </si>
  <si>
    <t>Intrapopulation variation in the behavioral responses of dwarf mongooses to anthropogenic noise</t>
  </si>
  <si>
    <t>BEHAVIORAL ECOLOGY</t>
  </si>
  <si>
    <t>10.1093/beheco/araa011</t>
  </si>
  <si>
    <t>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t>
  </si>
  <si>
    <t>Fleischer, AL; Bowman, R; Woolfenden, GE</t>
  </si>
  <si>
    <t>Variation in foraging behavior, diet, and time of breeding of Florida scrub-jays in suburban and wildland habitats</t>
  </si>
  <si>
    <t>CONDOR</t>
  </si>
  <si>
    <t>10.1650/7224</t>
  </si>
  <si>
    <t>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t>
  </si>
  <si>
    <t xml:space="preserve">Turdoides </t>
  </si>
  <si>
    <t>striata</t>
  </si>
  <si>
    <t>GASTON, AJ</t>
  </si>
  <si>
    <t>SOCIAL-BEHAVIOR WITHIN GROUPS OF JUNGLE BABBLERS (TURDOIDES-STRIATUS)</t>
  </si>
  <si>
    <t>10.1016/0003-3472(77)90036-7</t>
  </si>
  <si>
    <t>HAILMAN, JP; MCGOWAN, KJ; WOOLFENDEN, GE</t>
  </si>
  <si>
    <t>ROLE OF HELPERS IN THE SENTINEL BEHAVIOR OF THE FLORIDA SCRUB JAY (APHELOCOMA C COERULESCENS)</t>
  </si>
  <si>
    <t>10.1111/j.1439-0310.1994.tb01034.x</t>
  </si>
  <si>
    <t>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t>
  </si>
  <si>
    <t>Cercopithecus</t>
  </si>
  <si>
    <t>aethiops sabaeus</t>
  </si>
  <si>
    <t>HORROCKS, JA; HUNTE, W</t>
  </si>
  <si>
    <t>SENTINEL BEHAVIOR IN VERVET MONKEYS - WHO SEES WHOM 1ST</t>
  </si>
  <si>
    <t>10.1016/S0003-3472(86)80226-3</t>
  </si>
  <si>
    <t>Houslay, Thomas M.; Nielsen, Johanna F.; Clutton-Brock, Tim H.</t>
  </si>
  <si>
    <t>Contributions of genetic and nongenetic sources to variation in cooperative behavior in a cooperative mammal</t>
  </si>
  <si>
    <t>EVOLUTION</t>
  </si>
  <si>
    <t>10.1111/evo.14383</t>
  </si>
  <si>
    <t>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t>
  </si>
  <si>
    <t>Huels, Florian D.; Stoeger, Angela S.</t>
  </si>
  <si>
    <t>Sentinel behavior in captive meerkats (Suricata suricatta)</t>
  </si>
  <si>
    <t>ZOO BIOLOGY</t>
  </si>
  <si>
    <t>10.1002/zoo.21644</t>
  </si>
  <si>
    <t>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t>
  </si>
  <si>
    <t>Kern, Julie M.; Radford, Andrew N.</t>
  </si>
  <si>
    <t>Sentinel dwarf mongooses, Helogale parvula, exhibit flexible decision making in relation to predation risk</t>
  </si>
  <si>
    <t>10.1016/j.anbehav.2014.10.012</t>
  </si>
  <si>
    <t>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t>
  </si>
  <si>
    <t>Kern, Julie M.; Sumner, Seirian; Radford, Andrew N.</t>
  </si>
  <si>
    <t>Sentinel dominance status influences forager use of social information</t>
  </si>
  <si>
    <t>10.1093/beheco/arv240</t>
  </si>
  <si>
    <t>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t>
  </si>
  <si>
    <t>Grus</t>
  </si>
  <si>
    <t>nigricollis</t>
  </si>
  <si>
    <t>Kong, Dejun; Moller, Anders Pape; Zhang, Yanyun</t>
  </si>
  <si>
    <t>Disturbance and predation risk influence vigilance synchrony of black-necked cranes Grus nigricollis, but not as strongly as expected</t>
  </si>
  <si>
    <t>ECOLOGY AND EVOLUTION</t>
  </si>
  <si>
    <t>10.1002/ece3.7196</t>
  </si>
  <si>
    <t>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t>
  </si>
  <si>
    <t>Taeniopygia</t>
  </si>
  <si>
    <t>guttata</t>
  </si>
  <si>
    <t>Mainwaring, Mark C.; Griffith, Simon C.</t>
  </si>
  <si>
    <t>Looking after your partner: sentinel behaviour in a socially monogamous bird</t>
  </si>
  <si>
    <t>PEERJ</t>
  </si>
  <si>
    <t>10.7717/peerj.83</t>
  </si>
  <si>
    <t>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t>
  </si>
  <si>
    <t>Melierax</t>
  </si>
  <si>
    <t>canorus</t>
  </si>
  <si>
    <t>Malan, G; Jenkins, AR</t>
  </si>
  <si>
    <t>Territory and nest defence in polyandrous pale chanting goshawks: do co-breeders help?</t>
  </si>
  <si>
    <t>SOUTH AFRICAN JOURNAL OF ZOOLOGY</t>
  </si>
  <si>
    <t>10.1080/02541858.1996.11448411</t>
  </si>
  <si>
    <t>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t>
  </si>
  <si>
    <t>Morris-Drake, Amy; Christensen, Charlotte; Kern, Julie M.; Radford, Andrew N.</t>
  </si>
  <si>
    <t>Experimental field evidence that out-group threats influence within-group behavior</t>
  </si>
  <si>
    <t>10.1093/beheco/arz095</t>
  </si>
  <si>
    <t>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t>
  </si>
  <si>
    <t>Argya</t>
  </si>
  <si>
    <t>squamiceps</t>
  </si>
  <si>
    <t>Ostreiher, Roni; Heifetz, Aviad</t>
  </si>
  <si>
    <t>The sentinel behaviour of Arabian babbler floaters</t>
  </si>
  <si>
    <t>ROYAL SOCIETY OPEN SCIENCE</t>
  </si>
  <si>
    <t>10.1098/rsos.160738</t>
  </si>
  <si>
    <t>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t>
  </si>
  <si>
    <t>The sentineling-Foraging trade-off in dominant and subordinate Arabian babblers</t>
  </si>
  <si>
    <t>10.1111/eth.12833</t>
  </si>
  <si>
    <t>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t>
  </si>
  <si>
    <t>Ostreiher, Roni; Mundry, Roger; Heifetz, Aviad</t>
  </si>
  <si>
    <t>On the self-regulation of sentinel activity among Arabian babbler groupmates</t>
  </si>
  <si>
    <t>10.1016/j.anbehav.2021.01.002</t>
  </si>
  <si>
    <t>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t>
  </si>
  <si>
    <t>Rafay, Muhammad; Ahmad, Ghafoor; Ruby, Tahira; Abdullah, Muhammad; Rasheed, Fahad; Abid, Muhammad; Akhtar, Sohail; Ahmad, Zulfiqar; Hussain, Riaz</t>
  </si>
  <si>
    <t>Breeding and Feeding Behaviour of Jungle Babbler (Turdiodes striata Dumont, 1923) in Agro-Ecological Zones of District Layyah, Pakistan</t>
  </si>
  <si>
    <t>PAKISTAN JOURNAL OF ZOOLOGY</t>
  </si>
  <si>
    <t>10.17582/journal.pjz/20170420070416</t>
  </si>
  <si>
    <t>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t>
  </si>
  <si>
    <t>Saltator</t>
  </si>
  <si>
    <t>atricollis</t>
  </si>
  <si>
    <t>Ragusa-Netto, J.</t>
  </si>
  <si>
    <t>Sentinels in Saltator atricollis (Passeriformes: Emberizidae)</t>
  </si>
  <si>
    <t>Brazilian Journal of Biology</t>
  </si>
  <si>
    <t>10.1590/S0034-71082001000200015</t>
  </si>
  <si>
    <t>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t>
  </si>
  <si>
    <t>Rauber, Ramona; Manser, Marta B.</t>
  </si>
  <si>
    <t>Effect of group size and experience on the ontogeny of sentinel calling behaviour in meerkats</t>
  </si>
  <si>
    <t>10.1016/j.anbehav.2020.11.014</t>
  </si>
  <si>
    <t>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t>
  </si>
  <si>
    <t>Santema, Peter; Clutton-Brock, Tim</t>
  </si>
  <si>
    <t>Meerkat helpers increase sentinel behaviour and bipedal vigilance in the presence of pups</t>
  </si>
  <si>
    <t>10.1016/j.anbehav.2012.12.029</t>
  </si>
  <si>
    <t>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t>
  </si>
  <si>
    <t>Santema, Peter; Teitel, Zachary; Manser, Marta; Bennett, Nigel; Clutton-Brock, Tim</t>
  </si>
  <si>
    <t>Effects of cortisol administration on cooperative behavior in meerkat helpers</t>
  </si>
  <si>
    <t>10.1093/beheco/art039</t>
  </si>
  <si>
    <t>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t>
  </si>
  <si>
    <t>Pomatostomus</t>
  </si>
  <si>
    <t>ruficeps</t>
  </si>
  <si>
    <t>Sorato, Enrico; Gullett, Philippa R.; Griffith, Simon C.; Russell, Andrew F.</t>
  </si>
  <si>
    <t>Effects of predation risk on foraging behaviour and group size: adaptations in a social cooperative species</t>
  </si>
  <si>
    <t>10.1016/j.anbehav.2012.07.003</t>
  </si>
  <si>
    <t>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t>
  </si>
  <si>
    <t>Haliaeetus</t>
  </si>
  <si>
    <t>leucephalus</t>
  </si>
  <si>
    <t>Turrin, Courtney; Watts, Bryan D.</t>
  </si>
  <si>
    <t>NEST GUARDING IN CHESAPEAKE BAY BALD EAGLES</t>
  </si>
  <si>
    <t>JOURNAL OF RAPTOR RESEARCH</t>
  </si>
  <si>
    <t>10.3356/JRR-14-00043.1</t>
  </si>
  <si>
    <t>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t>
  </si>
  <si>
    <t>Plocepasser</t>
  </si>
  <si>
    <t>mahali</t>
  </si>
  <si>
    <t>Walker, Lindsay A.; York, Jenny E.; Young, Andrew J.</t>
  </si>
  <si>
    <t>Sexually selected sentinels? Evidence of a role for intrasexual competition in sentinel behavior</t>
  </si>
  <si>
    <t>10.1093/beheco/arw064</t>
  </si>
  <si>
    <t>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t>
  </si>
  <si>
    <t>Wright, J; Berg, E; De Kort, SR; Khazin, V; Maklakov, AA</t>
  </si>
  <si>
    <t>Cooperative sentinel behaviour in the Arabian babbler</t>
  </si>
  <si>
    <t>10.1006/anbe.2001.1838</t>
  </si>
  <si>
    <t>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t>
  </si>
  <si>
    <t>Wright, J; Berg, E; de Kort, SR; Khazin, V; Maklakov, AA</t>
  </si>
  <si>
    <t>Safe selfish sentinels in a cooperative bird</t>
  </si>
  <si>
    <t>JOURNAL OF ANIMAL ECOLOGY</t>
  </si>
  <si>
    <t>10.1046/j.0021-8790.2001.00565.x</t>
  </si>
  <si>
    <t>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t>
  </si>
  <si>
    <t>Wright, J; Maklakov, AA; Khazin, V</t>
  </si>
  <si>
    <t>State-dependent sentinels: an experimental study in the Arabian babbler</t>
  </si>
  <si>
    <t>PROCEEDINGS OF THE ROYAL SOCIETY B-BIOLOGICAL SCIENCES</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</si>
  <si>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</si>
  <si>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</si>
  <si>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YASUKAWA, K; WHITTENBERGER, LK; NIELSEN, TA</t>
  </si>
  <si>
    <t>ANTIPREDATOR VIGILANCE IN THE RED-WINGED BLACKBIRD, AGELAIUS-PHOENICEUS - DO MALES ACT AS SENTINELS</t>
  </si>
  <si>
    <t>10.1016/S0003-3472(06)80009-6</t>
  </si>
  <si>
    <t>Malurus</t>
  </si>
  <si>
    <t>cyaneus</t>
  </si>
  <si>
    <t>Yasukawa, Ken; Cockburn, Andrew</t>
  </si>
  <si>
    <t>ANTIPREDATOR VIGILANCE IN COOPERATIVELY BREEDING SUPERB FAIRY-WRENS (MALURUS CYANEUS)</t>
  </si>
  <si>
    <t>AUK</t>
  </si>
  <si>
    <t>10.1525/auk.2009.08074</t>
  </si>
  <si>
    <t>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t>
  </si>
  <si>
    <t>Yasukawa, Ken; Enstrom, David A.; Parker, Patricia G.; Jones, Thomas C.</t>
  </si>
  <si>
    <t>Male Red-winged Blackbirds with experimentally dulled epaulets experience no disadvantage in sexual selection</t>
  </si>
  <si>
    <t>10.1111/j.1557-9263.2009.00258.x</t>
  </si>
  <si>
    <t>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t>
  </si>
  <si>
    <t>affinis</t>
  </si>
  <si>
    <t>Zacharias, V. J.; Mathew, D. N.</t>
  </si>
  <si>
    <t>Behaviour of the whiteheaded babbler Turdoides affinis Jerdon</t>
  </si>
  <si>
    <t>Journal of the Bombay Natural History Society</t>
  </si>
  <si>
    <t>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t>
  </si>
  <si>
    <t>ELICIT</t>
  </si>
  <si>
    <t>bicolor</t>
  </si>
  <si>
    <t>Is sentinel behaviour safe? An experimental investigation</t>
  </si>
  <si>
    <t>Animal Behaviour</t>
  </si>
  <si>
    <t>10.1016/j.anbehav.2012.10.017</t>
  </si>
  <si>
    <t>L.I. Hollén, M.B.V. Bell, H.M. Wade, R. Rose, A. Russell, F. Niven, A.R. Ridley, A.N. Radford</t>
  </si>
  <si>
    <t>Ecological conditions influence sentinel decisions</t>
  </si>
  <si>
    <t>10.1016/j.anbehav.2011.09.028</t>
  </si>
  <si>
    <t>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t>
  </si>
  <si>
    <t>Rauber, R., Clutton-Brock, T.H., Manser, M.B.</t>
  </si>
  <si>
    <t>Drought decreases cooperative sentinel behavior and affects vocal coordination in meerkats</t>
  </si>
  <si>
    <t>Behavioral Ecology</t>
  </si>
  <si>
    <t>10.1093/beheco/arz112</t>
  </si>
  <si>
    <t>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t>
  </si>
  <si>
    <t>Ridley, A.R., Raihani, N.J., Bell, M.B.V.</t>
  </si>
  <si>
    <t>Experimental evidence that sentinel behaviour is affected by risk</t>
  </si>
  <si>
    <t>Biology Letters</t>
  </si>
  <si>
    <t>10.1098/rsbl.2010.0023</t>
  </si>
  <si>
    <t>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t>
  </si>
  <si>
    <t>Full-text screening</t>
  </si>
  <si>
    <t>Mixed-flock</t>
  </si>
  <si>
    <t>Piassi, Priscila M.; Batisteli, Augusto F.; Gussoni, Carlos O. A.; Pizo, Marco A.</t>
  </si>
  <si>
    <t>Effects of the association between Mimus saturninus and Furnarius rufus on their foraging and alert behaviors</t>
  </si>
  <si>
    <t>ORNITHOLOGY RESEARCH</t>
  </si>
  <si>
    <t>10.1007/s43388-022-00090-5</t>
  </si>
  <si>
    <t>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t>
  </si>
  <si>
    <t>Title and Abstract Screening</t>
  </si>
  <si>
    <t>Not sentinel</t>
  </si>
  <si>
    <t>Addesso, K. M.; McAuslane, H. J.; Stansly, P. A.; Schuster, D. J.</t>
  </si>
  <si>
    <t>Host-marking by female pepper weevils, Anthonomus eugenii</t>
  </si>
  <si>
    <t>ENTOMOLOGIA EXPERIMENTALIS ET APPLICATA</t>
  </si>
  <si>
    <t>10.1111/j.1570-7458.2007.00626.x</t>
  </si>
  <si>
    <t>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t>
  </si>
  <si>
    <t>Altevogt, R.; Davis, T.A.</t>
  </si>
  <si>
    <t>Nocturnal activity of the turnstone (Arenaria interpres) on South Sentinel (Andaman Islands).</t>
  </si>
  <si>
    <t>Alves, Maria Alice S.; Cavalcanti, Roberto B.</t>
  </si>
  <si>
    <t>Sentinel behavior, seasonality, and the structure of bird flocks in a Brazilian savanna.</t>
  </si>
  <si>
    <t>Ornitologia Neotropical</t>
  </si>
  <si>
    <t>Alwadai, H. M.</t>
  </si>
  <si>
    <t>ASSESSMENT OF INVASIVE PLANT SPECIES, OPUNTIA SPP. (PRICKLY PEAR) IN RAYDAH PROTECTED AREA, ASEER, SAUDI ARABIA</t>
  </si>
  <si>
    <t>APPLIED ECOLOGY AND ENVIRONMENTAL RESEARCH</t>
  </si>
  <si>
    <t>10.15666/aeer/1705_1080710822</t>
  </si>
  <si>
    <t>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t>
  </si>
  <si>
    <t>Amin, Jay; Erskine, Daniel; Donaghy, Paul C.; Surendranathan, Ajenthan; Swann, Peter; Kunicki, Amy P.; Boche, Delphine; Holmes, Clive; McKeith, Ian G.; O'Brien, John T.; Teeling, Jessica L.; Thomas, Alan J.</t>
  </si>
  <si>
    <t>Inflammation in dementia with Lewy bodies</t>
  </si>
  <si>
    <t>NEUROBIOLOGY OF DISEASE</t>
  </si>
  <si>
    <t>10.1016/j.nbd.2022.105698</t>
  </si>
  <si>
    <t>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t>
  </si>
  <si>
    <t>Apa, Anthony D.; Reese, Kerry P.; Connelly, John W., Jr.</t>
  </si>
  <si>
    <t>An evaluation of nest placement theory using artificial and Columbian sharp-tailed grouse Tympanuchus phasianellus columbianus nests</t>
  </si>
  <si>
    <t>Wildlife Biology</t>
  </si>
  <si>
    <t>No effects tested</t>
  </si>
  <si>
    <t>ARMITAGE, KENNETH B.</t>
  </si>
  <si>
    <t>Social behaviour of a colony of the yellow-bellied marmot (Marmota flaviventris)</t>
  </si>
  <si>
    <t>10.1016/0003-3472(62)90055-6</t>
  </si>
  <si>
    <t>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t>
  </si>
  <si>
    <t>Ataka, Koji; Asakawa, Akihiro; Nagaishi, Kanna; Kaimoto, Kaori; Sawada, Atsushi; Hayakawa, Yuko; Tatezawa, Ryota; Inui, Akio; Fujimiya, Mineko</t>
  </si>
  <si>
    <t>Bone Marrow-Derived Microglia Infiltrate into the Paraventricular Nucleus of Chronic Psychological Stress-Loaded Mice</t>
  </si>
  <si>
    <t>PLOS ONE</t>
  </si>
  <si>
    <t>10.1371/journal.pone.0081744</t>
  </si>
  <si>
    <t>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t>
  </si>
  <si>
    <t>Audoy-Remus, Julie; Richard, Jean-Francois; Soulet, Denis; Zhou, Hong; Kubes, Paul; Vallieres, Luc</t>
  </si>
  <si>
    <t>Rod-Shaped Monocytes Patrol the Brain Vasculature and Give Rise to Perivascular Macrophages under the Influence of Proinflammatory Cytokines and Angiopoietin-2</t>
  </si>
  <si>
    <t>JOURNAL OF NEUROSCIENCE</t>
  </si>
  <si>
    <t>10.1523/JNEUROSCI.3510-08.2008</t>
  </si>
  <si>
    <t>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t>
  </si>
  <si>
    <t>Augusto-Oliveira, Marcus; Arrifano, Gabriela P.; Lopes-Araujo, Amanda; Santos-Sacramento, Leticia; Takeda, Priscila Y.; Anthony, Daniel C.; Malva, Joao O.; Crespo-Lopez, Maria Elena</t>
  </si>
  <si>
    <t>What Do Microglia Really Do in Healthy Adult Brain?</t>
  </si>
  <si>
    <t>CELLS</t>
  </si>
  <si>
    <t>10.3390/cells8101293</t>
  </si>
  <si>
    <t>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t>
  </si>
  <si>
    <t>Baigrie, Bruce D.; Thompson, Alex M.; Flower, Tom P.</t>
  </si>
  <si>
    <t>Interspecific signalling between mutualists: food-thieving drongos use a cooperative sentinel call to manipulate foraging partners</t>
  </si>
  <si>
    <t>10.1098/rspb.2014.1232</t>
  </si>
  <si>
    <t>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t>
  </si>
  <si>
    <t>Balanca, G.; Hars, J.</t>
  </si>
  <si>
    <t>Bird reservoirs and indicators of the West Nile fever in France</t>
  </si>
  <si>
    <t>Game &amp; Wildlife Science</t>
  </si>
  <si>
    <t>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t>
  </si>
  <si>
    <t>Barclay, Pat; Reeve, H. Kern</t>
  </si>
  <si>
    <t>The varying relationship between helping and individual quality</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</si>
  <si>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</si>
  <si>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</si>
  <si>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Barone, Ilaria; Hawks-Mayer, Hannah; Lipton, Jonathan O.</t>
  </si>
  <si>
    <t>Mechanisms of sleep and circadian ontogeny through the lens of neurodevelopmental disorders</t>
  </si>
  <si>
    <t>NEUROBIOLOGY OF LEARNING AND MEMORY</t>
  </si>
  <si>
    <t>10.1016/j.nlm.2019.01.011</t>
  </si>
  <si>
    <t>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t>
  </si>
  <si>
    <t>Bazan, N. G.</t>
  </si>
  <si>
    <t>The docosanoid neuroprotectin D1 induces homeostatic regulation of neuroinflammation and cell survival</t>
  </si>
  <si>
    <t>PROSTAGLANDINS LEUKOTRIENES AND ESSENTIAL FATTY ACIDS</t>
  </si>
  <si>
    <t>10.1016/j.plefa.2012.08.008</t>
  </si>
  <si>
    <t>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t>
  </si>
  <si>
    <t>Beauchamp, Guy</t>
  </si>
  <si>
    <t>Social foragers adopt a riskier foraging mode in the centre of their groups</t>
  </si>
  <si>
    <t>BIOLOGY LETTERS</t>
  </si>
  <si>
    <t>10.1098/rsbl.2013.0528</t>
  </si>
  <si>
    <t>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t>
  </si>
  <si>
    <t>Theoretical paper</t>
  </si>
  <si>
    <t>Bednekoff, PA</t>
  </si>
  <si>
    <t>Mutualism among safe, selfish sentinels: A dynamic game</t>
  </si>
  <si>
    <t>AMERICAN NATURALIST</t>
  </si>
  <si>
    <t>10.1086/286070</t>
  </si>
  <si>
    <t>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t>
  </si>
  <si>
    <t>Coordination of safe, selfish sentinels based on mutual benefits</t>
  </si>
  <si>
    <t>ANNALES ZOOLOGICI FENNICI</t>
  </si>
  <si>
    <t>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t>
  </si>
  <si>
    <t>Review</t>
  </si>
  <si>
    <t>Bednekoff, Peter A.</t>
  </si>
  <si>
    <t>Sentinel Behavior: A Review and Prospectus</t>
  </si>
  <si>
    <t>ADVANCES IN THE STUDY OF BEHAVIOR, VOL 47</t>
  </si>
  <si>
    <t>10.1016/bs.asb.2015.02.001</t>
  </si>
  <si>
    <t>Bednekoff, Peter A.; Bowman, Reed; Woolfenden, Glen E.</t>
  </si>
  <si>
    <t>Do conversational gutturals help florida scrub-jays coordinate their sentinel behavior?</t>
  </si>
  <si>
    <t>10.1111/j.1439-0310.2008.01467.x</t>
  </si>
  <si>
    <t>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t>
  </si>
  <si>
    <t>BELETSKY, LD</t>
  </si>
  <si>
    <t>ALERT CALLS OF MALE RED-WINGED BLACKBIRDS - DO FEMALES LISTEN</t>
  </si>
  <si>
    <t>10.1163/156853989X00547</t>
  </si>
  <si>
    <t>Bell, M. B. V.; Radford, A. N.; Rose, R.; Wade, H. M.; Ridley, A. R.</t>
  </si>
  <si>
    <t>The value of constant surveillance in a risky environment</t>
  </si>
  <si>
    <t>10.1098/rspb.2009.0276</t>
  </si>
  <si>
    <t>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t>
  </si>
  <si>
    <t>Bell, Matthew B. V.</t>
  </si>
  <si>
    <t>Cooperative begging in banded mongoose pups</t>
  </si>
  <si>
    <t>CURRENT BIOLOGY</t>
  </si>
  <si>
    <t>10.1016/j.cub.2007.03.015</t>
  </si>
  <si>
    <t>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t>
  </si>
  <si>
    <t>Blaise, Chloe; Mazzia, Christophe; Bischoff, Armin; Millon, Alexandre; Ponel, Philippe; Blight, Olivier</t>
  </si>
  <si>
    <t>The key role of inter-row vegetation and ants on predation in Mediterranean organic vineyards</t>
  </si>
  <si>
    <t>AGRICULTURE ECOSYSTEMS &amp; ENVIRONMENT</t>
  </si>
  <si>
    <t>10.1016/j.agee.2021.107327</t>
  </si>
  <si>
    <t>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t>
  </si>
  <si>
    <t>Blossey, Bernd; Davalos, Andrea; Nuzzo, Victoria</t>
  </si>
  <si>
    <t>An indicator approach to capture impacts of white-tailed deer and other ungulates in the presence of multiple associated stressors</t>
  </si>
  <si>
    <t>AOB PLANTS</t>
  </si>
  <si>
    <t>10.1093/aobpla/plx034</t>
  </si>
  <si>
    <t>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t>
  </si>
  <si>
    <t>Blumstein, DT</t>
  </si>
  <si>
    <t>Behavior - Selfish sentinels</t>
  </si>
  <si>
    <t>10.1126/science.284.5420.1633</t>
  </si>
  <si>
    <t>Boerstler, Jessica; Joest, Hanna; Garms, Rolf; Krueger, Andreas; Tannich, Egbert; Becker, Norbert; Schmidt-Chanasit, Jonas; Luehken, Renke</t>
  </si>
  <si>
    <t>Host-feeding patterns of mosquito species in Germany</t>
  </si>
  <si>
    <t>PARASITES &amp; VECTORS</t>
  </si>
  <si>
    <t>10.1186/s13071-016-1597-z</t>
  </si>
  <si>
    <t>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t>
  </si>
  <si>
    <t>Bray, Michael J.; Chen, Li-Shiun; Fox, Louis; Hancock, Dana B.; Culverhouse, Robert C.; Hartz, Sarah M.; Johnson, Eric O.; Liu, Mengzhen; McKay, James D.; Saccone, Nancy L.; Hokanson, John E.; Vrieze, Scott I.; Tyndale, Rachel F.; Baker, Timothy B.; Bierut, Laura J.</t>
  </si>
  <si>
    <t>Dissecting the genetic overlap of smoking behaviors, lung cancer, and chronic obstructive pulmonary disease: A focus on nicotinic receptors and nicotine metabolizing enzyme</t>
  </si>
  <si>
    <t>GENETIC EPIDEMIOLOGY</t>
  </si>
  <si>
    <t>10.1002/gepi.22331</t>
  </si>
  <si>
    <t>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t>
  </si>
  <si>
    <t>Not vertebrate</t>
  </si>
  <si>
    <t>Brock, Debra A.; Callison, W. Eamon; Strassmann, Joan E.; Queller, David C.</t>
  </si>
  <si>
    <t>Sentinel cells, symbiotic bacteria and toxin resistance in the social amoeba Dictyostelium discoideum</t>
  </si>
  <si>
    <t>10.1098/rspb.2015.2727</t>
  </si>
  <si>
    <t>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t>
  </si>
  <si>
    <t>Brown, Mark J. F.; Bot, A. N. M.; Hart, Adam G.</t>
  </si>
  <si>
    <t>Mortality rates and division of labor in the leaf-cutting ant, Atta colombica</t>
  </si>
  <si>
    <t>JOURNAL OF INSECT SCIENCE</t>
  </si>
  <si>
    <t>10.1673/2006_06_18.1</t>
  </si>
  <si>
    <t>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t>
  </si>
  <si>
    <t>BRUCE, KE; ESTEP, DQ</t>
  </si>
  <si>
    <t>INTERRUPTION OF AND HARASSMENT DURING COPULATION BY STUMPTAIL MACAQUES, MACACA-ARCTOIDES</t>
  </si>
  <si>
    <t>10.1016/S0003-3472(05)80315-X</t>
  </si>
  <si>
    <t>Bshary, R; Noe, R</t>
  </si>
  <si>
    <t>Red colobus and Diana monkeys provide mutual protection against predators</t>
  </si>
  <si>
    <t>10.1006/anbe.1997.0553</t>
  </si>
  <si>
    <t>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t>
  </si>
  <si>
    <t>Anti-predation behaviour of red colobus monkeys in the presence of chimpanzees</t>
  </si>
  <si>
    <t>BEHAVIORAL ECOLOGY AND SOCIOBIOLOGY</t>
  </si>
  <si>
    <t>10.1007/s002650050392</t>
  </si>
  <si>
    <t>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t>
  </si>
  <si>
    <t>BUGG, RL; WILSON, LT</t>
  </si>
  <si>
    <t>AMMI-VISNAGA (L) LAMARCK (APIACEAE) - ASSOCIATED BENEFICIAL INSECTS AND IMPLICATIONS FOR BIOLOGICAL-CONTROL, WITH EMPHASIS ON THE BELL-PEPPER AGROECOSYSTEM</t>
  </si>
  <si>
    <t>BIOLOGICAL AGRICULTURE &amp; HORTICULTURE</t>
  </si>
  <si>
    <t>10.1080/01448765.1989.9754521</t>
  </si>
  <si>
    <t>Camerlenghi, Ettore; Tellaroli, Paola; Griggio, Matteo; Martinez, Ari E.</t>
  </si>
  <si>
    <t>Information about Predators Varies across an Amazonian Rain Forest as a Result of Sentinel Species Distribution</t>
  </si>
  <si>
    <t>E134</t>
  </si>
  <si>
    <t>E139</t>
  </si>
  <si>
    <t>10.1086/705242</t>
  </si>
  <si>
    <t>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t>
  </si>
  <si>
    <t>Cant, MA; Shen, SF</t>
  </si>
  <si>
    <t>Endogenous timing in competitive interactions among relatives</t>
  </si>
  <si>
    <t>10.1098/rspb.2005.3132</t>
  </si>
  <si>
    <t>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t>
  </si>
  <si>
    <t>Carleton, Drew; Quiring, Dan; Heard, Steve; Hebert, Christian; Delisle, Johanne; Berthiaume, Richard; Bauce, Eric; Royer, Lucie</t>
  </si>
  <si>
    <t>Density-dependent and density-independent responses of three species of Telenomus parasitoids of hemlock looper eggs</t>
  </si>
  <si>
    <t>10.1111/j.1570-7458.2010.01065.x</t>
  </si>
  <si>
    <t>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t>
  </si>
  <si>
    <t>Casanas-Sanchez, Veronica; Perez, Jose A.; Fabelo, Noemi; Quinto-Alemany, David; Diaz, Mario L.</t>
  </si>
  <si>
    <t>Docosahexaenoic (DHA) modulates phospholipid-hydroperoxide glutathione peroxidase (Gpx4) gene expression to ensure self-protection from oxidative damage in hippocampal cells</t>
  </si>
  <si>
    <t>FRONTIERS IN PHYSIOLOGY</t>
  </si>
  <si>
    <t>10.3389/fphys.2015.00203</t>
  </si>
  <si>
    <t>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t>
  </si>
  <si>
    <t>Cecere, Jacopo G.; Panuccio, Michele; Ghiurghi, Andrea; Urbano, Ferdinando; Imperio, Simona; Celada, Claudio; Lopez-Lopez, Pascual</t>
  </si>
  <si>
    <t>Snake species richness predicts breeding distribution of short-toed snake eagle in central Italy</t>
  </si>
  <si>
    <t>10.1080/03949370.2017.1323800</t>
  </si>
  <si>
    <t>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t>
  </si>
  <si>
    <t>CHANCE, MRA</t>
  </si>
  <si>
    <t>ATTENTION STRUCTURE AS BASIS OF PRIMATE RANK ORDERS</t>
  </si>
  <si>
    <t>MAN</t>
  </si>
  <si>
    <t>10.2307/2799336</t>
  </si>
  <si>
    <t>CHARLWOOD, JD; KIHONDA, J; SAMA, S; BILLINGSLEY, PF; HADJI, H; VERHAVE, JP; LYIMO, E; LUTTIKHUIZEN, PC; SMITH, T</t>
  </si>
  <si>
    <t>THE RISE AND FALL OF ANOPHELES ARABIENSIS (DIPTERA, CULICIDAE) IN A TANZANIAN VILLAGE</t>
  </si>
  <si>
    <t>BULLETIN OF ENTOMOLOGICAL RESEARCH</t>
  </si>
  <si>
    <t>10.1017/S0007485300051993</t>
  </si>
  <si>
    <t>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t>
  </si>
  <si>
    <t>Clutton-Brock, T</t>
  </si>
  <si>
    <t>Behavioral ecology - Breeding together: Kin selection and mutualism in cooperative vertebrates</t>
  </si>
  <si>
    <t>10.1126/science.296.5565.69</t>
  </si>
  <si>
    <t>`In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t>
  </si>
  <si>
    <t>CONNER, RN; PRATHER, ID; ADKISSON, CS</t>
  </si>
  <si>
    <t>COMMON RAVEN AND STARLING RELIANCE ON SENTINEL COMMON CROWS</t>
  </si>
  <si>
    <t>10.2307/1366114</t>
  </si>
  <si>
    <t>Cook, NB; Bennett, TB; Nordlund, KV</t>
  </si>
  <si>
    <t>Monitoring indices of cow comfort in free-stall-housed dairy herds</t>
  </si>
  <si>
    <t>JOURNAL OF DAIRY SCIENCE</t>
  </si>
  <si>
    <t>10.3168/jds.S0022-0302(05)73073-3</t>
  </si>
  <si>
    <t>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t>
  </si>
  <si>
    <t>Cornelius, Mary L.; Dieckhoff, Christine; Vinyard, Bryan T.; Hoelmer, Kim A.</t>
  </si>
  <si>
    <t>Parasitism and Predation on Sentinel Egg Masses of the Brown Marmorated Stink Bug (Hemiptera: Pentatomidae) in Three Vegetable Crops: Importance of Dissections for Evaluating the Impact of Native Parasitoids on an Exotic Pest</t>
  </si>
  <si>
    <t>ENVIRONMENTAL ENTOMOLOGY</t>
  </si>
  <si>
    <t>10.1093/ee/nvw134</t>
  </si>
  <si>
    <t>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t>
  </si>
  <si>
    <t>Cornelius, Mary L.; Haber, Ariela, I; Weber, Donald C.</t>
  </si>
  <si>
    <t>Host Finding Behavior of the Parasitoid Hadronotus pennsylvanicus (Hymenoptera: Scelionidae) for Egg Masses of the Squash Bugs Anasa tristis and Anasa armigera (Hemiptera: Coreidae) in Squash and Cucumber Fields</t>
  </si>
  <si>
    <t>10.1093/ee/nvac018</t>
  </si>
  <si>
    <t>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t>
  </si>
  <si>
    <t>Cornelius, Mary L.; Herlihy, Megan, V; Vinyard, Bryan T.; Weber, Donald C.; Greenstone, Matthew H.</t>
  </si>
  <si>
    <t>Parasitism and Predation on Sentinel Egg Masses of Three Stink Bug Species (Hemiptera: Pentatomidae) in Native and Exotic Ornamental Landscapes</t>
  </si>
  <si>
    <t>JOURNAL OF ECONOMIC ENTOMOLOGY</t>
  </si>
  <si>
    <t>10.1093/jee/toaa329</t>
  </si>
  <si>
    <t>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t>
  </si>
  <si>
    <t>Coss, Alam; Suaste, Ernesto; Gutierrez, Ranier</t>
  </si>
  <si>
    <t>Lateral NAc Shell D1 and D2 Neuronal Ensembles Concurrently Predict Licking Behavior and Categorize Sucrose Concentrations in a Context-dependent Manner</t>
  </si>
  <si>
    <t>NEUROSCIENCE</t>
  </si>
  <si>
    <t>10.1016/j.neuroscience.2022.04.022</t>
  </si>
  <si>
    <t>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t>
  </si>
  <si>
    <t>Costi, Elena; Haye, Tim; Maistrello, Lara</t>
  </si>
  <si>
    <t>Surveying native egg parasitoids and predators of the invasive Halyomorpha halys in Northern Italy</t>
  </si>
  <si>
    <t>JOURNAL OF APPLIED ENTOMOLOGY</t>
  </si>
  <si>
    <t>10.1111/jen.12590</t>
  </si>
  <si>
    <t>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t>
  </si>
  <si>
    <t>Cotter, Paul F.</t>
  </si>
  <si>
    <t>ANIMAL WELL-BEING AND BEHAVIOR Are peripheral Mott cells an indication of stress or inefficient immunity?</t>
  </si>
  <si>
    <t>POULTRY SCIENCE</t>
  </si>
  <si>
    <t>10.3382/ps/pev053</t>
  </si>
  <si>
    <t>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t>
  </si>
  <si>
    <t>Cotter, Paul F.; Bakst, Murray R.</t>
  </si>
  <si>
    <t>A comparison of Mott cell morphology of three avian species. II. - Bad behavior by plasmacytes?</t>
  </si>
  <si>
    <t>10.3382/ps/pew288</t>
  </si>
  <si>
    <t>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t>
  </si>
  <si>
    <t>D'ACOSTINO G M; GIOVINAZZO L E; EATON S W</t>
  </si>
  <si>
    <t>THE SENTINEL CROWS CORVUS-BRACHYRHYNCHOS AS AN EXTENSION OF PARENTAL CARE</t>
  </si>
  <si>
    <t>Wilson Bulletin</t>
  </si>
  <si>
    <t>DAGOSTINO, GM; GIOVINAZZO, LE; EATON, SW</t>
  </si>
  <si>
    <t>THE SENTINEL CROW AS AN EXTENSION OF PARENTAL CARE</t>
  </si>
  <si>
    <t>Daipan, Bernard Peter O.</t>
  </si>
  <si>
    <t>Detection of Forest Cover Disturbances Using Synthetic Aperture Radar (SAR) Time Series Data in the Mount Pulag National Park: A Key Biodiversity Area in Luzon, Philippines.</t>
  </si>
  <si>
    <t>Philippine Journal of Science</t>
  </si>
  <si>
    <t>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t>
  </si>
  <si>
    <t>D'Andrea, Paulo Sergio; Fernandes, Fabiano Araujo; Cerqueira, Rui; Rey, Luis</t>
  </si>
  <si>
    <t>Experimental evidence and ecological perspectives for the adaptation of Schistosoma mansoni Sambon, 1907 (Digenea: Schistosomatidae) to a wild host, the water-rat, Nectomys squamipes Brants, 1827 (Rodentia: Sigmodontinae)</t>
  </si>
  <si>
    <t>Memorias do Instituto Oswaldo Cruz</t>
  </si>
  <si>
    <t>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t>
  </si>
  <si>
    <t>Danne, A.; Thomson, L. J.; Sharley, D. J.; Penfold, C. M.; Hoffmann, A. A.</t>
  </si>
  <si>
    <t>Effects of Native Grass Cover Crops on Beneficial and Pest Invertebrates in Australian Vineyards</t>
  </si>
  <si>
    <t>10.1603/EN09144</t>
  </si>
  <si>
    <t>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t>
  </si>
  <si>
    <t>Davison, WB</t>
  </si>
  <si>
    <t>Starvation and nestling ejection as sources of mortality in parasitized Lazuli Bunting nests</t>
  </si>
  <si>
    <t>GREAT BASIN NATURALIST</t>
  </si>
  <si>
    <t>de Araujo, Carlos B.; Marcondes-Machado, Luiz Octavio; Vielliard, Jacques M. E.</t>
  </si>
  <si>
    <t>Vocal Repertoire of the Yellow-Faced Parrot (Alipiopsitta xanthops)</t>
  </si>
  <si>
    <t>WILSON JOURNAL OF ORNITHOLOGY</t>
  </si>
  <si>
    <t>10.1676/10-102.1</t>
  </si>
  <si>
    <t>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t>
  </si>
  <si>
    <t>De Jaegher, Kris</t>
  </si>
  <si>
    <t>Harsh environments: Multi-player cooperation with excludability and congestion</t>
  </si>
  <si>
    <t>JOURNAL OF THEORETICAL BIOLOGY</t>
  </si>
  <si>
    <t>10.1016/j.jtbi.2018.10.006</t>
  </si>
  <si>
    <t>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t>
  </si>
  <si>
    <t>De Jaegher, Kris; Hoyer, Britta</t>
  </si>
  <si>
    <t>By-product mutualism and the ambiguous effects of harsher environments - A game-theoretic model</t>
  </si>
  <si>
    <t>10.1016/j.jtbi.2015.12.034</t>
  </si>
  <si>
    <t>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t>
  </si>
  <si>
    <t>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t>
  </si>
  <si>
    <t>Maintenance of Trypanosoma cruzi, T. evansi and Leishmania spp. by domestic dogs and wild mammals in a rural settlement in Brazil-Bolivian border</t>
  </si>
  <si>
    <t>INTERNATIONAL JOURNAL FOR PARASITOLOGY-PARASITES AND WILDLIFE</t>
  </si>
  <si>
    <t>10.1016/j.ijppaw.2018.10.004</t>
  </si>
  <si>
    <t>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t>
  </si>
  <si>
    <t>DI SAIA P J; GREASMAN W T; RICH W M</t>
  </si>
  <si>
    <t>AN ALTERNATE APPROACH TO EARLY CANCER OF THE VULVA</t>
  </si>
  <si>
    <t>American Journal of Obstetrics and Gynecology</t>
  </si>
  <si>
    <t>do Amaral, Fabio Raposo; Macedo, Gabriel; Maldonado-Coelho, Marcos; Piacentini, Vitor de Q.; Keuroghlian, Alexine; Biondo, Cibele</t>
  </si>
  <si>
    <t>Bluffing in the forest: Neotropical Neomorphus ground-cuckoos and peccaries in a possible case of acoustic mimicry</t>
  </si>
  <si>
    <t>JOURNAL OF AVIAN BIOLOGY</t>
  </si>
  <si>
    <t>10.1111/jav.01266</t>
  </si>
  <si>
    <t>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t>
  </si>
  <si>
    <t>Drake, Alistair</t>
  </si>
  <si>
    <t>Automatically operating radars for monitoring insect pest migrations.</t>
  </si>
  <si>
    <t>Entomologia Sinica</t>
  </si>
  <si>
    <t>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t>
  </si>
  <si>
    <t>Druce, Dave J.; Brown, Joel S.; Castley, J. Guy; Kerley, Graham I. H.; Kotler, Burt P.; Slotow, Rob; Knight, Mike H.</t>
  </si>
  <si>
    <t>Scale-dependent foraging costs: habitat use by rock hyraxes (Procavia capensis) determined using giving-up densities</t>
  </si>
  <si>
    <t>OIKOS</t>
  </si>
  <si>
    <t>10.1111/j.2006.0030-1299.15179.x</t>
  </si>
  <si>
    <t>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t>
  </si>
  <si>
    <t>DRUKKER, B; NIEUWENHUIJSEN, K; TENBOSCH, JJV; VANHOOFF, JARAM; SLOB, AK</t>
  </si>
  <si>
    <t>HARASSMENT OF SEXUAL INTERACTIONS AMONG STUMPTAIL MACAQUES, MACACA-ARCTOIDES</t>
  </si>
  <si>
    <t>10.1016/S0003-3472(05)80548-2</t>
  </si>
  <si>
    <t>Duncan, L.; Stuart, R.; Graham, J.</t>
  </si>
  <si>
    <t>Constraining complexity to achieve effective biological control of Diaprepes abbreviatus in Florida citrus orchards.</t>
  </si>
  <si>
    <t>PHYTOPATHOLOGY</t>
  </si>
  <si>
    <t>S142</t>
  </si>
  <si>
    <t>S143</t>
  </si>
  <si>
    <t>Duncan, PA; Harris, WC</t>
  </si>
  <si>
    <t>Northern Hawk Owls (Surnia ulula caparoch) and forest management in north America: A review</t>
  </si>
  <si>
    <t>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t>
  </si>
  <si>
    <t>Dutcher, James D.; Bactawar, Basil</t>
  </si>
  <si>
    <t>Sampling and Control Trials for Tilehorned Prionus (Coleoptera: Cerambycidae) and Broadnecked Root Borer (Coleoptera: Cerambycidae) in Commercial Pecan Orchards</t>
  </si>
  <si>
    <t>JOURNAL OF ENTOMOLOGICAL SCIENCE</t>
  </si>
  <si>
    <t>10.18474/JES-16-08.1</t>
  </si>
  <si>
    <t>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t>
  </si>
  <si>
    <t>Dutour, Mylene; Kasper, Jasmine; Ridley, Amanda R.</t>
  </si>
  <si>
    <t>Transfer of information between a highly social species and heterospecific community members</t>
  </si>
  <si>
    <t>10.1007/s00265-021-03075-4</t>
  </si>
  <si>
    <t>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t>
  </si>
  <si>
    <t>Duttmann, Christiane; Flores, Byron; Sheleby-Elias, Jessica; Castillo, Gladys; Rodriguez, Daymara; Maggi, Matias; Demedio, Jorge</t>
  </si>
  <si>
    <t>Africanized honeybee population (Apis mellifera L.) in Nicaragua: Forewing length and mitotype lineages</t>
  </si>
  <si>
    <t>10.1371/journal.pone.0267600</t>
  </si>
  <si>
    <t>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t>
  </si>
  <si>
    <t>Edelaar, Pim; Wright, Jonathan</t>
  </si>
  <si>
    <t>Potential prey make excellent ornithologists: adaptive, flexible responses towards avian predation threat by Arabian Babblers Turdoides squamiceps living at a migratory hotspot</t>
  </si>
  <si>
    <t>10.1111/j.1474-919X.2006.00567.x</t>
  </si>
  <si>
    <t>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t>
  </si>
  <si>
    <t>Ein-Dor, Tsachi; Mikulincer, Mario; Shaver, Phillip R.</t>
  </si>
  <si>
    <t>Attachment Insecurities and the Processing of Threat-Related Information: Studying the Schemas Involved in Insecure People's Coping Strategies</t>
  </si>
  <si>
    <t>JOURNAL OF PERSONALITY AND SOCIAL PSYCHOLOGY</t>
  </si>
  <si>
    <t>10.1037/a0022503</t>
  </si>
  <si>
    <t>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t>
  </si>
  <si>
    <t>Eitam, Avi; Vargas, Roger I.</t>
  </si>
  <si>
    <t>Host habitat preference of Fopius arisanus (Hymenoptera : Braconidae), a parasitoid of tephritid fruit flies</t>
  </si>
  <si>
    <t>ANNALS OF THE ENTOMOLOGICAL SOCIETY OF AMERICA</t>
  </si>
  <si>
    <t>10.1603/0013-8746(2007)100[603:HHPOFA]2.0.CO;2</t>
  </si>
  <si>
    <t>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t>
  </si>
  <si>
    <t>ElAli, Ayman; Rivest, Serge</t>
  </si>
  <si>
    <t>Microglia in Alzheimer's disease: A multifaceted relationship</t>
  </si>
  <si>
    <t>BRAIN BEHAVIOR AND IMMUNITY</t>
  </si>
  <si>
    <t>10.1016/j.bbi.2015.07.021</t>
  </si>
  <si>
    <t>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t>
  </si>
  <si>
    <t>ESTRADA A; ESTRADA R</t>
  </si>
  <si>
    <t>ESTABLISHMENT OF A FREE RANGING COLONY OF STUMP-TAILED MACAQUES MACACA-ARCTOIDES RELATIONS TO THE ECOLOGY PART 1</t>
  </si>
  <si>
    <t>Primates</t>
  </si>
  <si>
    <t>10.1007/BF02382790</t>
  </si>
  <si>
    <t>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t>
  </si>
  <si>
    <t>Evenden, ML; McLaughlin, JR</t>
  </si>
  <si>
    <t>Factors influencing the effectiveness of an attracticide formulation against the Oriental fruit moth, Grapholita molesta</t>
  </si>
  <si>
    <t>10.1111/j.0013-8703.2004.00181.x</t>
  </si>
  <si>
    <t>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t>
  </si>
  <si>
    <t>Favreau, Francois-Rene; Jarman, Peter J.; Goldizen, Anne W.; Dubot, Anne-Laure; Sourice, Stephane; Pays, Olivier</t>
  </si>
  <si>
    <t>Vigilance in a solitary marsupial, the common wombat (Vombatus ursinus)</t>
  </si>
  <si>
    <t>AUSTRALIAN JOURNAL OF ZOOLOGY</t>
  </si>
  <si>
    <t>10.1071/ZO09062</t>
  </si>
  <si>
    <t>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t>
  </si>
  <si>
    <t>Fernandez-Juricic, E; Kerr, B; Bednekoff, PA; Stephens, DW</t>
  </si>
  <si>
    <t>When are two heads better than one? Visual perception and information transfer affect vigilance coordination in foraging groups</t>
  </si>
  <si>
    <t>10.1093/beheco/arh092</t>
  </si>
  <si>
    <t>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t>
  </si>
  <si>
    <t>Ferrante, M.; Barone, G.; Kiss, M.; Bozone-Borbath, E.; Lovei, G. L.</t>
  </si>
  <si>
    <t>Ground-level predation on artificial caterpillars indicates no enemy-free time for lepidopteran larvae</t>
  </si>
  <si>
    <t>COMMUNITY ECOLOGY</t>
  </si>
  <si>
    <t>10.1556/168.2017.18.3.6</t>
  </si>
  <si>
    <t>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t>
  </si>
  <si>
    <t>Ferrante, Marco; Barone, Giulio; Lovei, Gabor L.</t>
  </si>
  <si>
    <t>The carabid Pterostichus melanarius uses chemical cues for opportunistic predation and saprophagy but not for finding healthy prey</t>
  </si>
  <si>
    <t>BIOCONTROL</t>
  </si>
  <si>
    <t>10.1007/s10526-017-9829-5</t>
  </si>
  <si>
    <t>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t>
  </si>
  <si>
    <t>Ferrante, Marco; Lo Cacciato, Alessandro; Lovei, Gabor L.</t>
  </si>
  <si>
    <t>Quantifying predation pressure along an urbanisation gradient in Denmark using artificial caterpillars</t>
  </si>
  <si>
    <t>EUROPEAN JOURNAL OF ENTOMOLOGY</t>
  </si>
  <si>
    <t>10.14411/eje.2014.082</t>
  </si>
  <si>
    <t>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t>
  </si>
  <si>
    <t>Fikrig, Kara; Harrington, Laura C.</t>
  </si>
  <si>
    <t>Opinion Understanding and interpreting mosquito blood feeding studies: the case of Aedes albopictus</t>
  </si>
  <si>
    <t>TRENDS IN PARASITOLOGY</t>
  </si>
  <si>
    <t>10.1016/j.pt.2021.07.013</t>
  </si>
  <si>
    <t>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t>
  </si>
  <si>
    <t>Floate, K; Khan, B; Gibson, G</t>
  </si>
  <si>
    <t>Hymenopterous parasitoids of filth fly (Diptera : Muscidae) pupae in cattle feedlots</t>
  </si>
  <si>
    <t>CANADIAN ENTOMOLOGIST</t>
  </si>
  <si>
    <t>10.4039/Ent131347-3</t>
  </si>
  <si>
    <t>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t>
  </si>
  <si>
    <t>Foster, KR</t>
  </si>
  <si>
    <t>Diminishing returns in social evolution: the not-so-tragic commons</t>
  </si>
  <si>
    <t>JOURNAL OF EVOLUTIONARY BIOLOGY</t>
  </si>
  <si>
    <t>10.1111/j.1420-9101.2004.00747.x</t>
  </si>
  <si>
    <t>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t>
  </si>
  <si>
    <t>Fraga, Diego F.; Parker, Joyce; Busoli, Antonio C.; Hamilton, George C.; Nielsen, Anne L.; Rodriguez-Saona, Cesar</t>
  </si>
  <si>
    <t>Behavioral responses of predaceous minute pirate bugs to tridecane, a volatile emitted by the brown marmorated stink bug</t>
  </si>
  <si>
    <t>JOURNAL OF PEST SCIENCE</t>
  </si>
  <si>
    <t>10.1007/s10340-016-0825-9</t>
  </si>
  <si>
    <t>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t>
  </si>
  <si>
    <t>Franklin, C. Laurel; Raines, Amanda M.; Hurlocker, Margo C.</t>
  </si>
  <si>
    <t>No Trauma, no Problem: Symptoms of Posttraumatic Stress in the Absence of a Criterion A Stressor</t>
  </si>
  <si>
    <t>JOURNAL OF PSYCHOPATHOLOGY AND BEHAVIORAL ASSESSMENT</t>
  </si>
  <si>
    <t>10.1007/s10862-018-9692-4</t>
  </si>
  <si>
    <t>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t>
  </si>
  <si>
    <t>Fujishima, Yurika; Wada, Keiji</t>
  </si>
  <si>
    <t>Allocleaning behavior by the sentinel crab Macrophthalmus banzai: a case of mutual cooperation</t>
  </si>
  <si>
    <t>JOURNAL OF ETHOLOGY</t>
  </si>
  <si>
    <t>10.1007/s10164-013-0360-6</t>
  </si>
  <si>
    <t>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t>
  </si>
  <si>
    <t>Gaffke, Alexander M.; Alborn, Hans T.; Dudley, Tom L.; Bean, Dan W.</t>
  </si>
  <si>
    <t>Using Chemical Ecology to Enhance Weed Biological Control</t>
  </si>
  <si>
    <t>INSECTS</t>
  </si>
  <si>
    <t>10.3390/insects12080695</t>
  </si>
  <si>
    <t>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t>
  </si>
  <si>
    <t>Garcia, Miguel Gareta; de Guinea, Miguel; Bshary, Redouan; van de Waal, Erica</t>
  </si>
  <si>
    <t>Drivers and outcomes of between-group conflict in vervet monkeys</t>
  </si>
  <si>
    <t>PHILOSOPHICAL TRANSACTIONS OF THE ROYAL SOCIETY B-BIOLOGICAL SCIENCES</t>
  </si>
  <si>
    <t>10.1098/rstb.2021.0145</t>
  </si>
  <si>
    <t>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t>
  </si>
  <si>
    <t>Gardiner, Mary M.; O'Neal, Matthew E.; Landis, Douglas A.</t>
  </si>
  <si>
    <t>Intraguild Predation and Native Lady Beetle Decline</t>
  </si>
  <si>
    <t>10.1371/journal.pone.0023576</t>
  </si>
  <si>
    <t>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t>
  </si>
  <si>
    <t>Garitano-Zavala, Alvaro; Chura, Zulma; Cotin, Javier; Ferrer, Xavier; Nadal, Jacint</t>
  </si>
  <si>
    <t>HOME RANGE EXTENSION AND OVERLAP OF THE ORNATE TINAMOU (NOTHOPROCTA ORNATA) IN AN ANDEAN AGRO-ECOSYSTEM</t>
  </si>
  <si>
    <t>10.1676/12-151.1</t>
  </si>
  <si>
    <t>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t>
  </si>
  <si>
    <t>Gillette, NE; Stein, JD; Owen, DR; Webster, JN; Mori, SR</t>
  </si>
  <si>
    <t>Pheromone-based disruption of Eucosma sonomana and Rhyacionia zozana (Lepidoptera : Tortricidae) using aerially applied microencapsulated pheromone</t>
  </si>
  <si>
    <t>CANADIAN JOURNAL OF FOREST RESEARCH-REVUE CANADIENNE DE RECHERCHE FORESTIERE</t>
  </si>
  <si>
    <t>10.1139/X05-152</t>
  </si>
  <si>
    <t>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t>
  </si>
  <si>
    <t>Giovannini, Lucrezia; Mazza, Giuseppe; Binazzi, Francesco; Simom, Sauro; Marianelli, Leonardo; Guerrieri, Emilio; Roversi, Pio Federico; Peverieri, Giuseppino Sabbatini</t>
  </si>
  <si>
    <t>Biological parameters of the egg parasitoid Ooencyrtus gonoceri</t>
  </si>
  <si>
    <t>BULLETIN OF INSECTOLOGY</t>
  </si>
  <si>
    <t>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t>
  </si>
  <si>
    <t>Goodale, E; Beauchamp, G; Ruxton, GD</t>
  </si>
  <si>
    <t>Mixed-Species Groups of Animals: Behavior, Community Structure, and Conservation</t>
  </si>
  <si>
    <t>NA</t>
  </si>
  <si>
    <t>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t>
  </si>
  <si>
    <t>Goodale, Eben; Beauchamp, Guy; Ruxton, Graeme D.</t>
  </si>
  <si>
    <t>Leadership and Sentinel Behavior</t>
  </si>
  <si>
    <t>MIXED-SPECIES GROUPS OF ANIMALS: BEHAVIOR, COMMUNITY STRUCTURE, AND CONSERVATION</t>
  </si>
  <si>
    <t>10.1016/B978-0-12-805355-3.00007-5</t>
  </si>
  <si>
    <t>Goodale, Eben; Kotagama, Sarath W.</t>
  </si>
  <si>
    <t>Response to conspecific and heterospecific alarm calls in mixed-species bird flocks of a Sri Lankan rainforest</t>
  </si>
  <si>
    <t>10.1093/beheco/arn045</t>
  </si>
  <si>
    <t>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t>
  </si>
  <si>
    <t>GOODMAN, BB; HANSON, RP; MOERMOND, TC; CHRISTENSEN, BM</t>
  </si>
  <si>
    <t>EXPERIMENTAL AVIAN PMV-2 INFECTION IN A DOMESTICATED WILD HOST - DAILY BEHAVIOR AND EFFECT ON ACTIVITY LEVELS</t>
  </si>
  <si>
    <t>JOURNAL OF WILDLIFE DISEASES</t>
  </si>
  <si>
    <t>10.7589/0090-3558-26.1.22</t>
  </si>
  <si>
    <t>Gordon, Ulla</t>
  </si>
  <si>
    <t>Novel pest control technologies: Utilizing behavioural assays for the development of push-pull strategies against Ae. aegypti</t>
  </si>
  <si>
    <t>ABSTRACTS OF PAPERS OF THE AMERICAN CHEMICAL SOCIETY</t>
  </si>
  <si>
    <t>Greenop, Arran; Cecelja, Andreas; Woodcock, Ben A.; Wilby, Andrew; Cook, Samantha M.; Pywell, Richard F.</t>
  </si>
  <si>
    <t>Two common invertebrate predators show varying predation responses to different types of sentinel prey</t>
  </si>
  <si>
    <t>10.1111/jen.12612</t>
  </si>
  <si>
    <t>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t>
  </si>
  <si>
    <t>Greig-Smith, P.</t>
  </si>
  <si>
    <t>Stonechat sentinels.</t>
  </si>
  <si>
    <t>Birds (Sandy)</t>
  </si>
  <si>
    <t>GREINER, EC; ALEXANDER, FCM; ROACH, J; STJOHN, VS; KING, TH; TAYLOR, WP; GIBBS, EPJ</t>
  </si>
  <si>
    <t>BLUETONGUE EPIDEMIOLOGY IN THE CARIBBEAN REGION - SEROLOGICAL AND ENTOMOLOGICAL EVIDENCE FROM A PILOT-STUDY IN BARBADOS</t>
  </si>
  <si>
    <t>MEDICAL AND VETERINARY ENTOMOLOGY</t>
  </si>
  <si>
    <t>10.1111/j.1365-2915.1990.tb00442.x</t>
  </si>
  <si>
    <t>Grisak, Grant G.; Strainer, Adam C.; Tribby, Brad B.</t>
  </si>
  <si>
    <t>RAINBOW TROUT SPAWNING CHARACTERISTICS AND. RELATION TO THE PARASITE MYXOBOLUS CEREBRALIS IN THE MISSOURI RIVER, MONTANA</t>
  </si>
  <si>
    <t>Intermountain Journal of Sciences</t>
  </si>
  <si>
    <t>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t>
  </si>
  <si>
    <t>Guichard, S.; Kriticos, D. J.; Kean, J. M.; Worner, S. P.</t>
  </si>
  <si>
    <t>Modelling pheromone anemotaxis for biosecurity surveillance Moth movement patterns reveal a downwind component of anemotaxis</t>
  </si>
  <si>
    <t>ECOLOGICAL MODELLING</t>
  </si>
  <si>
    <t>10.1016/j.ecolmodel.2010.08.030</t>
  </si>
  <si>
    <t>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t>
  </si>
  <si>
    <t>Gulas-Wroblewski, Bonnie E.</t>
  </si>
  <si>
    <t>Infectious Diseases of Eastern Spotted Skunks (Spilogale putorius) within a One Health Framework</t>
  </si>
  <si>
    <t>SOUTHEASTERN NATURALIST</t>
  </si>
  <si>
    <t>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t>
  </si>
  <si>
    <t>Gurtler, Ricardo E.; Ceballos, Leonardo A.; Ordonez-Krasnowski, Paula; Lanati, Leonardo A.; Stariolo, Raul; Kitron, Uriel</t>
  </si>
  <si>
    <t>Strong Host-Feeding Preferences of the Vector Triatoma infestans Modified by Vector Density: Implications for the Epidemiology of Chagas Disease</t>
  </si>
  <si>
    <t>PLOS NEGLECTED TROPICAL DISEASES</t>
  </si>
  <si>
    <t>10.1371/journal.pntd.0000447</t>
  </si>
  <si>
    <t>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t>
  </si>
  <si>
    <t>Hagler, James R.; Casey, Miles T.; Hull, Allya M.; Machtley, Scott A.</t>
  </si>
  <si>
    <t>A Molecular Approach for Detecting Stage-Specific Predation on Lygus hesperus (Hemiptera: Miridae)</t>
  </si>
  <si>
    <t>10.1093/jisesa/ieaa136</t>
  </si>
  <si>
    <t>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t>
  </si>
  <si>
    <t>Han, Barbara A.; Castellanos, Adrian A.; Schmidt, John Paul; Fischhoff, Ilya R.; Drake, John M.</t>
  </si>
  <si>
    <t>The ecology of zoonotic parasites in the Carnivora</t>
  </si>
  <si>
    <t>10.1016/j.pt.2021.08.006</t>
  </si>
  <si>
    <t>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t>
  </si>
  <si>
    <t>Hassim, Nurul Ashikin; Hambali, Kamarul; Idris, Nor Shahirul Umirah; Amir, Aainaa; Ismail, Ahmad; Zulkifli, Syaizwan Zahmir; Sow, Ai Yin</t>
  </si>
  <si>
    <t>Lead Concentration in Long-Tailed Macaque (Macaca fascicularis) Hair in Kuala Selangor, Malaysia</t>
  </si>
  <si>
    <t>TROPICAL LIFE SCIENCES RESEARCH</t>
  </si>
  <si>
    <t>10.21315/tlsr2018.29.2.12</t>
  </si>
  <si>
    <t>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t>
  </si>
  <si>
    <t>Hatchwell, Ben J.</t>
  </si>
  <si>
    <t>Cryptic Kin Selection: Kin Structure in Vertebrate Populations and Opportunities for Kin-Directed Cooperation</t>
  </si>
  <si>
    <t>10.1111/j.1439-0310.2009.01732.x</t>
  </si>
  <si>
    <t>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t>
  </si>
  <si>
    <t>Haye, T.; Fischer, S.; Zhang, J.; Gariepy, T.</t>
  </si>
  <si>
    <t>Can native egg parasitoids adopt the invasive brown marmorated stink bug, Halyomorpha halys (Heteroptera: Pentatomidae), in Europe?</t>
  </si>
  <si>
    <t>10.1007/s10340-015-0671-1</t>
  </si>
  <si>
    <t>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t>
  </si>
  <si>
    <t>Herrera-Marschitz, Mario; Neira-Pena, Tanya; Rojas-Mancilla, Edgardo; Espina-Marchant, Pablo; Esmar, Daniela; Perez, Ronald; Munoz, Valentina; Gutierrez-Hernandez, Manuel; Rivera, Benjamin; Simola, Nicola; Bustamante, Diego; Morales, Paola; Gebicke-Haerter, Peter J.</t>
  </si>
  <si>
    <t>Perinatal asphyxia: CNS development and deficits with delayed onset</t>
  </si>
  <si>
    <t>FRONTIERS IN NEUROSCIENCE</t>
  </si>
  <si>
    <t>10.3389/fnins.2014.00047</t>
  </si>
  <si>
    <t>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t>
  </si>
  <si>
    <t>Herzog, Sebastian K.; Soria A., Rodrigo; Troncoso J., Alejandra; Matthysen, Erik</t>
  </si>
  <si>
    <t>Composition and structure of avian mixed-species flocks in a high-Andean Polylepis forest in Bolivia.</t>
  </si>
  <si>
    <t>Ecotropica (Bonn)</t>
  </si>
  <si>
    <t>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t>
  </si>
  <si>
    <t>Hickman, Suzanne; Izzy, Saef; Sen, Pritha; Morsett, Liza; El Khoury, Joseph</t>
  </si>
  <si>
    <t>Microglia in neurodegeneration</t>
  </si>
  <si>
    <t>NATURE NEUROSCIENCE</t>
  </si>
  <si>
    <t>10.1038/s41593-018-0242-x</t>
  </si>
  <si>
    <t>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t>
  </si>
  <si>
    <t>Hing, Jing Sheng; Schmaltz, Gregory; Quinn, James S.</t>
  </si>
  <si>
    <t>Testing for sentinel coordination in Smooth-billed Anis (Crotophaga ani)</t>
  </si>
  <si>
    <t>JOURNAL OF ORNITHOLOGY</t>
  </si>
  <si>
    <t>10.1007/s10336-018-1584-6</t>
  </si>
  <si>
    <t>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t>
  </si>
  <si>
    <t>Hollen, Linda I.; Bell, Matthew B. V.; Radford, Andrew N.</t>
  </si>
  <si>
    <t>Cooperative sentinel calling? Foragers gain increased biomass intake</t>
  </si>
  <si>
    <t>10.1016/j.cub.2008.02.078</t>
  </si>
  <si>
    <t>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t>
  </si>
  <si>
    <t>Honda, JY; Silva, IMMS; Vereijssen, J; Stouthamer, R</t>
  </si>
  <si>
    <t>Laboratory bioassay and greenhouse evaluation of Trichogramma cordubensis strains from Portugal</t>
  </si>
  <si>
    <t>10.1023/A:1009985806745</t>
  </si>
  <si>
    <t>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t>
  </si>
  <si>
    <t>Howe, Andrew; Lovei, Gabor L.; Nachman, Gosta</t>
  </si>
  <si>
    <t>Dummy caterpillars as a simple method to assess predation rates on invertebrates in a tropical agroecosystem</t>
  </si>
  <si>
    <t>10.1111/j.1570-7458.2009.00860.x</t>
  </si>
  <si>
    <t>Hudson, Robyn; Rodel, Heiko G.; Elizalde, Marise T.; Kennedy, Gerard A.; Smith, Bradley P.</t>
  </si>
  <si>
    <t>Diurnal pattern of pre-weaning den visits and nursing in breeding pairs of captive dingoes (Canis dingo)</t>
  </si>
  <si>
    <t>MAMMALIAN BIOLOGY</t>
  </si>
  <si>
    <t>10.1016/j.mambio.2018.07.002</t>
  </si>
  <si>
    <t>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t>
  </si>
  <si>
    <t>Hunts, Chelsey; Heather, Meredith; Martinez, Ari E.; Parra, Eliseo</t>
  </si>
  <si>
    <t>EXPERIMENTAL EVIDENCE OF ALARM EAVESDROPPING ON AMAZONIAN MIXED-FLOCK FOLLOWERS BY TWO SOCIAL SENTINEL SPECIES: THE DUSKY-THROATED ANTSHRIKE (THAMNOMANES ARDESIACUS) AND THE CINEREOUS ANTSHRIKE (T. SCHISTOGYNUS)</t>
  </si>
  <si>
    <t>ORNITOLOGIA NEOTROPICAL</t>
  </si>
  <si>
    <t>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t>
  </si>
  <si>
    <t>Ioannides, Andreas A.; Liu, Lichan; Kostopoulos, George K.</t>
  </si>
  <si>
    <t>The Emergence of Spindles and K-Complexes and the Role of the Dorsal Caudal Part of the Anterior Cingulate as the Generator of K-Complexes</t>
  </si>
  <si>
    <t>10.3389/fnins.2019.00814</t>
  </si>
  <si>
    <t>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t>
  </si>
  <si>
    <t>Jackson, Andrew L.; Ruxton, Graeme D.</t>
  </si>
  <si>
    <t>Toward an individual-level understanding of vigilance: the role of social information</t>
  </si>
  <si>
    <t>10.1093/beheco/arj060</t>
  </si>
  <si>
    <t>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t>
  </si>
  <si>
    <t>Jedlicka, Julie A.; Greenberg, Russell; Letourneau, Deborah K.</t>
  </si>
  <si>
    <t>Avian Conservation Practices Strengthen Ecosystem Services in California Vineyards</t>
  </si>
  <si>
    <t>10.1371/journal.pone.0027347</t>
  </si>
  <si>
    <t>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t>
  </si>
  <si>
    <t>Jimenez-Galvan, Edith; Castaneda-Vildozola, Alvaro; Sanchez-Pale, Jesus R.; Aguilar Medel, Sotero; Valdez-Carrasco, Jorge; Coronado-Blanco, Juana M.</t>
  </si>
  <si>
    <t>First record of the parasitoid Pteromalus puparum L. (Hymenoptera: Pteromalidae) associated with pupae of Pterourus multicaudatus (Kirby) (Lepidoptera: Papilionidae) in Mexico</t>
  </si>
  <si>
    <t>REVISTA DE LA SOCIEDAD ENTOMOLOGICA ARGENTINA</t>
  </si>
  <si>
    <t>10.25085/rsea.790206</t>
  </si>
  <si>
    <t>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t>
  </si>
  <si>
    <t>Jones, Harrison H.; Sieving, Kathryn E.</t>
  </si>
  <si>
    <t>Foraging ecology drives social information reliance in an avian eavesdropping community</t>
  </si>
  <si>
    <t>10.1002/ece3.5561</t>
  </si>
  <si>
    <t>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t>
  </si>
  <si>
    <t>Jones, Matthew S.; Halteman, William A.; Drummond, Francis A.</t>
  </si>
  <si>
    <t>Predator- and Scavenger-Mediated Ecosystem Services Determined by Distance to Field-Forest Interface in the Maine Lowbush Blueberry Agroecosystem</t>
  </si>
  <si>
    <t>10.1093/ee/nvw082</t>
  </si>
  <si>
    <t>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t>
  </si>
  <si>
    <t>Jure, Rubin</t>
  </si>
  <si>
    <t>The Primitive Brain Dysfunction Theory of Autism: The Superior Colliculus Role</t>
  </si>
  <si>
    <t>FRONTIERS IN INTEGRATIVE NEUROSCIENCE</t>
  </si>
  <si>
    <t>10.3389/fnint.2022.797391</t>
  </si>
  <si>
    <t>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t>
  </si>
  <si>
    <t>Kang, David S.; Martinez, Ray; Hosein, Aliya; Feng, Rachel Shui; James, Lester; Lovin, Diane D.; Cunningham, Joanne M.; Miller, Cally S. T.; Eng, Matthew W.; Chadee, Dave D.; Severson, David W.</t>
  </si>
  <si>
    <t>Identification of Host Blood Meals of Mosquitoes (Diptera: Culicidae) Collected at the Aripo Savannas Scientific Reserve in Trinidad, West Indies</t>
  </si>
  <si>
    <t>JOURNAL OF MEDICAL ENTOMOLOGY</t>
  </si>
  <si>
    <t>10.1093/jme/tjz113</t>
  </si>
  <si>
    <t>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t>
  </si>
  <si>
    <t>Kasper, Stephen; Yancey, Franklin D., II</t>
  </si>
  <si>
    <t>SENTINEL AND ALARM CALLS LINKED TO MOTIONLESS POSTURE BEHAVIOR IN A BONDED PAIR OF SCALED QUAIL (CALLIPEPLA SQUAMATA)</t>
  </si>
  <si>
    <t>Bulletin of the Texas Ornithological Society</t>
  </si>
  <si>
    <t>Kauth, M; Engel, S; Lastimoza, LL; Curio, E</t>
  </si>
  <si>
    <t>Observations on the breeding biology of the Writhed-billed Hornbill (Aceros waldeni) in the Philippines</t>
  </si>
  <si>
    <t>JOURNAL FUR ORNITHOLOGIE</t>
  </si>
  <si>
    <t>10.1007/BF01653471</t>
  </si>
  <si>
    <t>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t>
  </si>
  <si>
    <t>Keathley, Craig P.; Lapointe, Stephen L.</t>
  </si>
  <si>
    <t>MOVEMENT OF PHYLLOCNISTIS CITRELLA (LEPIDOPTERA: GRACILLARIIDAE) FROM A GROVE TO TRAPS AND SENTINEL PLANTS IN ADJACENT LAND</t>
  </si>
  <si>
    <t>FLORIDA ENTOMOLOGIST</t>
  </si>
  <si>
    <t>10.1653/024.097.0143</t>
  </si>
  <si>
    <t>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t>
  </si>
  <si>
    <t>Kehat, M; Anshelevich, L; Gordon, D; Harel, M; Dunkelblum, E</t>
  </si>
  <si>
    <t>Evaluation of Shin-Etsu twist-tie rope dispensers by the mating table technique for disrupting mating of the cotton bollworm, Helicoverpa armigera (Lepidoptera : Noctuidae), and the pink bollworm, Pectinophora gossypiella (Lepidoptera : Gelechiidae)</t>
  </si>
  <si>
    <t>10.1017/S0007485300025712</t>
  </si>
  <si>
    <t>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t>
  </si>
  <si>
    <t>Kehat, M; Anshelevich, L; Gordon, D; Harel, M; Zilberg, L; Dunkelblum, E</t>
  </si>
  <si>
    <t>Effect of density of pheromone sources, pheromone dosage and population pressure on mating of pink bollworm, Pectinophora gossypiella (Lepidoptera : Gelechiidae)</t>
  </si>
  <si>
    <t>10.1017/S0007485399000474</t>
  </si>
  <si>
    <t>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t>
  </si>
  <si>
    <t>KENDALL, RJ; FUNSCH, JM; BENS, CM</t>
  </si>
  <si>
    <t>USE OF WILDLIFE FOR ON-SITE EVALUATION OF BIOAVAILABILITY AND ECOTOXICITY OF TOXIC-SUBSTANCES FOUND IN HAZARDOUS-WASTE SITES</t>
  </si>
  <si>
    <t>IN SITU EVALUATION OF BIOLOGICAL HAZARDS OF ENVIRONMENTAL POLLUTANTS</t>
  </si>
  <si>
    <t>Kern, Julie M.; Laker, Philippa R.; Radford, Andrew N.</t>
  </si>
  <si>
    <t>Contextual variation in the alarm call responses of dwarf mongooses, Helogale parvula</t>
  </si>
  <si>
    <t>10.1016/j.anbehav.2017.03.002</t>
  </si>
  <si>
    <t>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t>
  </si>
  <si>
    <t>Experimental evidence for delayed contingent cooperation among wild dwarf mongooses</t>
  </si>
  <si>
    <t>PROCEEDINGS OF THE NATIONAL ACADEMY OF SCIENCES OF THE UNITED STATES OF AMERICA</t>
  </si>
  <si>
    <t>10.1073/pnas.1801000115</t>
  </si>
  <si>
    <t>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t>
  </si>
  <si>
    <t>Call of duty? Variation in use of the watchman's song by sentinel dwarf mongooses, Helogale parvula</t>
  </si>
  <si>
    <t>10.1016/j.anbehav.2013.02.020</t>
  </si>
  <si>
    <t>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t>
  </si>
  <si>
    <t>Reduced social-information provision by immigrants and use by residents following dispersal</t>
  </si>
  <si>
    <t>R1266</t>
  </si>
  <si>
    <t>R1267</t>
  </si>
  <si>
    <t>10.1016/j.cub.2017.10.045</t>
  </si>
  <si>
    <t>Social-bond strength influences vocally mediated recruitment to mobbing</t>
  </si>
  <si>
    <t>10.1098/rsbl.2016.0648</t>
  </si>
  <si>
    <t>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t>
  </si>
  <si>
    <t>Keysers, Christian; Knapska, Ewelina; Moita, Marta A.; Gazzola, Valeria</t>
  </si>
  <si>
    <t>Emotional contagion and prosocial behavior in rodents</t>
  </si>
  <si>
    <t>TRENDS IN COGNITIVE SCIENCES</t>
  </si>
  <si>
    <t>10.1016/j.tics.2022.05.005</t>
  </si>
  <si>
    <t>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t>
  </si>
  <si>
    <t>Khan, Fawad Z. A.; Joseph, Shimet, V</t>
  </si>
  <si>
    <t>Characterization of impressions created by turfgrass arthropods on clay models</t>
  </si>
  <si>
    <t>10.1111/eea.13000</t>
  </si>
  <si>
    <t>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t>
  </si>
  <si>
    <t>Kitaura, J; Nishida, M; Wada, K</t>
  </si>
  <si>
    <t>The evolution of social behaviour in sentinel crabs (Macrophthalmus): implications from molecular phylogeny</t>
  </si>
  <si>
    <t>BIOLOGICAL JOURNAL OF THE LINNEAN SOCIETY</t>
  </si>
  <si>
    <t>10.1111/j.1095-8312.2006.00609.x</t>
  </si>
  <si>
    <t>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t>
  </si>
  <si>
    <t>Kitaura, Jun; Wada, Keiji</t>
  </si>
  <si>
    <t>Allocleaning, fighting, waving and mating behavior in sentinel crabs (Brachyura: Ocypodoidea: Macrophthalmus).</t>
  </si>
  <si>
    <t>Crustacean Research</t>
  </si>
  <si>
    <t>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t>
  </si>
  <si>
    <t>Knight, A. L.; Turner, J. E.; Brachula, B.</t>
  </si>
  <si>
    <t>Predation on eggs of codling moth (Lepidoptera: Tortricidae) in mating disrupted and conventional orchards in Washington</t>
  </si>
  <si>
    <t>Journal of the Entomological Society of British Columbia</t>
  </si>
  <si>
    <t>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t>
  </si>
  <si>
    <t>Koenig, A.</t>
  </si>
  <si>
    <t>Random scan, sentinels or sentinel system? A study in captive common marmosets (Callithrix jacchus).</t>
  </si>
  <si>
    <t>Current primatology. Volume 2: social development, learning and behaviour.</t>
  </si>
  <si>
    <t>Koivula, K; Ronka, A</t>
  </si>
  <si>
    <t>Habitat deterioration and efficiency of antipredator strategy in a meadow-breeding wader, Temminck's stint (Calidris temminckii)</t>
  </si>
  <si>
    <t>OECOLOGIA</t>
  </si>
  <si>
    <t>10.1007/s004420050597</t>
  </si>
  <si>
    <t>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t>
  </si>
  <si>
    <t>Kolkert, Heidi L.; Smith, Rhiannon; Rader, Romina; Reid, Nick</t>
  </si>
  <si>
    <t>Prey removal in cotton crops next to woodland reveals periodic diurnal and nocturnal invertebrate predation gradients from the crop edge by birds and bats</t>
  </si>
  <si>
    <t>SCIENTIFIC REPORTS</t>
  </si>
  <si>
    <t>10.1038/s41598-021-84633-8</t>
  </si>
  <si>
    <t>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t>
  </si>
  <si>
    <t>Konopka, Joanna K.; Poinapen, Danny; Gariepy, Tara; McNeil, Jeremy N.</t>
  </si>
  <si>
    <t>Understanding the mismatch between behaviour and development in a novel host-parasitoid association</t>
  </si>
  <si>
    <t>10.1038/s41598-018-33756-6</t>
  </si>
  <si>
    <t>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t>
  </si>
  <si>
    <t>Kotler, BP; Brown, JS; Dall, SRX; Gresser, S; Ganey, D; Bouskila, A</t>
  </si>
  <si>
    <t>Foraging games between gerbils and their predators: temporal dynamics of resource depletion and apprehension in gerbils</t>
  </si>
  <si>
    <t>EVOLUTIONARY ECOLOGY RESEARCH</t>
  </si>
  <si>
    <t>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t>
  </si>
  <si>
    <t>KRUTZSCH, PH; YOUNG, RA; CRICHTON, EG</t>
  </si>
  <si>
    <t>OBSERVATIONS ON THE REPRODUCTIVE-BIOLOGY AND ANATOMY OF RHINOLOPHUS-MEGAPHYLLUS (CHIROPTERA, RHINOLOPHIDAE) IN EASTERN AUSTRALIA</t>
  </si>
  <si>
    <t>10.1071/ZO9920533</t>
  </si>
  <si>
    <t>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t>
  </si>
  <si>
    <t>Kuiken, T; Rimmelzwaan, G; van Riel, D; van Amerongen, G; Baars, M; Fouchier, R; Osterhaus, A</t>
  </si>
  <si>
    <t>Avian H5N1 influenza in cats</t>
  </si>
  <si>
    <t>10.1126/science.1102287</t>
  </si>
  <si>
    <t>Kun, Adam; Boza, Gergely; Scheuring, Istvan</t>
  </si>
  <si>
    <t>Asynchronous snowdrift game with synergistic effect as a model of cooperation</t>
  </si>
  <si>
    <t>10.1093/beheco/ark009</t>
  </si>
  <si>
    <t>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t>
  </si>
  <si>
    <t>Lahiri, Sriyanka; Ni, Xinzhi; Buntin, G. David; Toews, Michael D.</t>
  </si>
  <si>
    <t>Parasitism of Melanaphis sacchari (Hemiptera: Aphididae) by Lysiphlebus testaceipes (Hymenoptera: Braconidae) in the Greenhouse and Field</t>
  </si>
  <si>
    <t>10.18474/0749-8004-55.1.14</t>
  </si>
  <si>
    <t>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t>
  </si>
  <si>
    <t>Lawal, R A; Adeyemi, J D; Akinhanmi, A A; Haruna, A A; Bassey, L B; Coker, R O; Ogunsemi, O O; Ekpo, M; Mwansa, M; Saxena, S</t>
  </si>
  <si>
    <t>A rapid situation assessment of sexual risk behaviour of alcohol users in Lagos, Nigeria.</t>
  </si>
  <si>
    <t>The Nigerian postgraduate medical journal</t>
  </si>
  <si>
    <t>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t>
  </si>
  <si>
    <t>Lay, D. C., Jr.; Sapkota, A.; Enneking, S. A.</t>
  </si>
  <si>
    <t>Testing the feasibility of using a conveyor belt to load weanling and nursery pigs for transportation</t>
  </si>
  <si>
    <t>TRANSLATIONAL ANIMAL SCIENCE</t>
  </si>
  <si>
    <t>10.2527/tas2017.0033</t>
  </si>
  <si>
    <t>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t>
  </si>
  <si>
    <t>Leardini-Tristao, Marina; Andrade, Giulia; Garcia, Celina; Reis, Patricia A.; Lourenco, Millena; Moreira, Emilio T. S.; Lima, Flavia R. S.; Castro-Faria-Neto, Hugo C.; Tibirica, Eduardo; Estato, Vanessa</t>
  </si>
  <si>
    <t>Physical exercise promotes astrocyte coverage of microvessels in a model of chronic cerebral hypoperfusion</t>
  </si>
  <si>
    <t>JOURNAL OF NEUROINFLAMMATION</t>
  </si>
  <si>
    <t>10.1186/s12974-020-01771-y</t>
  </si>
  <si>
    <t>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t>
  </si>
  <si>
    <t>Leblond, A.; Lecollinet, S.</t>
  </si>
  <si>
    <t>Clinical screening of horses and early warning for West Nile virus</t>
  </si>
  <si>
    <t>EQUINE VETERINARY EDUCATION</t>
  </si>
  <si>
    <t>10.1111/eve.12571</t>
  </si>
  <si>
    <t>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t>
  </si>
  <si>
    <t>Lee, Alan Tristram Kenneth</t>
  </si>
  <si>
    <t>SENTINEL BEHAVIOR OR VIGILANCE AT A MACAW CLAYLICK?</t>
  </si>
  <si>
    <t>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t>
  </si>
  <si>
    <t>Lee, H.L.; Inder Singh, K.</t>
  </si>
  <si>
    <t>Sequential analysis of adult Aedes aegypti and Aedes albopictus in Kuala Lumpur City - its potential use in dengue epidemics prediction.</t>
  </si>
  <si>
    <t>Tropical Biomedicine</t>
  </si>
  <si>
    <t>Li, Dianwei; Hao, Jingwei; Yao, Xu; Liu, Yang; Peng, Ting; Jin, Zhimin; Meng, Fanxing</t>
  </si>
  <si>
    <t>Observations of the foraging behavior and activity patterns of the Korean wood mouse, Apodemus&gt; peninsulae, in China, using infra-red cameras.</t>
  </si>
  <si>
    <t>ZooKeys</t>
  </si>
  <si>
    <t>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t>
  </si>
  <si>
    <t>Liljesthroem, G. G.; Cingolani, M. F.; Roggiero, M. F.</t>
  </si>
  <si>
    <t>Susceptibility of Nezara viridula (L.) (Hemiptera: Pentatomidae) Egg Masses of Different Sizes to Parasitism by Trissolcus basalis (Woll.) (Hymenoptera: Platygastridae) in the Field</t>
  </si>
  <si>
    <t>NEOTROPICAL ENTOMOLOGY</t>
  </si>
  <si>
    <t>10.1007/s13744-013-0177-6</t>
  </si>
  <si>
    <t>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t>
  </si>
  <si>
    <t>Limparungpatthanakij, Wichyanan; Gale, George A.; Brockelman, Warren Y.; Round, Philip D.</t>
  </si>
  <si>
    <t>Western striped squirrel Tamiops mcclellandii: A non-avian sentinel species of bird waves.</t>
  </si>
  <si>
    <t>Raffles Bulletin of Zoology</t>
  </si>
  <si>
    <t>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t>
  </si>
  <si>
    <t>Linley, Grant D.; Guay, Patrick-Jean; Weston, Michael A.</t>
  </si>
  <si>
    <t>Are disturbance separation distances derived from single species applicable to mixed-species shorebird flocks?</t>
  </si>
  <si>
    <t>WILDLIFE RESEARCH</t>
  </si>
  <si>
    <t>10.1071/WR18198</t>
  </si>
  <si>
    <t>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t>
  </si>
  <si>
    <t>Litvin, Yoav; Blanchard, D. Caroline; Blanchard, Robert J.</t>
  </si>
  <si>
    <t>Rat 22kHz ultrasonic vocalizations as alarm cries</t>
  </si>
  <si>
    <t>BEHAVIOURAL BRAIN RESEARCH</t>
  </si>
  <si>
    <t>10.1016/j.bbr.2006.11.038</t>
  </si>
  <si>
    <t>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t>
  </si>
  <si>
    <t>Llopis, Isis Victoriano; Tomassone, Laura; Grego, Elena; Serrano, Emmanuel; Mosca, Andrea; Vaschetti, Gabriella; Andrade, Daniela; Rossi, Luca</t>
  </si>
  <si>
    <t>Evaluating the feeding preferences of West Nile virus mosquito vectors using bird-baited traps</t>
  </si>
  <si>
    <t>10.1186/s13071-016-1744-6</t>
  </si>
  <si>
    <t>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t>
  </si>
  <si>
    <t>Lopez, DE; Saldana, E; Nodal, FR; Merchan, MA; Warr, WB</t>
  </si>
  <si>
    <t>Projections of cochlear root neurons, sentinels of the rat auditory pathway</t>
  </si>
  <si>
    <t>JOURNAL OF COMPARATIVE NEUROLOGY</t>
  </si>
  <si>
    <t>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t>
  </si>
  <si>
    <t>Lott, DF; Mastrup, SNA</t>
  </si>
  <si>
    <t>Facultative communal brood rearing in California Quail</t>
  </si>
  <si>
    <t>10.2307/1370200</t>
  </si>
  <si>
    <t>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t>
  </si>
  <si>
    <t>Lozano, Elizabeth B.; Fraley, R. Chris</t>
  </si>
  <si>
    <t>Put your mask on first to help others: Attachment and sentinel behavior during the COVID-19 pandemic</t>
  </si>
  <si>
    <t>PERSONALITY AND INDIVIDUAL DIFFERENCES</t>
  </si>
  <si>
    <t>10.1016/j.paid.2020.110487</t>
  </si>
  <si>
    <t>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t>
  </si>
  <si>
    <t>MacGowan, Brian J.; Walker, Zachary J.</t>
  </si>
  <si>
    <t>SPATIAL ECOLOGY OF TIMBER RATTLESNAKES ON THE HARDWOOD ECOSYSTEM EXPERIMENT: PRE-TREATMENT RESULTS.</t>
  </si>
  <si>
    <t>U S Forest Service General Technical Report NRS</t>
  </si>
  <si>
    <t>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t>
  </si>
  <si>
    <t>Maini, S.; Burgio, G.; Carrieri, M.</t>
  </si>
  <si>
    <t>Trichogramma maidis host-searching in corn vs pepper.</t>
  </si>
  <si>
    <t>Redia</t>
  </si>
  <si>
    <t>Maklakov, AA</t>
  </si>
  <si>
    <t>Snake-directed mobbing in a cooperative breeder: anti-predator behaviour or self-advertisement for the formation of dispersal coalitions?</t>
  </si>
  <si>
    <t>10.1007/s00265-002-0528-5</t>
  </si>
  <si>
    <t>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t>
  </si>
  <si>
    <t>Malbon, Alexandra J.; Duerrwald, Ralf; Kolodziejek, Jolanta; Nowotny, Norbert; Kobera, Ralph; Poehle, Dietrich; Muluneh, Aemero; Dervas, Eva; Cebra, Christopher; Steffen, Frank; Paternoster, Giulia; Gerspach, Christian; Hilbe, Monika</t>
  </si>
  <si>
    <t>New World camelids are sentinels for the presence of Borna disease virus</t>
  </si>
  <si>
    <t>TRANSBOUNDARY AND EMERGING DISEASES</t>
  </si>
  <si>
    <t>10.1111/tbed.14003</t>
  </si>
  <si>
    <t>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t>
  </si>
  <si>
    <t>MANGAN, RL; THOMAS, DB</t>
  </si>
  <si>
    <t>HABITAT PREFERENCES AND DISPERSAL PATTERNS IN NATIVE FEMALE SCREWWORM FLIES (DIPTERA, CALLIPHORIDAE)</t>
  </si>
  <si>
    <t>10.1093/aesa/82.3.332</t>
  </si>
  <si>
    <t>MANGAN, RL; THOMAS, DB; WELCH, JB</t>
  </si>
  <si>
    <t>ESTIMATION OF NATIVE SCREWWORM (CALLIPHORIDAE, DIPTERA) REPRODUCTIVE ACTIVITY BY RELEASE AND RECAPTURE OF STERILE FEMALES</t>
  </si>
  <si>
    <t>10.1093/ee/19.3.808</t>
  </si>
  <si>
    <t>Manser, Marta; Burkart, Judith M.; Thornton, Alex</t>
  </si>
  <si>
    <t>Meerkats - Identifying Cognitive Mechanisms Underlying Meerkat Coordination and Communication: Experimental Designs in Their Natural Habitat</t>
  </si>
  <si>
    <t>FIELD AND LABORATORY METHODS IN ANIMAL COGNITION: A COMPARATIVE GUIDE</t>
  </si>
  <si>
    <t>Manser, MB</t>
  </si>
  <si>
    <t>Response of foraging group members to sentinel calls in suricates, Suricata suricatta</t>
  </si>
  <si>
    <t>10.1098/rspb.1999.0737</t>
  </si>
  <si>
    <t>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t>
  </si>
  <si>
    <t>Mansion-Vaquie, A.; Ferrante, M.; Cook, S. M.; Pell, J. K.; Lovei, G. L.</t>
  </si>
  <si>
    <t>Manipulating field margins to increase predation intensity in fields of winter wheat (Triticum aestivum)</t>
  </si>
  <si>
    <t>10.1111/jen.12385</t>
  </si>
  <si>
    <t>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t>
  </si>
  <si>
    <t>Martinez, A. E.; Parra, E.; Collado, L. F.; Vredenburg, V. T.</t>
  </si>
  <si>
    <t>Deconstructing the landscape of fear in stable multi-species societies</t>
  </si>
  <si>
    <t>ECOLOGY</t>
  </si>
  <si>
    <t>10.1002/ecy.1935</t>
  </si>
  <si>
    <t>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t>
  </si>
  <si>
    <t>Martinez, Ari E.; Parra, Eliseo; Muellerklein, Oliver; Vredenburg, Vance T.</t>
  </si>
  <si>
    <t>Fear-based niche shifts in neotropical birds</t>
  </si>
  <si>
    <t>10.1002/ecy.2217</t>
  </si>
  <si>
    <t>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t>
  </si>
  <si>
    <t>Martins, Bruno Araujo; de Araujo, Carlos Barros</t>
  </si>
  <si>
    <t>The vocal repertoire of the Cactus ConureEupsittula cactorum(Aves; Psittaciformes)</t>
  </si>
  <si>
    <t>10.1007/s43388-020-00005-2</t>
  </si>
  <si>
    <t>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t>
  </si>
  <si>
    <t>Matsuo, Kazunori; Honda, Tomohiro; Itoyama, Kyo; Toyama, Masatoshi; Hirose, Yoshimi</t>
  </si>
  <si>
    <t>Discovery of Three Egg Parasitoid Species Attacking the Shield Bug Glaucias subpunctatus (Hemiptera: Pentatomidae).</t>
  </si>
  <si>
    <t>JAPANESE JOURNAL OF APPLIED ENTOMOLOGY AND ZOOLOGY</t>
  </si>
  <si>
    <t>10.1303/jjaez.2016.43</t>
  </si>
  <si>
    <t>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t>
  </si>
  <si>
    <t>McAuliffe, K.; Thornton, A.</t>
  </si>
  <si>
    <t>The psychology of cooperation in animals: an ecological approach</t>
  </si>
  <si>
    <t>JOURNAL OF ZOOLOGY</t>
  </si>
  <si>
    <t>10.1111/jzo.12204</t>
  </si>
  <si>
    <t>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t>
  </si>
  <si>
    <t>McCune, Sandra; Promislow, Daniel</t>
  </si>
  <si>
    <t>Healthy, Active Aging for People and Dogs</t>
  </si>
  <si>
    <t>FRONTIERS IN VETERINARY SCIENCE</t>
  </si>
  <si>
    <t>10.3389/fvets.2021.655191</t>
  </si>
  <si>
    <t>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t>
  </si>
  <si>
    <t>McDougall, SJ; Mills, NJ</t>
  </si>
  <si>
    <t>Dispersal of Trichogramma platneri Nagarkatti (Hym., trichogrammatidae) from point-source releases in an apple orchard in California</t>
  </si>
  <si>
    <t>JOURNAL OF APPLIED ENTOMOLOGY-ZEITSCHRIFT FUR ANGEWANDTE ENTOMOLOGIE</t>
  </si>
  <si>
    <t>10.1111/j.1439-0418.1997.tb01394.x</t>
  </si>
  <si>
    <t>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t>
  </si>
  <si>
    <t>MCINNIS, DO; MACKLEY, JW; PETERSON, RD</t>
  </si>
  <si>
    <t>NATIVE FLY DISPERSAL IN THE FIELD-EVALUATION OF A PROSPECTIVE FACTORY STRAIN OF THE SCREWWORM, COCHLIOMYIA-HOMINIVORAX (COQUEREL) (DIPTERA, CALLIPHORIDAE)</t>
  </si>
  <si>
    <t>10.1093/ee/14.2.101</t>
  </si>
  <si>
    <t>Mclay, Colin L.; Kitaura, Jun; Wada, Keiji</t>
  </si>
  <si>
    <t>BEHAVIOURAL AND MOLECULAR EVIDENCE FOR THE SYSTEMATIC POSITION OF MACROPHTHALMUS (HEMIPLAX) HIRTIPES HOMBRON &amp; JACQUINOT, 1846, WITH COMMENTS ON MACROPHTHALMINE SUBGENERA (DECAPODA, BRACHYURA, MACROPHTHALMIDAE)</t>
  </si>
  <si>
    <t>Studies on Malacostraca: Lipke Bijdeley Holthuis Memorial Volume</t>
  </si>
  <si>
    <t>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t>
  </si>
  <si>
    <t>Mcmurchy, D</t>
  </si>
  <si>
    <t>HIV and the Lesotho Highlands Water Project.</t>
  </si>
  <si>
    <t>AIDS analysis Africa</t>
  </si>
  <si>
    <t>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t>
  </si>
  <si>
    <t>Menezes-Netto, Alexandre Carlos; Varella, Andrea Correa; Fernandes, Odair Aparecido</t>
  </si>
  <si>
    <t>Maize-Dwelling Insects Omnivory in Spodoptera frugiperda (J.E. Smith) (Lepidoptera: Noctuidae) Egg Masses</t>
  </si>
  <si>
    <t>BRAZILIAN ARCHIVES OF BIOLOGY AND TECHNOLOGY</t>
  </si>
  <si>
    <t>10.1590/S1516-89132012000100012</t>
  </si>
  <si>
    <t>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t>
  </si>
  <si>
    <t>Merley, Anne L.; Hubbard, Jennifer S.; Rendahl, Aaron K.; Boynton, Felicia D. Duke; Impelluso, Lynn Collura</t>
  </si>
  <si>
    <t>Behavioral and Physiologic Effects of Dirty Bedding Exposure in Female ICR Mice</t>
  </si>
  <si>
    <t>JOURNAL OF THE AMERICAN ASSOCIATION FOR LABORATORY ANIMAL SCIENCE</t>
  </si>
  <si>
    <t>10.30802/AALAS-JAALAS-21-000060</t>
  </si>
  <si>
    <t>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t>
  </si>
  <si>
    <t>Michalczyk, Maria; Sokol, Rajmund; Galecki, Remigiusz</t>
  </si>
  <si>
    <t>Internal parasites infecting dogs in rural areas</t>
  </si>
  <si>
    <t>Annals of Parasitology</t>
  </si>
  <si>
    <t>10.17420/ap6502.195</t>
  </si>
  <si>
    <t>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t>
  </si>
  <si>
    <t>Mirville, Melanie O.; Kelley, Jennifer L.; Ridley, Amanda R.</t>
  </si>
  <si>
    <t>Group size and associative learning in the Australian magpie (Cracticus tibicen dorsalis)</t>
  </si>
  <si>
    <t>10.1007/s00265-016-2062-x</t>
  </si>
  <si>
    <t>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t>
  </si>
  <si>
    <t>Mitchell, ER; Hu, GY; Okine, J; McLaughlin, JR</t>
  </si>
  <si>
    <t>Mating disruption of diamondback moth (Lepidoptera: Plutellidae) and cabbage looper (Lepidoptera: Noctuidae) in cabbage using a blend of pheromones emitted from the same dispenser</t>
  </si>
  <si>
    <t>10.18474/0749-8004-32.2.120</t>
  </si>
  <si>
    <t>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t>
  </si>
  <si>
    <t>Morgan, Gina M.; Boughton, Raoul K.; Rensel, Michelle A.; Schoech, Stephan J.</t>
  </si>
  <si>
    <t>ROAD EFFECTS ON FOOD AVAILABILITY AND ENERGETIC INTAKE IN FLORIDA SCRUB-JAYS (APHELOCOMA COERULESCENS)</t>
  </si>
  <si>
    <t>10.1525/auk.2010.09033</t>
  </si>
  <si>
    <t>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t>
  </si>
  <si>
    <t>Morris-Drake, Amy; Linden, Jennifer F.; Kern, Julie M.; Radford, Andrew N.</t>
  </si>
  <si>
    <t>Extended and cumulative effects of experimentally induced intergroup conflict in a cooperatively breeding mammal</t>
  </si>
  <si>
    <t>10.1098/rspb.2021.1743</t>
  </si>
  <si>
    <t>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t>
  </si>
  <si>
    <t>Morrow, Monica</t>
  </si>
  <si>
    <t>Management of the Node-Positive Axilla in Breast Cancer in 2017 Selecting the Right Option</t>
  </si>
  <si>
    <t>JAMA ONCOLOGY</t>
  </si>
  <si>
    <t>10.1001/jamaoncol.2017.3625</t>
  </si>
  <si>
    <t>Moyer-Horner, Lucas; Smith, Matthew M.; Belt, Jami</t>
  </si>
  <si>
    <t>Citizen science and observer variability during American pika surveys</t>
  </si>
  <si>
    <t>JOURNAL OF WILDLIFE MANAGEMENT</t>
  </si>
  <si>
    <t>10.1002/jwmg.373</t>
  </si>
  <si>
    <t>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t>
  </si>
  <si>
    <t>Article retrieval</t>
  </si>
  <si>
    <t>Not found</t>
  </si>
  <si>
    <t>Mulhare, Mirta T.; Maignan, Pierre R.</t>
  </si>
  <si>
    <t>Selfish herd theory and pyramidal behavior in Mongolian gerbils, Meriones unguiculatus</t>
  </si>
  <si>
    <t>Animal Biology</t>
  </si>
  <si>
    <t>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t>
  </si>
  <si>
    <t>Not available</t>
  </si>
  <si>
    <t>Munn, C.A.</t>
  </si>
  <si>
    <t>The deceptive use of alarm calls by sentinel species in mixed species flocks of Neotropical birds.</t>
  </si>
  <si>
    <t>Deception perspectives on human and nonhuman deceit.</t>
  </si>
  <si>
    <t>Myers, Andrew T.; Haan, Nathan L.; Landis, Douglas A.</t>
  </si>
  <si>
    <t>Video surveillance reveals a community of largely nocturnal Danaus plexippus (L.) egg predators</t>
  </si>
  <si>
    <t>JOURNAL OF INSECT CONSERVATION</t>
  </si>
  <si>
    <t>10.1007/s10841-020-00248-w</t>
  </si>
  <si>
    <t>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t>
  </si>
  <si>
    <t>Nagy, Rebecca K.; Schellhorn, Nancy A.; Zalucki, Myron P.</t>
  </si>
  <si>
    <t>Fresh, frozen or fake: A comparison of predation rates measured by various types of sentinel prey</t>
  </si>
  <si>
    <t>10.1111/jen.12745</t>
  </si>
  <si>
    <t>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t>
  </si>
  <si>
    <t>Oatley, Terry</t>
  </si>
  <si>
    <t>Going to ground. The life of a terrestrial woodpecker.</t>
  </si>
  <si>
    <t>Africa Birds &amp; Birding</t>
  </si>
  <si>
    <t>O'Brien, Siobhan; Brockhurst, Michael A.</t>
  </si>
  <si>
    <t>Social Evolution: Slimy Cheats Pay a Price</t>
  </si>
  <si>
    <t>R378</t>
  </si>
  <si>
    <t>R381</t>
  </si>
  <si>
    <t>10.1016/j.cub.2015.03.018</t>
  </si>
  <si>
    <t>Variation in the routes to social success has led to the designation of 'cheats' and 'cooperators', but new work shows that selection on non-social traits can give the illusion of social cheating in the social amoeba Dictyostelium discoideum.</t>
  </si>
  <si>
    <t>Onufrieva, Ksenia S.; Onufriev, Alexey V.</t>
  </si>
  <si>
    <t>Linear relationship between peak and season-long abundances in insects</t>
  </si>
  <si>
    <t>10.1371/journal.pone.0193110</t>
  </si>
  <si>
    <t>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t>
  </si>
  <si>
    <t>The function of sentinel alarm calls in the Arabian babbler</t>
  </si>
  <si>
    <t>10.1111/jav.02513</t>
  </si>
  <si>
    <t>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t>
  </si>
  <si>
    <t>Oswald, Krista N.</t>
  </si>
  <si>
    <t>Observed instances of alarm calling in the Cape Rockjumper</t>
  </si>
  <si>
    <t>OSTRICH</t>
  </si>
  <si>
    <t>10.2989/00306525.2016.1206043</t>
  </si>
  <si>
    <t>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t>
  </si>
  <si>
    <t>Pan, Shujuan; Tan, Yunlong; Yao, Shangwu; Zhao, Xiaoyan; Xiong, Jing</t>
  </si>
  <si>
    <t>Serum high-sensitivity C-reactive protein: A delicate sentinel elevated in drug-free acutely agitated patients with schizophrenia</t>
  </si>
  <si>
    <t>PSYCHIATRY RESEARCH</t>
  </si>
  <si>
    <t>10.1016/j.psychres.2016.09.033</t>
  </si>
  <si>
    <t>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t>
  </si>
  <si>
    <t>PARKER, FD; WELCH, JB</t>
  </si>
  <si>
    <t>INFLUENCE OF ATTRACTANTS ON BEHAVIOR OF SCREWWORMS (DIPTERA, CALLIPHORIDAE) IN A TROPICAL WET FOREST IN COSTA-RICA</t>
  </si>
  <si>
    <t>10.1093/jee/84.5.1468</t>
  </si>
  <si>
    <t>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t>
  </si>
  <si>
    <t>Pays, Olivier; Blomberg, Simon P.; Renaud, Pierre-Cyril; Favreau, Francois-Rene; Jarman, Peter J.</t>
  </si>
  <si>
    <t>How unpredictable is the individual scanning process in socially foraging mammals?</t>
  </si>
  <si>
    <t>10.1007/s00265-009-0860-0</t>
  </si>
  <si>
    <t>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t>
  </si>
  <si>
    <t>Pays, Olivier; Dubot, Anne-Laure; Jarman, Peter J.; Loisel, Patrice; Goldizen, Anne W.</t>
  </si>
  <si>
    <t>Vigilance and its complex synchrony in the red-necked pademelon, Thylogale thetis</t>
  </si>
  <si>
    <t>10.1093/beheco/arn110</t>
  </si>
  <si>
    <t>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t>
  </si>
  <si>
    <t>Pays, Olivier; Jarman, Peter J.</t>
  </si>
  <si>
    <t>Does sex affect both individual and collective vigilance in social mammalian herbivores: the case of the eastern grey kangaroo?</t>
  </si>
  <si>
    <t>10.1007/s00265-007-0501-4</t>
  </si>
  <si>
    <t>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t>
  </si>
  <si>
    <t>Pays, Olivier; Jarman, Peter J.; Loisel, Patrice; Gerard, Jean-Francois</t>
  </si>
  <si>
    <t>Coordination, independence or synchronization of individual vigilance in the eastern grey kangaroo?</t>
  </si>
  <si>
    <t>10.1016/j.anbehav.2006.06.007</t>
  </si>
  <si>
    <t>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t>
  </si>
  <si>
    <t>Pearce, S; Zalucki, MP</t>
  </si>
  <si>
    <t>Do predators aggregate in response to pest density in agroecosystems? Assessing within-field spatial patterns</t>
  </si>
  <si>
    <t>JOURNAL OF APPLIED ECOLOGY</t>
  </si>
  <si>
    <t>10.1111/j.1365-2664.2005.01118.x</t>
  </si>
  <si>
    <t>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t>
  </si>
  <si>
    <t>Pena, Jorge; Noldeke, Georg</t>
  </si>
  <si>
    <t>Group size effects in social evolution</t>
  </si>
  <si>
    <t>10.1016/j.jtbi.2018.08.004</t>
  </si>
  <si>
    <t>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t>
  </si>
  <si>
    <t>Penalver-Cruz, Ainara; Horgan, Finbarr G.</t>
  </si>
  <si>
    <t>Interactions between Rice Resistance to Planthoppers and Honeydew-Related Egg Parasitism under Varying Levels of Nitrogenous Fertilizer</t>
  </si>
  <si>
    <t>10.3390/insects13030251</t>
  </si>
  <si>
    <t>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t>
  </si>
  <si>
    <t>Pezzini, Daniela T.; Santacruz, Erica C. Nystrom; Koch, Robert L.</t>
  </si>
  <si>
    <t>Predation and Parasitism of Halyomorpha halys (Hemiptera: Pentatomidae) Eggs in Minnesota</t>
  </si>
  <si>
    <t>10.1093/ee/nvy085</t>
  </si>
  <si>
    <t>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t>
  </si>
  <si>
    <t>Pfeiffer, M; Linsenmair, KE</t>
  </si>
  <si>
    <t>Territoriality in the Malaysian giants ant Camponotus gigas (Hymenoptera/Formicidae)</t>
  </si>
  <si>
    <t>10.1007/s101640170002</t>
  </si>
  <si>
    <t>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t>
  </si>
  <si>
    <t>PHILLIPS, JB</t>
  </si>
  <si>
    <t>LEK BEHAVIOR IN BIRDS - DO DISPLAYING MALES REDUCE NEST PREDATION</t>
  </si>
  <si>
    <t>10.1016/S0003-3472(05)80422-1</t>
  </si>
  <si>
    <t>PIMENTO R J</t>
  </si>
  <si>
    <t>SOME NOTES ON THE SEA SNAKE LATICAUDA-COLUBRINA</t>
  </si>
  <si>
    <t>Platt, Thomas R.; Burnside, Lindsay; Bush, Elizabeth</t>
  </si>
  <si>
    <t>THE ROLE OF LIGHT AND GRAVITY IN THE EXPERIMENTAL TRANSMISSION OF ECHINOSTOMA CAPRONI (DIGENEA: ECHINOSTOMATIDAE) CERCARIAE TO THE SECOND INTERMEDIATE HOST, BIOMPHALARIA GLABRATA (GASTROPODA: PULMONATA)</t>
  </si>
  <si>
    <t>JOURNAL OF PARASITOLOGY</t>
  </si>
  <si>
    <t>10.1645/GE-1779.1</t>
  </si>
  <si>
    <t>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t>
  </si>
  <si>
    <t>Platt, Thomas R.; Gifford, Francesca; Zelmer, Derek A.</t>
  </si>
  <si>
    <t>The Role of Light and Dark on the Dispersal and Transmission of Echinostoma caproni (Digenea: Echinostomatidae) Cercariae</t>
  </si>
  <si>
    <t>COMPARATIVE PARASITOLOGY</t>
  </si>
  <si>
    <t>10.1654/4826i.1</t>
  </si>
  <si>
    <t>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t>
  </si>
  <si>
    <t>Plotz, Roan D.; Linklater, Wayne L.</t>
  </si>
  <si>
    <t>Oxpeckers Help Rhinos Evade Humans</t>
  </si>
  <si>
    <t>+</t>
  </si>
  <si>
    <t>10.1016/j.cub.2020.03.015</t>
  </si>
  <si>
    <t>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t>
  </si>
  <si>
    <t>Polk, J.</t>
  </si>
  <si>
    <t>Yellow-throated warbler at Wyalusing Park.</t>
  </si>
  <si>
    <t>Passenger Pigeon</t>
  </si>
  <si>
    <t>Poultney, Nathan; Maeder, Anthony</t>
  </si>
  <si>
    <t>Habitual Personal Movement Patterns in a Structured Environment.</t>
  </si>
  <si>
    <t>Studies in health technology and informatics</t>
  </si>
  <si>
    <t>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t>
  </si>
  <si>
    <t>Powers, Simon T.; Lehmann, Laurent</t>
  </si>
  <si>
    <t>When is bigger better? The effects of group size on the evolution of helping behaviours</t>
  </si>
  <si>
    <t>BIOLOGICAL REVIEWS</t>
  </si>
  <si>
    <t>10.1111/brv.12260</t>
  </si>
  <si>
    <t>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t>
  </si>
  <si>
    <t>Prescott, Sara L.; Liberles, Stephen D.</t>
  </si>
  <si>
    <t>Review Internal senses of the vagus nerve</t>
  </si>
  <si>
    <t>NEURON</t>
  </si>
  <si>
    <t>10.1016/j.neuron.2021.12.020</t>
  </si>
  <si>
    <t>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t>
  </si>
  <si>
    <t>Pritchett-Corning, Kathleen R.; Gaskill, Brianna N.</t>
  </si>
  <si>
    <t>Lack of Negative Effects on Syrian Hamsters and Mongolian Gerbils Housed in the Same Secondary Enclosure</t>
  </si>
  <si>
    <t>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t>
  </si>
  <si>
    <t>Prokai, David; Berga, Sarah L.</t>
  </si>
  <si>
    <t>Neuroprotection via Reduction in Stress: Altered Menstrual Patterns as a Marker for Stress and Implications for Long-Term Neurologic Health in Women</t>
  </si>
  <si>
    <t>INTERNATIONAL JOURNAL OF MOLECULAR SCIENCES</t>
  </si>
  <si>
    <t>10.3390/ijms17122147</t>
  </si>
  <si>
    <t>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t>
  </si>
  <si>
    <t>Quinn, Nicole F.; Duan, Jian J.; Elkinton, Joseph</t>
  </si>
  <si>
    <t>Monitoring the impact of introduced emerald ash borer parasitoids: factors affecting Oobius agrili dispersal and parasitization of sentinel host eggs</t>
  </si>
  <si>
    <t>10.1007/s10526-022-10149-3</t>
  </si>
  <si>
    <t>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t>
  </si>
  <si>
    <t>Quirici, Veronica; Castro, Rodrigo A.; Oyarzun, Javiera; Ebensperger, Luis A.</t>
  </si>
  <si>
    <t>Female degus (Octodon degus) monitor their environment while foraging socially</t>
  </si>
  <si>
    <t>ANIMAL COGNITION</t>
  </si>
  <si>
    <t>10.1007/s10071-007-0134-z</t>
  </si>
  <si>
    <t>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t>
  </si>
  <si>
    <t>Quirici, Veronica; Palma, Macarena; Sobrero, Raul; Faugeron, Sylvain; Ebensperger, Luis A.</t>
  </si>
  <si>
    <t>Relatedness does not predict vigilance in a population of the social rodent Octodon degus</t>
  </si>
  <si>
    <t>ACTA ETHOLOGICA</t>
  </si>
  <si>
    <t>10.1007/s10211-012-0131-3</t>
  </si>
  <si>
    <t>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t>
  </si>
  <si>
    <t>Quist, Casper W.; Gort, Gerrit; Mulder, Christian; Wilbers, Ruud H. P.; Termorshuizen, Aad J.; Bakker, Jaap; Helder, Johannes</t>
  </si>
  <si>
    <t>Feeding preference as a main determinant of microscale patchiness among terrestrial nematodes</t>
  </si>
  <si>
    <t>MOLECULAR ECOLOGY RESOURCES</t>
  </si>
  <si>
    <t>10.1111/1755-0998.12672</t>
  </si>
  <si>
    <t>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t>
  </si>
  <si>
    <t>Radford, Andrew N.; Bell, Matthew B. V.; Hollen, Linda I.; Ridley, Amanda R.</t>
  </si>
  <si>
    <t>SINGING FOR YOUR SUPPER: SENTINEL CALLING BY KLEPTOPARASITES CAN MITIGATE THE COST TO VICTIMS</t>
  </si>
  <si>
    <t>10.1111/j.1558-5646.2010.01180.x</t>
  </si>
  <si>
    <t>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t>
  </si>
  <si>
    <t>Radford, Andrew N.; Fawcett, Tim W.</t>
  </si>
  <si>
    <t>Negotiating a stable solution for vigilance behaviour</t>
  </si>
  <si>
    <t>10.1098/rspb.2012.1210</t>
  </si>
  <si>
    <t>Ragusa-Netto, J</t>
  </si>
  <si>
    <t>Vigilance towards raptors by nuclear species in bird mixed flocks in a Brazilian savannah</t>
  </si>
  <si>
    <t>STUDIES ON NEOTROPICAL FAUNA AND ENVIRONMENT</t>
  </si>
  <si>
    <t>10.1076/snfe.37.3.219.8573</t>
  </si>
  <si>
    <t>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t>
  </si>
  <si>
    <t>Raptors and campo-cerrado bird mixed flock led by Cypsnagra hirundinacea (Emberizidae:Thraupinae)</t>
  </si>
  <si>
    <t>Revista Brasileira de Biologia</t>
  </si>
  <si>
    <t>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t>
  </si>
  <si>
    <t>Rankin, D. J.</t>
  </si>
  <si>
    <t>Resolving the tragedy of the commons: the feedback between intraspecific conflict and population density</t>
  </si>
  <si>
    <t>10.1111/j.1420-9101.2006.01211.x</t>
  </si>
  <si>
    <t>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t>
  </si>
  <si>
    <t>Rauber, R.; Manser, M. B.</t>
  </si>
  <si>
    <t>Discrete call types referring to predation risk enhance the efficiency of the meerkat sentinel system</t>
  </si>
  <si>
    <t>10.1038/srep44436</t>
  </si>
  <si>
    <t>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t>
  </si>
  <si>
    <t>Rauber, Ramona; Kranstauber, Bart; Manser, Marta B.</t>
  </si>
  <si>
    <t>Call order within vocal sequences of meerkats contains temporary contextual and individual information</t>
  </si>
  <si>
    <t>BMC BIOLOGY</t>
  </si>
  <si>
    <t>10.1186/s12915-020-00847-8</t>
  </si>
  <si>
    <t>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t>
  </si>
  <si>
    <t>Rebassa, A.; Colell, M.; Munar, E.; Cela, C. J.</t>
  </si>
  <si>
    <t>Sentinel Behaviour in Hamadryas Baboons (Papio hamadryas): Is It Really an Altruistic Behaviour?</t>
  </si>
  <si>
    <t>FOLIA PRIMATOLOGICA</t>
  </si>
  <si>
    <t>Riabinin, K; Kozhevnikov, M; Ishay, JS</t>
  </si>
  <si>
    <t>Ventilating activity at the hornet nest entrance</t>
  </si>
  <si>
    <t>10.1007/s10164-003-0098-7</t>
  </si>
  <si>
    <t>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t>
  </si>
  <si>
    <t>Rial, Ruben; Gonzalez, Julian; Gene, Lluis; Akaarir, Mourad; Esteban, Susana; Gamundi, Antoni; Barcelo, Pere; Nicolau, Cristina</t>
  </si>
  <si>
    <t>Asymmetric sleep in apneic human patients</t>
  </si>
  <si>
    <t>AMERICAN JOURNAL OF PHYSIOLOGY-REGULATORY INTEGRATIVE AND COMPARATIVE PHYSIOLOGY</t>
  </si>
  <si>
    <t>R232</t>
  </si>
  <si>
    <t>R237</t>
  </si>
  <si>
    <t>10.1152/ajpregu.00302.2011</t>
  </si>
  <si>
    <t>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t>
  </si>
  <si>
    <t>Rice, Kevin B.; Jones, Sharon K.; Morrison, William, III; Leskey, Tracy C.</t>
  </si>
  <si>
    <t>Spotted Wing Drosophila Prefer Low Hanging Fruit: Insights into Foraging Behavior and Management Strategies</t>
  </si>
  <si>
    <t>JOURNAL OF INSECT BEHAVIOR</t>
  </si>
  <si>
    <t>10.1007/s10905-017-9646-9</t>
  </si>
  <si>
    <t>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t>
  </si>
  <si>
    <t>Ridley, A. R.; Raihani, N. J.</t>
  </si>
  <si>
    <t>Facultative response to a kleptoparasite by the cooperatively breeding pied babbler</t>
  </si>
  <si>
    <t>10.1093/beheco/arl092</t>
  </si>
  <si>
    <t>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t>
  </si>
  <si>
    <t>Ridley, Amanda R.; Nelson-Flower, Martha J.; Thompson, Alex M.</t>
  </si>
  <si>
    <t>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t>
  </si>
  <si>
    <t>Ridley, Amanda R.; Wiley, Elizabeth M.; Thompson, Alex M.</t>
  </si>
  <si>
    <t>The ecological benefits of interceptive eavesdropping</t>
  </si>
  <si>
    <t>FUNCTIONAL ECOLOGY</t>
  </si>
  <si>
    <t>10.1111/1365-2435.12153</t>
  </si>
  <si>
    <t>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t>
  </si>
  <si>
    <t>Roberts, SC</t>
  </si>
  <si>
    <t>Selection of scent-marking sites by klipspringers (Oreotragus oreotragus)</t>
  </si>
  <si>
    <t>10.1111/j.1469-7998.1997.tb02801.x</t>
  </si>
  <si>
    <t>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t>
  </si>
  <si>
    <t>Roberts, SC; Dunbar, RIM</t>
  </si>
  <si>
    <t>Female territoriality and the function of scent-marking in a monogamous antelope (Oreotragus oreotragus)</t>
  </si>
  <si>
    <t>10.1007/s002650050685</t>
  </si>
  <si>
    <t>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t>
  </si>
  <si>
    <t>Rodriguez-Girones, MA; Vasquez, RA</t>
  </si>
  <si>
    <t>Evolutionary stability of vigilance coordination among social foragers</t>
  </si>
  <si>
    <t>10.1098/rspb.2002.2043</t>
  </si>
  <si>
    <t>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t>
  </si>
  <si>
    <t>Rondoni, Gabriele; Bertoldi, Valeria; Malek, Robert; Foti, Maria Cristina; Peri, Ezio; Maistrello, Lara; Haye, Tim; Conti, Eric</t>
  </si>
  <si>
    <t>Native egg parasitoids recorded from the invasive Halyomorpha halys successfully exploit volatiles emitted by the plant-herbivore complex</t>
  </si>
  <si>
    <t>10.1007/s10340-017-0861-0</t>
  </si>
  <si>
    <t>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t>
  </si>
  <si>
    <t>Rowen, Elizabeth K.; Tooker, John F.</t>
  </si>
  <si>
    <t>Ground Predator Activity-Density and Predation Rates Are Weakly Supported by Dry-Stack Cow Manure and Wheat Cover Crops in No-Till Maize</t>
  </si>
  <si>
    <t>10.1093/ee/nvaa136</t>
  </si>
  <si>
    <t>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t>
  </si>
  <si>
    <t>Runcie, MJ</t>
  </si>
  <si>
    <t>Biparental care and obligate monogamy in the rock-haunting possum, Petropseudes dahli, from tropical Australia</t>
  </si>
  <si>
    <t>10.1006/anbe.1999.1392</t>
  </si>
  <si>
    <t>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t>
  </si>
  <si>
    <t>Russell, Avery L.; Buchmann, Stephen L.; Sabino, William de O.; Papaj, Daniel R.</t>
  </si>
  <si>
    <t>Brawls Bring Buzz: Male Size Influences Competition and Courtship in Diadasia rinconis (Hymenoptera: Apidae)</t>
  </si>
  <si>
    <t>10.1093/jisesa/iey083</t>
  </si>
  <si>
    <t>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t>
  </si>
  <si>
    <t>Ryan, Peter</t>
  </si>
  <si>
    <t>Calls of sentinel rock thrush.</t>
  </si>
  <si>
    <t>Promerops</t>
  </si>
  <si>
    <t>Saijo, Kaoru; Glass, Christopher K.</t>
  </si>
  <si>
    <t>Microglial cell origin and phenotypes in health and disease</t>
  </si>
  <si>
    <t>NATURE REVIEWS IMMUNOLOGY</t>
  </si>
  <si>
    <t>10.1038/nri3086</t>
  </si>
  <si>
    <t>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t>
  </si>
  <si>
    <t>Salamanca, Jordano; Souza, Brigida; Kyryczenko-Roth, Vera; Rodriguez-Saona, Cesar</t>
  </si>
  <si>
    <t>Methyl Salicylate Increases Attraction and Function of Beneficial Arthropods in Cranberries</t>
  </si>
  <si>
    <t>10.3390/insects10120423</t>
  </si>
  <si>
    <t>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t>
  </si>
  <si>
    <t>Sam, Katerina; Remmel, Triinu; Molleman, Freerk</t>
  </si>
  <si>
    <t>Material affects attack rates on dummy caterpillars in tropical forest where arthropod predators dominate: an experiment using clay and dough dummies with green colourants on various plant species</t>
  </si>
  <si>
    <t>10.1111/eea.12367</t>
  </si>
  <si>
    <t>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t>
  </si>
  <si>
    <t>Scandurra, Anna; Magliozzi, Laura; Fulgione, Domenico; Aria, Massimo; D'Aniello, Biagio</t>
  </si>
  <si>
    <t>Lepidoptera Papilionoidea communities as a sentinel of biodiversity threat: the case of wild boar rooting in a Mediterranean habitat</t>
  </si>
  <si>
    <t>10.1007/s10841-016-9863-0</t>
  </si>
  <si>
    <t>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t>
  </si>
  <si>
    <t>Schmied, Wolfgang H.; Takken, Willem; Killeen, Gerry F.; Knols, Bart G.J.; Smallegange, Renate C.</t>
  </si>
  <si>
    <t>Evaluation of two counterflow traps for testing behaviour-mediating compounds for the malaria vector Anopheles gambiae s.s. under semi-field conditions in Tanzania.</t>
  </si>
  <si>
    <t>Malaria Journal</t>
  </si>
  <si>
    <t>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t>
  </si>
  <si>
    <t>Schuckard, Rob; Melville, David S.; Taylor, Graeme</t>
  </si>
  <si>
    <t>Population and breeding census of New Zealand king shag (Leucocarbo carunculatus) in 2015</t>
  </si>
  <si>
    <t>NOTORNIS</t>
  </si>
  <si>
    <t>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t>
  </si>
  <si>
    <t>Schwartz, Amy L. W.; Shilling, Fraser M.; Perkins, Sarah E.</t>
  </si>
  <si>
    <t>The value of monitoring wildlife roadkill</t>
  </si>
  <si>
    <t>EUROPEAN JOURNAL OF WILDLIFE RESEARCH</t>
  </si>
  <si>
    <t>10.1007/s10344-019-1357-4</t>
  </si>
  <si>
    <t>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t>
  </si>
  <si>
    <t>Seagraves, Michael P.; McPherson, Robert M.</t>
  </si>
  <si>
    <t>Monitoring red imported fire ant (Hymenoptera : Formicidae) foraging behavior and impact on foliage-dwelling arthropods on soybean produced under three ant suppression regimes</t>
  </si>
  <si>
    <t>10.18474/0749-8004-41.4.374</t>
  </si>
  <si>
    <t>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t>
  </si>
  <si>
    <t>Shahhosseini, Nariman; Friedrich, Johannes; Moosa-Kazemi, Seyed Hassan; Sedaghat, Mohammad Mehdi; Kayedi, Mohammad Hassan; Tannich, Egbert; Schmidt-Chanasit, Jonas; Luehken, Renke</t>
  </si>
  <si>
    <t>Host-feeding patterns of Culex mosquitoes in Iran</t>
  </si>
  <si>
    <t>10.1186/s13071-018-3237-2</t>
  </si>
  <si>
    <t>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t>
  </si>
  <si>
    <t>Shanovich, Hailey N.; Aukema, Brian H.; Koch, Robert L.</t>
  </si>
  <si>
    <t>Natural Enemy Community Composition and Impact on Brown Marmorated Stink Bug (Hemiptera: Pentatomidae) Eggs in Minnesota Apple Orchards</t>
  </si>
  <si>
    <t>10.1093/ee/nvz165</t>
  </si>
  <si>
    <t>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t>
  </si>
  <si>
    <t>Shattuck, Eric C.; Samson, David R.</t>
  </si>
  <si>
    <t>Comparing Sleep Segmentation Between Traditional and Western Populations: a Test of the Sentinel Hypothesis</t>
  </si>
  <si>
    <t>AMERICAN JOURNAL OF PHYSICAL ANTHROPOLOGY</t>
  </si>
  <si>
    <t>Sherlock, Italo A.; Maia, Helio; Dias-Lima, Artur Gomes</t>
  </si>
  <si>
    <t>Resultados preliminares de um projeto sobre a ecologia dos flebotomineos vetores de leishmaniose tegumenar no Estado da Bahia.</t>
  </si>
  <si>
    <t>Revista da Sociedade Brasileira de Medicina Tropical</t>
  </si>
  <si>
    <t>Shi, Benyun; Zhan, Xiao-Ming; Zheng, Jin-Xin; Qiu, Hongjun; Liang, Dan; Ye, Yan-Ming; Yang, Guo-Jing; Liu, Yang; Liu, Jiming</t>
  </si>
  <si>
    <t>Identifying key bird species and geographical hotspots of avian influenza A (H7N9) virus in China</t>
  </si>
  <si>
    <t>INFECTIOUS DISEASES OF POVERTY</t>
  </si>
  <si>
    <t>10.1186/s40249-018-0480-x</t>
  </si>
  <si>
    <t>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t>
  </si>
  <si>
    <t>Silvestri, Annabel; Morgan, Kate; Ridley, Amanda R.</t>
  </si>
  <si>
    <t>The association between evidence of a predator threat and responsiveness to alarm calls in Western Australian magpies (Cracticus tibicen dorsalis)</t>
  </si>
  <si>
    <t>10.7717/peerj.7572</t>
  </si>
  <si>
    <t>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t>
  </si>
  <si>
    <t>Sirot, Etienne</t>
  </si>
  <si>
    <t>Negotiation may lead selfish individuals to cooperate: the example of the collective vigilance game.</t>
  </si>
  <si>
    <t>Proceedings of the Royal Society Biological Sciences Series B</t>
  </si>
  <si>
    <t>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t>
  </si>
  <si>
    <t>Slobodchikoff, CN</t>
  </si>
  <si>
    <t>Feed-forward and the evolution of social behavior</t>
  </si>
  <si>
    <t>BEHAVIORAL AND BRAIN SCIENCES</t>
  </si>
  <si>
    <t>10.1017/S0140525X00402438</t>
  </si>
  <si>
    <t>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t>
  </si>
  <si>
    <t>SMITH, SM; WALLACE, DR; HOWSE, G; MEATING, J</t>
  </si>
  <si>
    <t>SUPPRESSION OF SPRUCE BUDWORM POPULATIONS BY TRICHOGRAMMA-MINUTUM RILEY, 1982-1986</t>
  </si>
  <si>
    <t>MEMOIRS OF THE ENTOMOLOGICAL SOCIETY OF CANADA</t>
  </si>
  <si>
    <t>10.4039/entm122153056-1</t>
  </si>
  <si>
    <t>Sommer, Christina</t>
  </si>
  <si>
    <t>ALARM CALLING AND SENTINEL BEHAVIOUR IN ARABIAN BABBLERS</t>
  </si>
  <si>
    <t>BIOACOUSTICS-THE INTERNATIONAL JOURNAL OF ANIMAL SOUND AND ITS RECORDING</t>
  </si>
  <si>
    <t>10.1080/09524622.2011.9753657</t>
  </si>
  <si>
    <t>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t>
  </si>
  <si>
    <t>Sommer, Christina; Todt, Dietmar; Ostreiher, Roni; Mundry, Roger</t>
  </si>
  <si>
    <t>Urgency-related alarm calling in Arabian babblers, Turdoides squamiceps: predator distance matters in the use of alarm call types</t>
  </si>
  <si>
    <t>10.1163/1568539X-00003003</t>
  </si>
  <si>
    <t>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t>
  </si>
  <si>
    <t>Sourakov, Andrei</t>
  </si>
  <si>
    <t>Size, spines and crochets: defences of luna moth caterpillars against predation by brown anoles</t>
  </si>
  <si>
    <t>JOURNAL OF NATURAL HISTORY</t>
  </si>
  <si>
    <t>10.1080/00222933.2018.1439540</t>
  </si>
  <si>
    <t>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t>
  </si>
  <si>
    <t>Sousa, Thais Cristina da Silva; Leite, Natalia Alves; Sant'Ana, Josue</t>
  </si>
  <si>
    <t>Responses of Trichogramma pretiosum (Hymenoptera: Trichogrammatidae) to Rice and Corn Plants, Fed and Oviposited by Spodoptera frugiperda (Lepidoptera: Noctuidae)</t>
  </si>
  <si>
    <t>10.1007/s13744-021-00876-0</t>
  </si>
  <si>
    <t>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t>
  </si>
  <si>
    <t>SPENCER, JP; SNOW, JW; COPPEDGE, JR; WHITTEN, CJ</t>
  </si>
  <si>
    <t>SEASONAL OCCURRENCE OF THE PRIMARY AND SECONDARY SCREWWORM (DIPTERA, CALLIPHORIDAE) IN THE PACIFIC COASTAL AREA OF CHIAPAS, MEXICO DURING 1978-1979</t>
  </si>
  <si>
    <t>10.1093/jmedent/18.3.240</t>
  </si>
  <si>
    <t>SPRADBERY, JP</t>
  </si>
  <si>
    <t>DAILY OVIPOSITION ACTIVITY AND ITS ADAPTIVE SIGNIFICANCE IN THE SCREW-WORM FLY, CHRYSOMYA-BEZZIANA (DIPTERA, CALLIPHORIDAE)</t>
  </si>
  <si>
    <t>JOURNAL OF THE AUSTRALIAN ENTOMOLOGICAL SOCIETY</t>
  </si>
  <si>
    <t>SPRADBERY, JP; TOZER, RS; ROBB, JM; CASSELLS, P</t>
  </si>
  <si>
    <t>THE SCREW-WORM FLY CHRYSOMYA-BEZZIANA VILLENEUVE (DIPTERA, CALLIPHORIDAE) IN A STERILE INSECT RELEASE TRIAL IN PAPUA-NEW-GUINEA</t>
  </si>
  <si>
    <t>RESEARCHES ON POPULATION ECOLOGY</t>
  </si>
  <si>
    <t>10.1007/BF02513211</t>
  </si>
  <si>
    <t>Squires, Kelly A.; Martin, Kathy; Goudie, R. Ian</t>
  </si>
  <si>
    <t>Vigilance behavior in the Harlequin Duck (Histrionicus histrionicus) during the preincubation period in labrador: Are males vigilant for self or social partner?</t>
  </si>
  <si>
    <t>10.1642/0004-8038(2007)124[241:VBITHD]2.0.CO;2</t>
  </si>
  <si>
    <t>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t>
  </si>
  <si>
    <t>Stotz, Douglas F.</t>
  </si>
  <si>
    <t>Geographic variation in species composition of mixed species flocks in lowland humid forests in Brazil</t>
  </si>
  <si>
    <t>Papeis Avulsos de Zoologia (Sao Paulo)</t>
  </si>
  <si>
    <t>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t>
  </si>
  <si>
    <t>Stringer, Lloyd D.; Sullivan, Nicola J.; Sullivan, Thomas E. S.; Mitchell, Vanessa J.; Manning, Lee-Anne M.; Mas, Flore; Hood-Nowotny, Rebecca Clare; Suckling, David Maxwell</t>
  </si>
  <si>
    <t>Attractiveness and competitiveness of irradiated light brown apple moths</t>
  </si>
  <si>
    <t>10.1111/eea.12096</t>
  </si>
  <si>
    <t>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t>
  </si>
  <si>
    <t>Sun, Xiwei; Feng, Caibi; Feng, Liao; Xiao, Ticheng; Zhao, Xinran; Liu, Hong; Wang, Zhiqiu; Chen, Chen; Zhou, Shoulin; Zhou, Dinglun</t>
  </si>
  <si>
    <t>An exploratory transmission mode of HIV/AIDS among older people based on data from multiple sources in China</t>
  </si>
  <si>
    <t>10.1038/s41598-022-20146-2</t>
  </si>
  <si>
    <t>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t>
  </si>
  <si>
    <t>Takeuchi, H; Watanabe, T</t>
  </si>
  <si>
    <t>Mortality factors of eggs of Leptocorisa chinensis (Hemiptera : Alydidae) in rice fields</t>
  </si>
  <si>
    <t>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t>
  </si>
  <si>
    <t>Tatalovic, Mico</t>
  </si>
  <si>
    <t>FIRST QUANTITATIVE DESCRIPTION OF SENTINEL POSTS IN WILD MEERKATS</t>
  </si>
  <si>
    <t>Natura Croatica</t>
  </si>
  <si>
    <t>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t>
  </si>
  <si>
    <t>Teunissen, Niki; Kingma, Sjouke A.; Peters, Anne</t>
  </si>
  <si>
    <t>Predator defense is shaped by risk, brood value and social group benefits in a cooperative breeder</t>
  </si>
  <si>
    <t>10.1093/beheco/araa012</t>
  </si>
  <si>
    <t>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t>
  </si>
  <si>
    <t>Thinakaran, Jenita; Pierson, E. A.; Longnecker, M.; Tamborindeguy, C.; Munyaneza, J. E.; Rush, C. M.; Henne, D. C.</t>
  </si>
  <si>
    <t>Settling and Ovipositional Behavior of Bactericera cockerelli (Hemiptera: Triozidae) on Solanaceous Hosts Under Field and Laboratory Conditions</t>
  </si>
  <si>
    <t>10.1093/jee/tov058</t>
  </si>
  <si>
    <t>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t>
  </si>
  <si>
    <t>THOMAS, DB; CHEN, AC</t>
  </si>
  <si>
    <t>AGE DISTRIBUTION OF ADULT FEMALE SCREWWORMS (DIPTERA, CALLIPHORIDAE) CAPTURED ON SENTINEL ANIMALS IN THE COASTAL LOWLANDS OF GUATEMALA</t>
  </si>
  <si>
    <t>10.1093/jee/83.4.1422</t>
  </si>
  <si>
    <t>THOMAS, DB; MANGAN, RL</t>
  </si>
  <si>
    <t>OVIPOSITION AND WOUND-VISITING BEHAVIOR OF THE SCREWWORM FLY, COCHLIOMYIA-HOMINIVORAX (DIPTERA, CALLIPHORIDAE)</t>
  </si>
  <si>
    <t>10.1093/aesa/82.4.526</t>
  </si>
  <si>
    <t>Thompson, A. M.; Raihani, N. J.; Hockey, P. A. R.; Britton, A.; Finch, F. M.; Ridley, A. R.</t>
  </si>
  <si>
    <t>The influence of fledgling location on adult provisioning: a test of the blackmail hypothesis</t>
  </si>
  <si>
    <t>10.1098/rspb.2013.0558</t>
  </si>
  <si>
    <t>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t>
  </si>
  <si>
    <t>Tobin, Patrick C.; Cremers, Kimberly Thielen; Hunt, Lucia; Parry, Dylan</t>
  </si>
  <si>
    <t>All quiet on the western front? Using phenological inference to detect the presence of a latent gypsy moth invasion in Northern Minnesota</t>
  </si>
  <si>
    <t>BIOLOGICAL INVASIONS</t>
  </si>
  <si>
    <t>10.1007/s10530-016-1248-5</t>
  </si>
  <si>
    <t>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t>
  </si>
  <si>
    <t>Toochaei, Sahel Pakzad; Ghasempouri, Seyed Mahmoud; Bakhtiari, Alireza Riyahi; Khodabandeh, Saber</t>
  </si>
  <si>
    <t>Using Rock Dove Columba livia as a Sentinel Species in Biomonitoring of Benzo(a)Pyrene.</t>
  </si>
  <si>
    <t>Podoces</t>
  </si>
  <si>
    <t>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t>
  </si>
  <si>
    <t>Torres-Vila, Luis M.; Lopez-Calvo, Rafael; Sanchez-Gonzalez, Alvaro; Mendiola-Diaz, F. Javier</t>
  </si>
  <si>
    <t>Ecology of Oobius rudnevi, egg parasitoid of Cerambyx cerdo and Cerambyx welensii in oak forests</t>
  </si>
  <si>
    <t>10.1111/eea.13059</t>
  </si>
  <si>
    <t>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t>
  </si>
  <si>
    <t>Torres-Vila, Luis Miguel; Lopez-Calvo, Rafael; Sanchez-Gonzalez, Alvaro; Echevarria-Leon, Emilio; Mendiola-Diaz, Francisco Javier</t>
  </si>
  <si>
    <t>Cerambyx miles (Coleoptera: Cerambycidae) and Oobius rudnevi (Hymenoptera: Encyrtidae): a new host-parasitoid association revealed by laboratory tests and sentinel eggs in the wild</t>
  </si>
  <si>
    <t>ANNALES DE LA SOCIETE ENTOMOLOGIQUE DE FRANCE</t>
  </si>
  <si>
    <t>10.1080/00379271.2021.2016484</t>
  </si>
  <si>
    <t>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t>
  </si>
  <si>
    <t>Toth, E; Duffy, JE</t>
  </si>
  <si>
    <t>Coordinated group response to nest intruders in social shrimp</t>
  </si>
  <si>
    <t>10.1098/rsbl.2004.0237</t>
  </si>
  <si>
    <t>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t>
  </si>
  <si>
    <t>Tsuji, Yamato</t>
  </si>
  <si>
    <t>Studies on Polyspecific Associations between Primates and Non-Primate Animals: A Review.</t>
  </si>
  <si>
    <t>Primate Research</t>
  </si>
  <si>
    <t>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t>
  </si>
  <si>
    <t>van der Marel, Annemarie; Waterman, Jane M.; Lopez-Darias, Marta</t>
  </si>
  <si>
    <t>Barbary ground squirrels do not have a sentinel system but instead synchronize vigilance</t>
  </si>
  <si>
    <t>10.1007/s00265-021-03094-1</t>
  </si>
  <si>
    <t>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t>
  </si>
  <si>
    <t>van Schaik, Carel P.; Bshary, Redouan; Wagner, Gretchen; Cunha, Filipe</t>
  </si>
  <si>
    <t>Male anti-predation services in primates as costly signalling? A comparative analysis and review</t>
  </si>
  <si>
    <t>10.1111/eth.13233</t>
  </si>
  <si>
    <t>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t>
  </si>
  <si>
    <t>Van Schependom, J.; D'hooghe, M. B.; Cleynhens, K.; D'hooge, M.; Haelewyck, M. C.; De Keyser, J.; Nagels, G.</t>
  </si>
  <si>
    <t>The Symbol Digit Modalities Test as sentinel test for cognitive impairment in multiple sclerosis</t>
  </si>
  <si>
    <t>EUROPEAN JOURNAL OF NEUROLOGY</t>
  </si>
  <si>
    <t>10.1111/ene.12463</t>
  </si>
  <si>
    <t>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t>
  </si>
  <si>
    <t>VanRyzin, Jonathan W.; Marquardt, Ashley E.; Pickett, Lindsay A.; McCarthy, Margaret M.</t>
  </si>
  <si>
    <t>Microglia and sexual differentiation of the developing brain: A focus on extrinsic factors</t>
  </si>
  <si>
    <t>GLIA</t>
  </si>
  <si>
    <t>10.1002/glia.23740</t>
  </si>
  <si>
    <t>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t>
  </si>
  <si>
    <t>Varshavsky, Alexander</t>
  </si>
  <si>
    <t>On the cause of sleep: Protein fragments, the concept of sentinels, and links to epilepsy</t>
  </si>
  <si>
    <t>10.1073/pnas.1904709116</t>
  </si>
  <si>
    <t>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t>
  </si>
  <si>
    <t>Venkataraman, AB</t>
  </si>
  <si>
    <t>Do dholes (Cuon alpinus) live in packs in response to competition with or predation by large cats?</t>
  </si>
  <si>
    <t>CURRENT SCIENCE</t>
  </si>
  <si>
    <t>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t>
  </si>
  <si>
    <t>Villain, Avelyne S.; Fernandez, Marie S. A.; Bouchut, Colette; Soula, Hedi A.; Vignal, Clementine</t>
  </si>
  <si>
    <t>Songbird mates change their call structure and intrapair communication at the nest in response to environmental noise</t>
  </si>
  <si>
    <t>10.1016/j.anbehav.2016.03.009</t>
  </si>
  <si>
    <t>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t>
  </si>
  <si>
    <t>Villavicencio, Miguel; Moreno, Mario G.; Simon, Sidney A.; Gutierrez, Ranier</t>
  </si>
  <si>
    <t>Encoding of Sucrose's Palatability in the Nucleus Accumbens Shell and Its Modulation by Exteroceptive Auditory Cues</t>
  </si>
  <si>
    <t>10.3389/fnins.2018.00265</t>
  </si>
  <si>
    <t>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t>
  </si>
  <si>
    <t>Villegas-Llerena, Claudio; Phillips, Alexandra; Garcia-Reitboeck, Pablo; Hardy, John; Pocock, Jennifer M.</t>
  </si>
  <si>
    <t>Microglial genes regulating neuroinflammation in the progression of Alzheimer's disease</t>
  </si>
  <si>
    <t>CURRENT OPINION IN NEUROBIOLOGY</t>
  </si>
  <si>
    <t>10.1016/j.conb.2015.10.004</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</si>
  <si>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</si>
  <si>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Walker, KR; Welter, SC</t>
  </si>
  <si>
    <t>Biological control potential of Apanteles aristoteliae (Hymenoptera : Braconidae) on populations of Argyrotaenia citrana (Lepidoptera : Tortricidae) in California apple orchards</t>
  </si>
  <si>
    <t>10.1603/0046-225X-33.5.1327</t>
  </si>
  <si>
    <t>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t>
  </si>
  <si>
    <t>Wang, Hui; Karikomi, Matt; Naidu, Shan; Rajmohan, Ravi; Caserta, Enrico; Chen, Hui-Zi; Rawahneh, Maysoon; Moffitt, Julie; Stephens, Julie A.; Fernandez, Soledad A.; Weinstein, Michael; Wang, Danxin; Sadee, Wolfgang; La Perle, Krista; Stromberg, Paul; Rosold, Thomas J.; Eng, Charis; Ostrowski, Michael C.; Leone, Gustavo</t>
  </si>
  <si>
    <t>Allele-specific tumor spectrum in Pten knockin mice</t>
  </si>
  <si>
    <t>10.1073/pnas.0912524107</t>
  </si>
  <si>
    <t>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t>
  </si>
  <si>
    <t>Wang, Thea B.; Nonacs, Peter; Blumstein, Daniel T.</t>
  </si>
  <si>
    <t>Social skew as a measure of the costs and benefits of group living in marmots</t>
  </si>
  <si>
    <t>REPRODUCTIVE SKEW IN VERTEBRATES: PROXIMATE AND ULTIMATE CAUSES</t>
  </si>
  <si>
    <t>10.1017/CBO9780511641954.007</t>
  </si>
  <si>
    <t>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t>
  </si>
  <si>
    <t>WASHBURN, JO; ANDERSON, JR; EGERTER, DE</t>
  </si>
  <si>
    <t>DISTRIBUTION AND PREVALENCE OF OCTOMYOMERMIS-TROGLODYTIS (NEMATODA, MERMITHIDAE), A PARASITE OF THE WESTERN TREE HOLE MOSQUITO, AEDES-SIERRENSIS</t>
  </si>
  <si>
    <t>JOURNAL OF THE AMERICAN MOSQUITO CONTROL ASSOCIATION</t>
  </si>
  <si>
    <t>Weeks, P</t>
  </si>
  <si>
    <t>Red-billed oxpeckers: vampires or tickbirds?</t>
  </si>
  <si>
    <t>10.1093/beheco/11.2.154</t>
  </si>
  <si>
    <t>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t>
  </si>
  <si>
    <t>Interactions between red-billed oxpeckers, Buphagus erythrorhynchus, and domestic cattle, Bos taurus, in Zimbabwe</t>
  </si>
  <si>
    <t>10.1006/anbe.1999.1265</t>
  </si>
  <si>
    <t>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t>
  </si>
  <si>
    <t>Weeks, P; Griffith, SC</t>
  </si>
  <si>
    <t>Sex ratios of Red-billed Oxpecker groups</t>
  </si>
  <si>
    <t>10.2989/00306520109485323</t>
  </si>
  <si>
    <t>Weizman, Orr-El; Song, Eric; Adams, Nicholas M.; Hildreth, Andrew D.; Riggan, Luke; Krishna, Chirag; Aguilar, Oscar A.; Leslie, Christina S.; Carlyle, James R.; Sun, Joseph C.; O'Sullivan, Timothy E.</t>
  </si>
  <si>
    <t>Mouse cytomegalovirus-experienced ILC1s acquire a memory response dependent on the viral glycoprotein m12</t>
  </si>
  <si>
    <t>NATURE IMMUNOLOGY</t>
  </si>
  <si>
    <t>10.1038/s41590-019-0430-1</t>
  </si>
  <si>
    <t>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t>
  </si>
  <si>
    <t>Wiens, J. David; Dilione, Krista E.; Eagles-Smith, Collin A.; Herring, Garth; Lesmeister, Damon B.; Gabriel, Mourad W.; Wengert, Greta M.; Simon, David C.</t>
  </si>
  <si>
    <t>Anticoagulant rodenticides in Strix owls indicate widespread exposure in west coast forests</t>
  </si>
  <si>
    <t>BIOLOGICAL CONSERVATION</t>
  </si>
  <si>
    <t>10.1016/j.biocon.2019.108238</t>
  </si>
  <si>
    <t>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t>
  </si>
  <si>
    <t>No abstract</t>
  </si>
  <si>
    <t>WILLOCK T</t>
  </si>
  <si>
    <t>SHORT GRASS SENTINELS</t>
  </si>
  <si>
    <t>Animals (London)</t>
  </si>
  <si>
    <t>Wills, B. D.; Kim, T. N.; Fox, A. F.; Gratton, C.; Landis, D. A.</t>
  </si>
  <si>
    <t>Reducing Native Ant Abundance Decreases Predation Rates in Midwestern Grasslands</t>
  </si>
  <si>
    <t>10.1093/ee/nvz127</t>
  </si>
  <si>
    <t>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t>
  </si>
  <si>
    <t>Wilson, Amy G.; Lapen, David R.; Mitchell, Gregory W.; Provencher, Jennifer F.; Wilson, Scott</t>
  </si>
  <si>
    <t>Interaction of diet and habitat predicts Toxoplasma gondii infection rates in wild birds at a global scale</t>
  </si>
  <si>
    <t>GLOBAL ECOLOGY AND BIOGEOGRAPHY</t>
  </si>
  <si>
    <t>10.1111/geb.13096</t>
  </si>
  <si>
    <t>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t>
  </si>
  <si>
    <t>Yonemitsu, Toru; Kuroki, Chiharu; Takahashi, Nobuaki; Mori, Yasuo; Kanmura, Yuichi; Kashiwadani, Hideki; Ootsuka, Youichirou; Kuwaki, Tomoyuki</t>
  </si>
  <si>
    <t>TRPA1 detects environmental chemicals and induces avoidance behavior and arousal from sleep</t>
  </si>
  <si>
    <t>10.1038/srep03100</t>
  </si>
  <si>
    <t>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t>
  </si>
  <si>
    <t>Yoo, Seung-Hee; Eckel-Mahan, Kristin</t>
  </si>
  <si>
    <t>Hippocampal PER1: a circadian sentinel controlling RSKy activity during memory formation</t>
  </si>
  <si>
    <t>JOURNAL OF NEUROCHEMISTRY</t>
  </si>
  <si>
    <t>10.1111/jnc.13727</t>
  </si>
  <si>
    <t>Zharikov, Y; Skilleter, GA</t>
  </si>
  <si>
    <t>Sex-specific intertidal habitat use in subtropically wintering Bar-tailed Godwits</t>
  </si>
  <si>
    <t>CANADIAN JOURNAL OF ZOOLOGY</t>
  </si>
  <si>
    <t>10.1139/Z02-178</t>
  </si>
  <si>
    <t>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t>
  </si>
  <si>
    <t>Why do eastern curlews Numenius madagascariensis feed on prey that lowers intake rate before migration?</t>
  </si>
  <si>
    <t>10.1111/j.0908-8857.2004.03275.x</t>
  </si>
  <si>
    <t>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t>
  </si>
  <si>
    <t>Ziolkowski, DJ; Johnson, LS; Hannam, KM; Searcy, WA</t>
  </si>
  <si>
    <t>Coordination of female nest attentiveness with male song output in the cavity-nesting House Wren Troglodytes aedon</t>
  </si>
  <si>
    <t>10.2307/3677088</t>
  </si>
  <si>
    <t>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t>
  </si>
  <si>
    <t>Zou, Yi; de Kraker, Joop; Bianchi, Felix J. J. A.; van Telgen, Mario D.; Xiao, Haijun; van der Werf, Wopke</t>
  </si>
  <si>
    <t>Video monitoring of brown planthopper predation in rice shows flaws of sentinel methods</t>
  </si>
  <si>
    <t>10.1038/srep42210</t>
  </si>
  <si>
    <t>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t>
  </si>
  <si>
    <t>Advances in the Study of Behavior, Vol 47</t>
  </si>
  <si>
    <t>10.1016/bs.asb.2014.12.001</t>
  </si>
  <si>
    <t>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t>
  </si>
  <si>
    <t>Pacific Salmon Commission Sentinel Stocks Committee Final Report 2009-2014.</t>
  </si>
  <si>
    <t>Pacific Salmon Commission Technical Report</t>
  </si>
  <si>
    <t>SATIATION</t>
  </si>
  <si>
    <t>RISK</t>
  </si>
  <si>
    <t>GROUP SIZE</t>
  </si>
  <si>
    <t>SEX</t>
  </si>
  <si>
    <t>PAIR STATUS</t>
  </si>
  <si>
    <t>BODY MASS</t>
  </si>
  <si>
    <t>ANTHROPOGENIC</t>
  </si>
  <si>
    <t>DOMINANCE</t>
  </si>
  <si>
    <t>TIME</t>
  </si>
  <si>
    <t>AGE</t>
  </si>
  <si>
    <t>GROUP ACTIVITY</t>
  </si>
  <si>
    <t>PRESENCE OF YOUNG</t>
  </si>
  <si>
    <t>PRESENCE OF A RIVAL GROUP</t>
  </si>
  <si>
    <t>CORTISOL</t>
  </si>
  <si>
    <t>DULLED EPAULETS</t>
  </si>
  <si>
    <t>HABITAT &amp; WIND</t>
  </si>
  <si>
    <t>DROUGHT</t>
  </si>
  <si>
    <t>Row Labels</t>
  </si>
  <si>
    <t>Grand Total</t>
  </si>
  <si>
    <t>Column Labels</t>
  </si>
  <si>
    <t>Count of STUDY_ID</t>
  </si>
  <si>
    <t>INTRINSIC FACTORS</t>
  </si>
  <si>
    <t>EXTRINSIC FACTORS</t>
  </si>
  <si>
    <t>Year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</si>
</sst>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opescu" refreshedDate="45296.204360416668" createdVersion="8" refreshedVersion="8" minRefreshableVersion="3" recordCount="369" xr:uid="{41AE2038-D12F-494C-958F-42BAC8B150BF}">
  <cacheSource type="worksheet">
    <worksheetSource ref="A1:AM1048576" sheet="Alex Final list (2)"/>
  </cacheSource>
  <cacheFields count="39">
    <cacheField name="STUDY_ID" numFmtId="0">
      <sharedItems containsString="0" containsBlank="1" containsNumber="1" containsInteger="1" minValue="1" maxValue="367"/>
    </cacheField>
    <cacheField name="REVIEWERS" numFmtId="0">
      <sharedItems containsBlank="1"/>
    </cacheField>
    <cacheField name="EXEMPLAR" numFmtId="0">
      <sharedItems containsBlank="1"/>
    </cacheField>
    <cacheField name="TYPE" numFmtId="0">
      <sharedItems containsBlank="1" count="3">
        <s v="MAMMAL"/>
        <s v="AVIAN"/>
        <m/>
      </sharedItems>
    </cacheField>
    <cacheField name="GENUS" numFmtId="0">
      <sharedItems containsBlank="1" count="19">
        <s v="Helogale"/>
        <s v="Perdix"/>
        <s v="Aphelocoma"/>
        <s v="Agelaius"/>
        <s v="Suricata "/>
        <s v="Furnarius"/>
        <s v="Turdoides "/>
        <s v="Cercopithecus"/>
        <s v="Grus"/>
        <s v="Taeniopygia"/>
        <s v="Melierax"/>
        <s v="Argya"/>
        <s v="Saltator"/>
        <s v="Pomatostomus"/>
        <s v="Haliaeetus"/>
        <s v="Plocepasser"/>
        <s v="Malurus"/>
        <m/>
        <s v="Papio" u="1"/>
      </sharedItems>
    </cacheField>
    <cacheField name="SPECIES" numFmtId="0">
      <sharedItems containsBlank="1" count="22">
        <s v="parvula"/>
        <s v="perdix"/>
        <s v="coerulescens"/>
        <s v="californica"/>
        <s v="phoeniceus"/>
        <s v="suricatta"/>
        <s v="rufus"/>
        <s v="striata"/>
        <s v="aethiops sabaeus"/>
        <s v="nigricollis"/>
        <s v="guttata"/>
        <s v="canorus"/>
        <s v="squamiceps"/>
        <s v="atricollis"/>
        <s v="ruficeps"/>
        <s v="leucephalus"/>
        <s v="mahali"/>
        <s v="cyaneus"/>
        <s v="affinis"/>
        <s v="bicolor"/>
        <m/>
        <s v="ursinus" u="1"/>
      </sharedItems>
    </cacheField>
    <cacheField name="COORDINATION" numFmtId="0">
      <sharedItems containsBlank="1" count="3">
        <s v="NO"/>
        <s v="YES"/>
        <m/>
      </sharedItems>
    </cacheField>
    <cacheField name="INCLUDE" numFmtId="0">
      <sharedItems containsBlank="1" count="3">
        <s v="YES"/>
        <s v="NO"/>
        <m/>
      </sharedItems>
    </cacheField>
    <cacheField name="STAGE" numFmtId="0">
      <sharedItems containsBlank="1"/>
    </cacheField>
    <cacheField name="REASONING" numFmtId="0">
      <sharedItems containsBlank="1"/>
    </cacheField>
    <cacheField name="INTRINSIC FACTORS" numFmtId="0">
      <sharedItems containsString="0" containsBlank="1" containsNumber="1" containsInteger="1" minValue="0" maxValue="1" count="3">
        <n v="1"/>
        <n v="0"/>
        <m/>
      </sharedItems>
    </cacheField>
    <cacheField name="EXTRINSIC FACTORS" numFmtId="0">
      <sharedItems containsString="0" containsBlank="1" containsNumber="1" containsInteger="1" minValue="0" maxValue="1" count="3">
        <n v="1"/>
        <n v="0"/>
        <m/>
      </sharedItems>
    </cacheField>
    <cacheField name="DULLED EPAULETS" numFmtId="0">
      <sharedItems containsString="0" containsBlank="1" containsNumber="1" containsInteger="1" minValue="1" maxValue="1"/>
    </cacheField>
    <cacheField name="AGE" numFmtId="0">
      <sharedItems containsString="0" containsBlank="1" containsNumber="1" containsInteger="1" minValue="1" maxValue="1"/>
    </cacheField>
    <cacheField name="TIME" numFmtId="0">
      <sharedItems containsString="0" containsBlank="1" containsNumber="1" containsInteger="1" minValue="1" maxValue="1"/>
    </cacheField>
    <cacheField name="GROUP ACTIVITY" numFmtId="0">
      <sharedItems containsString="0" containsBlank="1" containsNumber="1" containsInteger="1" minValue="1" maxValue="1"/>
    </cacheField>
    <cacheField name="CORTISOL" numFmtId="0">
      <sharedItems containsString="0" containsBlank="1" containsNumber="1" containsInteger="1" minValue="1" maxValue="1"/>
    </cacheField>
    <cacheField name="PRESENCE OF YOUNG" numFmtId="0">
      <sharedItems containsString="0" containsBlank="1" containsNumber="1" containsInteger="1" minValue="1" maxValue="1"/>
    </cacheField>
    <cacheField name="PRESENCE OF A RIVAL GROUP" numFmtId="0">
      <sharedItems containsString="0" containsBlank="1" containsNumber="1" containsInteger="1" minValue="1" maxValue="1"/>
    </cacheField>
    <cacheField name="ANTHROPOGENIC" numFmtId="0">
      <sharedItems containsString="0" containsBlank="1" containsNumber="1" containsInteger="1" minValue="1" maxValue="1"/>
    </cacheField>
    <cacheField name="DOMINANCE" numFmtId="0">
      <sharedItems containsString="0" containsBlank="1" containsNumber="1" containsInteger="1" minValue="1" maxValue="1"/>
    </cacheField>
    <cacheField name="HABITAT &amp; WIND" numFmtId="0">
      <sharedItems containsString="0" containsBlank="1" containsNumber="1" containsInteger="1" minValue="1" maxValue="1"/>
    </cacheField>
    <cacheField name="BODY MASS" numFmtId="0">
      <sharedItems containsString="0" containsBlank="1" containsNumber="1" containsInteger="1" minValue="1" maxValue="1"/>
    </cacheField>
    <cacheField name="DROUGHT" numFmtId="0">
      <sharedItems containsString="0" containsBlank="1" containsNumber="1" containsInteger="1" minValue="1" maxValue="1"/>
    </cacheField>
    <cacheField name="PAIR STATUS" numFmtId="0">
      <sharedItems containsString="0" containsBlank="1" containsNumber="1" containsInteger="1" minValue="1" maxValue="1"/>
    </cacheField>
    <cacheField name="SEX" numFmtId="0">
      <sharedItems containsString="0" containsBlank="1" containsNumber="1" containsInteger="1" minValue="1" maxValue="1"/>
    </cacheField>
    <cacheField name="GROUP SIZE" numFmtId="0">
      <sharedItems containsString="0" containsBlank="1" containsNumber="1" containsInteger="1" minValue="1" maxValue="1"/>
    </cacheField>
    <cacheField name="SATIATION" numFmtId="0">
      <sharedItems containsString="0" containsBlank="1" containsNumber="1" containsInteger="1" minValue="1" maxValue="1"/>
    </cacheField>
    <cacheField name="RISK" numFmtId="0">
      <sharedItems containsString="0" containsBlank="1" containsNumber="1" containsInteger="1" minValue="1" maxValue="1"/>
    </cacheField>
    <cacheField name="AUTHORS" numFmtId="0">
      <sharedItems containsBlank="1" longText="1"/>
    </cacheField>
    <cacheField name="TITLE" numFmtId="0">
      <sharedItems containsBlank="1"/>
    </cacheField>
    <cacheField name="SOURCE" numFmtId="0">
      <sharedItems containsBlank="1"/>
    </cacheField>
    <cacheField name="VOLUME" numFmtId="0">
      <sharedItems containsBlank="1" containsMixedTypes="1" containsNumber="1" containsInteger="1" minValue="1" maxValue="992"/>
    </cacheField>
    <cacheField name="LPAGE" numFmtId="0">
      <sharedItems containsBlank="1" containsMixedTypes="1" containsNumber="1" containsInteger="1" minValue="1" maxValue="11584"/>
    </cacheField>
    <cacheField name="UPAGE" numFmtId="0">
      <sharedItems containsBlank="1" containsMixedTypes="1" containsNumber="1" containsInteger="1" minValue="8" maxValue="11597"/>
    </cacheField>
    <cacheField name="DOI" numFmtId="0">
      <sharedItems containsBlank="1"/>
    </cacheField>
    <cacheField name="YEAR" numFmtId="0">
      <sharedItems containsString="0" containsBlank="1" containsNumber="1" containsInteger="1" minValue="1959" maxValue="2022"/>
    </cacheField>
    <cacheField name="ABSTRACT" numFmtId="0">
      <sharedItems containsBlank="1" longText="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34"/>
    <s v="Alex Combined"/>
    <s v="Exemplar"/>
    <x v="0"/>
    <x v="0"/>
    <x v="0"/>
    <x v="0"/>
    <x v="0"/>
    <m/>
    <m/>
    <x v="0"/>
    <x v="0"/>
    <m/>
    <m/>
    <m/>
    <m/>
    <m/>
    <m/>
    <m/>
    <m/>
    <m/>
    <m/>
    <m/>
    <m/>
    <m/>
    <m/>
    <n v="1"/>
    <n v="1"/>
    <n v="1"/>
    <s v="Arbon, Josh J.; Kern, Julie M.; Morris-Drake, Amy; Radford, Andrew N."/>
    <s v="Context-dependent contributions to sentinel behaviour: audience, satiation and danger effects"/>
    <s v="ANIMAL BEHAVIOUR"/>
    <n v="165"/>
    <n v="143"/>
    <n v="152"/>
    <s v="10.1016/j.anbehav.2020.04.021"/>
    <n v="2020"/>
    <s v="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
    <m/>
  </r>
  <r>
    <n v="147"/>
    <s v="Alex Combined"/>
    <m/>
    <x v="1"/>
    <x v="1"/>
    <x v="1"/>
    <x v="0"/>
    <x v="0"/>
    <m/>
    <m/>
    <x v="0"/>
    <x v="0"/>
    <m/>
    <m/>
    <m/>
    <m/>
    <m/>
    <m/>
    <m/>
    <m/>
    <m/>
    <m/>
    <m/>
    <m/>
    <n v="1"/>
    <n v="1"/>
    <m/>
    <m/>
    <m/>
    <s v="Beani, L; Dessi-Fulgheri, F"/>
    <s v="Anti-predator behaviour of captive Grey partridges (Perdix perdix)"/>
    <s v="ETHOLOGY ECOLOGY &amp; EVOLUTION"/>
    <n v="10"/>
    <n v="185"/>
    <n v="196"/>
    <s v="10.1080/08927014.1998.9522866"/>
    <n v="1998"/>
    <s v="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
    <m/>
  </r>
  <r>
    <n v="11"/>
    <s v="Alex Combined"/>
    <s v="Exemplar"/>
    <x v="1"/>
    <x v="2"/>
    <x v="2"/>
    <x v="1"/>
    <x v="0"/>
    <m/>
    <m/>
    <x v="0"/>
    <x v="1"/>
    <m/>
    <m/>
    <m/>
    <m/>
    <m/>
    <m/>
    <m/>
    <m/>
    <m/>
    <m/>
    <m/>
    <m/>
    <m/>
    <m/>
    <m/>
    <n v="1"/>
    <m/>
    <s v="Bednekoff, PA; Woolfenden, GE"/>
    <s v="Florida scrub-jays (Aphelocoma coerulescens) are sentinels more when well-fed (even with no kin nearby)"/>
    <s v="ETHOLOGY"/>
    <n v="109"/>
    <n v="895"/>
    <n v="903"/>
    <s v="10.1046/j.0179-1613.2003.00926.x"/>
    <n v="2003"/>
    <s v="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
    <m/>
  </r>
  <r>
    <n v="1"/>
    <s v="Alex Combined"/>
    <s v="Exemplar"/>
    <x v="1"/>
    <x v="2"/>
    <x v="2"/>
    <x v="1"/>
    <x v="0"/>
    <m/>
    <m/>
    <x v="0"/>
    <x v="1"/>
    <m/>
    <m/>
    <m/>
    <m/>
    <m/>
    <m/>
    <m/>
    <m/>
    <m/>
    <m/>
    <m/>
    <m/>
    <m/>
    <n v="1"/>
    <m/>
    <n v="1"/>
    <m/>
    <s v="Bednekoff, Peter A.; Woolfenden, Glen E."/>
    <s v="Florida scrub-jays compensate for the sentinel behavior of flockmates"/>
    <s v="ETHOLOGY"/>
    <n v="112"/>
    <n v="796"/>
    <n v="800"/>
    <s v="10.1111/j.1439-0310.2006.01227.x"/>
    <n v="2006"/>
    <s v="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
    <m/>
  </r>
  <r>
    <n v="216"/>
    <s v="Alex Combined"/>
    <m/>
    <x v="1"/>
    <x v="2"/>
    <x v="3"/>
    <x v="0"/>
    <x v="0"/>
    <m/>
    <m/>
    <x v="0"/>
    <x v="1"/>
    <m/>
    <m/>
    <m/>
    <m/>
    <m/>
    <m/>
    <m/>
    <m/>
    <m/>
    <m/>
    <m/>
    <m/>
    <m/>
    <n v="1"/>
    <m/>
    <m/>
    <m/>
    <s v="Burt, DB"/>
    <s v="Habitat-use patterns in cooperative and non-cooperative breeding birds: Testing predictions with western scrub-jays"/>
    <s v="WILSON BULLETIN"/>
    <n v="108"/>
    <n v="712"/>
    <n v="727"/>
    <m/>
    <n v="1996"/>
    <s v="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
    <m/>
  </r>
  <r>
    <n v="85"/>
    <s v="Alex Combined"/>
    <m/>
    <x v="1"/>
    <x v="3"/>
    <x v="4"/>
    <x v="0"/>
    <x v="0"/>
    <m/>
    <m/>
    <x v="0"/>
    <x v="1"/>
    <m/>
    <m/>
    <m/>
    <m/>
    <m/>
    <m/>
    <m/>
    <m/>
    <m/>
    <m/>
    <m/>
    <m/>
    <m/>
    <n v="1"/>
    <m/>
    <m/>
    <m/>
    <s v="Burton, N; Yasukawa, K"/>
    <s v="The predator early warning system of Red-Winged Blackbirds"/>
    <s v="JOURNAL OF FIELD ORNITHOLOGY"/>
    <n v="72"/>
    <n v="106"/>
    <n v="112"/>
    <s v="10.1648/0273-8570-72.1.106"/>
    <n v="2001"/>
    <s v="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
    <m/>
  </r>
  <r>
    <n v="31"/>
    <s v="Alex Combined"/>
    <s v="Exemplar"/>
    <x v="0"/>
    <x v="4"/>
    <x v="5"/>
    <x v="1"/>
    <x v="0"/>
    <m/>
    <m/>
    <x v="0"/>
    <x v="0"/>
    <m/>
    <m/>
    <m/>
    <m/>
    <m/>
    <m/>
    <m/>
    <m/>
    <m/>
    <m/>
    <n v="1"/>
    <m/>
    <m/>
    <m/>
    <n v="1"/>
    <n v="1"/>
    <n v="1"/>
    <s v="Clutton-Brock, TH; O'Riain, MJ; Brotherton, PNM; Gaynor, D; Kansky, R; Griffin, AS; Manser, M"/>
    <s v="Selfish sentinels in cooperative mammals"/>
    <s v="SCIENCE"/>
    <n v="284"/>
    <n v="1640"/>
    <n v="1644"/>
    <s v="10.1126/science.284.5420.1640"/>
    <n v="1999"/>
    <s v="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
    <m/>
  </r>
  <r>
    <n v="105"/>
    <s v="Alex Combined"/>
    <s v="Exemplar"/>
    <x v="1"/>
    <x v="5"/>
    <x v="6"/>
    <x v="0"/>
    <x v="0"/>
    <m/>
    <m/>
    <x v="1"/>
    <x v="0"/>
    <m/>
    <m/>
    <m/>
    <m/>
    <m/>
    <m/>
    <m/>
    <n v="1"/>
    <m/>
    <m/>
    <m/>
    <m/>
    <m/>
    <m/>
    <m/>
    <m/>
    <m/>
    <s v="Diniz, Pedro; Silva-Jr, Edvaldo F.; Macedo, Regina H."/>
    <s v="Urban cycles of human activity do not significantly alter the behaviour of a duetting bird"/>
    <s v="IBIS"/>
    <n v="163"/>
    <n v="1394"/>
    <n v="1408"/>
    <s v="10.1111/ibi.12956"/>
    <n v="2021"/>
    <s v="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
    <m/>
  </r>
  <r>
    <n v="90"/>
    <s v="Alex Combined"/>
    <s v="Exemplar"/>
    <x v="0"/>
    <x v="0"/>
    <x v="0"/>
    <x v="0"/>
    <x v="0"/>
    <m/>
    <m/>
    <x v="1"/>
    <x v="0"/>
    <m/>
    <m/>
    <m/>
    <m/>
    <m/>
    <m/>
    <m/>
    <n v="1"/>
    <n v="1"/>
    <m/>
    <m/>
    <m/>
    <m/>
    <m/>
    <m/>
    <m/>
    <m/>
    <s v="Eastcott, Emma; Kern, Julie M.; Morris-Drake, Amy; Radford, Andrew N."/>
    <s v="Intrapopulation variation in the behavioral responses of dwarf mongooses to anthropogenic noise"/>
    <s v="BEHAVIORAL ECOLOGY"/>
    <n v="31"/>
    <n v="680"/>
    <n v="691"/>
    <s v="10.1093/beheco/araa011"/>
    <n v="2020"/>
    <s v="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
    <m/>
  </r>
  <r>
    <n v="299"/>
    <s v="Alex Combined"/>
    <m/>
    <x v="1"/>
    <x v="2"/>
    <x v="2"/>
    <x v="0"/>
    <x v="0"/>
    <m/>
    <m/>
    <x v="0"/>
    <x v="0"/>
    <m/>
    <m/>
    <m/>
    <m/>
    <m/>
    <m/>
    <m/>
    <n v="1"/>
    <m/>
    <m/>
    <m/>
    <m/>
    <m/>
    <m/>
    <m/>
    <n v="1"/>
    <m/>
    <s v="Fleischer, AL; Bowman, R; Woolfenden, GE"/>
    <s v="Variation in foraging behavior, diet, and time of breeding of Florida scrub-jays in suburban and wildland habitats"/>
    <s v="CONDOR"/>
    <n v="105"/>
    <n v="515"/>
    <n v="527"/>
    <s v="10.1650/7224"/>
    <n v="2003"/>
    <s v="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
    <m/>
  </r>
  <r>
    <n v="64"/>
    <s v="Alex Combined"/>
    <m/>
    <x v="1"/>
    <x v="6"/>
    <x v="7"/>
    <x v="0"/>
    <x v="0"/>
    <m/>
    <m/>
    <x v="0"/>
    <x v="0"/>
    <m/>
    <n v="1"/>
    <n v="1"/>
    <m/>
    <m/>
    <m/>
    <m/>
    <m/>
    <n v="1"/>
    <m/>
    <m/>
    <m/>
    <m/>
    <m/>
    <m/>
    <m/>
    <m/>
    <s v="GASTON, AJ"/>
    <s v="SOCIAL-BEHAVIOR WITHIN GROUPS OF JUNGLE BABBLERS (TURDOIDES-STRIATUS)"/>
    <s v="ANIMAL BEHAVIOUR"/>
    <n v="25"/>
    <n v="828"/>
    <n v="848"/>
    <s v="10.1016/0003-3472(77)90036-7"/>
    <n v="1977"/>
    <m/>
    <m/>
  </r>
  <r>
    <n v="12"/>
    <s v="Alex Combined"/>
    <m/>
    <x v="1"/>
    <x v="2"/>
    <x v="2"/>
    <x v="1"/>
    <x v="0"/>
    <m/>
    <m/>
    <x v="0"/>
    <x v="0"/>
    <m/>
    <n v="1"/>
    <m/>
    <m/>
    <m/>
    <m/>
    <m/>
    <m/>
    <m/>
    <m/>
    <m/>
    <m/>
    <m/>
    <n v="1"/>
    <n v="1"/>
    <m/>
    <m/>
    <s v="HAILMAN, JP; MCGOWAN, KJ; WOOLFENDEN, GE"/>
    <s v="ROLE OF HELPERS IN THE SENTINEL BEHAVIOR OF THE FLORIDA SCRUB JAY (APHELOCOMA C COERULESCENS)"/>
    <s v="ETHOLOGY"/>
    <n v="97"/>
    <n v="119"/>
    <n v="140"/>
    <s v="10.1111/j.1439-0310.1994.tb01034.x"/>
    <n v="1994"/>
    <s v="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
    <m/>
  </r>
  <r>
    <n v="30"/>
    <s v="Alex Combined"/>
    <m/>
    <x v="0"/>
    <x v="7"/>
    <x v="8"/>
    <x v="0"/>
    <x v="0"/>
    <m/>
    <m/>
    <x v="0"/>
    <x v="1"/>
    <m/>
    <n v="1"/>
    <m/>
    <m/>
    <m/>
    <m/>
    <m/>
    <m/>
    <m/>
    <m/>
    <m/>
    <m/>
    <m/>
    <n v="1"/>
    <m/>
    <m/>
    <m/>
    <s v="HORROCKS, JA; HUNTE, W"/>
    <s v="SENTINEL BEHAVIOR IN VERVET MONKEYS - WHO SEES WHOM 1ST"/>
    <s v="ANIMAL BEHAVIOUR"/>
    <n v="34"/>
    <n v="1566"/>
    <n v="1567"/>
    <s v="10.1016/S0003-3472(86)80226-3"/>
    <n v="1986"/>
    <m/>
    <m/>
  </r>
  <r>
    <n v="273"/>
    <s v="Alex Combined"/>
    <m/>
    <x v="0"/>
    <x v="4"/>
    <x v="5"/>
    <x v="0"/>
    <x v="0"/>
    <m/>
    <m/>
    <x v="0"/>
    <x v="0"/>
    <m/>
    <n v="1"/>
    <m/>
    <m/>
    <m/>
    <m/>
    <m/>
    <m/>
    <n v="1"/>
    <m/>
    <m/>
    <m/>
    <m/>
    <n v="1"/>
    <n v="1"/>
    <m/>
    <m/>
    <s v="Houslay, Thomas M.; Nielsen, Johanna F.; Clutton-Brock, Tim H."/>
    <s v="Contributions of genetic and nongenetic sources to variation in cooperative behavior in a cooperative mammal"/>
    <s v="EVOLUTION"/>
    <n v="75"/>
    <n v="3071"/>
    <n v="3086"/>
    <s v="10.1111/evo.14383"/>
    <n v="2021"/>
    <s v="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
    <m/>
  </r>
  <r>
    <n v="28"/>
    <s v="Alex Combined"/>
    <m/>
    <x v="0"/>
    <x v="4"/>
    <x v="5"/>
    <x v="0"/>
    <x v="0"/>
    <m/>
    <m/>
    <x v="0"/>
    <x v="0"/>
    <m/>
    <m/>
    <m/>
    <m/>
    <m/>
    <m/>
    <m/>
    <m/>
    <m/>
    <m/>
    <n v="1"/>
    <m/>
    <m/>
    <m/>
    <n v="1"/>
    <m/>
    <m/>
    <s v="Huels, Florian D.; Stoeger, Angela S."/>
    <s v="Sentinel behavior in captive meerkats (Suricata suricatta)"/>
    <s v="ZOO BIOLOGY"/>
    <n v="41"/>
    <n v="10"/>
    <n v="19"/>
    <s v="10.1002/zoo.21644"/>
    <n v="2022"/>
    <s v="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
    <m/>
  </r>
  <r>
    <n v="44"/>
    <s v="Alex Combined"/>
    <s v="Exemplar"/>
    <x v="0"/>
    <x v="0"/>
    <x v="0"/>
    <x v="0"/>
    <x v="0"/>
    <m/>
    <m/>
    <x v="0"/>
    <x v="0"/>
    <m/>
    <n v="1"/>
    <m/>
    <n v="1"/>
    <m/>
    <m/>
    <m/>
    <m/>
    <m/>
    <m/>
    <m/>
    <m/>
    <m/>
    <m/>
    <m/>
    <m/>
    <n v="1"/>
    <s v="Kern, Julie M.; Radford, Andrew N."/>
    <s v="Sentinel dwarf mongooses, Helogale parvula, exhibit flexible decision making in relation to predation risk"/>
    <s v="ANIMAL BEHAVIOUR"/>
    <n v="98"/>
    <n v="185"/>
    <n v="192"/>
    <s v="10.1016/j.anbehav.2014.10.012"/>
    <n v="2014"/>
    <s v="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
    <m/>
  </r>
  <r>
    <n v="24"/>
    <s v="Alex Combined"/>
    <s v="Exemplar"/>
    <x v="0"/>
    <x v="0"/>
    <x v="0"/>
    <x v="0"/>
    <x v="0"/>
    <m/>
    <m/>
    <x v="1"/>
    <x v="0"/>
    <m/>
    <m/>
    <m/>
    <m/>
    <m/>
    <m/>
    <m/>
    <m/>
    <n v="1"/>
    <m/>
    <m/>
    <m/>
    <m/>
    <m/>
    <n v="1"/>
    <m/>
    <m/>
    <s v="Kern, Julie M.; Sumner, Seirian; Radford, Andrew N."/>
    <s v="Sentinel dominance status influences forager use of social information"/>
    <s v="BEHAVIORAL ECOLOGY"/>
    <n v="27"/>
    <n v="1053"/>
    <n v="1060"/>
    <s v="10.1093/beheco/arv240"/>
    <n v="2016"/>
    <s v="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
    <m/>
  </r>
  <r>
    <n v="168"/>
    <s v="Alex Combined"/>
    <m/>
    <x v="1"/>
    <x v="8"/>
    <x v="9"/>
    <x v="1"/>
    <x v="0"/>
    <m/>
    <m/>
    <x v="1"/>
    <x v="0"/>
    <m/>
    <m/>
    <m/>
    <m/>
    <m/>
    <n v="1"/>
    <m/>
    <n v="1"/>
    <m/>
    <m/>
    <m/>
    <m/>
    <m/>
    <m/>
    <m/>
    <m/>
    <n v="1"/>
    <s v="Kong, Dejun; Moller, Anders Pape; Zhang, Yanyun"/>
    <s v="Disturbance and predation risk influence vigilance synchrony of black-necked cranes Grus nigricollis, but not as strongly as expected"/>
    <s v="ECOLOGY AND EVOLUTION"/>
    <n v="11"/>
    <n v="2289"/>
    <n v="2298"/>
    <s v="10.1002/ece3.7196"/>
    <n v="2021"/>
    <s v="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
    <m/>
  </r>
  <r>
    <n v="32"/>
    <s v="Alex Combined"/>
    <m/>
    <x v="1"/>
    <x v="9"/>
    <x v="10"/>
    <x v="0"/>
    <x v="0"/>
    <m/>
    <m/>
    <x v="0"/>
    <x v="1"/>
    <m/>
    <m/>
    <m/>
    <m/>
    <m/>
    <m/>
    <m/>
    <m/>
    <m/>
    <m/>
    <m/>
    <m/>
    <m/>
    <n v="1"/>
    <m/>
    <m/>
    <m/>
    <s v="Mainwaring, Mark C.; Griffith, Simon C."/>
    <s v="Looking after your partner: sentinel behaviour in a socially monogamous bird"/>
    <s v="PEERJ"/>
    <n v="1"/>
    <m/>
    <m/>
    <s v="10.7717/peerj.83"/>
    <n v="2013"/>
    <s v="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
    <m/>
  </r>
  <r>
    <n v="232"/>
    <s v="Alex Combined"/>
    <m/>
    <x v="1"/>
    <x v="10"/>
    <x v="11"/>
    <x v="0"/>
    <x v="0"/>
    <m/>
    <m/>
    <x v="0"/>
    <x v="1"/>
    <m/>
    <m/>
    <m/>
    <m/>
    <m/>
    <m/>
    <m/>
    <m/>
    <m/>
    <m/>
    <m/>
    <m/>
    <m/>
    <n v="1"/>
    <m/>
    <m/>
    <m/>
    <s v="Malan, G; Jenkins, AR"/>
    <s v="Territory and nest defence in polyandrous pale chanting goshawks: do co-breeders help?"/>
    <s v="SOUTH AFRICAN JOURNAL OF ZOOLOGY"/>
    <n v="31"/>
    <n v="170"/>
    <n v="176"/>
    <s v="10.1080/02541858.1996.11448411"/>
    <n v="1996"/>
    <s v="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
    <m/>
  </r>
  <r>
    <n v="115"/>
    <s v="Alex Combined"/>
    <s v="Exemplar"/>
    <x v="0"/>
    <x v="0"/>
    <x v="0"/>
    <x v="1"/>
    <x v="0"/>
    <m/>
    <m/>
    <x v="1"/>
    <x v="0"/>
    <m/>
    <m/>
    <m/>
    <m/>
    <m/>
    <m/>
    <n v="1"/>
    <m/>
    <m/>
    <m/>
    <m/>
    <m/>
    <m/>
    <m/>
    <m/>
    <m/>
    <m/>
    <s v="Morris-Drake, Amy; Christensen, Charlotte; Kern, Julie M.; Radford, Andrew N."/>
    <s v="Experimental field evidence that out-group threats influence within-group behavior"/>
    <s v="BEHAVIORAL ECOLOGY"/>
    <n v="30"/>
    <n v="1425"/>
    <n v="1435"/>
    <s v="10.1093/beheco/arz095"/>
    <n v="2019"/>
    <s v="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
    <m/>
  </r>
  <r>
    <n v="14"/>
    <s v="Alex Combined"/>
    <m/>
    <x v="1"/>
    <x v="11"/>
    <x v="12"/>
    <x v="1"/>
    <x v="0"/>
    <m/>
    <m/>
    <x v="0"/>
    <x v="0"/>
    <m/>
    <m/>
    <m/>
    <m/>
    <m/>
    <m/>
    <m/>
    <m/>
    <n v="1"/>
    <m/>
    <m/>
    <m/>
    <m/>
    <n v="1"/>
    <m/>
    <m/>
    <m/>
    <s v="Ostreiher, Roni; Heifetz, Aviad"/>
    <s v="The sentinel behaviour of Arabian babbler floaters"/>
    <s v="ROYAL SOCIETY OPEN SCIENCE"/>
    <n v="4"/>
    <m/>
    <m/>
    <s v="10.1098/rsos.160738"/>
    <n v="2017"/>
    <s v="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
    <m/>
  </r>
  <r>
    <n v="29"/>
    <s v="Alex Combined"/>
    <s v="Exemplar"/>
    <x v="1"/>
    <x v="11"/>
    <x v="12"/>
    <x v="1"/>
    <x v="0"/>
    <m/>
    <m/>
    <x v="0"/>
    <x v="0"/>
    <m/>
    <m/>
    <m/>
    <m/>
    <m/>
    <m/>
    <m/>
    <m/>
    <n v="1"/>
    <m/>
    <m/>
    <m/>
    <m/>
    <n v="1"/>
    <m/>
    <n v="1"/>
    <m/>
    <s v="Ostreiher, Roni; Heifetz, Aviad"/>
    <s v="The sentineling-Foraging trade-off in dominant and subordinate Arabian babblers"/>
    <s v="ETHOLOGY"/>
    <n v="125"/>
    <n v="98"/>
    <n v="105"/>
    <s v="10.1111/eth.12833"/>
    <n v="2019"/>
    <s v="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
    <m/>
  </r>
  <r>
    <n v="7"/>
    <s v="Alex Combined"/>
    <s v="Exemplar"/>
    <x v="1"/>
    <x v="11"/>
    <x v="12"/>
    <x v="1"/>
    <x v="0"/>
    <m/>
    <m/>
    <x v="0"/>
    <x v="0"/>
    <m/>
    <m/>
    <m/>
    <m/>
    <m/>
    <m/>
    <m/>
    <m/>
    <n v="1"/>
    <m/>
    <m/>
    <m/>
    <m/>
    <n v="1"/>
    <m/>
    <n v="1"/>
    <m/>
    <s v="Ostreiher, Roni; Mundry, Roger; Heifetz, Aviad"/>
    <s v="On the self-regulation of sentinel activity among Arabian babbler groupmates"/>
    <s v="ANIMAL BEHAVIOUR"/>
    <n v="173"/>
    <n v="81"/>
    <n v="92"/>
    <s v="10.1016/j.anbehav.2021.01.002"/>
    <n v="2021"/>
    <s v="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
    <m/>
  </r>
  <r>
    <n v="197"/>
    <s v="Alex Combined"/>
    <m/>
    <x v="1"/>
    <x v="6"/>
    <x v="7"/>
    <x v="0"/>
    <x v="0"/>
    <m/>
    <m/>
    <x v="1"/>
    <x v="0"/>
    <m/>
    <m/>
    <n v="1"/>
    <m/>
    <m/>
    <m/>
    <m/>
    <m/>
    <m/>
    <m/>
    <m/>
    <m/>
    <m/>
    <m/>
    <m/>
    <m/>
    <m/>
    <s v="Rafay, Muhammad; Ahmad, Ghafoor; Ruby, Tahira; Abdullah, Muhammad; Rasheed, Fahad; Abid, Muhammad; Akhtar, Sohail; Ahmad, Zulfiqar; Hussain, Riaz"/>
    <s v="Breeding and Feeding Behaviour of Jungle Babbler (Turdiodes striata Dumont, 1923) in Agro-Ecological Zones of District Layyah, Pakistan"/>
    <s v="PAKISTAN JOURNAL OF ZOOLOGY"/>
    <n v="52"/>
    <n v="1701"/>
    <n v="1708"/>
    <s v="10.17582/journal.pjz/20170420070416"/>
    <n v="2020"/>
    <s v="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
    <m/>
  </r>
  <r>
    <n v="6"/>
    <s v="Alex Combined"/>
    <m/>
    <x v="1"/>
    <x v="12"/>
    <x v="13"/>
    <x v="1"/>
    <x v="0"/>
    <m/>
    <m/>
    <x v="1"/>
    <x v="0"/>
    <m/>
    <m/>
    <m/>
    <m/>
    <m/>
    <m/>
    <m/>
    <m/>
    <m/>
    <m/>
    <m/>
    <m/>
    <m/>
    <m/>
    <n v="1"/>
    <m/>
    <m/>
    <s v="Ragusa-Netto, J."/>
    <s v="Sentinels in Saltator atricollis (Passeriformes: Emberizidae)"/>
    <s v="Brazilian Journal of Biology"/>
    <n v="61"/>
    <n v="317"/>
    <n v="322"/>
    <s v="10.1590/S0034-71082001000200015"/>
    <n v="2001"/>
    <s v="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
    <m/>
  </r>
  <r>
    <n v="18"/>
    <s v="Alex Combined"/>
    <s v="Exemplar"/>
    <x v="0"/>
    <x v="4"/>
    <x v="5"/>
    <x v="1"/>
    <x v="0"/>
    <m/>
    <m/>
    <x v="0"/>
    <x v="0"/>
    <m/>
    <n v="1"/>
    <m/>
    <m/>
    <m/>
    <m/>
    <m/>
    <m/>
    <m/>
    <m/>
    <m/>
    <m/>
    <m/>
    <m/>
    <n v="1"/>
    <m/>
    <m/>
    <s v="Rauber, Ramona; Manser, Marta B."/>
    <s v="Effect of group size and experience on the ontogeny of sentinel calling behaviour in meerkats"/>
    <s v="ANIMAL BEHAVIOUR"/>
    <n v="171"/>
    <n v="129"/>
    <n v="138"/>
    <s v="10.1016/j.anbehav.2020.11.014"/>
    <n v="2021"/>
    <s v="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
    <m/>
  </r>
  <r>
    <n v="50"/>
    <s v="Alex Combined"/>
    <s v="Exemplar"/>
    <x v="0"/>
    <x v="4"/>
    <x v="5"/>
    <x v="0"/>
    <x v="0"/>
    <m/>
    <m/>
    <x v="1"/>
    <x v="0"/>
    <m/>
    <m/>
    <m/>
    <m/>
    <m/>
    <n v="1"/>
    <m/>
    <m/>
    <m/>
    <m/>
    <m/>
    <m/>
    <m/>
    <m/>
    <m/>
    <m/>
    <m/>
    <s v="Santema, Peter; Clutton-Brock, Tim"/>
    <s v="Meerkat helpers increase sentinel behaviour and bipedal vigilance in the presence of pups"/>
    <s v="ANIMAL BEHAVIOUR"/>
    <n v="85"/>
    <n v="655"/>
    <n v="661"/>
    <s v="10.1016/j.anbehav.2012.12.029"/>
    <n v="2013"/>
    <s v="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
    <m/>
  </r>
  <r>
    <n v="70"/>
    <s v="Alex Combined"/>
    <m/>
    <x v="0"/>
    <x v="4"/>
    <x v="5"/>
    <x v="0"/>
    <x v="0"/>
    <m/>
    <m/>
    <x v="0"/>
    <x v="1"/>
    <m/>
    <m/>
    <m/>
    <m/>
    <n v="1"/>
    <m/>
    <m/>
    <m/>
    <m/>
    <m/>
    <m/>
    <m/>
    <m/>
    <m/>
    <m/>
    <m/>
    <m/>
    <s v="Santema, Peter; Teitel, Zachary; Manser, Marta; Bennett, Nigel; Clutton-Brock, Tim"/>
    <s v="Effects of cortisol administration on cooperative behavior in meerkat helpers"/>
    <s v="BEHAVIORAL ECOLOGY"/>
    <n v="24"/>
    <n v="1122"/>
    <n v="1127"/>
    <s v="10.1093/beheco/art039"/>
    <n v="2013"/>
    <s v="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
    <m/>
  </r>
  <r>
    <n v="59"/>
    <s v="Alex Combined"/>
    <s v="Exemplar"/>
    <x v="1"/>
    <x v="13"/>
    <x v="14"/>
    <x v="0"/>
    <x v="0"/>
    <m/>
    <m/>
    <x v="1"/>
    <x v="0"/>
    <m/>
    <m/>
    <n v="1"/>
    <m/>
    <m/>
    <n v="1"/>
    <m/>
    <m/>
    <m/>
    <m/>
    <m/>
    <m/>
    <m/>
    <m/>
    <m/>
    <m/>
    <n v="1"/>
    <s v="Sorato, Enrico; Gullett, Philippa R.; Griffith, Simon C.; Russell, Andrew F."/>
    <s v="Effects of predation risk on foraging behaviour and group size: adaptations in a social cooperative species"/>
    <s v="ANIMAL BEHAVIOUR"/>
    <n v="84"/>
    <n v="823"/>
    <n v="834"/>
    <s v="10.1016/j.anbehav.2012.07.003"/>
    <n v="2012"/>
    <s v="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
    <m/>
  </r>
  <r>
    <n v="321"/>
    <s v="Alex Combined"/>
    <m/>
    <x v="1"/>
    <x v="14"/>
    <x v="15"/>
    <x v="0"/>
    <x v="0"/>
    <m/>
    <m/>
    <x v="0"/>
    <x v="0"/>
    <m/>
    <m/>
    <n v="1"/>
    <m/>
    <m/>
    <m/>
    <m/>
    <m/>
    <m/>
    <m/>
    <m/>
    <m/>
    <m/>
    <n v="1"/>
    <m/>
    <m/>
    <m/>
    <s v="Turrin, Courtney; Watts, Bryan D."/>
    <s v="NEST GUARDING IN CHESAPEAKE BAY BALD EAGLES"/>
    <s v="JOURNAL OF RAPTOR RESEARCH"/>
    <n v="49"/>
    <n v="18"/>
    <n v="28"/>
    <s v="10.3356/JRR-14-00043.1"/>
    <n v="2015"/>
    <s v="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
    <m/>
  </r>
  <r>
    <n v="33"/>
    <s v="Alex Combined"/>
    <s v="Exemplar"/>
    <x v="1"/>
    <x v="15"/>
    <x v="16"/>
    <x v="0"/>
    <x v="0"/>
    <m/>
    <m/>
    <x v="0"/>
    <x v="0"/>
    <m/>
    <m/>
    <m/>
    <m/>
    <m/>
    <m/>
    <m/>
    <m/>
    <n v="1"/>
    <m/>
    <m/>
    <m/>
    <m/>
    <n v="1"/>
    <m/>
    <m/>
    <m/>
    <s v="Walker, Lindsay A.; York, Jenny E.; Young, Andrew J."/>
    <s v="Sexually selected sentinels? Evidence of a role for intrasexual competition in sentinel behavior"/>
    <s v="BEHAVIORAL ECOLOGY"/>
    <n v="27"/>
    <n v="1461"/>
    <n v="1470"/>
    <s v="10.1093/beheco/arw064"/>
    <n v="2016"/>
    <s v="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
    <m/>
  </r>
  <r>
    <n v="2"/>
    <s v="Alex Combined"/>
    <m/>
    <x v="1"/>
    <x v="11"/>
    <x v="12"/>
    <x v="0"/>
    <x v="0"/>
    <m/>
    <m/>
    <x v="0"/>
    <x v="0"/>
    <m/>
    <m/>
    <m/>
    <m/>
    <m/>
    <m/>
    <m/>
    <m/>
    <n v="1"/>
    <m/>
    <n v="1"/>
    <m/>
    <m/>
    <n v="1"/>
    <m/>
    <m/>
    <m/>
    <s v="Wright, J; Berg, E; De Kort, SR; Khazin, V; Maklakov, AA"/>
    <s v="Cooperative sentinel behaviour in the Arabian babbler"/>
    <s v="ANIMAL BEHAVIOUR"/>
    <n v="62"/>
    <n v="973"/>
    <n v="979"/>
    <s v="10.1006/anbe.2001.1838"/>
    <n v="2001"/>
    <s v="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
    <m/>
  </r>
  <r>
    <n v="9"/>
    <s v="Alex Combined"/>
    <s v="Exemplar"/>
    <x v="1"/>
    <x v="11"/>
    <x v="12"/>
    <x v="0"/>
    <x v="0"/>
    <m/>
    <m/>
    <x v="0"/>
    <x v="0"/>
    <m/>
    <m/>
    <m/>
    <m/>
    <m/>
    <m/>
    <m/>
    <m/>
    <m/>
    <m/>
    <n v="1"/>
    <m/>
    <m/>
    <m/>
    <n v="1"/>
    <m/>
    <m/>
    <s v="Wright, J; Berg, E; de Kort, SR; Khazin, V; Maklakov, AA"/>
    <s v="Safe selfish sentinels in a cooperative bird"/>
    <s v="JOURNAL OF ANIMAL ECOLOGY"/>
    <n v="70"/>
    <n v="1070"/>
    <n v="1079"/>
    <s v="10.1046/j.0021-8790.2001.00565.x"/>
    <n v="2001"/>
    <s v="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
    <m/>
  </r>
  <r>
    <n v="17"/>
    <s v="Alex Combined"/>
    <s v="Exemplar"/>
    <x v="1"/>
    <x v="11"/>
    <x v="12"/>
    <x v="0"/>
    <x v="0"/>
    <m/>
    <m/>
    <x v="0"/>
    <x v="0"/>
    <m/>
    <m/>
    <m/>
    <m/>
    <m/>
    <m/>
    <m/>
    <m/>
    <n v="1"/>
    <m/>
    <m/>
    <m/>
    <m/>
    <n v="1"/>
    <m/>
    <n v="1"/>
    <m/>
    <s v="Wright, J; Maklakov, AA; Khazin, V"/>
    <s v="State-dependent sentinels: an experimental study in the Arabian babbler"/>
    <s v="PROCEEDINGS OF THE ROYAL SOCIETY B-BIOLOGICAL SCIENCES"/>
    <n v="268"/>
    <n v="821"/>
    <n v="826"/>
    <s v="10.1098/rspb.2000.1574"/>
    <n v="2001"/>
    <s v="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
    <m/>
  </r>
  <r>
    <n v="40"/>
    <s v="Alex Combined"/>
    <m/>
    <x v="1"/>
    <x v="3"/>
    <x v="4"/>
    <x v="1"/>
    <x v="0"/>
    <m/>
    <m/>
    <x v="0"/>
    <x v="0"/>
    <m/>
    <m/>
    <n v="1"/>
    <m/>
    <m/>
    <m/>
    <m/>
    <m/>
    <m/>
    <m/>
    <m/>
    <m/>
    <m/>
    <n v="1"/>
    <m/>
    <m/>
    <n v="1"/>
    <s v="YASUKAWA, K; WHITTENBERGER, LK; NIELSEN, TA"/>
    <s v="ANTIPREDATOR VIGILANCE IN THE RED-WINGED BLACKBIRD, AGELAIUS-PHOENICEUS - DO MALES ACT AS SENTINELS"/>
    <s v="ANIMAL BEHAVIOUR"/>
    <n v="43"/>
    <n v="961"/>
    <n v="969"/>
    <s v="10.1016/S0003-3472(06)80009-6"/>
    <n v="1992"/>
    <m/>
    <m/>
  </r>
  <r>
    <n v="38"/>
    <s v="Alex Combined"/>
    <m/>
    <x v="1"/>
    <x v="16"/>
    <x v="17"/>
    <x v="0"/>
    <x v="0"/>
    <m/>
    <m/>
    <x v="1"/>
    <x v="0"/>
    <m/>
    <m/>
    <m/>
    <m/>
    <m/>
    <n v="1"/>
    <m/>
    <m/>
    <n v="1"/>
    <m/>
    <m/>
    <m/>
    <m/>
    <m/>
    <n v="1"/>
    <m/>
    <m/>
    <s v="Yasukawa, Ken; Cockburn, Andrew"/>
    <s v="ANTIPREDATOR VIGILANCE IN COOPERATIVELY BREEDING SUPERB FAIRY-WRENS (MALURUS CYANEUS)"/>
    <s v="AUK"/>
    <n v="126"/>
    <n v="147"/>
    <n v="154"/>
    <s v="10.1525/auk.2009.08074"/>
    <n v="2009"/>
    <s v="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
    <m/>
  </r>
  <r>
    <n v="160"/>
    <s v="Alex Combined"/>
    <m/>
    <x v="1"/>
    <x v="3"/>
    <x v="4"/>
    <x v="0"/>
    <x v="0"/>
    <m/>
    <m/>
    <x v="0"/>
    <x v="1"/>
    <n v="1"/>
    <m/>
    <m/>
    <m/>
    <m/>
    <m/>
    <m/>
    <m/>
    <m/>
    <m/>
    <m/>
    <m/>
    <m/>
    <m/>
    <m/>
    <m/>
    <m/>
    <s v="Yasukawa, Ken; Enstrom, David A.; Parker, Patricia G.; Jones, Thomas C."/>
    <s v="Male Red-winged Blackbirds with experimentally dulled epaulets experience no disadvantage in sexual selection"/>
    <s v="JOURNAL OF FIELD ORNITHOLOGY"/>
    <n v="81"/>
    <n v="31"/>
    <n v="41"/>
    <s v="10.1111/j.1557-9263.2009.00258.x"/>
    <n v="2010"/>
    <s v="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
    <m/>
  </r>
  <r>
    <n v="35"/>
    <s v="Alex Combined"/>
    <m/>
    <x v="1"/>
    <x v="6"/>
    <x v="18"/>
    <x v="0"/>
    <x v="0"/>
    <m/>
    <m/>
    <x v="0"/>
    <x v="0"/>
    <m/>
    <n v="1"/>
    <m/>
    <m/>
    <m/>
    <m/>
    <m/>
    <m/>
    <n v="1"/>
    <m/>
    <m/>
    <m/>
    <m/>
    <m/>
    <m/>
    <m/>
    <m/>
    <s v="Zacharias, V. J.; Mathew, D. N."/>
    <s v="Behaviour of the whiteheaded babbler Turdoides affinis Jerdon"/>
    <s v="Journal of the Bombay Natural History Society"/>
    <n v="95"/>
    <n v="8"/>
    <n v="14"/>
    <m/>
    <n v="1998"/>
    <s v="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
    <m/>
  </r>
  <r>
    <n v="365"/>
    <s v="ELICIT"/>
    <s v="Exemplar"/>
    <x v="1"/>
    <x v="6"/>
    <x v="19"/>
    <x v="0"/>
    <x v="0"/>
    <m/>
    <m/>
    <x v="1"/>
    <x v="0"/>
    <m/>
    <m/>
    <m/>
    <m/>
    <m/>
    <m/>
    <m/>
    <m/>
    <m/>
    <n v="1"/>
    <m/>
    <m/>
    <m/>
    <m/>
    <m/>
    <m/>
    <m/>
    <s v="L.I. Hollén, M.B.V. Bell, H.M. Wade, R. Rose, A. Russell, F. Niven, A.R. Ridley, A.N. Radford"/>
    <s v="Ecological conditions influence sentinel decisions"/>
    <s v="ANIMAL BEHAVIOUR"/>
    <n v="82"/>
    <n v="1435"/>
    <n v="1441"/>
    <s v="10.1016/j.anbehav.2011.09.028"/>
    <n v="2011"/>
    <s v="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
    <m/>
  </r>
  <r>
    <n v="366"/>
    <s v="ELICIT"/>
    <s v="Exemplar"/>
    <x v="0"/>
    <x v="4"/>
    <x v="5"/>
    <x v="0"/>
    <x v="0"/>
    <m/>
    <m/>
    <x v="1"/>
    <x v="0"/>
    <m/>
    <m/>
    <m/>
    <m/>
    <m/>
    <m/>
    <m/>
    <m/>
    <m/>
    <m/>
    <m/>
    <n v="1"/>
    <m/>
    <m/>
    <m/>
    <m/>
    <m/>
    <s v="Rauber, R., Clutton-Brock, T.H., Manser, M.B."/>
    <s v="Drought decreases cooperative sentinel behavior and affects vocal coordination in meerkats"/>
    <s v="BEHAVIORAL ECOLOGY"/>
    <n v="30"/>
    <n v="1558"/>
    <n v="1566"/>
    <s v="10.1093/beheco/arz112"/>
    <n v="2019"/>
    <s v="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
    <m/>
  </r>
  <r>
    <n v="367"/>
    <s v="ELICIT"/>
    <s v="Exemplar"/>
    <x v="1"/>
    <x v="6"/>
    <x v="19"/>
    <x v="1"/>
    <x v="0"/>
    <m/>
    <m/>
    <x v="1"/>
    <x v="0"/>
    <m/>
    <m/>
    <m/>
    <m/>
    <m/>
    <m/>
    <m/>
    <m/>
    <m/>
    <m/>
    <m/>
    <m/>
    <m/>
    <m/>
    <m/>
    <m/>
    <n v="1"/>
    <s v="Ridley, A.R., Raihani, N.J., Bell, M.B.V."/>
    <s v="Experimental evidence that sentinel behaviour is affected by risk"/>
    <s v="Biology Letters"/>
    <n v="6"/>
    <n v="445"/>
    <n v="448"/>
    <s v="10.1098/rsbl.2010.0023"/>
    <n v="2010"/>
    <s v="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
    <m/>
  </r>
  <r>
    <n v="148"/>
    <s v="Alex Combined"/>
    <m/>
    <x v="2"/>
    <x v="17"/>
    <x v="20"/>
    <x v="2"/>
    <x v="1"/>
    <s v="Title and Abstract Screening"/>
    <s v="Year published"/>
    <x v="2"/>
    <x v="2"/>
    <m/>
    <m/>
    <m/>
    <m/>
    <m/>
    <m/>
    <m/>
    <m/>
    <m/>
    <m/>
    <m/>
    <m/>
    <m/>
    <m/>
    <m/>
    <m/>
    <m/>
    <s v="BOLWIG, NIELS"/>
    <s v="A study of the behaviour of the Chacma baboon, Papio ursinus"/>
    <s v="BEHAVIOUR"/>
    <n v="14"/>
    <n v="136"/>
    <n v="163"/>
    <s v="10.1163/156853959X00054"/>
    <n v="1959"/>
    <s v="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
    <m/>
  </r>
  <r>
    <n v="76"/>
    <s v="Alex Combined"/>
    <m/>
    <x v="2"/>
    <x v="17"/>
    <x v="20"/>
    <x v="2"/>
    <x v="1"/>
    <s v="Full-text screening"/>
    <s v="Mixed-flock"/>
    <x v="2"/>
    <x v="2"/>
    <m/>
    <m/>
    <m/>
    <m/>
    <m/>
    <m/>
    <m/>
    <m/>
    <m/>
    <m/>
    <m/>
    <m/>
    <m/>
    <m/>
    <m/>
    <m/>
    <m/>
    <s v="Piassi, Priscila M.; Batisteli, Augusto F.; Gussoni, Carlos O. A.; Pizo, Marco A."/>
    <s v="Effects of the association between Mimus saturninus and Furnarius rufus on their foraging and alert behaviors"/>
    <s v="ORNITHOLOGY RESEARCH"/>
    <n v="30"/>
    <n v="99"/>
    <n v="103"/>
    <s v="10.1007/s43388-022-00090-5"/>
    <n v="2022"/>
    <s v="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
    <m/>
  </r>
  <r>
    <n v="333"/>
    <s v="Alex Combined"/>
    <m/>
    <x v="2"/>
    <x v="17"/>
    <x v="20"/>
    <x v="2"/>
    <x v="1"/>
    <s v="Title and Abstract Screening"/>
    <s v="Not sentinel"/>
    <x v="2"/>
    <x v="2"/>
    <m/>
    <m/>
    <m/>
    <m/>
    <m/>
    <m/>
    <m/>
    <m/>
    <m/>
    <m/>
    <m/>
    <m/>
    <m/>
    <m/>
    <m/>
    <m/>
    <m/>
    <s v="Addesso, K. M.; McAuslane, H. J.; Stansly, P. A.; Schuster, D. J."/>
    <s v="Host-marking by female pepper weevils, Anthonomus eugenii"/>
    <s v="ENTOMOLOGIA EXPERIMENTALIS ET APPLICATA"/>
    <n v="125"/>
    <n v="269"/>
    <n v="276"/>
    <s v="10.1111/j.1570-7458.2007.00626.x"/>
    <n v="2007"/>
    <s v="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
    <m/>
  </r>
  <r>
    <n v="72"/>
    <s v="Alex Combined"/>
    <m/>
    <x v="2"/>
    <x v="17"/>
    <x v="20"/>
    <x v="2"/>
    <x v="1"/>
    <s v="Title and Abstract Screening"/>
    <s v="Not sentinel"/>
    <x v="2"/>
    <x v="2"/>
    <m/>
    <m/>
    <m/>
    <m/>
    <m/>
    <m/>
    <m/>
    <m/>
    <m/>
    <m/>
    <m/>
    <m/>
    <m/>
    <m/>
    <m/>
    <m/>
    <m/>
    <s v="Altevogt, R.; Davis, T.A."/>
    <s v="Nocturnal activity of the turnstone (Arenaria interpres) on South Sentinel (Andaman Islands)."/>
    <s v="Journal of the Bombay Natural History Society"/>
    <n v="77"/>
    <n v="508"/>
    <n v="510"/>
    <m/>
    <n v="1981"/>
    <m/>
    <m/>
  </r>
  <r>
    <n v="112"/>
    <s v="Alex Combined"/>
    <m/>
    <x v="2"/>
    <x v="17"/>
    <x v="20"/>
    <x v="2"/>
    <x v="1"/>
    <s v="Full-text screening"/>
    <s v="Mixed-flock"/>
    <x v="2"/>
    <x v="2"/>
    <m/>
    <m/>
    <m/>
    <m/>
    <m/>
    <m/>
    <m/>
    <m/>
    <m/>
    <m/>
    <m/>
    <m/>
    <m/>
    <m/>
    <m/>
    <m/>
    <m/>
    <s v="Alves, Maria Alice S.; Cavalcanti, Roberto B."/>
    <s v="Sentinel behavior, seasonality, and the structure of bird flocks in a Brazilian savanna."/>
    <s v="Ornitologia Neotropical"/>
    <n v="7"/>
    <n v="43"/>
    <n v="51"/>
    <m/>
    <n v="1996"/>
    <m/>
    <m/>
  </r>
  <r>
    <n v="117"/>
    <s v="Alex Combined"/>
    <m/>
    <x v="2"/>
    <x v="17"/>
    <x v="20"/>
    <x v="2"/>
    <x v="1"/>
    <s v="Title and Abstract Screening"/>
    <s v="Not sentinel"/>
    <x v="2"/>
    <x v="2"/>
    <m/>
    <m/>
    <m/>
    <m/>
    <m/>
    <m/>
    <m/>
    <m/>
    <m/>
    <m/>
    <m/>
    <m/>
    <m/>
    <m/>
    <m/>
    <m/>
    <m/>
    <s v="Alwadai, H. M."/>
    <s v="ASSESSMENT OF INVASIVE PLANT SPECIES, OPUNTIA SPP. (PRICKLY PEAR) IN RAYDAH PROTECTED AREA, ASEER, SAUDI ARABIA"/>
    <s v="APPLIED ECOLOGY AND ENVIRONMENTAL RESEARCH"/>
    <n v="17"/>
    <n v="10807"/>
    <n v="10822"/>
    <s v="10.15666/aeer/1705_1080710822"/>
    <n v="2019"/>
    <s v="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
    <m/>
  </r>
  <r>
    <n v="179"/>
    <s v="Alex Combined"/>
    <m/>
    <x v="2"/>
    <x v="17"/>
    <x v="20"/>
    <x v="2"/>
    <x v="1"/>
    <s v="Title and Abstract Screening"/>
    <s v="Not sentinel"/>
    <x v="2"/>
    <x v="2"/>
    <m/>
    <m/>
    <m/>
    <m/>
    <m/>
    <m/>
    <m/>
    <m/>
    <m/>
    <m/>
    <m/>
    <m/>
    <m/>
    <m/>
    <m/>
    <m/>
    <m/>
    <s v="Amin, Jay; Erskine, Daniel; Donaghy, Paul C.; Surendranathan, Ajenthan; Swann, Peter; Kunicki, Amy P.; Boche, Delphine; Holmes, Clive; McKeith, Ian G.; O'Brien, John T.; Teeling, Jessica L.; Thomas, Alan J."/>
    <s v="Inflammation in dementia with Lewy bodies"/>
    <s v="NEUROBIOLOGY OF DISEASE"/>
    <n v="168"/>
    <m/>
    <m/>
    <s v="10.1016/j.nbd.2022.105698"/>
    <n v="2022"/>
    <s v="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
    <m/>
  </r>
  <r>
    <n v="114"/>
    <s v="Alex Combined"/>
    <m/>
    <x v="2"/>
    <x v="17"/>
    <x v="20"/>
    <x v="2"/>
    <x v="1"/>
    <s v="Title and Abstract Screening"/>
    <s v="Not sentinel"/>
    <x v="2"/>
    <x v="2"/>
    <m/>
    <m/>
    <m/>
    <m/>
    <m/>
    <m/>
    <m/>
    <m/>
    <m/>
    <m/>
    <m/>
    <m/>
    <m/>
    <m/>
    <m/>
    <m/>
    <m/>
    <s v="Apa, Anthony D.; Reese, Kerry P.; Connelly, John W., Jr."/>
    <s v="An evaluation of nest placement theory using artificial and Columbian sharp-tailed grouse Tympanuchus phasianellus columbianus nests"/>
    <s v="Wildlife Biology"/>
    <n v="3"/>
    <n v="278"/>
    <n v="278"/>
    <m/>
    <n v="1997"/>
    <m/>
    <m/>
  </r>
  <r>
    <n v="324"/>
    <s v="Alex Combined"/>
    <m/>
    <x v="2"/>
    <x v="17"/>
    <x v="20"/>
    <x v="2"/>
    <x v="1"/>
    <s v="Full-text screening"/>
    <s v="No effects tested"/>
    <x v="2"/>
    <x v="2"/>
    <m/>
    <m/>
    <m/>
    <m/>
    <m/>
    <m/>
    <m/>
    <m/>
    <m/>
    <m/>
    <m/>
    <m/>
    <m/>
    <m/>
    <m/>
    <m/>
    <m/>
    <s v="ARMITAGE, KENNETH B."/>
    <s v="Social behaviour of a colony of the yellow-bellied marmot (Marmota flaviventris)"/>
    <s v="ANIMAL BEHAVIOUR"/>
    <n v="10"/>
    <n v="319"/>
    <n v="331"/>
    <s v="10.1016/0003-3472(62)90055-6"/>
    <n v="1962"/>
    <s v="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
    <m/>
  </r>
  <r>
    <n v="205"/>
    <s v="Alex Combined"/>
    <m/>
    <x v="2"/>
    <x v="17"/>
    <x v="20"/>
    <x v="2"/>
    <x v="1"/>
    <s v="Title and Abstract Screening"/>
    <s v="Not sentinel"/>
    <x v="2"/>
    <x v="2"/>
    <m/>
    <m/>
    <m/>
    <m/>
    <m/>
    <m/>
    <m/>
    <m/>
    <m/>
    <m/>
    <m/>
    <m/>
    <m/>
    <m/>
    <m/>
    <m/>
    <m/>
    <s v="Ataka, Koji; Asakawa, Akihiro; Nagaishi, Kanna; Kaimoto, Kaori; Sawada, Atsushi; Hayakawa, Yuko; Tatezawa, Ryota; Inui, Akio; Fujimiya, Mineko"/>
    <s v="Bone Marrow-Derived Microglia Infiltrate into the Paraventricular Nucleus of Chronic Psychological Stress-Loaded Mice"/>
    <s v="PLOS ONE"/>
    <n v="8"/>
    <m/>
    <m/>
    <s v="10.1371/journal.pone.0081744"/>
    <n v="2013"/>
    <s v="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
    <m/>
  </r>
  <r>
    <n v="212"/>
    <s v="Alex Combined"/>
    <m/>
    <x v="2"/>
    <x v="17"/>
    <x v="20"/>
    <x v="2"/>
    <x v="1"/>
    <s v="Title and Abstract Screening"/>
    <s v="Not sentinel"/>
    <x v="2"/>
    <x v="2"/>
    <m/>
    <m/>
    <m/>
    <m/>
    <m/>
    <m/>
    <m/>
    <m/>
    <m/>
    <m/>
    <m/>
    <m/>
    <m/>
    <m/>
    <m/>
    <m/>
    <m/>
    <s v="Audoy-Remus, Julie; Richard, Jean-Francois; Soulet, Denis; Zhou, Hong; Kubes, Paul; Vallieres, Luc"/>
    <s v="Rod-Shaped Monocytes Patrol the Brain Vasculature and Give Rise to Perivascular Macrophages under the Influence of Proinflammatory Cytokines and Angiopoietin-2"/>
    <s v="JOURNAL OF NEUROSCIENCE"/>
    <n v="28"/>
    <n v="10187"/>
    <n v="10199"/>
    <s v="10.1523/JNEUROSCI.3510-08.2008"/>
    <n v="2008"/>
    <s v="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
    <m/>
  </r>
  <r>
    <n v="263"/>
    <s v="Alex Combined"/>
    <m/>
    <x v="2"/>
    <x v="17"/>
    <x v="20"/>
    <x v="2"/>
    <x v="1"/>
    <s v="Title and Abstract Screening"/>
    <s v="Not sentinel"/>
    <x v="2"/>
    <x v="2"/>
    <m/>
    <m/>
    <m/>
    <m/>
    <m/>
    <m/>
    <m/>
    <m/>
    <m/>
    <m/>
    <m/>
    <m/>
    <m/>
    <m/>
    <m/>
    <m/>
    <m/>
    <s v="Augusto-Oliveira, Marcus; Arrifano, Gabriela P.; Lopes-Araujo, Amanda; Santos-Sacramento, Leticia; Takeda, Priscila Y.; Anthony, Daniel C.; Malva, Joao O.; Crespo-Lopez, Maria Elena"/>
    <s v="What Do Microglia Really Do in Healthy Adult Brain?"/>
    <s v="CELLS"/>
    <n v="8"/>
    <m/>
    <m/>
    <s v="10.3390/cells8101293"/>
    <n v="2019"/>
    <s v="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
    <m/>
  </r>
  <r>
    <n v="22"/>
    <s v="Alex Combined"/>
    <m/>
    <x v="2"/>
    <x v="17"/>
    <x v="20"/>
    <x v="2"/>
    <x v="1"/>
    <s v="Full-text screening"/>
    <s v="Mixed-flock"/>
    <x v="2"/>
    <x v="2"/>
    <m/>
    <m/>
    <m/>
    <m/>
    <m/>
    <m/>
    <m/>
    <m/>
    <m/>
    <m/>
    <m/>
    <m/>
    <m/>
    <m/>
    <m/>
    <m/>
    <m/>
    <s v="Baigrie, Bruce D.; Thompson, Alex M.; Flower, Tom P."/>
    <s v="Interspecific signalling between mutualists: food-thieving drongos use a cooperative sentinel call to manipulate foraging partners"/>
    <s v="PROCEEDINGS OF THE ROYAL SOCIETY B-BIOLOGICAL SCIENCES"/>
    <n v="281"/>
    <m/>
    <m/>
    <s v="10.1098/rspb.2014.1232"/>
    <n v="2014"/>
    <s v="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
    <m/>
  </r>
  <r>
    <n v="351"/>
    <s v="Alex Combined"/>
    <m/>
    <x v="2"/>
    <x v="17"/>
    <x v="20"/>
    <x v="2"/>
    <x v="1"/>
    <s v="Title and Abstract Screening"/>
    <s v="Not sentinel"/>
    <x v="2"/>
    <x v="2"/>
    <m/>
    <m/>
    <m/>
    <m/>
    <m/>
    <m/>
    <m/>
    <m/>
    <m/>
    <m/>
    <m/>
    <m/>
    <m/>
    <m/>
    <m/>
    <m/>
    <m/>
    <s v="Balanca, G.; Hars, J."/>
    <s v="Bird reservoirs and indicators of the West Nile fever in France"/>
    <s v="Game &amp; Wildlife Science"/>
    <n v="21"/>
    <n v="539"/>
    <n v="551"/>
    <m/>
    <n v="2004"/>
    <s v="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
    <m/>
  </r>
  <r>
    <n v="202"/>
    <s v="Alex Combined"/>
    <m/>
    <x v="2"/>
    <x v="17"/>
    <x v="20"/>
    <x v="2"/>
    <x v="1"/>
    <s v="Title and Abstract Screening"/>
    <s v="Not sentinel"/>
    <x v="2"/>
    <x v="2"/>
    <m/>
    <m/>
    <m/>
    <m/>
    <m/>
    <m/>
    <m/>
    <m/>
    <m/>
    <m/>
    <m/>
    <m/>
    <m/>
    <m/>
    <m/>
    <m/>
    <m/>
    <s v="Barclay, Pat; Reeve, H. Kern"/>
    <s v="The varying relationship between helping and individual quality"/>
    <s v="BEHAVIORAL ECOLOGY"/>
    <n v="23"/>
    <n v="693"/>
    <n v="698"/>
    <s v="10.1093/beheco/ars039"/>
    <n v="2012"/>
    <s v="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
    <m/>
  </r>
  <r>
    <n v="312"/>
    <s v="Alex Combined"/>
    <m/>
    <x v="2"/>
    <x v="17"/>
    <x v="20"/>
    <x v="2"/>
    <x v="1"/>
    <s v="Title and Abstract Screening"/>
    <s v="Not sentinel"/>
    <x v="2"/>
    <x v="2"/>
    <m/>
    <m/>
    <m/>
    <m/>
    <m/>
    <m/>
    <m/>
    <m/>
    <m/>
    <m/>
    <m/>
    <m/>
    <m/>
    <m/>
    <m/>
    <m/>
    <m/>
    <s v="Barone, Ilaria; Hawks-Mayer, Hannah; Lipton, Jonathan O."/>
    <s v="Mechanisms of sleep and circadian ontogeny through the lens of neurodevelopmental disorders"/>
    <s v="NEUROBIOLOGY OF LEARNING AND MEMORY"/>
    <n v="160"/>
    <n v="160"/>
    <n v="172"/>
    <s v="10.1016/j.nlm.2019.01.011"/>
    <n v="2019"/>
    <s v="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
    <m/>
  </r>
  <r>
    <n v="176"/>
    <s v="Alex Combined"/>
    <m/>
    <x v="2"/>
    <x v="17"/>
    <x v="20"/>
    <x v="2"/>
    <x v="1"/>
    <s v="Title and Abstract Screening"/>
    <s v="Not sentinel"/>
    <x v="2"/>
    <x v="2"/>
    <m/>
    <m/>
    <m/>
    <m/>
    <m/>
    <m/>
    <m/>
    <m/>
    <m/>
    <m/>
    <m/>
    <m/>
    <m/>
    <m/>
    <m/>
    <m/>
    <m/>
    <s v="Bazan, N. G."/>
    <s v="The docosanoid neuroprotectin D1 induces homeostatic regulation of neuroinflammation and cell survival"/>
    <s v="PROSTAGLANDINS LEUKOTRIENES AND ESSENTIAL FATTY ACIDS"/>
    <n v="88"/>
    <n v="127"/>
    <n v="129"/>
    <s v="10.1016/j.plefa.2012.08.008"/>
    <n v="2013"/>
    <s v="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
    <m/>
  </r>
  <r>
    <n v="190"/>
    <s v="Alex Combined"/>
    <m/>
    <x v="2"/>
    <x v="17"/>
    <x v="20"/>
    <x v="2"/>
    <x v="1"/>
    <s v="Title and Abstract Screening"/>
    <s v="Not sentinel"/>
    <x v="2"/>
    <x v="2"/>
    <m/>
    <m/>
    <m/>
    <m/>
    <m/>
    <m/>
    <m/>
    <m/>
    <m/>
    <m/>
    <m/>
    <m/>
    <m/>
    <m/>
    <m/>
    <m/>
    <m/>
    <s v="Beauchamp, Guy"/>
    <s v="Social foragers adopt a riskier foraging mode in the centre of their groups"/>
    <s v="BIOLOGY LETTERS"/>
    <n v="9"/>
    <m/>
    <m/>
    <s v="10.1098/rsbl.2013.0528"/>
    <n v="2013"/>
    <s v="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
    <m/>
  </r>
  <r>
    <n v="3"/>
    <s v="Alex Combined"/>
    <m/>
    <x v="2"/>
    <x v="17"/>
    <x v="20"/>
    <x v="2"/>
    <x v="1"/>
    <s v="Title and Abstract Screening"/>
    <s v="Theoretical paper"/>
    <x v="2"/>
    <x v="2"/>
    <m/>
    <m/>
    <m/>
    <m/>
    <m/>
    <m/>
    <m/>
    <m/>
    <m/>
    <m/>
    <m/>
    <m/>
    <m/>
    <m/>
    <m/>
    <m/>
    <m/>
    <s v="Bednekoff, PA"/>
    <s v="Mutualism among safe, selfish sentinels: A dynamic game"/>
    <s v="AMERICAN NATURALIST"/>
    <n v="150"/>
    <n v="373"/>
    <n v="392"/>
    <s v="10.1086/286070"/>
    <n v="1997"/>
    <s v="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
    <m/>
  </r>
  <r>
    <n v="4"/>
    <s v="Alex Combined"/>
    <m/>
    <x v="2"/>
    <x v="17"/>
    <x v="20"/>
    <x v="2"/>
    <x v="1"/>
    <s v="Title and Abstract Screening"/>
    <s v="Theoretical paper"/>
    <x v="2"/>
    <x v="2"/>
    <m/>
    <m/>
    <m/>
    <m/>
    <m/>
    <m/>
    <m/>
    <m/>
    <m/>
    <m/>
    <m/>
    <m/>
    <m/>
    <m/>
    <m/>
    <m/>
    <m/>
    <s v="Bednekoff, PA"/>
    <s v="Coordination of safe, selfish sentinels based on mutual benefits"/>
    <s v="ANNALES ZOOLOGICI FENNICI"/>
    <n v="38"/>
    <n v="5"/>
    <n v="14"/>
    <m/>
    <n v="2001"/>
    <s v="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
    <m/>
  </r>
  <r>
    <n v="20"/>
    <s v="Alex Combined"/>
    <m/>
    <x v="2"/>
    <x v="17"/>
    <x v="20"/>
    <x v="2"/>
    <x v="1"/>
    <s v="Full-text screening"/>
    <s v="Review"/>
    <x v="2"/>
    <x v="2"/>
    <m/>
    <m/>
    <m/>
    <m/>
    <m/>
    <m/>
    <m/>
    <m/>
    <m/>
    <m/>
    <m/>
    <m/>
    <m/>
    <m/>
    <m/>
    <m/>
    <m/>
    <s v="Bednekoff, Peter A."/>
    <s v="Sentinel Behavior: A Review and Prospectus"/>
    <s v="ADVANCES IN THE STUDY OF BEHAVIOR, VOL 47"/>
    <n v="47"/>
    <n v="115"/>
    <n v="145"/>
    <s v="10.1016/bs.asb.2015.02.001"/>
    <n v="2015"/>
    <m/>
    <m/>
  </r>
  <r>
    <n v="5"/>
    <s v="Alex Combined"/>
    <m/>
    <x v="2"/>
    <x v="17"/>
    <x v="20"/>
    <x v="2"/>
    <x v="1"/>
    <s v="Title and Abstract Screening"/>
    <s v="No effects tested"/>
    <x v="2"/>
    <x v="2"/>
    <m/>
    <m/>
    <m/>
    <m/>
    <m/>
    <m/>
    <m/>
    <m/>
    <m/>
    <m/>
    <m/>
    <m/>
    <m/>
    <m/>
    <m/>
    <m/>
    <m/>
    <s v="Bednekoff, Peter A.; Bowman, Reed; Woolfenden, Glen E."/>
    <s v="Do conversational gutturals help florida scrub-jays coordinate their sentinel behavior?"/>
    <s v="ETHOLOGY"/>
    <n v="114"/>
    <n v="313"/>
    <n v="317"/>
    <s v="10.1111/j.1439-0310.2008.01467.x"/>
    <n v="2008"/>
    <s v="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
    <m/>
  </r>
  <r>
    <n v="129"/>
    <s v="Alex Combined"/>
    <m/>
    <x v="2"/>
    <x v="17"/>
    <x v="20"/>
    <x v="2"/>
    <x v="1"/>
    <s v="Full-text screening"/>
    <s v="No effects tested"/>
    <x v="2"/>
    <x v="2"/>
    <m/>
    <m/>
    <m/>
    <m/>
    <m/>
    <m/>
    <m/>
    <m/>
    <m/>
    <m/>
    <m/>
    <m/>
    <m/>
    <m/>
    <m/>
    <m/>
    <m/>
    <s v="BELETSKY, LD"/>
    <s v="ALERT CALLS OF MALE RED-WINGED BLACKBIRDS - DO FEMALES LISTEN"/>
    <s v="BEHAVIOUR"/>
    <n v="111"/>
    <n v="1"/>
    <n v="12"/>
    <s v="10.1163/156853989X00547"/>
    <n v="1989"/>
    <m/>
    <m/>
  </r>
  <r>
    <n v="67"/>
    <s v="Alex Combined"/>
    <m/>
    <x v="2"/>
    <x v="17"/>
    <x v="20"/>
    <x v="2"/>
    <x v="1"/>
    <s v="Full-text screening"/>
    <s v="No effects tested"/>
    <x v="2"/>
    <x v="2"/>
    <m/>
    <m/>
    <m/>
    <m/>
    <m/>
    <m/>
    <m/>
    <m/>
    <m/>
    <m/>
    <m/>
    <m/>
    <m/>
    <m/>
    <m/>
    <m/>
    <m/>
    <s v="Bell, M. B. V.; Radford, A. N.; Rose, R.; Wade, H. M.; Ridley, A. R."/>
    <s v="The value of constant surveillance in a risky environment"/>
    <s v="PROCEEDINGS OF THE ROYAL SOCIETY B-BIOLOGICAL SCIENCES"/>
    <n v="276"/>
    <n v="2997"/>
    <n v="3005"/>
    <s v="10.1098/rspb.2009.0276"/>
    <n v="2009"/>
    <s v="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
    <m/>
  </r>
  <r>
    <n v="353"/>
    <s v="Alex Combined"/>
    <m/>
    <x v="2"/>
    <x v="17"/>
    <x v="20"/>
    <x v="2"/>
    <x v="1"/>
    <s v="Title and Abstract Screening"/>
    <s v="Not sentinel"/>
    <x v="2"/>
    <x v="2"/>
    <m/>
    <m/>
    <m/>
    <m/>
    <m/>
    <m/>
    <m/>
    <m/>
    <m/>
    <m/>
    <m/>
    <m/>
    <m/>
    <m/>
    <m/>
    <m/>
    <m/>
    <s v="Bell, Matthew B. V."/>
    <s v="Cooperative begging in banded mongoose pups"/>
    <s v="CURRENT BIOLOGY"/>
    <n v="17"/>
    <n v="717"/>
    <n v="721"/>
    <s v="10.1016/j.cub.2007.03.015"/>
    <n v="2007"/>
    <s v="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
    <m/>
  </r>
  <r>
    <n v="89"/>
    <s v="Alex Combined"/>
    <m/>
    <x v="2"/>
    <x v="17"/>
    <x v="20"/>
    <x v="2"/>
    <x v="1"/>
    <s v="Title and Abstract Screening"/>
    <s v="Not sentinel"/>
    <x v="2"/>
    <x v="2"/>
    <m/>
    <m/>
    <m/>
    <m/>
    <m/>
    <m/>
    <m/>
    <m/>
    <m/>
    <m/>
    <m/>
    <m/>
    <m/>
    <m/>
    <m/>
    <m/>
    <m/>
    <s v="Blaise, Chloe; Mazzia, Christophe; Bischoff, Armin; Millon, Alexandre; Ponel, Philippe; Blight, Olivier"/>
    <s v="The key role of inter-row vegetation and ants on predation in Mediterranean organic vineyards"/>
    <s v="AGRICULTURE ECOSYSTEMS &amp; ENVIRONMENT"/>
    <n v="311"/>
    <m/>
    <m/>
    <s v="10.1016/j.agee.2021.107327"/>
    <n v="2021"/>
    <s v="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
    <m/>
  </r>
  <r>
    <n v="156"/>
    <s v="Alex Combined"/>
    <m/>
    <x v="2"/>
    <x v="17"/>
    <x v="20"/>
    <x v="2"/>
    <x v="1"/>
    <s v="Title and Abstract Screening"/>
    <s v="Not sentinel"/>
    <x v="2"/>
    <x v="2"/>
    <m/>
    <m/>
    <m/>
    <m/>
    <m/>
    <m/>
    <m/>
    <m/>
    <m/>
    <m/>
    <m/>
    <m/>
    <m/>
    <m/>
    <m/>
    <m/>
    <m/>
    <s v="Blossey, Bernd; Davalos, Andrea; Nuzzo, Victoria"/>
    <s v="An indicator approach to capture impacts of white-tailed deer and other ungulates in the presence of multiple associated stressors"/>
    <s v="AOB PLANTS"/>
    <n v="9"/>
    <m/>
    <m/>
    <s v="10.1093/aobpla/plx034"/>
    <n v="2017"/>
    <s v="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
    <m/>
  </r>
  <r>
    <n v="16"/>
    <s v="Alex Combined"/>
    <m/>
    <x v="2"/>
    <x v="17"/>
    <x v="20"/>
    <x v="2"/>
    <x v="1"/>
    <s v="Full-text screening"/>
    <s v="No effects tested"/>
    <x v="2"/>
    <x v="2"/>
    <m/>
    <m/>
    <m/>
    <m/>
    <m/>
    <m/>
    <m/>
    <m/>
    <m/>
    <m/>
    <m/>
    <m/>
    <m/>
    <m/>
    <m/>
    <m/>
    <m/>
    <s v="Blumstein, DT"/>
    <s v="Behavior - Selfish sentinels"/>
    <s v="SCIENCE"/>
    <n v="284"/>
    <n v="1633"/>
    <n v="1634"/>
    <s v="10.1126/science.284.5420.1633"/>
    <n v="1999"/>
    <m/>
    <m/>
  </r>
  <r>
    <n v="319"/>
    <s v="Alex Combined"/>
    <m/>
    <x v="2"/>
    <x v="17"/>
    <x v="20"/>
    <x v="2"/>
    <x v="1"/>
    <s v="Title and Abstract Screening"/>
    <s v="Not sentinel"/>
    <x v="2"/>
    <x v="2"/>
    <m/>
    <m/>
    <m/>
    <m/>
    <m/>
    <m/>
    <m/>
    <m/>
    <m/>
    <m/>
    <m/>
    <m/>
    <m/>
    <m/>
    <m/>
    <m/>
    <m/>
    <s v="Boerstler, Jessica; Joest, Hanna; Garms, Rolf; Krueger, Andreas; Tannich, Egbert; Becker, Norbert; Schmidt-Chanasit, Jonas; Luehken, Renke"/>
    <s v="Host-feeding patterns of mosquito species in Germany"/>
    <s v="PARASITES &amp; VECTORS"/>
    <n v="9"/>
    <m/>
    <m/>
    <s v="10.1186/s13071-016-1597-z"/>
    <n v="2016"/>
    <s v="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
    <m/>
  </r>
  <r>
    <n v="235"/>
    <s v="Alex Combined"/>
    <m/>
    <x v="2"/>
    <x v="17"/>
    <x v="20"/>
    <x v="2"/>
    <x v="1"/>
    <s v="Title and Abstract Screening"/>
    <s v="Not sentinel"/>
    <x v="2"/>
    <x v="2"/>
    <m/>
    <m/>
    <m/>
    <m/>
    <m/>
    <m/>
    <m/>
    <m/>
    <m/>
    <m/>
    <m/>
    <m/>
    <m/>
    <m/>
    <m/>
    <m/>
    <m/>
    <s v="Bray, Michael J.; Chen, Li-Shiun; Fox, Louis; Hancock, Dana B.; Culverhouse, Robert C.; Hartz, Sarah M.; Johnson, Eric O.; Liu, Mengzhen; McKay, James D.; Saccone, Nancy L.; Hokanson, John E.; Vrieze, Scott I.; Tyndale, Rachel F.; Baker, Timothy B.; Bierut, Laura J."/>
    <s v="Dissecting the genetic overlap of smoking behaviors, lung cancer, and chronic obstructive pulmonary disease: A focus on nicotinic receptors and nicotine metabolizing enzyme"/>
    <s v="GENETIC EPIDEMIOLOGY"/>
    <n v="44"/>
    <n v="748"/>
    <n v="758"/>
    <s v="10.1002/gepi.22331"/>
    <n v="2020"/>
    <s v="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
    <m/>
  </r>
  <r>
    <n v="45"/>
    <s v="Alex Combined"/>
    <m/>
    <x v="2"/>
    <x v="17"/>
    <x v="20"/>
    <x v="2"/>
    <x v="1"/>
    <s v="Title and Abstract Screening"/>
    <s v="Not vertebrate"/>
    <x v="2"/>
    <x v="2"/>
    <m/>
    <m/>
    <m/>
    <m/>
    <m/>
    <m/>
    <m/>
    <m/>
    <m/>
    <m/>
    <m/>
    <m/>
    <m/>
    <m/>
    <m/>
    <m/>
    <m/>
    <s v="Brock, Debra A.; Callison, W. Eamon; Strassmann, Joan E.; Queller, David C."/>
    <s v="Sentinel cells, symbiotic bacteria and toxin resistance in the social amoeba Dictyostelium discoideum"/>
    <s v="PROCEEDINGS OF THE ROYAL SOCIETY B-BIOLOGICAL SCIENCES"/>
    <n v="283"/>
    <m/>
    <m/>
    <s v="10.1098/rspb.2015.2727"/>
    <n v="2016"/>
    <s v="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
    <m/>
  </r>
  <r>
    <n v="267"/>
    <s v="Alex Combined"/>
    <m/>
    <x v="2"/>
    <x v="17"/>
    <x v="20"/>
    <x v="2"/>
    <x v="1"/>
    <s v="Title and Abstract Screening"/>
    <s v="Not sentinel"/>
    <x v="2"/>
    <x v="2"/>
    <m/>
    <m/>
    <m/>
    <m/>
    <m/>
    <m/>
    <m/>
    <m/>
    <m/>
    <m/>
    <m/>
    <m/>
    <m/>
    <m/>
    <m/>
    <m/>
    <m/>
    <s v="Brown, Mark J. F.; Bot, A. N. M.; Hart, Adam G."/>
    <s v="Mortality rates and division of labor in the leaf-cutting ant, Atta colombica"/>
    <s v="JOURNAL OF INSECT SCIENCE"/>
    <n v="6"/>
    <m/>
    <m/>
    <s v="10.1673/2006_06_18.1"/>
    <n v="2006"/>
    <s v="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
    <m/>
  </r>
  <r>
    <n v="201"/>
    <s v="Alex Combined"/>
    <m/>
    <x v="2"/>
    <x v="17"/>
    <x v="20"/>
    <x v="2"/>
    <x v="1"/>
    <s v="Title and Abstract Screening"/>
    <s v="Not sentinel"/>
    <x v="2"/>
    <x v="2"/>
    <m/>
    <m/>
    <m/>
    <m/>
    <m/>
    <m/>
    <m/>
    <m/>
    <m/>
    <m/>
    <m/>
    <m/>
    <m/>
    <m/>
    <m/>
    <m/>
    <m/>
    <s v="BRUCE, KE; ESTEP, DQ"/>
    <s v="INTERRUPTION OF AND HARASSMENT DURING COPULATION BY STUMPTAIL MACAQUES, MACACA-ARCTOIDES"/>
    <s v="ANIMAL BEHAVIOUR"/>
    <n v="44"/>
    <n v="1029"/>
    <n v="1044"/>
    <s v="10.1016/S0003-3472(05)80315-X"/>
    <n v="1992"/>
    <m/>
    <m/>
  </r>
  <r>
    <n v="185"/>
    <s v="Alex Combined"/>
    <m/>
    <x v="2"/>
    <x v="17"/>
    <x v="20"/>
    <x v="2"/>
    <x v="1"/>
    <s v="Title and Abstract Screening"/>
    <s v="Not sentinel"/>
    <x v="2"/>
    <x v="2"/>
    <m/>
    <m/>
    <m/>
    <m/>
    <m/>
    <m/>
    <m/>
    <m/>
    <m/>
    <m/>
    <m/>
    <m/>
    <m/>
    <m/>
    <m/>
    <m/>
    <m/>
    <s v="Bshary, R; Noe, R"/>
    <s v="Red colobus and Diana monkeys provide mutual protection against predators"/>
    <s v="ANIMAL BEHAVIOUR"/>
    <n v="54"/>
    <n v="1461"/>
    <n v="1474"/>
    <s v="10.1006/anbe.1997.0553"/>
    <n v="1997"/>
    <s v="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
    <m/>
  </r>
  <r>
    <n v="237"/>
    <s v="Alex Combined"/>
    <m/>
    <x v="2"/>
    <x v="17"/>
    <x v="20"/>
    <x v="2"/>
    <x v="1"/>
    <s v="Title and Abstract Screening"/>
    <s v="Not sentinel"/>
    <x v="2"/>
    <x v="2"/>
    <m/>
    <m/>
    <m/>
    <m/>
    <m/>
    <m/>
    <m/>
    <m/>
    <m/>
    <m/>
    <m/>
    <m/>
    <m/>
    <m/>
    <m/>
    <m/>
    <m/>
    <s v="Bshary, R; Noe, R"/>
    <s v="Anti-predation behaviour of red colobus monkeys in the presence of chimpanzees"/>
    <s v="BEHAVIORAL ECOLOGY AND SOCIOBIOLOGY"/>
    <n v="41"/>
    <n v="321"/>
    <n v="333"/>
    <s v="10.1007/s002650050392"/>
    <n v="1997"/>
    <s v="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
    <m/>
  </r>
  <r>
    <n v="155"/>
    <s v="Alex Combined"/>
    <m/>
    <x v="2"/>
    <x v="17"/>
    <x v="20"/>
    <x v="2"/>
    <x v="1"/>
    <s v="Title and Abstract Screening"/>
    <s v="Not sentinel"/>
    <x v="2"/>
    <x v="2"/>
    <m/>
    <m/>
    <m/>
    <m/>
    <m/>
    <m/>
    <m/>
    <m/>
    <m/>
    <m/>
    <m/>
    <m/>
    <m/>
    <m/>
    <m/>
    <m/>
    <m/>
    <s v="BUGG, RL; WILSON, LT"/>
    <s v="AMMI-VISNAGA (L) LAMARCK (APIACEAE) - ASSOCIATED BENEFICIAL INSECTS AND IMPLICATIONS FOR BIOLOGICAL-CONTROL, WITH EMPHASIS ON THE BELL-PEPPER AGROECOSYSTEM"/>
    <s v="BIOLOGICAL AGRICULTURE &amp; HORTICULTURE"/>
    <n v="6"/>
    <n v="241"/>
    <n v="268"/>
    <s v="10.1080/01448765.1989.9754521"/>
    <n v="1989"/>
    <m/>
    <m/>
  </r>
  <r>
    <n v="99"/>
    <s v="Alex Combined"/>
    <m/>
    <x v="2"/>
    <x v="17"/>
    <x v="20"/>
    <x v="2"/>
    <x v="1"/>
    <s v="Title and Abstract Screening"/>
    <s v="Not sentinel"/>
    <x v="2"/>
    <x v="2"/>
    <m/>
    <m/>
    <m/>
    <m/>
    <m/>
    <m/>
    <m/>
    <m/>
    <m/>
    <m/>
    <m/>
    <m/>
    <m/>
    <m/>
    <m/>
    <m/>
    <m/>
    <s v="Camerlenghi, Ettore; Tellaroli, Paola; Griggio, Matteo; Martinez, Ari E."/>
    <s v="Information about Predators Varies across an Amazonian Rain Forest as a Result of Sentinel Species Distribution"/>
    <s v="AMERICAN NATURALIST"/>
    <n v="194"/>
    <s v="E134"/>
    <s v="E139"/>
    <s v="10.1086/705242"/>
    <n v="2019"/>
    <s v="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
    <m/>
  </r>
  <r>
    <n v="244"/>
    <s v="Alex Combined"/>
    <m/>
    <x v="2"/>
    <x v="17"/>
    <x v="20"/>
    <x v="2"/>
    <x v="1"/>
    <s v="Title and Abstract Screening"/>
    <s v="Not sentinel"/>
    <x v="2"/>
    <x v="2"/>
    <m/>
    <m/>
    <m/>
    <m/>
    <m/>
    <m/>
    <m/>
    <m/>
    <m/>
    <m/>
    <m/>
    <m/>
    <m/>
    <m/>
    <m/>
    <m/>
    <m/>
    <s v="Cant, MA; Shen, SF"/>
    <s v="Endogenous timing in competitive interactions among relatives"/>
    <s v="PROCEEDINGS OF THE ROYAL SOCIETY B-BIOLOGICAL SCIENCES"/>
    <n v="273"/>
    <n v="171"/>
    <n v="178"/>
    <s v="10.1098/rspb.2005.3132"/>
    <n v="2006"/>
    <s v="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
    <m/>
  </r>
  <r>
    <n v="166"/>
    <s v="Alex Combined"/>
    <m/>
    <x v="2"/>
    <x v="17"/>
    <x v="20"/>
    <x v="2"/>
    <x v="1"/>
    <s v="Title and Abstract Screening"/>
    <s v="Not sentinel"/>
    <x v="2"/>
    <x v="2"/>
    <m/>
    <m/>
    <m/>
    <m/>
    <m/>
    <m/>
    <m/>
    <m/>
    <m/>
    <m/>
    <m/>
    <m/>
    <m/>
    <m/>
    <m/>
    <m/>
    <m/>
    <s v="Carleton, Drew; Quiring, Dan; Heard, Steve; Hebert, Christian; Delisle, Johanne; Berthiaume, Richard; Bauce, Eric; Royer, Lucie"/>
    <s v="Density-dependent and density-independent responses of three species of Telenomus parasitoids of hemlock looper eggs"/>
    <s v="ENTOMOLOGIA EXPERIMENTALIS ET APPLICATA"/>
    <n v="137"/>
    <n v="296"/>
    <n v="303"/>
    <s v="10.1111/j.1570-7458.2010.01065.x"/>
    <n v="2010"/>
    <s v="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
    <m/>
  </r>
  <r>
    <n v="341"/>
    <s v="Alex Combined"/>
    <m/>
    <x v="2"/>
    <x v="17"/>
    <x v="20"/>
    <x v="2"/>
    <x v="1"/>
    <s v="Title and Abstract Screening"/>
    <s v="Not sentinel"/>
    <x v="2"/>
    <x v="2"/>
    <m/>
    <m/>
    <m/>
    <m/>
    <m/>
    <m/>
    <m/>
    <m/>
    <m/>
    <m/>
    <m/>
    <m/>
    <m/>
    <m/>
    <m/>
    <m/>
    <m/>
    <s v="Casanas-Sanchez, Veronica; Perez, Jose A.; Fabelo, Noemi; Quinto-Alemany, David; Diaz, Mario L."/>
    <s v="Docosahexaenoic (DHA) modulates phospholipid-hydroperoxide glutathione peroxidase (Gpx4) gene expression to ensure self-protection from oxidative damage in hippocampal cells"/>
    <s v="FRONTIERS IN PHYSIOLOGY"/>
    <n v="6"/>
    <m/>
    <m/>
    <s v="10.3389/fphys.2015.00203"/>
    <n v="2015"/>
    <s v="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
    <m/>
  </r>
  <r>
    <n v="150"/>
    <s v="Alex Combined"/>
    <m/>
    <x v="2"/>
    <x v="17"/>
    <x v="20"/>
    <x v="2"/>
    <x v="1"/>
    <s v="Title and Abstract Screening"/>
    <s v="Not sentinel"/>
    <x v="2"/>
    <x v="2"/>
    <m/>
    <m/>
    <m/>
    <m/>
    <m/>
    <m/>
    <m/>
    <m/>
    <m/>
    <m/>
    <m/>
    <m/>
    <m/>
    <m/>
    <m/>
    <m/>
    <m/>
    <s v="Cecere, Jacopo G.; Panuccio, Michele; Ghiurghi, Andrea; Urbano, Ferdinando; Imperio, Simona; Celada, Claudio; Lopez-Lopez, Pascual"/>
    <s v="Snake species richness predicts breeding distribution of short-toed snake eagle in central Italy"/>
    <s v="ETHOLOGY ECOLOGY &amp; EVOLUTION"/>
    <n v="30"/>
    <n v="178"/>
    <n v="186"/>
    <s v="10.1080/03949370.2017.1323800"/>
    <n v="2018"/>
    <s v="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
    <m/>
  </r>
  <r>
    <n v="356"/>
    <s v="Alex Combined"/>
    <m/>
    <x v="2"/>
    <x v="17"/>
    <x v="20"/>
    <x v="2"/>
    <x v="1"/>
    <s v="Title and Abstract Screening"/>
    <s v="Not sentinel"/>
    <x v="2"/>
    <x v="2"/>
    <m/>
    <m/>
    <m/>
    <m/>
    <m/>
    <m/>
    <m/>
    <m/>
    <m/>
    <m/>
    <m/>
    <m/>
    <m/>
    <m/>
    <m/>
    <m/>
    <m/>
    <s v="CHANCE, MRA"/>
    <s v="ATTENTION STRUCTURE AS BASIS OF PRIMATE RANK ORDERS"/>
    <s v="MAN"/>
    <n v="2"/>
    <n v="503"/>
    <n v="518"/>
    <s v="10.2307/2799336"/>
    <n v="1967"/>
    <m/>
    <m/>
  </r>
  <r>
    <n v="177"/>
    <s v="Alex Combined"/>
    <m/>
    <x v="2"/>
    <x v="17"/>
    <x v="20"/>
    <x v="2"/>
    <x v="1"/>
    <s v="Title and Abstract Screening"/>
    <s v="Not sentinel"/>
    <x v="2"/>
    <x v="2"/>
    <m/>
    <m/>
    <m/>
    <m/>
    <m/>
    <m/>
    <m/>
    <m/>
    <m/>
    <m/>
    <m/>
    <m/>
    <m/>
    <m/>
    <m/>
    <m/>
    <m/>
    <s v="CHARLWOOD, JD; KIHONDA, J; SAMA, S; BILLINGSLEY, PF; HADJI, H; VERHAVE, JP; LYIMO, E; LUTTIKHUIZEN, PC; SMITH, T"/>
    <s v="THE RISE AND FALL OF ANOPHELES ARABIENSIS (DIPTERA, CULICIDAE) IN A TANZANIAN VILLAGE"/>
    <s v="BULLETIN OF ENTOMOLOGICAL RESEARCH"/>
    <n v="85"/>
    <n v="37"/>
    <n v="44"/>
    <s v="10.1017/S0007485300051993"/>
    <n v="1995"/>
    <s v="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
    <m/>
  </r>
  <r>
    <n v="307"/>
    <s v="Alex Combined"/>
    <m/>
    <x v="2"/>
    <x v="17"/>
    <x v="20"/>
    <x v="2"/>
    <x v="1"/>
    <s v="Title and Abstract Screening"/>
    <s v="Not sentinel"/>
    <x v="2"/>
    <x v="2"/>
    <m/>
    <m/>
    <m/>
    <m/>
    <m/>
    <m/>
    <m/>
    <m/>
    <m/>
    <m/>
    <m/>
    <m/>
    <m/>
    <m/>
    <m/>
    <m/>
    <m/>
    <s v="Clutton-Brock, T"/>
    <s v="Behavioral ecology - Breeding together: Kin selection and mutualism in cooperative vertebrates"/>
    <s v="SCIENCE"/>
    <n v="296"/>
    <n v="69"/>
    <n v="72"/>
    <s v="10.1126/science.296.5565.69"/>
    <n v="2002"/>
    <s v="`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
    <m/>
  </r>
  <r>
    <n v="68"/>
    <s v="Alex Combined"/>
    <m/>
    <x v="2"/>
    <x v="17"/>
    <x v="20"/>
    <x v="2"/>
    <x v="1"/>
    <s v="Full-text screening"/>
    <s v="No effects tested"/>
    <x v="2"/>
    <x v="2"/>
    <m/>
    <m/>
    <m/>
    <m/>
    <m/>
    <m/>
    <m/>
    <m/>
    <m/>
    <m/>
    <m/>
    <m/>
    <m/>
    <m/>
    <m/>
    <m/>
    <m/>
    <s v="CONNER, RN; PRATHER, ID; ADKISSON, CS"/>
    <s v="COMMON RAVEN AND STARLING RELIANCE ON SENTINEL COMMON CROWS"/>
    <s v="CONDOR"/>
    <n v="77"/>
    <n v="517"/>
    <n v="517"/>
    <s v="10.2307/1366114"/>
    <n v="1975"/>
    <m/>
    <m/>
  </r>
  <r>
    <n v="221"/>
    <s v="Alex Combined"/>
    <m/>
    <x v="2"/>
    <x v="17"/>
    <x v="20"/>
    <x v="2"/>
    <x v="1"/>
    <s v="Title and Abstract Screening"/>
    <s v="Not sentinel"/>
    <x v="2"/>
    <x v="2"/>
    <m/>
    <m/>
    <m/>
    <m/>
    <m/>
    <m/>
    <m/>
    <m/>
    <m/>
    <m/>
    <m/>
    <m/>
    <m/>
    <m/>
    <m/>
    <m/>
    <m/>
    <s v="Cook, NB; Bennett, TB; Nordlund, KV"/>
    <s v="Monitoring indices of cow comfort in free-stall-housed dairy herds"/>
    <s v="JOURNAL OF DAIRY SCIENCE"/>
    <n v="88"/>
    <n v="3876"/>
    <n v="3885"/>
    <s v="10.3168/jds.S0022-0302(05)73073-3"/>
    <n v="2005"/>
    <s v="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
    <m/>
  </r>
  <r>
    <n v="109"/>
    <s v="Alex Combined"/>
    <m/>
    <x v="2"/>
    <x v="17"/>
    <x v="20"/>
    <x v="2"/>
    <x v="1"/>
    <s v="Title and Abstract Screening"/>
    <s v="Not sentinel"/>
    <x v="2"/>
    <x v="2"/>
    <m/>
    <m/>
    <m/>
    <m/>
    <m/>
    <m/>
    <m/>
    <m/>
    <m/>
    <m/>
    <m/>
    <m/>
    <m/>
    <m/>
    <m/>
    <m/>
    <m/>
    <s v="Cornelius, Mary L.; Dieckhoff, Christine; Vinyard, Bryan T.; Hoelmer, Kim A."/>
    <s v="Parasitism and Predation on Sentinel Egg Masses of the Brown Marmorated Stink Bug (Hemiptera: Pentatomidae) in Three Vegetable Crops: Importance of Dissections for Evaluating the Impact of Native Parasitoids on an Exotic Pest"/>
    <s v="ENVIRONMENTAL ENTOMOLOGY"/>
    <n v="45"/>
    <n v="1536"/>
    <n v="1542"/>
    <s v="10.1093/ee/nvw134"/>
    <n v="2016"/>
    <s v="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
    <m/>
  </r>
  <r>
    <n v="51"/>
    <s v="Alex Combined"/>
    <m/>
    <x v="2"/>
    <x v="17"/>
    <x v="20"/>
    <x v="2"/>
    <x v="1"/>
    <s v="Title and Abstract Screening"/>
    <s v="Not vertebrate"/>
    <x v="2"/>
    <x v="2"/>
    <m/>
    <m/>
    <m/>
    <m/>
    <m/>
    <m/>
    <m/>
    <m/>
    <m/>
    <m/>
    <m/>
    <m/>
    <m/>
    <m/>
    <m/>
    <m/>
    <m/>
    <s v="Cornelius, Mary L.; Haber, Ariela, I; Weber, Donald C."/>
    <s v="Host Finding Behavior of the Parasitoid Hadronotus pennsylvanicus (Hymenoptera: Scelionidae) for Egg Masses of the Squash Bugs Anasa tristis and Anasa armigera (Hemiptera: Coreidae) in Squash and Cucumber Fields"/>
    <s v="ENVIRONMENTAL ENTOMOLOGY"/>
    <n v="51"/>
    <n v="537"/>
    <n v="544"/>
    <s v="10.1093/ee/nvac018"/>
    <n v="2022"/>
    <s v="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
    <m/>
  </r>
  <r>
    <n v="107"/>
    <s v="Alex Combined"/>
    <m/>
    <x v="2"/>
    <x v="17"/>
    <x v="20"/>
    <x v="2"/>
    <x v="1"/>
    <s v="Title and Abstract Screening"/>
    <s v="Not sentinel"/>
    <x v="2"/>
    <x v="2"/>
    <m/>
    <m/>
    <m/>
    <m/>
    <m/>
    <m/>
    <m/>
    <m/>
    <m/>
    <m/>
    <m/>
    <m/>
    <m/>
    <m/>
    <m/>
    <m/>
    <m/>
    <s v="Cornelius, Mary L.; Herlihy, Megan, V; Vinyard, Bryan T.; Weber, Donald C.; Greenstone, Matthew H."/>
    <s v="Parasitism and Predation on Sentinel Egg Masses of Three Stink Bug Species (Hemiptera: Pentatomidae) in Native and Exotic Ornamental Landscapes"/>
    <s v="JOURNAL OF ECONOMIC ENTOMOLOGY"/>
    <n v="114"/>
    <n v="590"/>
    <n v="596"/>
    <s v="10.1093/jee/toaa329"/>
    <n v="2021"/>
    <s v="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
    <m/>
  </r>
  <r>
    <n v="220"/>
    <s v="Alex Combined"/>
    <m/>
    <x v="2"/>
    <x v="17"/>
    <x v="20"/>
    <x v="2"/>
    <x v="1"/>
    <s v="Title and Abstract Screening"/>
    <s v="Not sentinel"/>
    <x v="2"/>
    <x v="2"/>
    <m/>
    <m/>
    <m/>
    <m/>
    <m/>
    <m/>
    <m/>
    <m/>
    <m/>
    <m/>
    <m/>
    <m/>
    <m/>
    <m/>
    <m/>
    <m/>
    <m/>
    <s v="Coss, Alam; Suaste, Ernesto; Gutierrez, Ranier"/>
    <s v="Lateral NAc Shell D1 and D2 Neuronal Ensembles Concurrently Predict Licking Behavior and Categorize Sucrose Concentrations in a Context-dependent Manner"/>
    <s v="NEUROSCIENCE"/>
    <n v="493"/>
    <n v="81"/>
    <n v="98"/>
    <s v="10.1016/j.neuroscience.2022.04.022"/>
    <n v="2022"/>
    <s v="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
    <m/>
  </r>
  <r>
    <n v="301"/>
    <s v="Alex Combined"/>
    <m/>
    <x v="2"/>
    <x v="17"/>
    <x v="20"/>
    <x v="2"/>
    <x v="1"/>
    <s v="Title and Abstract Screening"/>
    <s v="Not sentinel"/>
    <x v="2"/>
    <x v="2"/>
    <m/>
    <m/>
    <m/>
    <m/>
    <m/>
    <m/>
    <m/>
    <m/>
    <m/>
    <m/>
    <m/>
    <m/>
    <m/>
    <m/>
    <m/>
    <m/>
    <m/>
    <s v="Costi, Elena; Haye, Tim; Maistrello, Lara"/>
    <s v="Surveying native egg parasitoids and predators of the invasive Halyomorpha halys in Northern Italy"/>
    <s v="JOURNAL OF APPLIED ENTOMOLOGY"/>
    <n v="143"/>
    <n v="299"/>
    <n v="307"/>
    <s v="10.1111/jen.12590"/>
    <n v="2019"/>
    <s v="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
    <m/>
  </r>
  <r>
    <n v="181"/>
    <s v="Alex Combined"/>
    <m/>
    <x v="2"/>
    <x v="17"/>
    <x v="20"/>
    <x v="2"/>
    <x v="1"/>
    <s v="Title and Abstract Screening"/>
    <s v="Not sentinel"/>
    <x v="2"/>
    <x v="2"/>
    <m/>
    <m/>
    <m/>
    <m/>
    <m/>
    <m/>
    <m/>
    <m/>
    <m/>
    <m/>
    <m/>
    <m/>
    <m/>
    <m/>
    <m/>
    <m/>
    <m/>
    <s v="Cotter, Paul F."/>
    <s v="ANIMAL WELL-BEING AND BEHAVIOR Are peripheral Mott cells an indication of stress or inefficient immunity?"/>
    <s v="POULTRY SCIENCE"/>
    <n v="94"/>
    <n v="1433"/>
    <n v="1438"/>
    <s v="10.3382/ps/pev053"/>
    <n v="2015"/>
    <s v="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
    <m/>
  </r>
  <r>
    <n v="122"/>
    <s v="Alex Combined"/>
    <m/>
    <x v="2"/>
    <x v="17"/>
    <x v="20"/>
    <x v="2"/>
    <x v="1"/>
    <s v="Title and Abstract Screening"/>
    <s v="Not sentinel"/>
    <x v="2"/>
    <x v="2"/>
    <m/>
    <m/>
    <m/>
    <m/>
    <m/>
    <m/>
    <m/>
    <m/>
    <m/>
    <m/>
    <m/>
    <m/>
    <m/>
    <m/>
    <m/>
    <m/>
    <m/>
    <s v="Cotter, Paul F.; Bakst, Murray R."/>
    <s v="A comparison of Mott cell morphology of three avian species. II. - Bad behavior by plasmacytes?"/>
    <s v="POULTRY SCIENCE"/>
    <n v="96"/>
    <n v="325"/>
    <n v="331"/>
    <s v="10.3382/ps/pew288"/>
    <n v="2017"/>
    <s v="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
    <m/>
  </r>
  <r>
    <n v="81"/>
    <s v="Alex Combined"/>
    <m/>
    <x v="2"/>
    <x v="17"/>
    <x v="20"/>
    <x v="2"/>
    <x v="1"/>
    <s v="Full-text screening"/>
    <s v="No effects tested"/>
    <x v="2"/>
    <x v="2"/>
    <m/>
    <m/>
    <m/>
    <m/>
    <m/>
    <m/>
    <m/>
    <m/>
    <m/>
    <m/>
    <m/>
    <m/>
    <m/>
    <m/>
    <m/>
    <m/>
    <m/>
    <s v="D'ACOSTINO G M; GIOVINAZZO L E; EATON S W"/>
    <s v="THE SENTINEL CROWS CORVUS-BRACHYRHYNCHOS AS AN EXTENSION OF PARENTAL CARE"/>
    <s v="Wilson Bulletin"/>
    <n v="93"/>
    <n v="394"/>
    <n v="395"/>
    <m/>
    <n v="1981"/>
    <m/>
    <m/>
  </r>
  <r>
    <n v="25"/>
    <s v="Alex Combined"/>
    <m/>
    <x v="2"/>
    <x v="17"/>
    <x v="20"/>
    <x v="2"/>
    <x v="1"/>
    <s v="Full-text screening"/>
    <s v="No effects tested"/>
    <x v="2"/>
    <x v="2"/>
    <m/>
    <m/>
    <m/>
    <m/>
    <m/>
    <m/>
    <m/>
    <m/>
    <m/>
    <m/>
    <m/>
    <m/>
    <m/>
    <m/>
    <m/>
    <m/>
    <m/>
    <s v="DAGOSTINO, GM; GIOVINAZZO, LE; EATON, SW"/>
    <s v="THE SENTINEL CROW AS AN EXTENSION OF PARENTAL CARE"/>
    <s v="WILSON BULLETIN"/>
    <n v="93"/>
    <n v="394"/>
    <n v="395"/>
    <m/>
    <n v="1981"/>
    <m/>
    <m/>
  </r>
  <r>
    <n v="161"/>
    <s v="Alex Combined"/>
    <m/>
    <x v="2"/>
    <x v="17"/>
    <x v="20"/>
    <x v="2"/>
    <x v="1"/>
    <s v="Title and Abstract Screening"/>
    <s v="Not sentinel"/>
    <x v="2"/>
    <x v="2"/>
    <m/>
    <m/>
    <m/>
    <m/>
    <m/>
    <m/>
    <m/>
    <m/>
    <m/>
    <m/>
    <m/>
    <m/>
    <m/>
    <m/>
    <m/>
    <m/>
    <m/>
    <s v="Daipan, Bernard Peter O."/>
    <s v="Detection of Forest Cover Disturbances Using Synthetic Aperture Radar (SAR) Time Series Data in the Mount Pulag National Park: A Key Biodiversity Area in Luzon, Philippines."/>
    <s v="Philippine Journal of Science"/>
    <n v="150"/>
    <n v="361"/>
    <n v="374"/>
    <m/>
    <n v="2021"/>
    <s v="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
    <m/>
  </r>
  <r>
    <n v="241"/>
    <s v="Alex Combined"/>
    <m/>
    <x v="2"/>
    <x v="17"/>
    <x v="20"/>
    <x v="2"/>
    <x v="1"/>
    <s v="Title and Abstract Screening"/>
    <s v="Not sentinel"/>
    <x v="2"/>
    <x v="2"/>
    <m/>
    <m/>
    <m/>
    <m/>
    <m/>
    <m/>
    <m/>
    <m/>
    <m/>
    <m/>
    <m/>
    <m/>
    <m/>
    <m/>
    <m/>
    <m/>
    <m/>
    <s v="D'Andrea, Paulo Sergio; Fernandes, Fabiano Araujo; Cerqueira, Rui; Rey, Luis"/>
    <s v="Experimental evidence and ecological perspectives for the adaptation of Schistosoma mansoni Sambon, 1907 (Digenea: Schistosomatidae) to a wild host, the water-rat, Nectomys squamipes Brants, 1827 (Rodentia: Sigmodontinae)"/>
    <s v="Memorias do Instituto Oswaldo Cruz"/>
    <n v="97"/>
    <n v="11"/>
    <n v="14"/>
    <m/>
    <n v="2002"/>
    <s v="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
    <m/>
  </r>
  <r>
    <n v="260"/>
    <s v="Alex Combined"/>
    <m/>
    <x v="2"/>
    <x v="17"/>
    <x v="20"/>
    <x v="2"/>
    <x v="1"/>
    <s v="Title and Abstract Screening"/>
    <s v="Not sentinel"/>
    <x v="2"/>
    <x v="2"/>
    <m/>
    <m/>
    <m/>
    <m/>
    <m/>
    <m/>
    <m/>
    <m/>
    <m/>
    <m/>
    <m/>
    <m/>
    <m/>
    <m/>
    <m/>
    <m/>
    <m/>
    <s v="Danne, A.; Thomson, L. J.; Sharley, D. J.; Penfold, C. M.; Hoffmann, A. A."/>
    <s v="Effects of Native Grass Cover Crops on Beneficial and Pest Invertebrates in Australian Vineyards"/>
    <s v="ENVIRONMENTAL ENTOMOLOGY"/>
    <n v="39"/>
    <n v="970"/>
    <n v="978"/>
    <s v="10.1603/EN09144"/>
    <n v="2010"/>
    <s v="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
    <m/>
  </r>
  <r>
    <n v="154"/>
    <s v="Alex Combined"/>
    <m/>
    <x v="2"/>
    <x v="17"/>
    <x v="20"/>
    <x v="2"/>
    <x v="1"/>
    <s v="Title and Abstract Screening"/>
    <s v="Not sentinel"/>
    <x v="2"/>
    <x v="2"/>
    <m/>
    <m/>
    <m/>
    <m/>
    <m/>
    <m/>
    <m/>
    <m/>
    <m/>
    <m/>
    <m/>
    <m/>
    <m/>
    <m/>
    <m/>
    <m/>
    <m/>
    <s v="Davison, WB"/>
    <s v="Starvation and nestling ejection as sources of mortality in parasitized Lazuli Bunting nests"/>
    <s v="GREAT BASIN NATURALIST"/>
    <n v="58"/>
    <n v="285"/>
    <n v="288"/>
    <m/>
    <n v="1998"/>
    <m/>
    <m/>
  </r>
  <r>
    <n v="144"/>
    <s v="Alex Combined"/>
    <m/>
    <x v="2"/>
    <x v="17"/>
    <x v="20"/>
    <x v="2"/>
    <x v="1"/>
    <s v="Title and Abstract Screening"/>
    <s v="Not sentinel"/>
    <x v="2"/>
    <x v="2"/>
    <m/>
    <m/>
    <m/>
    <m/>
    <m/>
    <m/>
    <m/>
    <m/>
    <m/>
    <m/>
    <m/>
    <m/>
    <m/>
    <m/>
    <m/>
    <m/>
    <m/>
    <s v="de Araujo, Carlos B.; Marcondes-Machado, Luiz Octavio; Vielliard, Jacques M. E."/>
    <s v="Vocal Repertoire of the Yellow-Faced Parrot (Alipiopsitta xanthops)"/>
    <s v="WILSON JOURNAL OF ORNITHOLOGY"/>
    <n v="123"/>
    <n v="603"/>
    <n v="608"/>
    <s v="10.1676/10-102.1"/>
    <n v="2011"/>
    <s v="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
    <m/>
  </r>
  <r>
    <n v="348"/>
    <s v="Alex Combined"/>
    <m/>
    <x v="2"/>
    <x v="17"/>
    <x v="20"/>
    <x v="2"/>
    <x v="1"/>
    <s v="Title and Abstract Screening"/>
    <s v="Not sentinel"/>
    <x v="2"/>
    <x v="2"/>
    <m/>
    <m/>
    <m/>
    <m/>
    <m/>
    <m/>
    <m/>
    <m/>
    <m/>
    <m/>
    <m/>
    <m/>
    <m/>
    <m/>
    <m/>
    <m/>
    <m/>
    <s v="De Jaegher, Kris"/>
    <s v="Harsh environments: Multi-player cooperation with excludability and congestion"/>
    <s v="JOURNAL OF THEORETICAL BIOLOGY"/>
    <n v="460"/>
    <n v="18"/>
    <n v="36"/>
    <s v="10.1016/j.jtbi.2018.10.006"/>
    <n v="2019"/>
    <s v="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
    <m/>
  </r>
  <r>
    <n v="337"/>
    <s v="Alex Combined"/>
    <m/>
    <x v="2"/>
    <x v="17"/>
    <x v="20"/>
    <x v="2"/>
    <x v="1"/>
    <s v="Title and Abstract Screening"/>
    <s v="Not sentinel"/>
    <x v="2"/>
    <x v="2"/>
    <m/>
    <m/>
    <m/>
    <m/>
    <m/>
    <m/>
    <m/>
    <m/>
    <m/>
    <m/>
    <m/>
    <m/>
    <m/>
    <m/>
    <m/>
    <m/>
    <m/>
    <s v="De Jaegher, Kris; Hoyer, Britta"/>
    <s v="By-product mutualism and the ambiguous effects of harsher environments - A game-theoretic model"/>
    <s v="JOURNAL OF THEORETICAL BIOLOGY"/>
    <n v="393"/>
    <n v="82"/>
    <n v="97"/>
    <s v="10.1016/j.jtbi.2015.12.034"/>
    <n v="2016"/>
    <s v="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
    <m/>
  </r>
  <r>
    <n v="347"/>
    <s v="Alex Combined"/>
    <m/>
    <x v="2"/>
    <x v="17"/>
    <x v="20"/>
    <x v="2"/>
    <x v="1"/>
    <s v="Title and Abstract Screening"/>
    <s v="Not sentinel"/>
    <x v="2"/>
    <x v="2"/>
    <m/>
    <m/>
    <m/>
    <m/>
    <m/>
    <m/>
    <m/>
    <m/>
    <m/>
    <m/>
    <m/>
    <m/>
    <m/>
    <m/>
    <m/>
    <m/>
    <m/>
    <s v="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
    <s v="Maintenance of Trypanosoma cruzi, T. evansi and Leishmania spp. by domestic dogs and wild mammals in a rural settlement in Brazil-Bolivian border"/>
    <s v="INTERNATIONAL JOURNAL FOR PARASITOLOGY-PARASITES AND WILDLIFE"/>
    <n v="7"/>
    <n v="398"/>
    <n v="404"/>
    <s v="10.1016/j.ijppaw.2018.10.004"/>
    <n v="2018"/>
    <s v="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
    <m/>
  </r>
  <r>
    <n v="110"/>
    <s v="Alex Combined"/>
    <m/>
    <x v="2"/>
    <x v="17"/>
    <x v="20"/>
    <x v="2"/>
    <x v="1"/>
    <s v="Title and Abstract Screening"/>
    <s v="Not sentinel"/>
    <x v="2"/>
    <x v="2"/>
    <m/>
    <m/>
    <m/>
    <m/>
    <m/>
    <m/>
    <m/>
    <m/>
    <m/>
    <m/>
    <m/>
    <m/>
    <m/>
    <m/>
    <m/>
    <m/>
    <m/>
    <s v="DI SAIA P J; GREASMAN W T; RICH W M"/>
    <s v="AN ALTERNATE APPROACH TO EARLY CANCER OF THE VULVA"/>
    <s v="American Journal of Obstetrics and Gynecology"/>
    <n v="133"/>
    <n v="825"/>
    <n v="832"/>
    <m/>
    <n v="1979"/>
    <m/>
    <m/>
  </r>
  <r>
    <n v="320"/>
    <s v="Alex Combined"/>
    <m/>
    <x v="2"/>
    <x v="17"/>
    <x v="20"/>
    <x v="2"/>
    <x v="1"/>
    <s v="Title and Abstract Screening"/>
    <s v="Not sentinel"/>
    <x v="2"/>
    <x v="2"/>
    <m/>
    <m/>
    <m/>
    <m/>
    <m/>
    <m/>
    <m/>
    <m/>
    <m/>
    <m/>
    <m/>
    <m/>
    <m/>
    <m/>
    <m/>
    <m/>
    <m/>
    <s v="do Amaral, Fabio Raposo; Macedo, Gabriel; Maldonado-Coelho, Marcos; Piacentini, Vitor de Q.; Keuroghlian, Alexine; Biondo, Cibele"/>
    <s v="Bluffing in the forest: Neotropical Neomorphus ground-cuckoos and peccaries in a possible case of acoustic mimicry"/>
    <s v="JOURNAL OF AVIAN BIOLOGY"/>
    <n v="48"/>
    <n v="1471"/>
    <n v="1474"/>
    <s v="10.1111/jav.01266"/>
    <n v="2017"/>
    <s v="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
    <m/>
  </r>
  <r>
    <n v="206"/>
    <s v="Alex Combined"/>
    <m/>
    <x v="2"/>
    <x v="17"/>
    <x v="20"/>
    <x v="2"/>
    <x v="1"/>
    <s v="Title and Abstract Screening"/>
    <s v="Not sentinel"/>
    <x v="2"/>
    <x v="2"/>
    <m/>
    <m/>
    <m/>
    <m/>
    <m/>
    <m/>
    <m/>
    <m/>
    <m/>
    <m/>
    <m/>
    <m/>
    <m/>
    <m/>
    <m/>
    <m/>
    <m/>
    <s v="Drake, Alistair"/>
    <s v="Automatically operating radars for monitoring insect pest migrations."/>
    <s v="Entomologia Sinica"/>
    <n v="9"/>
    <n v="27"/>
    <n v="39"/>
    <m/>
    <n v="2002"/>
    <s v="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
    <m/>
  </r>
  <r>
    <n v="311"/>
    <s v="Alex Combined"/>
    <m/>
    <x v="2"/>
    <x v="17"/>
    <x v="20"/>
    <x v="2"/>
    <x v="1"/>
    <s v="Title and Abstract Screening"/>
    <s v="Not sentinel"/>
    <x v="2"/>
    <x v="2"/>
    <m/>
    <m/>
    <m/>
    <m/>
    <m/>
    <m/>
    <m/>
    <m/>
    <m/>
    <m/>
    <m/>
    <m/>
    <m/>
    <m/>
    <m/>
    <m/>
    <m/>
    <s v="Druce, Dave J.; Brown, Joel S.; Castley, J. Guy; Kerley, Graham I. H.; Kotler, Burt P.; Slotow, Rob; Knight, Mike H."/>
    <s v="Scale-dependent foraging costs: habitat use by rock hyraxes (Procavia capensis) determined using giving-up densities"/>
    <s v="OIKOS"/>
    <n v="115"/>
    <n v="513"/>
    <n v="525"/>
    <s v="10.1111/j.2006.0030-1299.15179.x"/>
    <n v="2006"/>
    <s v="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
    <m/>
  </r>
  <r>
    <n v="284"/>
    <s v="Alex Combined"/>
    <m/>
    <x v="2"/>
    <x v="17"/>
    <x v="20"/>
    <x v="2"/>
    <x v="1"/>
    <s v="Title and Abstract Screening"/>
    <s v="Not sentinel"/>
    <x v="2"/>
    <x v="2"/>
    <m/>
    <m/>
    <m/>
    <m/>
    <m/>
    <m/>
    <m/>
    <m/>
    <m/>
    <m/>
    <m/>
    <m/>
    <m/>
    <m/>
    <m/>
    <m/>
    <m/>
    <s v="DRUKKER, B; NIEUWENHUIJSEN, K; TENBOSCH, JJV; VANHOOFF, JARAM; SLOB, AK"/>
    <s v="HARASSMENT OF SEXUAL INTERACTIONS AMONG STUMPTAIL MACAQUES, MACACA-ARCTOIDES"/>
    <s v="ANIMAL BEHAVIOUR"/>
    <n v="42"/>
    <n v="171"/>
    <n v="182"/>
    <s v="10.1016/S0003-3472(05)80548-2"/>
    <n v="1991"/>
    <m/>
    <m/>
  </r>
  <r>
    <n v="145"/>
    <s v="Alex Combined"/>
    <m/>
    <x v="2"/>
    <x v="17"/>
    <x v="20"/>
    <x v="2"/>
    <x v="1"/>
    <s v="Title and Abstract Screening"/>
    <s v="Not sentinel"/>
    <x v="2"/>
    <x v="2"/>
    <m/>
    <m/>
    <m/>
    <m/>
    <m/>
    <m/>
    <m/>
    <m/>
    <m/>
    <m/>
    <m/>
    <m/>
    <m/>
    <m/>
    <m/>
    <m/>
    <m/>
    <s v="Duncan, L.; Stuart, R.; Graham, J."/>
    <s v="Constraining complexity to achieve effective biological control of Diaprepes abbreviatus in Florida citrus orchards."/>
    <s v="PHYTOPATHOLOGY"/>
    <n v="97"/>
    <s v="S142"/>
    <s v="S143"/>
    <m/>
    <n v="2007"/>
    <m/>
    <m/>
  </r>
  <r>
    <n v="182"/>
    <s v="Alex Combined"/>
    <m/>
    <x v="2"/>
    <x v="17"/>
    <x v="20"/>
    <x v="2"/>
    <x v="1"/>
    <s v="Title and Abstract Screening"/>
    <s v="Not sentinel"/>
    <x v="2"/>
    <x v="2"/>
    <m/>
    <m/>
    <m/>
    <m/>
    <m/>
    <m/>
    <m/>
    <m/>
    <m/>
    <m/>
    <m/>
    <m/>
    <m/>
    <m/>
    <m/>
    <m/>
    <m/>
    <s v="Duncan, PA; Harris, WC"/>
    <s v="Northern Hawk Owls (Surnia ulula caparoch) and forest management in north America: A review"/>
    <s v="JOURNAL OF RAPTOR RESEARCH"/>
    <n v="31"/>
    <n v="187"/>
    <n v="190"/>
    <m/>
    <n v="1997"/>
    <s v="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
    <m/>
  </r>
  <r>
    <n v="193"/>
    <s v="Alex Combined"/>
    <m/>
    <x v="2"/>
    <x v="17"/>
    <x v="20"/>
    <x v="2"/>
    <x v="1"/>
    <s v="Title and Abstract Screening"/>
    <s v="Not sentinel"/>
    <x v="2"/>
    <x v="2"/>
    <m/>
    <m/>
    <m/>
    <m/>
    <m/>
    <m/>
    <m/>
    <m/>
    <m/>
    <m/>
    <m/>
    <m/>
    <m/>
    <m/>
    <m/>
    <m/>
    <m/>
    <s v="Dutcher, James D.; Bactawar, Basil"/>
    <s v="Sampling and Control Trials for Tilehorned Prionus (Coleoptera: Cerambycidae) and Broadnecked Root Borer (Coleoptera: Cerambycidae) in Commercial Pecan Orchards"/>
    <s v="JOURNAL OF ENTOMOLOGICAL SCIENCE"/>
    <n v="51"/>
    <n v="199"/>
    <n v="208"/>
    <s v="10.18474/JES-16-08.1"/>
    <n v="2016"/>
    <s v="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
    <m/>
  </r>
  <r>
    <n v="345"/>
    <s v="Alex Combined"/>
    <m/>
    <x v="2"/>
    <x v="17"/>
    <x v="20"/>
    <x v="2"/>
    <x v="1"/>
    <s v="Title and Abstract Screening"/>
    <s v="Not sentinel"/>
    <x v="2"/>
    <x v="2"/>
    <m/>
    <m/>
    <m/>
    <m/>
    <m/>
    <m/>
    <m/>
    <m/>
    <m/>
    <m/>
    <m/>
    <m/>
    <m/>
    <m/>
    <m/>
    <m/>
    <m/>
    <s v="Dutour, Mylene; Kasper, Jasmine; Ridley, Amanda R."/>
    <s v="Transfer of information between a highly social species and heterospecific community members"/>
    <s v="BEHAVIORAL ECOLOGY AND SOCIOBIOLOGY"/>
    <n v="75"/>
    <m/>
    <m/>
    <s v="10.1007/s00265-021-03075-4"/>
    <n v="2021"/>
    <s v="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
    <m/>
  </r>
  <r>
    <n v="328"/>
    <s v="Alex Combined"/>
    <m/>
    <x v="2"/>
    <x v="17"/>
    <x v="20"/>
    <x v="2"/>
    <x v="1"/>
    <s v="Title and Abstract Screening"/>
    <s v="Not sentinel"/>
    <x v="2"/>
    <x v="2"/>
    <m/>
    <m/>
    <m/>
    <m/>
    <m/>
    <m/>
    <m/>
    <m/>
    <m/>
    <m/>
    <m/>
    <m/>
    <m/>
    <m/>
    <m/>
    <m/>
    <m/>
    <s v="Duttmann, Christiane; Flores, Byron; Sheleby-Elias, Jessica; Castillo, Gladys; Rodriguez, Daymara; Maggi, Matias; Demedio, Jorge"/>
    <s v="Africanized honeybee population (Apis mellifera L.) in Nicaragua: Forewing length and mitotype lineages"/>
    <s v="PLOS ONE"/>
    <n v="17"/>
    <m/>
    <m/>
    <s v="10.1371/journal.pone.0267600"/>
    <n v="2022"/>
    <s v="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
    <m/>
  </r>
  <r>
    <n v="55"/>
    <s v="Alex Combined"/>
    <m/>
    <x v="2"/>
    <x v="17"/>
    <x v="20"/>
    <x v="2"/>
    <x v="1"/>
    <s v="Full-text screening"/>
    <s v="No effects tested"/>
    <x v="2"/>
    <x v="2"/>
    <m/>
    <m/>
    <m/>
    <m/>
    <m/>
    <m/>
    <m/>
    <m/>
    <m/>
    <m/>
    <m/>
    <m/>
    <m/>
    <m/>
    <m/>
    <m/>
    <m/>
    <s v="Edelaar, Pim; Wright, Jonathan"/>
    <s v="Potential prey make excellent ornithologists: adaptive, flexible responses towards avian predation threat by Arabian Babblers Turdoides squamiceps living at a migratory hotspot"/>
    <s v="IBIS"/>
    <n v="148"/>
    <n v="664"/>
    <n v="671"/>
    <s v="10.1111/j.1474-919X.2006.00567.x"/>
    <n v="2006"/>
    <s v="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
    <m/>
  </r>
  <r>
    <n v="60"/>
    <s v="Alex Combined"/>
    <m/>
    <x v="2"/>
    <x v="17"/>
    <x v="20"/>
    <x v="2"/>
    <x v="1"/>
    <s v="Title and Abstract Screening"/>
    <s v="Not sentinel"/>
    <x v="2"/>
    <x v="2"/>
    <m/>
    <m/>
    <m/>
    <m/>
    <m/>
    <m/>
    <m/>
    <m/>
    <m/>
    <m/>
    <m/>
    <m/>
    <m/>
    <m/>
    <m/>
    <m/>
    <m/>
    <s v="Ein-Dor, Tsachi; Mikulincer, Mario; Shaver, Phillip R."/>
    <s v="Attachment Insecurities and the Processing of Threat-Related Information: Studying the Schemas Involved in Insecure People's Coping Strategies"/>
    <s v="JOURNAL OF PERSONALITY AND SOCIAL PSYCHOLOGY"/>
    <n v="101"/>
    <n v="78"/>
    <n v="93"/>
    <s v="10.1037/a0022503"/>
    <n v="2011"/>
    <s v="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
    <m/>
  </r>
  <r>
    <n v="281"/>
    <s v="Alex Combined"/>
    <m/>
    <x v="2"/>
    <x v="17"/>
    <x v="20"/>
    <x v="2"/>
    <x v="1"/>
    <s v="Title and Abstract Screening"/>
    <s v="Not sentinel"/>
    <x v="2"/>
    <x v="2"/>
    <m/>
    <m/>
    <m/>
    <m/>
    <m/>
    <m/>
    <m/>
    <m/>
    <m/>
    <m/>
    <m/>
    <m/>
    <m/>
    <m/>
    <m/>
    <m/>
    <m/>
    <s v="Eitam, Avi; Vargas, Roger I."/>
    <s v="Host habitat preference of Fopius arisanus (Hymenoptera : Braconidae), a parasitoid of tephritid fruit flies"/>
    <s v="ANNALS OF THE ENTOMOLOGICAL SOCIETY OF AMERICA"/>
    <n v="100"/>
    <n v="603"/>
    <n v="608"/>
    <s v="10.1603/0013-8746(2007)100[603:HHPOFA]2.0.CO;2"/>
    <n v="2007"/>
    <s v="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
    <m/>
  </r>
  <r>
    <n v="214"/>
    <s v="Alex Combined"/>
    <m/>
    <x v="2"/>
    <x v="17"/>
    <x v="20"/>
    <x v="2"/>
    <x v="1"/>
    <s v="Title and Abstract Screening"/>
    <s v="Not sentinel"/>
    <x v="2"/>
    <x v="2"/>
    <m/>
    <m/>
    <m/>
    <m/>
    <m/>
    <m/>
    <m/>
    <m/>
    <m/>
    <m/>
    <m/>
    <m/>
    <m/>
    <m/>
    <m/>
    <m/>
    <m/>
    <s v="ElAli, Ayman; Rivest, Serge"/>
    <s v="Microglia in Alzheimer's disease: A multifaceted relationship"/>
    <s v="BRAIN BEHAVIOR AND IMMUNITY"/>
    <n v="55"/>
    <n v="138"/>
    <n v="150"/>
    <s v="10.1016/j.bbi.2015.07.021"/>
    <n v="2016"/>
    <s v="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
    <m/>
  </r>
  <r>
    <n v="175"/>
    <s v="Alex Combined"/>
    <m/>
    <x v="2"/>
    <x v="17"/>
    <x v="20"/>
    <x v="2"/>
    <x v="1"/>
    <s v="Title and Abstract Screening"/>
    <s v="Not sentinel"/>
    <x v="2"/>
    <x v="2"/>
    <m/>
    <m/>
    <m/>
    <m/>
    <m/>
    <m/>
    <m/>
    <m/>
    <m/>
    <m/>
    <m/>
    <m/>
    <m/>
    <m/>
    <m/>
    <m/>
    <m/>
    <s v="ESTRADA A; ESTRADA R"/>
    <s v="ESTABLISHMENT OF A FREE RANGING COLONY OF STUMP-TAILED MACAQUES MACACA-ARCTOIDES RELATIONS TO THE ECOLOGY PART 1"/>
    <s v="Primates"/>
    <n v="17"/>
    <n v="337"/>
    <n v="355"/>
    <s v="10.1007/BF02382790"/>
    <n v="1976"/>
    <s v="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
    <m/>
  </r>
  <r>
    <n v="104"/>
    <s v="Alex Combined"/>
    <m/>
    <x v="2"/>
    <x v="17"/>
    <x v="20"/>
    <x v="2"/>
    <x v="1"/>
    <s v="Title and Abstract Screening"/>
    <s v="Not sentinel"/>
    <x v="2"/>
    <x v="2"/>
    <m/>
    <m/>
    <m/>
    <m/>
    <m/>
    <m/>
    <m/>
    <m/>
    <m/>
    <m/>
    <m/>
    <m/>
    <m/>
    <m/>
    <m/>
    <m/>
    <m/>
    <s v="Evenden, ML; McLaughlin, JR"/>
    <s v="Factors influencing the effectiveness of an attracticide formulation against the Oriental fruit moth, Grapholita molesta"/>
    <s v="ENTOMOLOGIA EXPERIMENTALIS ET APPLICATA"/>
    <n v="112"/>
    <n v="89"/>
    <n v="97"/>
    <s v="10.1111/j.0013-8703.2004.00181.x"/>
    <n v="2004"/>
    <s v="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
    <m/>
  </r>
  <r>
    <n v="238"/>
    <s v="Alex Combined"/>
    <m/>
    <x v="2"/>
    <x v="17"/>
    <x v="20"/>
    <x v="2"/>
    <x v="1"/>
    <s v="Title and Abstract Screening"/>
    <s v="Not sentinel"/>
    <x v="2"/>
    <x v="2"/>
    <m/>
    <m/>
    <m/>
    <m/>
    <m/>
    <m/>
    <m/>
    <m/>
    <m/>
    <m/>
    <m/>
    <m/>
    <m/>
    <m/>
    <m/>
    <m/>
    <m/>
    <s v="Favreau, Francois-Rene; Jarman, Peter J.; Goldizen, Anne W.; Dubot, Anne-Laure; Sourice, Stephane; Pays, Olivier"/>
    <s v="Vigilance in a solitary marsupial, the common wombat (Vombatus ursinus)"/>
    <s v="AUSTRALIAN JOURNAL OF ZOOLOGY"/>
    <n v="57"/>
    <n v="363"/>
    <n v="371"/>
    <s v="10.1071/ZO09062"/>
    <n v="2009"/>
    <s v="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
    <m/>
  </r>
  <r>
    <n v="296"/>
    <s v="Alex Combined"/>
    <m/>
    <x v="2"/>
    <x v="17"/>
    <x v="20"/>
    <x v="2"/>
    <x v="1"/>
    <s v="Full-text screening"/>
    <s v="Theoretical paper"/>
    <x v="2"/>
    <x v="2"/>
    <m/>
    <m/>
    <m/>
    <m/>
    <m/>
    <m/>
    <m/>
    <m/>
    <m/>
    <m/>
    <m/>
    <m/>
    <m/>
    <m/>
    <m/>
    <m/>
    <m/>
    <s v="Fernandez-Juricic, E; Kerr, B; Bednekoff, PA; Stephens, DW"/>
    <s v="When are two heads better than one? Visual perception and information transfer affect vigilance coordination in foraging groups"/>
    <s v="BEHAVIORAL ECOLOGY"/>
    <n v="15"/>
    <n v="898"/>
    <n v="906"/>
    <s v="10.1093/beheco/arh092"/>
    <n v="2004"/>
    <s v="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
    <m/>
  </r>
  <r>
    <n v="361"/>
    <s v="Alex Combined"/>
    <m/>
    <x v="2"/>
    <x v="17"/>
    <x v="20"/>
    <x v="2"/>
    <x v="1"/>
    <s v="Title and Abstract Screening"/>
    <s v="Not sentinel"/>
    <x v="2"/>
    <x v="2"/>
    <m/>
    <m/>
    <m/>
    <m/>
    <m/>
    <m/>
    <m/>
    <m/>
    <m/>
    <m/>
    <m/>
    <m/>
    <m/>
    <m/>
    <m/>
    <m/>
    <m/>
    <s v="Ferrante, M.; Barone, G.; Kiss, M.; Bozone-Borbath, E.; Lovei, G. L."/>
    <s v="Ground-level predation on artificial caterpillars indicates no enemy-free time for lepidopteran larvae"/>
    <s v="COMMUNITY ECOLOGY"/>
    <n v="18"/>
    <n v="280"/>
    <n v="286"/>
    <s v="10.1556/168.2017.18.3.6"/>
    <n v="2017"/>
    <s v="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
    <m/>
  </r>
  <r>
    <n v="151"/>
    <s v="Alex Combined"/>
    <m/>
    <x v="2"/>
    <x v="17"/>
    <x v="20"/>
    <x v="2"/>
    <x v="1"/>
    <s v="Title and Abstract Screening"/>
    <s v="Not sentinel"/>
    <x v="2"/>
    <x v="2"/>
    <m/>
    <m/>
    <m/>
    <m/>
    <m/>
    <m/>
    <m/>
    <m/>
    <m/>
    <m/>
    <m/>
    <m/>
    <m/>
    <m/>
    <m/>
    <m/>
    <m/>
    <s v="Ferrante, Marco; Barone, Giulio; Lovei, Gabor L."/>
    <s v="The carabid Pterostichus melanarius uses chemical cues for opportunistic predation and saprophagy but not for finding healthy prey"/>
    <s v="BIOCONTROL"/>
    <n v="62"/>
    <n v="741"/>
    <n v="747"/>
    <s v="10.1007/s10526-017-9829-5"/>
    <n v="2017"/>
    <s v="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
    <m/>
  </r>
  <r>
    <n v="343"/>
    <s v="Alex Combined"/>
    <m/>
    <x v="2"/>
    <x v="17"/>
    <x v="20"/>
    <x v="2"/>
    <x v="1"/>
    <s v="Title and Abstract Screening"/>
    <s v="Not sentinel"/>
    <x v="2"/>
    <x v="2"/>
    <m/>
    <m/>
    <m/>
    <m/>
    <m/>
    <m/>
    <m/>
    <m/>
    <m/>
    <m/>
    <m/>
    <m/>
    <m/>
    <m/>
    <m/>
    <m/>
    <m/>
    <s v="Ferrante, Marco; Lo Cacciato, Alessandro; Lovei, Gabor L."/>
    <s v="Quantifying predation pressure along an urbanisation gradient in Denmark using artificial caterpillars"/>
    <s v="EUROPEAN JOURNAL OF ENTOMOLOGY"/>
    <n v="111"/>
    <n v="649"/>
    <n v="654"/>
    <s v="10.14411/eje.2014.082"/>
    <n v="2014"/>
    <s v="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
    <m/>
  </r>
  <r>
    <n v="274"/>
    <s v="Alex Combined"/>
    <m/>
    <x v="2"/>
    <x v="17"/>
    <x v="20"/>
    <x v="2"/>
    <x v="1"/>
    <s v="Title and Abstract Screening"/>
    <s v="Not sentinel"/>
    <x v="2"/>
    <x v="2"/>
    <m/>
    <m/>
    <m/>
    <m/>
    <m/>
    <m/>
    <m/>
    <m/>
    <m/>
    <m/>
    <m/>
    <m/>
    <m/>
    <m/>
    <m/>
    <m/>
    <m/>
    <s v="Fikrig, Kara; Harrington, Laura C."/>
    <s v="Opinion Understanding and interpreting mosquito blood feeding studies: the case of Aedes albopictus"/>
    <s v="TRENDS IN PARASITOLOGY"/>
    <n v="37"/>
    <n v="959"/>
    <n v="975"/>
    <s v="10.1016/j.pt.2021.07.013"/>
    <n v="2021"/>
    <s v="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
    <m/>
  </r>
  <r>
    <n v="207"/>
    <s v="Alex Combined"/>
    <m/>
    <x v="2"/>
    <x v="17"/>
    <x v="20"/>
    <x v="2"/>
    <x v="1"/>
    <s v="Title and Abstract Screening"/>
    <s v="Not sentinel"/>
    <x v="2"/>
    <x v="2"/>
    <m/>
    <m/>
    <m/>
    <m/>
    <m/>
    <m/>
    <m/>
    <m/>
    <m/>
    <m/>
    <m/>
    <m/>
    <m/>
    <m/>
    <m/>
    <m/>
    <m/>
    <s v="Floate, K; Khan, B; Gibson, G"/>
    <s v="Hymenopterous parasitoids of filth fly (Diptera : Muscidae) pupae in cattle feedlots"/>
    <s v="CANADIAN ENTOMOLOGIST"/>
    <n v="131"/>
    <n v="347"/>
    <n v="362"/>
    <s v="10.4039/Ent131347-3"/>
    <n v="1999"/>
    <s v="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
    <m/>
  </r>
  <r>
    <n v="127"/>
    <s v="Alex Combined"/>
    <m/>
    <x v="2"/>
    <x v="17"/>
    <x v="20"/>
    <x v="2"/>
    <x v="1"/>
    <s v="Title and Abstract Screening"/>
    <s v="Not sentinel"/>
    <x v="2"/>
    <x v="2"/>
    <m/>
    <m/>
    <m/>
    <m/>
    <m/>
    <m/>
    <m/>
    <m/>
    <m/>
    <m/>
    <m/>
    <m/>
    <m/>
    <m/>
    <m/>
    <m/>
    <m/>
    <s v="Foster, KR"/>
    <s v="Diminishing returns in social evolution: the not-so-tragic commons"/>
    <s v="JOURNAL OF EVOLUTIONARY BIOLOGY"/>
    <n v="17"/>
    <n v="1058"/>
    <n v="1072"/>
    <s v="10.1111/j.1420-9101.2004.00747.x"/>
    <n v="2004"/>
    <s v="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
    <m/>
  </r>
  <r>
    <n v="350"/>
    <s v="Alex Combined"/>
    <m/>
    <x v="2"/>
    <x v="17"/>
    <x v="20"/>
    <x v="2"/>
    <x v="1"/>
    <s v="Title and Abstract Screening"/>
    <s v="Not sentinel"/>
    <x v="2"/>
    <x v="2"/>
    <m/>
    <m/>
    <m/>
    <m/>
    <m/>
    <m/>
    <m/>
    <m/>
    <m/>
    <m/>
    <m/>
    <m/>
    <m/>
    <m/>
    <m/>
    <m/>
    <m/>
    <s v="Fraga, Diego F.; Parker, Joyce; Busoli, Antonio C.; Hamilton, George C.; Nielsen, Anne L.; Rodriguez-Saona, Cesar"/>
    <s v="Behavioral responses of predaceous minute pirate bugs to tridecane, a volatile emitted by the brown marmorated stink bug"/>
    <s v="JOURNAL OF PEST SCIENCE"/>
    <n v="90"/>
    <n v="1107"/>
    <n v="1118"/>
    <s v="10.1007/s10340-016-0825-9"/>
    <n v="2017"/>
    <s v="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
    <m/>
  </r>
  <r>
    <n v="265"/>
    <s v="Alex Combined"/>
    <m/>
    <x v="2"/>
    <x v="17"/>
    <x v="20"/>
    <x v="2"/>
    <x v="1"/>
    <s v="Title and Abstract Screening"/>
    <s v="Not sentinel"/>
    <x v="2"/>
    <x v="2"/>
    <m/>
    <m/>
    <m/>
    <m/>
    <m/>
    <m/>
    <m/>
    <m/>
    <m/>
    <m/>
    <m/>
    <m/>
    <m/>
    <m/>
    <m/>
    <m/>
    <m/>
    <s v="Franklin, C. Laurel; Raines, Amanda M.; Hurlocker, Margo C."/>
    <s v="No Trauma, no Problem: Symptoms of Posttraumatic Stress in the Absence of a Criterion A Stressor"/>
    <s v="JOURNAL OF PSYCHOPATHOLOGY AND BEHAVIORAL ASSESSMENT"/>
    <n v="41"/>
    <n v="107"/>
    <n v="111"/>
    <s v="10.1007/s10862-018-9692-4"/>
    <n v="2019"/>
    <s v="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
    <m/>
  </r>
  <r>
    <n v="128"/>
    <s v="Alex Combined"/>
    <m/>
    <x v="2"/>
    <x v="17"/>
    <x v="20"/>
    <x v="2"/>
    <x v="1"/>
    <s v="Title and Abstract Screening"/>
    <s v="Not sentinel"/>
    <x v="2"/>
    <x v="2"/>
    <m/>
    <m/>
    <m/>
    <m/>
    <m/>
    <m/>
    <m/>
    <m/>
    <m/>
    <m/>
    <m/>
    <m/>
    <m/>
    <m/>
    <m/>
    <m/>
    <m/>
    <s v="Fujishima, Yurika; Wada, Keiji"/>
    <s v="Allocleaning behavior by the sentinel crab Macrophthalmus banzai: a case of mutual cooperation"/>
    <s v="JOURNAL OF ETHOLOGY"/>
    <n v="31"/>
    <n v="219"/>
    <n v="221"/>
    <s v="10.1007/s10164-013-0360-6"/>
    <n v="2013"/>
    <s v="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
    <m/>
  </r>
  <r>
    <n v="342"/>
    <s v="Alex Combined"/>
    <m/>
    <x v="2"/>
    <x v="17"/>
    <x v="20"/>
    <x v="2"/>
    <x v="1"/>
    <s v="Title and Abstract Screening"/>
    <s v="Not sentinel"/>
    <x v="2"/>
    <x v="2"/>
    <m/>
    <m/>
    <m/>
    <m/>
    <m/>
    <m/>
    <m/>
    <m/>
    <m/>
    <m/>
    <m/>
    <m/>
    <m/>
    <m/>
    <m/>
    <m/>
    <m/>
    <s v="Gaffke, Alexander M.; Alborn, Hans T.; Dudley, Tom L.; Bean, Dan W."/>
    <s v="Using Chemical Ecology to Enhance Weed Biological Control"/>
    <s v="INSECTS"/>
    <n v="12"/>
    <m/>
    <m/>
    <s v="10.3390/insects12080695"/>
    <n v="2021"/>
    <s v="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
    <m/>
  </r>
  <r>
    <n v="163"/>
    <s v="Alex Combined"/>
    <m/>
    <x v="2"/>
    <x v="17"/>
    <x v="20"/>
    <x v="2"/>
    <x v="1"/>
    <s v="Title and Abstract Screening"/>
    <s v="Not sentinel"/>
    <x v="2"/>
    <x v="2"/>
    <m/>
    <m/>
    <m/>
    <m/>
    <m/>
    <m/>
    <m/>
    <m/>
    <m/>
    <m/>
    <m/>
    <m/>
    <m/>
    <m/>
    <m/>
    <m/>
    <m/>
    <s v="Garcia, Miguel Gareta; de Guinea, Miguel; Bshary, Redouan; van de Waal, Erica"/>
    <s v="Drivers and outcomes of between-group conflict in vervet monkeys"/>
    <s v="PHILOSOPHICAL TRANSACTIONS OF THE ROYAL SOCIETY B-BIOLOGICAL SCIENCES"/>
    <n v="377"/>
    <m/>
    <m/>
    <s v="10.1098/rstb.2021.0145"/>
    <n v="2022"/>
    <s v="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
    <m/>
  </r>
  <r>
    <n v="332"/>
    <s v="Alex Combined"/>
    <m/>
    <x v="2"/>
    <x v="17"/>
    <x v="20"/>
    <x v="2"/>
    <x v="1"/>
    <s v="Title and Abstract Screening"/>
    <s v="Not sentinel"/>
    <x v="2"/>
    <x v="2"/>
    <m/>
    <m/>
    <m/>
    <m/>
    <m/>
    <m/>
    <m/>
    <m/>
    <m/>
    <m/>
    <m/>
    <m/>
    <m/>
    <m/>
    <m/>
    <m/>
    <m/>
    <s v="Gardiner, Mary M.; O'Neal, Matthew E.; Landis, Douglas A."/>
    <s v="Intraguild Predation and Native Lady Beetle Decline"/>
    <s v="PLOS ONE"/>
    <n v="6"/>
    <m/>
    <m/>
    <s v="10.1371/journal.pone.0023576"/>
    <n v="2011"/>
    <s v="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
    <m/>
  </r>
  <r>
    <n v="153"/>
    <s v="Alex Combined"/>
    <m/>
    <x v="2"/>
    <x v="17"/>
    <x v="20"/>
    <x v="2"/>
    <x v="1"/>
    <s v="Title and Abstract Screening"/>
    <s v="Not sentinel"/>
    <x v="2"/>
    <x v="2"/>
    <m/>
    <m/>
    <m/>
    <m/>
    <m/>
    <m/>
    <m/>
    <m/>
    <m/>
    <m/>
    <m/>
    <m/>
    <m/>
    <m/>
    <m/>
    <m/>
    <m/>
    <s v="Garitano-Zavala, Alvaro; Chura, Zulma; Cotin, Javier; Ferrer, Xavier; Nadal, Jacint"/>
    <s v="HOME RANGE EXTENSION AND OVERLAP OF THE ORNATE TINAMOU (NOTHOPROCTA ORNATA) IN AN ANDEAN AGRO-ECOSYSTEM"/>
    <s v="WILSON JOURNAL OF ORNITHOLOGY"/>
    <n v="125"/>
    <n v="491"/>
    <n v="501"/>
    <s v="10.1676/12-151.1"/>
    <n v="2013"/>
    <s v="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
    <m/>
  </r>
  <r>
    <n v="174"/>
    <s v="Alex Combined"/>
    <m/>
    <x v="2"/>
    <x v="17"/>
    <x v="20"/>
    <x v="2"/>
    <x v="1"/>
    <s v="Title and Abstract Screening"/>
    <s v="Not sentinel"/>
    <x v="2"/>
    <x v="2"/>
    <m/>
    <m/>
    <m/>
    <m/>
    <m/>
    <m/>
    <m/>
    <m/>
    <m/>
    <m/>
    <m/>
    <m/>
    <m/>
    <m/>
    <m/>
    <m/>
    <m/>
    <s v="Gillette, NE; Stein, JD; Owen, DR; Webster, JN; Mori, SR"/>
    <s v="Pheromone-based disruption of Eucosma sonomana and Rhyacionia zozana (Lepidoptera : Tortricidae) using aerially applied microencapsulated pheromone"/>
    <s v="CANADIAN JOURNAL OF FOREST RESEARCH-REVUE CANADIENNE DE RECHERCHE FORESTIERE"/>
    <n v="36"/>
    <n v="361"/>
    <n v="368"/>
    <s v="10.1139/X05-152"/>
    <n v="2006"/>
    <s v="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
    <m/>
  </r>
  <r>
    <n v="149"/>
    <s v="Alex Combined"/>
    <m/>
    <x v="2"/>
    <x v="17"/>
    <x v="20"/>
    <x v="2"/>
    <x v="1"/>
    <s v="Title and Abstract Screening"/>
    <s v="Not sentinel"/>
    <x v="2"/>
    <x v="2"/>
    <m/>
    <m/>
    <m/>
    <m/>
    <m/>
    <m/>
    <m/>
    <m/>
    <m/>
    <m/>
    <m/>
    <m/>
    <m/>
    <m/>
    <m/>
    <m/>
    <m/>
    <s v="Giovannini, Lucrezia; Mazza, Giuseppe; Binazzi, Francesco; Simom, Sauro; Marianelli, Leonardo; Guerrieri, Emilio; Roversi, Pio Federico; Peverieri, Giuseppino Sabbatini"/>
    <s v="Biological parameters of the egg parasitoid Ooencyrtus gonoceri"/>
    <s v="BULLETIN OF INSECTOLOGY"/>
    <n v="73"/>
    <n v="313"/>
    <n v="319"/>
    <m/>
    <n v="2020"/>
    <s v="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
    <m/>
  </r>
  <r>
    <n v="124"/>
    <s v="Alex Combined"/>
    <m/>
    <x v="2"/>
    <x v="17"/>
    <x v="20"/>
    <x v="2"/>
    <x v="1"/>
    <s v="Full-text screening"/>
    <s v="Mixed-flock"/>
    <x v="2"/>
    <x v="2"/>
    <m/>
    <m/>
    <m/>
    <m/>
    <m/>
    <m/>
    <m/>
    <m/>
    <m/>
    <m/>
    <m/>
    <m/>
    <m/>
    <m/>
    <m/>
    <m/>
    <m/>
    <s v="Goodale, E; Beauchamp, G; Ruxton, GD"/>
    <s v="Mixed-Species Groups of Animals: Behavior, Community Structure, and Conservation"/>
    <s v="Mixed-Species Groups of Animals: Behavior, Community Structure, and Conservation"/>
    <s v="NA"/>
    <m/>
    <m/>
    <m/>
    <n v="2017"/>
    <s v="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
    <m/>
  </r>
  <r>
    <n v="37"/>
    <s v="Alex Combined"/>
    <m/>
    <x v="2"/>
    <x v="17"/>
    <x v="20"/>
    <x v="2"/>
    <x v="1"/>
    <s v="Full-text screening"/>
    <s v="Mixed-flock"/>
    <x v="2"/>
    <x v="2"/>
    <m/>
    <m/>
    <m/>
    <m/>
    <m/>
    <m/>
    <m/>
    <m/>
    <m/>
    <m/>
    <m/>
    <m/>
    <m/>
    <m/>
    <m/>
    <m/>
    <m/>
    <s v="Goodale, Eben; Beauchamp, Guy; Ruxton, Graeme D."/>
    <s v="Leadership and Sentinel Behavior"/>
    <s v="MIXED-SPECIES GROUPS OF ANIMALS: BEHAVIOR, COMMUNITY STRUCTURE, AND CONSERVATION"/>
    <s v="NA"/>
    <n v="125"/>
    <n v="145"/>
    <s v="10.1016/B978-0-12-805355-3.00007-5"/>
    <n v="2017"/>
    <m/>
    <m/>
  </r>
  <r>
    <n v="298"/>
    <s v="Alex Combined"/>
    <m/>
    <x v="2"/>
    <x v="17"/>
    <x v="20"/>
    <x v="2"/>
    <x v="1"/>
    <s v="Title and Abstract Screening"/>
    <s v="Not sentinel"/>
    <x v="2"/>
    <x v="2"/>
    <m/>
    <m/>
    <m/>
    <m/>
    <m/>
    <m/>
    <m/>
    <m/>
    <m/>
    <m/>
    <m/>
    <m/>
    <m/>
    <m/>
    <m/>
    <m/>
    <m/>
    <s v="Goodale, Eben; Kotagama, Sarath W."/>
    <s v="Response to conspecific and heterospecific alarm calls in mixed-species bird flocks of a Sri Lankan rainforest"/>
    <s v="BEHAVIORAL ECOLOGY"/>
    <n v="19"/>
    <n v="887"/>
    <n v="894"/>
    <s v="10.1093/beheco/arn045"/>
    <n v="2008"/>
    <s v="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
    <m/>
  </r>
  <r>
    <n v="171"/>
    <s v="Alex Combined"/>
    <m/>
    <x v="2"/>
    <x v="17"/>
    <x v="20"/>
    <x v="2"/>
    <x v="1"/>
    <s v="Title and Abstract Screening"/>
    <s v="Not sentinel"/>
    <x v="2"/>
    <x v="2"/>
    <m/>
    <m/>
    <m/>
    <m/>
    <m/>
    <m/>
    <m/>
    <m/>
    <m/>
    <m/>
    <m/>
    <m/>
    <m/>
    <m/>
    <m/>
    <m/>
    <m/>
    <s v="GOODMAN, BB; HANSON, RP; MOERMOND, TC; CHRISTENSEN, BM"/>
    <s v="EXPERIMENTAL AVIAN PMV-2 INFECTION IN A DOMESTICATED WILD HOST - DAILY BEHAVIOR AND EFFECT ON ACTIVITY LEVELS"/>
    <s v="JOURNAL OF WILDLIFE DISEASES"/>
    <n v="26"/>
    <n v="22"/>
    <n v="27"/>
    <s v="10.7589/0090-3558-26.1.22"/>
    <n v="1990"/>
    <m/>
    <m/>
  </r>
  <r>
    <n v="111"/>
    <s v="Alex Combined"/>
    <m/>
    <x v="2"/>
    <x v="17"/>
    <x v="20"/>
    <x v="2"/>
    <x v="1"/>
    <s v="Title and Abstract Screening"/>
    <s v="Not sentinel"/>
    <x v="2"/>
    <x v="2"/>
    <m/>
    <m/>
    <m/>
    <m/>
    <m/>
    <m/>
    <m/>
    <m/>
    <m/>
    <m/>
    <m/>
    <m/>
    <m/>
    <m/>
    <m/>
    <m/>
    <m/>
    <s v="Gordon, Ulla"/>
    <s v="Novel pest control technologies: Utilizing behavioural assays for the development of push-pull strategies against Ae. aegypti"/>
    <s v="ABSTRACTS OF PAPERS OF THE AMERICAN CHEMICAL SOCIETY"/>
    <n v="254"/>
    <m/>
    <m/>
    <m/>
    <n v="2017"/>
    <m/>
    <m/>
  </r>
  <r>
    <n v="79"/>
    <s v="Alex Combined"/>
    <m/>
    <x v="2"/>
    <x v="17"/>
    <x v="20"/>
    <x v="2"/>
    <x v="1"/>
    <s v="Title and Abstract Screening"/>
    <s v="Not vertebrate"/>
    <x v="2"/>
    <x v="2"/>
    <m/>
    <m/>
    <m/>
    <m/>
    <m/>
    <m/>
    <m/>
    <m/>
    <m/>
    <m/>
    <m/>
    <m/>
    <m/>
    <m/>
    <m/>
    <m/>
    <m/>
    <s v="Greenop, Arran; Cecelja, Andreas; Woodcock, Ben A.; Wilby, Andrew; Cook, Samantha M.; Pywell, Richard F."/>
    <s v="Two common invertebrate predators show varying predation responses to different types of sentinel prey"/>
    <s v="JOURNAL OF APPLIED ENTOMOLOGY"/>
    <n v="143"/>
    <n v="380"/>
    <n v="386"/>
    <s v="10.1111/jen.12612"/>
    <n v="2019"/>
    <s v="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
    <m/>
  </r>
  <r>
    <n v="121"/>
    <s v="Alex Combined"/>
    <m/>
    <x v="2"/>
    <x v="17"/>
    <x v="20"/>
    <x v="2"/>
    <x v="1"/>
    <s v="Title and Abstract Screening"/>
    <s v="Not sentinel"/>
    <x v="2"/>
    <x v="2"/>
    <m/>
    <m/>
    <m/>
    <m/>
    <m/>
    <m/>
    <m/>
    <m/>
    <m/>
    <m/>
    <m/>
    <m/>
    <m/>
    <m/>
    <m/>
    <m/>
    <m/>
    <s v="Greig-Smith, P."/>
    <s v="Stonechat sentinels."/>
    <s v="Birds (Sandy)"/>
    <n v="11"/>
    <n v="17"/>
    <n v="18"/>
    <m/>
    <n v="1986"/>
    <m/>
    <m/>
  </r>
  <r>
    <n v="87"/>
    <s v="Alex Combined"/>
    <m/>
    <x v="2"/>
    <x v="17"/>
    <x v="20"/>
    <x v="2"/>
    <x v="1"/>
    <s v="Title and Abstract Screening"/>
    <s v="Not sentinel"/>
    <x v="2"/>
    <x v="2"/>
    <m/>
    <m/>
    <m/>
    <m/>
    <m/>
    <m/>
    <m/>
    <m/>
    <m/>
    <m/>
    <m/>
    <m/>
    <m/>
    <m/>
    <m/>
    <m/>
    <m/>
    <s v="GREINER, EC; ALEXANDER, FCM; ROACH, J; STJOHN, VS; KING, TH; TAYLOR, WP; GIBBS, EPJ"/>
    <s v="BLUETONGUE EPIDEMIOLOGY IN THE CARIBBEAN REGION - SEROLOGICAL AND ENTOMOLOGICAL EVIDENCE FROM A PILOT-STUDY IN BARBADOS"/>
    <s v="MEDICAL AND VETERINARY ENTOMOLOGY"/>
    <n v="4"/>
    <n v="289"/>
    <n v="295"/>
    <s v="10.1111/j.1365-2915.1990.tb00442.x"/>
    <n v="1990"/>
    <m/>
    <m/>
  </r>
  <r>
    <n v="317"/>
    <s v="Alex Combined"/>
    <m/>
    <x v="2"/>
    <x v="17"/>
    <x v="20"/>
    <x v="2"/>
    <x v="1"/>
    <s v="Title and Abstract Screening"/>
    <s v="Not sentinel"/>
    <x v="2"/>
    <x v="2"/>
    <m/>
    <m/>
    <m/>
    <m/>
    <m/>
    <m/>
    <m/>
    <m/>
    <m/>
    <m/>
    <m/>
    <m/>
    <m/>
    <m/>
    <m/>
    <m/>
    <m/>
    <s v="Grisak, Grant G.; Strainer, Adam C.; Tribby, Brad B."/>
    <s v="RAINBOW TROUT SPAWNING CHARACTERISTICS AND. RELATION TO THE PARASITE MYXOBOLUS CEREBRALIS IN THE MISSOURI RIVER, MONTANA"/>
    <s v="Intermountain Journal of Sciences"/>
    <n v="18"/>
    <n v="6"/>
    <n v="19"/>
    <m/>
    <n v="2012"/>
    <s v="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
    <m/>
  </r>
  <r>
    <n v="208"/>
    <s v="Alex Combined"/>
    <m/>
    <x v="2"/>
    <x v="17"/>
    <x v="20"/>
    <x v="2"/>
    <x v="1"/>
    <s v="Title and Abstract Screening"/>
    <s v="Not sentinel"/>
    <x v="2"/>
    <x v="2"/>
    <m/>
    <m/>
    <m/>
    <m/>
    <m/>
    <m/>
    <m/>
    <m/>
    <m/>
    <m/>
    <m/>
    <m/>
    <m/>
    <m/>
    <m/>
    <m/>
    <m/>
    <s v="Guichard, S.; Kriticos, D. J.; Kean, J. M.; Worner, S. P."/>
    <s v="Modelling pheromone anemotaxis for biosecurity surveillance Moth movement patterns reveal a downwind component of anemotaxis"/>
    <s v="ECOLOGICAL MODELLING"/>
    <n v="221"/>
    <n v="2801"/>
    <n v="2807"/>
    <s v="10.1016/j.ecolmodel.2010.08.030"/>
    <n v="2010"/>
    <s v="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
    <m/>
  </r>
  <r>
    <n v="234"/>
    <s v="Alex Combined"/>
    <m/>
    <x v="2"/>
    <x v="17"/>
    <x v="20"/>
    <x v="2"/>
    <x v="1"/>
    <s v="Title and Abstract Screening"/>
    <s v="Not sentinel"/>
    <x v="2"/>
    <x v="2"/>
    <m/>
    <m/>
    <m/>
    <m/>
    <m/>
    <m/>
    <m/>
    <m/>
    <m/>
    <m/>
    <m/>
    <m/>
    <m/>
    <m/>
    <m/>
    <m/>
    <m/>
    <s v="Gulas-Wroblewski, Bonnie E."/>
    <s v="Infectious Diseases of Eastern Spotted Skunks (Spilogale putorius) within a One Health Framework"/>
    <s v="SOUTHEASTERN NATURALIST"/>
    <n v="20"/>
    <n v="126"/>
    <n v="172"/>
    <m/>
    <n v="2021"/>
    <s v="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
    <m/>
  </r>
  <r>
    <n v="257"/>
    <s v="Alex Combined"/>
    <m/>
    <x v="2"/>
    <x v="17"/>
    <x v="20"/>
    <x v="2"/>
    <x v="1"/>
    <s v="Title and Abstract Screening"/>
    <s v="Not sentinel"/>
    <x v="2"/>
    <x v="2"/>
    <m/>
    <m/>
    <m/>
    <m/>
    <m/>
    <m/>
    <m/>
    <m/>
    <m/>
    <m/>
    <m/>
    <m/>
    <m/>
    <m/>
    <m/>
    <m/>
    <m/>
    <s v="Gurtler, Ricardo E.; Ceballos, Leonardo A.; Ordonez-Krasnowski, Paula; Lanati, Leonardo A.; Stariolo, Raul; Kitron, Uriel"/>
    <s v="Strong Host-Feeding Preferences of the Vector Triatoma infestans Modified by Vector Density: Implications for the Epidemiology of Chagas Disease"/>
    <s v="PLOS NEGLECTED TROPICAL DISEASES"/>
    <n v="3"/>
    <m/>
    <m/>
    <s v="10.1371/journal.pntd.0000447"/>
    <n v="2009"/>
    <s v="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
    <m/>
  </r>
  <r>
    <n v="258"/>
    <s v="Alex Combined"/>
    <m/>
    <x v="2"/>
    <x v="17"/>
    <x v="20"/>
    <x v="2"/>
    <x v="1"/>
    <s v="Title and Abstract Screening"/>
    <s v="Not sentinel"/>
    <x v="2"/>
    <x v="2"/>
    <m/>
    <m/>
    <m/>
    <m/>
    <m/>
    <m/>
    <m/>
    <m/>
    <m/>
    <m/>
    <m/>
    <m/>
    <m/>
    <m/>
    <m/>
    <m/>
    <m/>
    <s v="Hagler, James R.; Casey, Miles T.; Hull, Allya M.; Machtley, Scott A."/>
    <s v="A Molecular Approach for Detecting Stage-Specific Predation on Lygus hesperus (Hemiptera: Miridae)"/>
    <s v="JOURNAL OF INSECT SCIENCE"/>
    <n v="20"/>
    <m/>
    <m/>
    <s v="10.1093/jisesa/ieaa136"/>
    <n v="2020"/>
    <s v="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
    <m/>
  </r>
  <r>
    <n v="250"/>
    <s v="Alex Combined"/>
    <m/>
    <x v="2"/>
    <x v="17"/>
    <x v="20"/>
    <x v="2"/>
    <x v="1"/>
    <s v="Title and Abstract Screening"/>
    <s v="Not sentinel"/>
    <x v="2"/>
    <x v="2"/>
    <m/>
    <m/>
    <m/>
    <m/>
    <m/>
    <m/>
    <m/>
    <m/>
    <m/>
    <m/>
    <m/>
    <m/>
    <m/>
    <m/>
    <m/>
    <m/>
    <m/>
    <s v="Han, Barbara A.; Castellanos, Adrian A.; Schmidt, John Paul; Fischhoff, Ilya R.; Drake, John M."/>
    <s v="The ecology of zoonotic parasites in the Carnivora"/>
    <s v="TRENDS IN PARASITOLOGY"/>
    <n v="37"/>
    <n v="1096"/>
    <n v="1110"/>
    <s v="10.1016/j.pt.2021.08.006"/>
    <n v="2021"/>
    <s v="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
    <m/>
  </r>
  <r>
    <n v="364"/>
    <s v="Alex Combined"/>
    <m/>
    <x v="2"/>
    <x v="17"/>
    <x v="20"/>
    <x v="2"/>
    <x v="1"/>
    <s v="Title and Abstract Screening"/>
    <s v="Not sentinel"/>
    <x v="2"/>
    <x v="2"/>
    <m/>
    <m/>
    <m/>
    <m/>
    <m/>
    <m/>
    <m/>
    <m/>
    <m/>
    <m/>
    <m/>
    <m/>
    <m/>
    <m/>
    <m/>
    <m/>
    <m/>
    <s v="Hassim, Nurul Ashikin; Hambali, Kamarul; Idris, Nor Shahirul Umirah; Amir, Aainaa; Ismail, Ahmad; Zulkifli, Syaizwan Zahmir; Sow, Ai Yin"/>
    <s v="Lead Concentration in Long-Tailed Macaque (Macaca fascicularis) Hair in Kuala Selangor, Malaysia"/>
    <s v="TROPICAL LIFE SCIENCES RESEARCH"/>
    <n v="29"/>
    <n v="175"/>
    <n v="186"/>
    <s v="10.21315/tlsr2018.29.2.12"/>
    <n v="2018"/>
    <s v="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
    <m/>
  </r>
  <r>
    <n v="243"/>
    <s v="Alex Combined"/>
    <m/>
    <x v="2"/>
    <x v="17"/>
    <x v="20"/>
    <x v="2"/>
    <x v="1"/>
    <s v="Title and Abstract Screening"/>
    <s v="Not sentinel"/>
    <x v="2"/>
    <x v="2"/>
    <m/>
    <m/>
    <m/>
    <m/>
    <m/>
    <m/>
    <m/>
    <m/>
    <m/>
    <m/>
    <m/>
    <m/>
    <m/>
    <m/>
    <m/>
    <m/>
    <m/>
    <s v="Hatchwell, Ben J."/>
    <s v="Cryptic Kin Selection: Kin Structure in Vertebrate Populations and Opportunities for Kin-Directed Cooperation"/>
    <s v="ETHOLOGY"/>
    <n v="116"/>
    <n v="203"/>
    <n v="216"/>
    <s v="10.1111/j.1439-0310.2009.01732.x"/>
    <n v="2010"/>
    <s v="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
    <m/>
  </r>
  <r>
    <n v="137"/>
    <s v="Alex Combined"/>
    <m/>
    <x v="2"/>
    <x v="17"/>
    <x v="20"/>
    <x v="2"/>
    <x v="1"/>
    <s v="Title and Abstract Screening"/>
    <s v="Not sentinel"/>
    <x v="2"/>
    <x v="2"/>
    <m/>
    <m/>
    <m/>
    <m/>
    <m/>
    <m/>
    <m/>
    <m/>
    <m/>
    <m/>
    <m/>
    <m/>
    <m/>
    <m/>
    <m/>
    <m/>
    <m/>
    <s v="Haye, T.; Fischer, S.; Zhang, J.; Gariepy, T."/>
    <s v="Can native egg parasitoids adopt the invasive brown marmorated stink bug, Halyomorpha halys (Heteroptera: Pentatomidae), in Europe?"/>
    <s v="JOURNAL OF PEST SCIENCE"/>
    <n v="88"/>
    <n v="693"/>
    <n v="705"/>
    <s v="10.1007/s10340-015-0671-1"/>
    <n v="2015"/>
    <s v="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
    <m/>
  </r>
  <r>
    <n v="96"/>
    <s v="Alex Combined"/>
    <m/>
    <x v="2"/>
    <x v="17"/>
    <x v="20"/>
    <x v="2"/>
    <x v="1"/>
    <s v="Title and Abstract Screening"/>
    <s v="Not sentinel"/>
    <x v="2"/>
    <x v="2"/>
    <m/>
    <m/>
    <m/>
    <m/>
    <m/>
    <m/>
    <m/>
    <m/>
    <m/>
    <m/>
    <m/>
    <m/>
    <m/>
    <m/>
    <m/>
    <m/>
    <m/>
    <s v="Herrera-Marschitz, Mario; Neira-Pena, Tanya; Rojas-Mancilla, Edgardo; Espina-Marchant, Pablo; Esmar, Daniela; Perez, Ronald; Munoz, Valentina; Gutierrez-Hernandez, Manuel; Rivera, Benjamin; Simola, Nicola; Bustamante, Diego; Morales, Paola; Gebicke-Haerter, Peter J."/>
    <s v="Perinatal asphyxia: CNS development and deficits with delayed onset"/>
    <s v="FRONTIERS IN NEUROSCIENCE"/>
    <n v="8"/>
    <m/>
    <m/>
    <s v="10.3389/fnins.2014.00047"/>
    <n v="2014"/>
    <s v="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
    <m/>
  </r>
  <r>
    <n v="291"/>
    <s v="Alex Combined"/>
    <m/>
    <x v="2"/>
    <x v="17"/>
    <x v="20"/>
    <x v="2"/>
    <x v="1"/>
    <s v="Full-text screening"/>
    <s v="Mixed-flock"/>
    <x v="2"/>
    <x v="2"/>
    <m/>
    <m/>
    <m/>
    <m/>
    <m/>
    <m/>
    <m/>
    <m/>
    <m/>
    <m/>
    <m/>
    <m/>
    <m/>
    <m/>
    <m/>
    <m/>
    <m/>
    <s v="Herzog, Sebastian K.; Soria A., Rodrigo; Troncoso J., Alejandra; Matthysen, Erik"/>
    <s v="Composition and structure of avian mixed-species flocks in a high-Andean Polylepis forest in Bolivia."/>
    <s v="Ecotropica (Bonn)"/>
    <n v="8"/>
    <n v="133"/>
    <n v="143"/>
    <m/>
    <n v="2002"/>
    <s v="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
    <m/>
  </r>
  <r>
    <n v="159"/>
    <s v="Alex Combined"/>
    <m/>
    <x v="2"/>
    <x v="17"/>
    <x v="20"/>
    <x v="2"/>
    <x v="1"/>
    <s v="Title and Abstract Screening"/>
    <s v="Not sentinel"/>
    <x v="2"/>
    <x v="2"/>
    <m/>
    <m/>
    <m/>
    <m/>
    <m/>
    <m/>
    <m/>
    <m/>
    <m/>
    <m/>
    <m/>
    <m/>
    <m/>
    <m/>
    <m/>
    <m/>
    <m/>
    <s v="Hickman, Suzanne; Izzy, Saef; Sen, Pritha; Morsett, Liza; El Khoury, Joseph"/>
    <s v="Microglia in neurodegeneration"/>
    <s v="NATURE NEUROSCIENCE"/>
    <n v="21"/>
    <n v="1359"/>
    <n v="1369"/>
    <s v="10.1038/s41593-018-0242-x"/>
    <n v="2018"/>
    <s v="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
    <m/>
  </r>
  <r>
    <n v="8"/>
    <s v="Alex Combined"/>
    <m/>
    <x v="2"/>
    <x v="17"/>
    <x v="20"/>
    <x v="2"/>
    <x v="1"/>
    <s v="Full-text screening"/>
    <s v="No effects tested"/>
    <x v="2"/>
    <x v="2"/>
    <m/>
    <m/>
    <m/>
    <m/>
    <m/>
    <m/>
    <m/>
    <m/>
    <m/>
    <m/>
    <m/>
    <m/>
    <m/>
    <m/>
    <m/>
    <m/>
    <m/>
    <s v="Hing, Jing Sheng; Schmaltz, Gregory; Quinn, James S."/>
    <s v="Testing for sentinel coordination in Smooth-billed Anis (Crotophaga ani)"/>
    <s v="JOURNAL OF ORNITHOLOGY"/>
    <n v="160"/>
    <n v="165"/>
    <n v="172"/>
    <s v="10.1007/s10336-018-1584-6"/>
    <n v="2019"/>
    <s v="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
    <m/>
  </r>
  <r>
    <n v="13"/>
    <s v="Alex Combined"/>
    <m/>
    <x v="2"/>
    <x v="17"/>
    <x v="20"/>
    <x v="2"/>
    <x v="1"/>
    <s v="Title and Abstract Screening"/>
    <s v="No effects tested"/>
    <x v="2"/>
    <x v="2"/>
    <m/>
    <m/>
    <m/>
    <m/>
    <m/>
    <m/>
    <m/>
    <m/>
    <m/>
    <m/>
    <m/>
    <m/>
    <m/>
    <m/>
    <m/>
    <m/>
    <m/>
    <s v="Hollen, Linda I.; Bell, Matthew B. V.; Radford, Andrew N."/>
    <s v="Cooperative sentinel calling? Foragers gain increased biomass intake"/>
    <s v="CURRENT BIOLOGY"/>
    <n v="18"/>
    <n v="576"/>
    <n v="579"/>
    <s v="10.1016/j.cub.2008.02.078"/>
    <n v="2008"/>
    <s v="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
    <m/>
  </r>
  <r>
    <n v="194"/>
    <s v="Alex Combined"/>
    <m/>
    <x v="2"/>
    <x v="17"/>
    <x v="20"/>
    <x v="2"/>
    <x v="1"/>
    <s v="Title and Abstract Screening"/>
    <s v="Not sentinel"/>
    <x v="2"/>
    <x v="2"/>
    <m/>
    <m/>
    <m/>
    <m/>
    <m/>
    <m/>
    <m/>
    <m/>
    <m/>
    <m/>
    <m/>
    <m/>
    <m/>
    <m/>
    <m/>
    <m/>
    <m/>
    <s v="Honda, JY; Silva, IMMS; Vereijssen, J; Stouthamer, R"/>
    <s v="Laboratory bioassay and greenhouse evaluation of Trichogramma cordubensis strains from Portugal"/>
    <s v="BIOCONTROL"/>
    <n v="44"/>
    <n v="1"/>
    <n v="11"/>
    <s v="10.1023/A:1009985806745"/>
    <n v="1999"/>
    <s v="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
    <m/>
  </r>
  <r>
    <n v="240"/>
    <s v="Alex Combined"/>
    <m/>
    <x v="2"/>
    <x v="17"/>
    <x v="20"/>
    <x v="2"/>
    <x v="1"/>
    <s v="Title and Abstract Screening"/>
    <s v="Not sentinel"/>
    <x v="2"/>
    <x v="2"/>
    <m/>
    <m/>
    <m/>
    <m/>
    <m/>
    <m/>
    <m/>
    <m/>
    <m/>
    <m/>
    <m/>
    <m/>
    <m/>
    <m/>
    <m/>
    <m/>
    <m/>
    <s v="Howe, Andrew; Lovei, Gabor L.; Nachman, Gosta"/>
    <s v="Dummy caterpillars as a simple method to assess predation rates on invertebrates in a tropical agroecosystem"/>
    <s v="ENTOMOLOGIA EXPERIMENTALIS ET APPLICATA"/>
    <n v="131"/>
    <n v="325"/>
    <n v="329"/>
    <s v="10.1111/j.1570-7458.2009.00860.x"/>
    <n v="2009"/>
    <m/>
    <m/>
  </r>
  <r>
    <n v="288"/>
    <s v="Alex Combined"/>
    <m/>
    <x v="2"/>
    <x v="17"/>
    <x v="20"/>
    <x v="2"/>
    <x v="1"/>
    <s v="Full-text screening"/>
    <s v="Not sentinel"/>
    <x v="2"/>
    <x v="2"/>
    <m/>
    <m/>
    <m/>
    <m/>
    <m/>
    <m/>
    <m/>
    <m/>
    <m/>
    <m/>
    <m/>
    <m/>
    <m/>
    <m/>
    <m/>
    <m/>
    <m/>
    <s v="Hudson, Robyn; Rodel, Heiko G.; Elizalde, Marise T.; Kennedy, Gerard A.; Smith, Bradley P."/>
    <s v="Diurnal pattern of pre-weaning den visits and nursing in breeding pairs of captive dingoes (Canis dingo)"/>
    <s v="MAMMALIAN BIOLOGY"/>
    <n v="94"/>
    <n v="86"/>
    <n v="91"/>
    <s v="10.1016/j.mambio.2018.07.002"/>
    <n v="2019"/>
    <s v="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
    <m/>
  </r>
  <r>
    <n v="357"/>
    <s v="Alex Combined"/>
    <m/>
    <x v="2"/>
    <x v="17"/>
    <x v="20"/>
    <x v="2"/>
    <x v="1"/>
    <s v="Title and Abstract Screening"/>
    <s v="Not sentinel"/>
    <x v="2"/>
    <x v="2"/>
    <m/>
    <m/>
    <m/>
    <m/>
    <m/>
    <m/>
    <m/>
    <m/>
    <m/>
    <m/>
    <m/>
    <m/>
    <m/>
    <m/>
    <m/>
    <m/>
    <m/>
    <s v="Hunts, Chelsey; Heather, Meredith; Martinez, Ari E.; Parra, Eliseo"/>
    <s v="EXPERIMENTAL EVIDENCE OF ALARM EAVESDROPPING ON AMAZONIAN MIXED-FLOCK FOLLOWERS BY TWO SOCIAL SENTINEL SPECIES: THE DUSKY-THROATED ANTSHRIKE (THAMNOMANES ARDESIACUS) AND THE CINEREOUS ANTSHRIKE (T. SCHISTOGYNUS)"/>
    <s v="ORNITOLOGIA NEOTROPICAL"/>
    <n v="30"/>
    <n v="224"/>
    <n v="228"/>
    <m/>
    <n v="2019"/>
    <s v="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
    <m/>
  </r>
  <r>
    <n v="327"/>
    <s v="Alex Combined"/>
    <m/>
    <x v="2"/>
    <x v="17"/>
    <x v="20"/>
    <x v="2"/>
    <x v="1"/>
    <s v="Title and Abstract Screening"/>
    <s v="Not sentinel"/>
    <x v="2"/>
    <x v="2"/>
    <m/>
    <m/>
    <m/>
    <m/>
    <m/>
    <m/>
    <m/>
    <m/>
    <m/>
    <m/>
    <m/>
    <m/>
    <m/>
    <m/>
    <m/>
    <m/>
    <m/>
    <s v="Ioannides, Andreas A.; Liu, Lichan; Kostopoulos, George K."/>
    <s v="The Emergence of Spindles and K-Complexes and the Role of the Dorsal Caudal Part of the Anterior Cingulate as the Generator of K-Complexes"/>
    <s v="FRONTIERS IN NEUROSCIENCE"/>
    <n v="13"/>
    <m/>
    <m/>
    <s v="10.3389/fnins.2019.00814"/>
    <n v="2019"/>
    <s v="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
    <m/>
  </r>
  <r>
    <n v="269"/>
    <s v="Alex Combined"/>
    <m/>
    <x v="2"/>
    <x v="17"/>
    <x v="20"/>
    <x v="2"/>
    <x v="1"/>
    <s v="Title and Abstract Screening"/>
    <s v="Not sentinel"/>
    <x v="2"/>
    <x v="2"/>
    <m/>
    <m/>
    <m/>
    <m/>
    <m/>
    <m/>
    <m/>
    <m/>
    <m/>
    <m/>
    <m/>
    <m/>
    <m/>
    <m/>
    <m/>
    <m/>
    <m/>
    <s v="Jackson, Andrew L.; Ruxton, Graeme D."/>
    <s v="Toward an individual-level understanding of vigilance: the role of social information"/>
    <s v="BEHAVIORAL ECOLOGY"/>
    <n v="17"/>
    <n v="532"/>
    <n v="538"/>
    <s v="10.1093/beheco/arj060"/>
    <n v="2006"/>
    <s v="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
    <m/>
  </r>
  <r>
    <n v="118"/>
    <s v="Alex Combined"/>
    <m/>
    <x v="2"/>
    <x v="17"/>
    <x v="20"/>
    <x v="2"/>
    <x v="1"/>
    <s v="Title and Abstract Screening"/>
    <s v="Not sentinel"/>
    <x v="2"/>
    <x v="2"/>
    <m/>
    <m/>
    <m/>
    <m/>
    <m/>
    <m/>
    <m/>
    <m/>
    <m/>
    <m/>
    <m/>
    <m/>
    <m/>
    <m/>
    <m/>
    <m/>
    <m/>
    <s v="Jedlicka, Julie A.; Greenberg, Russell; Letourneau, Deborah K."/>
    <s v="Avian Conservation Practices Strengthen Ecosystem Services in California Vineyards"/>
    <s v="PLOS ONE"/>
    <n v="6"/>
    <m/>
    <m/>
    <s v="10.1371/journal.pone.0027347"/>
    <n v="2011"/>
    <s v="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
    <m/>
  </r>
  <r>
    <n v="246"/>
    <s v="Alex Combined"/>
    <m/>
    <x v="2"/>
    <x v="17"/>
    <x v="20"/>
    <x v="2"/>
    <x v="1"/>
    <s v="Title and Abstract Screening"/>
    <s v="Not sentinel"/>
    <x v="2"/>
    <x v="2"/>
    <m/>
    <m/>
    <m/>
    <m/>
    <m/>
    <m/>
    <m/>
    <m/>
    <m/>
    <m/>
    <m/>
    <m/>
    <m/>
    <m/>
    <m/>
    <m/>
    <m/>
    <s v="Jimenez-Galvan, Edith; Castaneda-Vildozola, Alvaro; Sanchez-Pale, Jesus R.; Aguilar Medel, Sotero; Valdez-Carrasco, Jorge; Coronado-Blanco, Juana M."/>
    <s v="First record of the parasitoid Pteromalus puparum L. (Hymenoptera: Pteromalidae) associated with pupae of Pterourus multicaudatus (Kirby) (Lepidoptera: Papilionidae) in Mexico"/>
    <s v="REVISTA DE LA SOCIEDAD ENTOMOLOGICA ARGENTINA"/>
    <n v="79"/>
    <n v="43"/>
    <n v="47"/>
    <s v="10.25085/rsea.790206"/>
    <n v="2020"/>
    <s v="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
    <m/>
  </r>
  <r>
    <n v="262"/>
    <s v="Alex Combined"/>
    <m/>
    <x v="2"/>
    <x v="17"/>
    <x v="20"/>
    <x v="2"/>
    <x v="1"/>
    <s v="Title and Abstract Screening"/>
    <s v="No effects tested"/>
    <x v="2"/>
    <x v="2"/>
    <m/>
    <m/>
    <m/>
    <m/>
    <m/>
    <m/>
    <m/>
    <m/>
    <m/>
    <m/>
    <m/>
    <m/>
    <m/>
    <m/>
    <m/>
    <m/>
    <m/>
    <s v="Jones, Harrison H.; Sieving, Kathryn E."/>
    <s v="Foraging ecology drives social information reliance in an avian eavesdropping community"/>
    <s v="ECOLOGY AND EVOLUTION"/>
    <n v="9"/>
    <n v="11584"/>
    <n v="11597"/>
    <s v="10.1002/ece3.5561"/>
    <n v="2019"/>
    <s v="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
    <m/>
  </r>
  <r>
    <n v="152"/>
    <s v="Alex Combined"/>
    <m/>
    <x v="2"/>
    <x v="17"/>
    <x v="20"/>
    <x v="2"/>
    <x v="1"/>
    <s v="Title and Abstract Screening"/>
    <s v="Not sentinel"/>
    <x v="2"/>
    <x v="2"/>
    <m/>
    <m/>
    <m/>
    <m/>
    <m/>
    <m/>
    <m/>
    <m/>
    <m/>
    <m/>
    <m/>
    <m/>
    <m/>
    <m/>
    <m/>
    <m/>
    <m/>
    <s v="Jones, Matthew S.; Halteman, William A.; Drummond, Francis A."/>
    <s v="Predator- and Scavenger-Mediated Ecosystem Services Determined by Distance to Field-Forest Interface in the Maine Lowbush Blueberry Agroecosystem"/>
    <s v="ENVIRONMENTAL ENTOMOLOGY"/>
    <n v="45"/>
    <n v="1131"/>
    <n v="1140"/>
    <s v="10.1093/ee/nvw082"/>
    <n v="2016"/>
    <s v="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
    <m/>
  </r>
  <r>
    <n v="286"/>
    <s v="Alex Combined"/>
    <m/>
    <x v="2"/>
    <x v="17"/>
    <x v="20"/>
    <x v="2"/>
    <x v="1"/>
    <s v="Title and Abstract Screening"/>
    <s v="Not sentinel"/>
    <x v="2"/>
    <x v="2"/>
    <m/>
    <m/>
    <m/>
    <m/>
    <m/>
    <m/>
    <m/>
    <m/>
    <m/>
    <m/>
    <m/>
    <m/>
    <m/>
    <m/>
    <m/>
    <m/>
    <m/>
    <s v="Jure, Rubin"/>
    <s v="The Primitive Brain Dysfunction Theory of Autism: The Superior Colliculus Role"/>
    <s v="FRONTIERS IN INTEGRATIVE NEUROSCIENCE"/>
    <n v="16"/>
    <m/>
    <m/>
    <s v="10.3389/fnint.2022.797391"/>
    <n v="2022"/>
    <s v="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
    <m/>
  </r>
  <r>
    <n v="338"/>
    <s v="Alex Combined"/>
    <m/>
    <x v="2"/>
    <x v="17"/>
    <x v="20"/>
    <x v="2"/>
    <x v="1"/>
    <s v="Title and Abstract Screening"/>
    <s v="Not sentinel"/>
    <x v="2"/>
    <x v="2"/>
    <m/>
    <m/>
    <m/>
    <m/>
    <m/>
    <m/>
    <m/>
    <m/>
    <m/>
    <m/>
    <m/>
    <m/>
    <m/>
    <m/>
    <m/>
    <m/>
    <m/>
    <s v="Kang, David S.; Martinez, Ray; Hosein, Aliya; Feng, Rachel Shui; James, Lester; Lovin, Diane D.; Cunningham, Joanne M.; Miller, Cally S. T.; Eng, Matthew W.; Chadee, Dave D.; Severson, David W."/>
    <s v="Identification of Host Blood Meals of Mosquitoes (Diptera: Culicidae) Collected at the Aripo Savannas Scientific Reserve in Trinidad, West Indies"/>
    <s v="JOURNAL OF MEDICAL ENTOMOLOGY"/>
    <n v="56"/>
    <n v="1734"/>
    <n v="1738"/>
    <s v="10.1093/jme/tjz113"/>
    <n v="2019"/>
    <s v="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
    <m/>
  </r>
  <r>
    <n v="56"/>
    <s v="Alex Combined"/>
    <m/>
    <x v="2"/>
    <x v="17"/>
    <x v="20"/>
    <x v="2"/>
    <x v="1"/>
    <s v="Title and Abstract Screening"/>
    <s v="No effects tested"/>
    <x v="2"/>
    <x v="2"/>
    <m/>
    <m/>
    <m/>
    <m/>
    <m/>
    <m/>
    <m/>
    <m/>
    <m/>
    <m/>
    <m/>
    <m/>
    <m/>
    <m/>
    <m/>
    <m/>
    <m/>
    <s v="Kasper, Stephen; Yancey, Franklin D., II"/>
    <s v="SENTINEL AND ALARM CALLS LINKED TO MOTIONLESS POSTURE BEHAVIOR IN A BONDED PAIR OF SCALED QUAIL (CALLIPEPLA SQUAMATA)"/>
    <s v="Bulletin of the Texas Ornithological Society"/>
    <n v="52"/>
    <n v="45"/>
    <n v="47"/>
    <m/>
    <n v="2019"/>
    <m/>
    <m/>
  </r>
  <r>
    <n v="236"/>
    <s v="Alex Combined"/>
    <m/>
    <x v="2"/>
    <x v="17"/>
    <x v="20"/>
    <x v="2"/>
    <x v="1"/>
    <s v="Title and Abstract Screening"/>
    <s v="Not sentinel"/>
    <x v="2"/>
    <x v="2"/>
    <m/>
    <m/>
    <m/>
    <m/>
    <m/>
    <m/>
    <m/>
    <m/>
    <m/>
    <m/>
    <m/>
    <m/>
    <m/>
    <m/>
    <m/>
    <m/>
    <m/>
    <s v="Kauth, M; Engel, S; Lastimoza, LL; Curio, E"/>
    <s v="Observations on the breeding biology of the Writhed-billed Hornbill (Aceros waldeni) in the Philippines"/>
    <s v="JOURNAL FUR ORNITHOLOGIE"/>
    <n v="139"/>
    <n v="475"/>
    <n v="483"/>
    <s v="10.1007/BF01653471"/>
    <n v="1998"/>
    <s v="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
    <m/>
  </r>
  <r>
    <n v="138"/>
    <s v="Alex Combined"/>
    <m/>
    <x v="2"/>
    <x v="17"/>
    <x v="20"/>
    <x v="2"/>
    <x v="1"/>
    <s v="Title and Abstract Screening"/>
    <s v="Not sentinel"/>
    <x v="2"/>
    <x v="2"/>
    <m/>
    <m/>
    <m/>
    <m/>
    <m/>
    <m/>
    <m/>
    <m/>
    <m/>
    <m/>
    <m/>
    <m/>
    <m/>
    <m/>
    <m/>
    <m/>
    <m/>
    <s v="Keathley, Craig P.; Lapointe, Stephen L."/>
    <s v="MOVEMENT OF PHYLLOCNISTIS CITRELLA (LEPIDOPTERA: GRACILLARIIDAE) FROM A GROVE TO TRAPS AND SENTINEL PLANTS IN ADJACENT LAND"/>
    <s v="FLORIDA ENTOMOLOGIST"/>
    <n v="97"/>
    <n v="291"/>
    <n v="294"/>
    <s v="10.1653/024.097.0143"/>
    <n v="2014"/>
    <s v="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
    <m/>
  </r>
  <r>
    <n v="275"/>
    <s v="Alex Combined"/>
    <m/>
    <x v="2"/>
    <x v="17"/>
    <x v="20"/>
    <x v="2"/>
    <x v="1"/>
    <s v="Title and Abstract Screening"/>
    <s v="Not sentinel"/>
    <x v="2"/>
    <x v="2"/>
    <m/>
    <m/>
    <m/>
    <m/>
    <m/>
    <m/>
    <m/>
    <m/>
    <m/>
    <m/>
    <m/>
    <m/>
    <m/>
    <m/>
    <m/>
    <m/>
    <m/>
    <s v="Kehat, M; Anshelevich, L; Gordon, D; Harel, M; Dunkelblum, E"/>
    <s v="Evaluation of Shin-Etsu twist-tie rope dispensers by the mating table technique for disrupting mating of the cotton bollworm, Helicoverpa armigera (Lepidoptera : Noctuidae), and the pink bollworm, Pectinophora gossypiella (Lepidoptera : Gelechiidae)"/>
    <s v="BULLETIN OF ENTOMOLOGICAL RESEARCH"/>
    <n v="88"/>
    <n v="141"/>
    <n v="148"/>
    <s v="10.1017/S0007485300025712"/>
    <n v="1998"/>
    <s v="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
    <m/>
  </r>
  <r>
    <n v="308"/>
    <s v="Alex Combined"/>
    <m/>
    <x v="2"/>
    <x v="17"/>
    <x v="20"/>
    <x v="2"/>
    <x v="1"/>
    <s v="Title and Abstract Screening"/>
    <s v="Not sentinel"/>
    <x v="2"/>
    <x v="2"/>
    <m/>
    <m/>
    <m/>
    <m/>
    <m/>
    <m/>
    <m/>
    <m/>
    <m/>
    <m/>
    <m/>
    <m/>
    <m/>
    <m/>
    <m/>
    <m/>
    <m/>
    <s v="Kehat, M; Anshelevich, L; Gordon, D; Harel, M; Zilberg, L; Dunkelblum, E"/>
    <s v="Effect of density of pheromone sources, pheromone dosage and population pressure on mating of pink bollworm, Pectinophora gossypiella (Lepidoptera : Gelechiidae)"/>
    <s v="BULLETIN OF ENTOMOLOGICAL RESEARCH"/>
    <n v="89"/>
    <n v="339"/>
    <n v="345"/>
    <s v="10.1017/S0007485399000474"/>
    <n v="1999"/>
    <s v="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
    <m/>
  </r>
  <r>
    <n v="116"/>
    <s v="Alex Combined"/>
    <m/>
    <x v="2"/>
    <x v="17"/>
    <x v="20"/>
    <x v="2"/>
    <x v="1"/>
    <s v="Title and Abstract Screening"/>
    <s v="Not sentinel"/>
    <x v="2"/>
    <x v="2"/>
    <m/>
    <m/>
    <m/>
    <m/>
    <m/>
    <m/>
    <m/>
    <m/>
    <m/>
    <m/>
    <m/>
    <m/>
    <m/>
    <m/>
    <m/>
    <m/>
    <m/>
    <s v="KENDALL, RJ; FUNSCH, JM; BENS, CM"/>
    <s v="USE OF WILDLIFE FOR ON-SITE EVALUATION OF BIOAVAILABILITY AND ECOTOXICITY OF TOXIC-SUBSTANCES FOUND IN HAZARDOUS-WASTE SITES"/>
    <s v="IN SITU EVALUATION OF BIOLOGICAL HAZARDS OF ENVIRONMENTAL POLLUTANTS"/>
    <n v="38"/>
    <n v="241"/>
    <n v="255"/>
    <m/>
    <n v="1990"/>
    <m/>
    <m/>
  </r>
  <r>
    <n v="123"/>
    <s v="Alex Combined"/>
    <m/>
    <x v="2"/>
    <x v="17"/>
    <x v="20"/>
    <x v="2"/>
    <x v="1"/>
    <s v="Title and Abstract Screening"/>
    <s v="No effects tested"/>
    <x v="2"/>
    <x v="2"/>
    <m/>
    <m/>
    <m/>
    <m/>
    <m/>
    <m/>
    <m/>
    <m/>
    <m/>
    <m/>
    <m/>
    <m/>
    <m/>
    <m/>
    <m/>
    <m/>
    <m/>
    <s v="Kern, Julie M.; Laker, Philippa R.; Radford, Andrew N."/>
    <s v="Contextual variation in the alarm call responses of dwarf mongooses, Helogale parvula"/>
    <s v="ANIMAL BEHAVIOUR"/>
    <n v="127"/>
    <n v="43"/>
    <n v="51"/>
    <s v="10.1016/j.anbehav.2017.03.002"/>
    <n v="2017"/>
    <s v="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
    <m/>
  </r>
  <r>
    <n v="42"/>
    <s v="Alex Combined"/>
    <m/>
    <x v="2"/>
    <x v="17"/>
    <x v="20"/>
    <x v="2"/>
    <x v="1"/>
    <s v="Full-text screening"/>
    <s v="No effects tested"/>
    <x v="2"/>
    <x v="2"/>
    <m/>
    <m/>
    <m/>
    <m/>
    <m/>
    <m/>
    <m/>
    <m/>
    <m/>
    <m/>
    <m/>
    <m/>
    <m/>
    <m/>
    <m/>
    <m/>
    <m/>
    <s v="Kern, Julie M.; Radford, Andrew N."/>
    <s v="Experimental evidence for delayed contingent cooperation among wild dwarf mongooses"/>
    <s v="PROCEEDINGS OF THE NATIONAL ACADEMY OF SCIENCES OF THE UNITED STATES OF AMERICA"/>
    <n v="115"/>
    <n v="6255"/>
    <n v="6260"/>
    <s v="10.1073/pnas.1801000115"/>
    <n v="2018"/>
    <s v="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
    <m/>
  </r>
  <r>
    <n v="48"/>
    <s v="Alex Combined"/>
    <m/>
    <x v="2"/>
    <x v="17"/>
    <x v="20"/>
    <x v="2"/>
    <x v="1"/>
    <s v="Full-text screening"/>
    <s v="No effects tested"/>
    <x v="2"/>
    <x v="2"/>
    <m/>
    <m/>
    <m/>
    <m/>
    <m/>
    <m/>
    <m/>
    <m/>
    <m/>
    <m/>
    <m/>
    <m/>
    <m/>
    <m/>
    <m/>
    <m/>
    <m/>
    <s v="Kern, Julie M.; Radford, Andrew N."/>
    <s v="Call of duty? Variation in use of the watchman's song by sentinel dwarf mongooses, Helogale parvula"/>
    <s v="ANIMAL BEHAVIOUR"/>
    <n v="85"/>
    <n v="967"/>
    <n v="975"/>
    <s v="10.1016/j.anbehav.2013.02.020"/>
    <n v="2013"/>
    <s v="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
    <m/>
  </r>
  <r>
    <n v="41"/>
    <s v="Alex Combined"/>
    <m/>
    <x v="2"/>
    <x v="17"/>
    <x v="20"/>
    <x v="2"/>
    <x v="1"/>
    <s v="Title and Abstract Screening"/>
    <s v="No effects tested"/>
    <x v="2"/>
    <x v="2"/>
    <m/>
    <m/>
    <m/>
    <m/>
    <m/>
    <m/>
    <m/>
    <m/>
    <m/>
    <m/>
    <m/>
    <m/>
    <m/>
    <m/>
    <m/>
    <m/>
    <m/>
    <s v="Kern, Julie M.; Radford, Andrew N."/>
    <s v="Reduced social-information provision by immigrants and use by residents following dispersal"/>
    <s v="CURRENT BIOLOGY"/>
    <n v="27"/>
    <s v="R1266"/>
    <s v="R1267"/>
    <s v="10.1016/j.cub.2017.10.045"/>
    <n v="2017"/>
    <m/>
    <m/>
  </r>
  <r>
    <n v="226"/>
    <s v="Alex Combined"/>
    <m/>
    <x v="2"/>
    <x v="17"/>
    <x v="20"/>
    <x v="2"/>
    <x v="1"/>
    <s v="Title and Abstract Screening"/>
    <s v="Not sentinel"/>
    <x v="2"/>
    <x v="2"/>
    <m/>
    <m/>
    <m/>
    <m/>
    <m/>
    <m/>
    <m/>
    <m/>
    <m/>
    <m/>
    <m/>
    <m/>
    <m/>
    <m/>
    <m/>
    <m/>
    <m/>
    <s v="Kern, Julie M.; Radford, Andrew N."/>
    <s v="Social-bond strength influences vocally mediated recruitment to mobbing"/>
    <s v="BIOLOGY LETTERS"/>
    <n v="12"/>
    <m/>
    <m/>
    <s v="10.1098/rsbl.2016.0648"/>
    <n v="2016"/>
    <s v="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
    <m/>
  </r>
  <r>
    <n v="126"/>
    <s v="Alex Combined"/>
    <m/>
    <x v="2"/>
    <x v="17"/>
    <x v="20"/>
    <x v="2"/>
    <x v="1"/>
    <s v="Title and Abstract Screening"/>
    <s v="Not sentinel"/>
    <x v="2"/>
    <x v="2"/>
    <m/>
    <m/>
    <m/>
    <m/>
    <m/>
    <m/>
    <m/>
    <m/>
    <m/>
    <m/>
    <m/>
    <m/>
    <m/>
    <m/>
    <m/>
    <m/>
    <m/>
    <s v="Keysers, Christian; Knapska, Ewelina; Moita, Marta A.; Gazzola, Valeria"/>
    <s v="Emotional contagion and prosocial behavior in rodents"/>
    <s v="TRENDS IN COGNITIVE SCIENCES"/>
    <n v="26"/>
    <n v="688"/>
    <n v="706"/>
    <s v="10.1016/j.tics.2022.05.005"/>
    <n v="2022"/>
    <s v="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
    <m/>
  </r>
  <r>
    <n v="326"/>
    <s v="Alex Combined"/>
    <m/>
    <x v="2"/>
    <x v="17"/>
    <x v="20"/>
    <x v="2"/>
    <x v="1"/>
    <s v="Title and Abstract Screening"/>
    <s v="Not sentinel"/>
    <x v="2"/>
    <x v="2"/>
    <m/>
    <m/>
    <m/>
    <m/>
    <m/>
    <m/>
    <m/>
    <m/>
    <m/>
    <m/>
    <m/>
    <m/>
    <m/>
    <m/>
    <m/>
    <m/>
    <m/>
    <s v="Khan, Fawad Z. A.; Joseph, Shimet, V"/>
    <s v="Characterization of impressions created by turfgrass arthropods on clay models"/>
    <s v="ENTOMOLOGIA EXPERIMENTALIS ET APPLICATA"/>
    <n v="169"/>
    <n v="508"/>
    <n v="518"/>
    <s v="10.1111/eea.13000"/>
    <n v="2021"/>
    <s v="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
    <m/>
  </r>
  <r>
    <n v="278"/>
    <s v="Alex Combined"/>
    <m/>
    <x v="2"/>
    <x v="17"/>
    <x v="20"/>
    <x v="2"/>
    <x v="1"/>
    <s v="Title and Abstract Screening"/>
    <s v="Not sentinel"/>
    <x v="2"/>
    <x v="2"/>
    <m/>
    <m/>
    <m/>
    <m/>
    <m/>
    <m/>
    <m/>
    <m/>
    <m/>
    <m/>
    <m/>
    <m/>
    <m/>
    <m/>
    <m/>
    <m/>
    <m/>
    <s v="Kitaura, J; Nishida, M; Wada, K"/>
    <s v="The evolution of social behaviour in sentinel crabs (Macrophthalmus): implications from molecular phylogeny"/>
    <s v="BIOLOGICAL JOURNAL OF THE LINNEAN SOCIETY"/>
    <n v="88"/>
    <n v="45"/>
    <n v="59"/>
    <s v="10.1111/j.1095-8312.2006.00609.x"/>
    <n v="2006"/>
    <s v="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
    <m/>
  </r>
  <r>
    <n v="242"/>
    <s v="Alex Combined"/>
    <m/>
    <x v="2"/>
    <x v="17"/>
    <x v="20"/>
    <x v="2"/>
    <x v="1"/>
    <s v="Title and Abstract Screening"/>
    <s v="Not sentinel"/>
    <x v="2"/>
    <x v="2"/>
    <m/>
    <m/>
    <m/>
    <m/>
    <m/>
    <m/>
    <m/>
    <m/>
    <m/>
    <m/>
    <m/>
    <m/>
    <m/>
    <m/>
    <m/>
    <m/>
    <m/>
    <s v="Kitaura, Jun; Wada, Keiji"/>
    <s v="Allocleaning, fighting, waving and mating behavior in sentinel crabs (Brachyura: Ocypodoidea: Macrophthalmus)."/>
    <s v="Crustacean Research"/>
    <n v="33"/>
    <n v="72"/>
    <n v="91"/>
    <m/>
    <n v="2004"/>
    <s v="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
    <m/>
  </r>
  <r>
    <n v="279"/>
    <s v="Alex Combined"/>
    <m/>
    <x v="2"/>
    <x v="17"/>
    <x v="20"/>
    <x v="2"/>
    <x v="1"/>
    <s v="Title and Abstract Screening"/>
    <s v="Not sentinel"/>
    <x v="2"/>
    <x v="2"/>
    <m/>
    <m/>
    <m/>
    <m/>
    <m/>
    <m/>
    <m/>
    <m/>
    <m/>
    <m/>
    <m/>
    <m/>
    <m/>
    <m/>
    <m/>
    <m/>
    <m/>
    <s v="Knight, A. L.; Turner, J. E.; Brachula, B."/>
    <s v="Predation on eggs of codling moth (Lepidoptera: Tortricidae) in mating disrupted and conventional orchards in Washington"/>
    <s v="Journal of the Entomological Society of British Columbia"/>
    <n v="94"/>
    <n v="67"/>
    <n v="74"/>
    <m/>
    <n v="1997"/>
    <s v="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
    <m/>
  </r>
  <r>
    <n v="15"/>
    <s v="Alex Combined"/>
    <m/>
    <x v="2"/>
    <x v="17"/>
    <x v="20"/>
    <x v="2"/>
    <x v="1"/>
    <s v="Full-text screening"/>
    <s v="No effects tested"/>
    <x v="2"/>
    <x v="2"/>
    <m/>
    <m/>
    <m/>
    <m/>
    <m/>
    <m/>
    <m/>
    <m/>
    <m/>
    <m/>
    <m/>
    <m/>
    <m/>
    <m/>
    <m/>
    <m/>
    <m/>
    <s v="Koenig, A."/>
    <s v="Random scan, sentinels or sentinel system? A study in captive common marmosets (Callithrix jacchus)."/>
    <s v="Current primatology. Volume 2: social development, learning and behaviour."/>
    <s v="NA"/>
    <n v="69"/>
    <n v="76"/>
    <m/>
    <n v="1994"/>
    <m/>
    <m/>
  </r>
  <r>
    <n v="119"/>
    <s v="Alex Combined"/>
    <m/>
    <x v="2"/>
    <x v="17"/>
    <x v="20"/>
    <x v="2"/>
    <x v="1"/>
    <s v="Full-text screening"/>
    <s v="No effects tested"/>
    <x v="2"/>
    <x v="2"/>
    <m/>
    <m/>
    <m/>
    <m/>
    <m/>
    <m/>
    <m/>
    <m/>
    <m/>
    <m/>
    <m/>
    <m/>
    <m/>
    <m/>
    <m/>
    <m/>
    <m/>
    <s v="Koivula, K; Ronka, A"/>
    <s v="Habitat deterioration and efficiency of antipredator strategy in a meadow-breeding wader, Temminck's stint (Calidris temminckii)"/>
    <s v="OECOLOGIA"/>
    <n v="116"/>
    <n v="348"/>
    <n v="355"/>
    <s v="10.1007/s004420050597"/>
    <n v="1998"/>
    <s v="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
    <m/>
  </r>
  <r>
    <n v="261"/>
    <s v="Alex Combined"/>
    <m/>
    <x v="2"/>
    <x v="17"/>
    <x v="20"/>
    <x v="2"/>
    <x v="1"/>
    <s v="Title and Abstract Screening"/>
    <s v="Not sentinel"/>
    <x v="2"/>
    <x v="2"/>
    <m/>
    <m/>
    <m/>
    <m/>
    <m/>
    <m/>
    <m/>
    <m/>
    <m/>
    <m/>
    <m/>
    <m/>
    <m/>
    <m/>
    <m/>
    <m/>
    <m/>
    <s v="Kolkert, Heidi L.; Smith, Rhiannon; Rader, Romina; Reid, Nick"/>
    <s v="Prey removal in cotton crops next to woodland reveals periodic diurnal and nocturnal invertebrate predation gradients from the crop edge by birds and bats"/>
    <s v="SCIENTIFIC REPORTS"/>
    <n v="11"/>
    <m/>
    <m/>
    <s v="10.1038/s41598-021-84633-8"/>
    <n v="2021"/>
    <s v="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
    <m/>
  </r>
  <r>
    <n v="297"/>
    <s v="Alex Combined"/>
    <m/>
    <x v="2"/>
    <x v="17"/>
    <x v="20"/>
    <x v="2"/>
    <x v="1"/>
    <s v="Title and Abstract Screening"/>
    <s v="Not sentinel"/>
    <x v="2"/>
    <x v="2"/>
    <m/>
    <m/>
    <m/>
    <m/>
    <m/>
    <m/>
    <m/>
    <m/>
    <m/>
    <m/>
    <m/>
    <m/>
    <m/>
    <m/>
    <m/>
    <m/>
    <m/>
    <s v="Konopka, Joanna K.; Poinapen, Danny; Gariepy, Tara; McNeil, Jeremy N."/>
    <s v="Understanding the mismatch between behaviour and development in a novel host-parasitoid association"/>
    <s v="SCIENTIFIC REPORTS"/>
    <n v="8"/>
    <m/>
    <m/>
    <s v="10.1038/s41598-018-33756-6"/>
    <n v="2018"/>
    <s v="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
    <m/>
  </r>
  <r>
    <n v="344"/>
    <s v="Alex Combined"/>
    <m/>
    <x v="2"/>
    <x v="17"/>
    <x v="20"/>
    <x v="2"/>
    <x v="1"/>
    <s v="Title and Abstract Screening"/>
    <s v="Not sentinel"/>
    <x v="2"/>
    <x v="2"/>
    <m/>
    <m/>
    <m/>
    <m/>
    <m/>
    <m/>
    <m/>
    <m/>
    <m/>
    <m/>
    <m/>
    <m/>
    <m/>
    <m/>
    <m/>
    <m/>
    <m/>
    <s v="Kotler, BP; Brown, JS; Dall, SRX; Gresser, S; Ganey, D; Bouskila, A"/>
    <s v="Foraging games between gerbils and their predators: temporal dynamics of resource depletion and apprehension in gerbils"/>
    <s v="EVOLUTIONARY ECOLOGY RESEARCH"/>
    <n v="4"/>
    <n v="495"/>
    <n v="518"/>
    <m/>
    <n v="2002"/>
    <s v="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
    <m/>
  </r>
  <r>
    <n v="325"/>
    <s v="Alex Combined"/>
    <m/>
    <x v="2"/>
    <x v="17"/>
    <x v="20"/>
    <x v="2"/>
    <x v="1"/>
    <s v="Title and Abstract Screening"/>
    <s v="Not sentinel"/>
    <x v="2"/>
    <x v="2"/>
    <m/>
    <m/>
    <m/>
    <m/>
    <m/>
    <m/>
    <m/>
    <m/>
    <m/>
    <m/>
    <m/>
    <m/>
    <m/>
    <m/>
    <m/>
    <m/>
    <m/>
    <s v="KRUTZSCH, PH; YOUNG, RA; CRICHTON, EG"/>
    <s v="OBSERVATIONS ON THE REPRODUCTIVE-BIOLOGY AND ANATOMY OF RHINOLOPHUS-MEGAPHYLLUS (CHIROPTERA, RHINOLOPHIDAE) IN EASTERN AUSTRALIA"/>
    <s v="AUSTRALIAN JOURNAL OF ZOOLOGY"/>
    <n v="40"/>
    <n v="533"/>
    <n v="549"/>
    <s v="10.1071/ZO9920533"/>
    <n v="1992"/>
    <s v="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
    <m/>
  </r>
  <r>
    <n v="335"/>
    <s v="Alex Combined"/>
    <m/>
    <x v="2"/>
    <x v="17"/>
    <x v="20"/>
    <x v="2"/>
    <x v="1"/>
    <s v="Title and Abstract Screening"/>
    <s v="Not sentinel"/>
    <x v="2"/>
    <x v="2"/>
    <m/>
    <m/>
    <m/>
    <m/>
    <m/>
    <m/>
    <m/>
    <m/>
    <m/>
    <m/>
    <m/>
    <m/>
    <m/>
    <m/>
    <m/>
    <m/>
    <m/>
    <s v="Kuiken, T; Rimmelzwaan, G; van Riel, D; van Amerongen, G; Baars, M; Fouchier, R; Osterhaus, A"/>
    <s v="Avian H5N1 influenza in cats"/>
    <s v="SCIENCE"/>
    <n v="306"/>
    <n v="241"/>
    <n v="241"/>
    <s v="10.1126/science.1102287"/>
    <n v="2004"/>
    <m/>
    <m/>
  </r>
  <r>
    <n v="304"/>
    <s v="Alex Combined"/>
    <m/>
    <x v="2"/>
    <x v="17"/>
    <x v="20"/>
    <x v="2"/>
    <x v="1"/>
    <s v="Title and Abstract Screening"/>
    <s v="Not sentinel"/>
    <x v="2"/>
    <x v="2"/>
    <m/>
    <m/>
    <m/>
    <m/>
    <m/>
    <m/>
    <m/>
    <m/>
    <m/>
    <m/>
    <m/>
    <m/>
    <m/>
    <m/>
    <m/>
    <m/>
    <m/>
    <s v="Kun, Adam; Boza, Gergely; Scheuring, Istvan"/>
    <s v="Asynchronous snowdrift game with synergistic effect as a model of cooperation"/>
    <s v="BEHAVIORAL ECOLOGY"/>
    <n v="17"/>
    <n v="633"/>
    <n v="641"/>
    <s v="10.1093/beheco/ark009"/>
    <n v="2006"/>
    <s v="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
    <m/>
  </r>
  <r>
    <n v="252"/>
    <s v="Alex Combined"/>
    <m/>
    <x v="2"/>
    <x v="17"/>
    <x v="20"/>
    <x v="2"/>
    <x v="1"/>
    <s v="Title and Abstract Screening"/>
    <s v="Not sentinel"/>
    <x v="2"/>
    <x v="2"/>
    <m/>
    <m/>
    <m/>
    <m/>
    <m/>
    <m/>
    <m/>
    <m/>
    <m/>
    <m/>
    <m/>
    <m/>
    <m/>
    <m/>
    <m/>
    <m/>
    <m/>
    <s v="Lahiri, Sriyanka; Ni, Xinzhi; Buntin, G. David; Toews, Michael D."/>
    <s v="Parasitism of Melanaphis sacchari (Hemiptera: Aphididae) by Lysiphlebus testaceipes (Hymenoptera: Braconidae) in the Greenhouse and Field"/>
    <s v="JOURNAL OF ENTOMOLOGICAL SCIENCE"/>
    <n v="55"/>
    <n v="14"/>
    <n v="24"/>
    <s v="10.18474/0749-8004-55.1.14"/>
    <n v="2020"/>
    <s v="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
    <m/>
  </r>
  <r>
    <n v="223"/>
    <s v="Alex Combined"/>
    <m/>
    <x v="2"/>
    <x v="17"/>
    <x v="20"/>
    <x v="2"/>
    <x v="1"/>
    <s v="Title and Abstract Screening"/>
    <s v="Not sentinel"/>
    <x v="2"/>
    <x v="2"/>
    <m/>
    <m/>
    <m/>
    <m/>
    <m/>
    <m/>
    <m/>
    <m/>
    <m/>
    <m/>
    <m/>
    <m/>
    <m/>
    <m/>
    <m/>
    <m/>
    <m/>
    <s v="Lawal, R A; Adeyemi, J D; Akinhanmi, A A; Haruna, A A; Bassey, L B; Coker, R O; Ogunsemi, O O; Ekpo, M; Mwansa, M; Saxena, S"/>
    <s v="A rapid situation assessment of sexual risk behaviour of alcohol users in Lagos, Nigeria."/>
    <s v="The Nigerian postgraduate medical journal"/>
    <n v="14"/>
    <n v="180"/>
    <n v="9"/>
    <m/>
    <n v="2007"/>
    <s v="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
    <m/>
  </r>
  <r>
    <n v="292"/>
    <s v="Alex Combined"/>
    <m/>
    <x v="2"/>
    <x v="17"/>
    <x v="20"/>
    <x v="2"/>
    <x v="1"/>
    <s v="Title and Abstract Screening"/>
    <s v="Not sentinel"/>
    <x v="2"/>
    <x v="2"/>
    <m/>
    <m/>
    <m/>
    <m/>
    <m/>
    <m/>
    <m/>
    <m/>
    <m/>
    <m/>
    <m/>
    <m/>
    <m/>
    <m/>
    <m/>
    <m/>
    <m/>
    <s v="Lay, D. C., Jr.; Sapkota, A.; Enneking, S. A."/>
    <s v="Testing the feasibility of using a conveyor belt to load weanling and nursery pigs for transportation"/>
    <s v="TRANSLATIONAL ANIMAL SCIENCE"/>
    <n v="1"/>
    <n v="287"/>
    <n v="295"/>
    <s v="10.2527/tas2017.0033"/>
    <n v="2017"/>
    <s v="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
    <m/>
  </r>
  <r>
    <n v="276"/>
    <s v="Alex Combined"/>
    <m/>
    <x v="2"/>
    <x v="17"/>
    <x v="20"/>
    <x v="2"/>
    <x v="1"/>
    <s v="Title and Abstract Screening"/>
    <s v="Not sentinel"/>
    <x v="2"/>
    <x v="2"/>
    <m/>
    <m/>
    <m/>
    <m/>
    <m/>
    <m/>
    <m/>
    <m/>
    <m/>
    <m/>
    <m/>
    <m/>
    <m/>
    <m/>
    <m/>
    <m/>
    <m/>
    <s v="Leardini-Tristao, Marina; Andrade, Giulia; Garcia, Celina; Reis, Patricia A.; Lourenco, Millena; Moreira, Emilio T. S.; Lima, Flavia R. S.; Castro-Faria-Neto, Hugo C.; Tibirica, Eduardo; Estato, Vanessa"/>
    <s v="Physical exercise promotes astrocyte coverage of microvessels in a model of chronic cerebral hypoperfusion"/>
    <s v="JOURNAL OF NEUROINFLAMMATION"/>
    <n v="17"/>
    <m/>
    <m/>
    <s v="10.1186/s12974-020-01771-y"/>
    <n v="2020"/>
    <s v="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
    <m/>
  </r>
  <r>
    <n v="180"/>
    <s v="Alex Combined"/>
    <m/>
    <x v="2"/>
    <x v="17"/>
    <x v="20"/>
    <x v="2"/>
    <x v="1"/>
    <s v="Title and Abstract Screening"/>
    <s v="Not sentinel"/>
    <x v="2"/>
    <x v="2"/>
    <m/>
    <m/>
    <m/>
    <m/>
    <m/>
    <m/>
    <m/>
    <m/>
    <m/>
    <m/>
    <m/>
    <m/>
    <m/>
    <m/>
    <m/>
    <m/>
    <m/>
    <s v="Leblond, A.; Lecollinet, S."/>
    <s v="Clinical screening of horses and early warning for West Nile virus"/>
    <s v="EQUINE VETERINARY EDUCATION"/>
    <n v="29"/>
    <n v="325"/>
    <n v="327"/>
    <s v="10.1111/eve.12571"/>
    <n v="2017"/>
    <s v="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
    <m/>
  </r>
  <r>
    <n v="36"/>
    <s v="Alex Combined"/>
    <m/>
    <x v="2"/>
    <x v="17"/>
    <x v="20"/>
    <x v="2"/>
    <x v="1"/>
    <s v="Title and Abstract Screening"/>
    <s v="No effects tested"/>
    <x v="2"/>
    <x v="2"/>
    <m/>
    <m/>
    <m/>
    <m/>
    <m/>
    <m/>
    <m/>
    <m/>
    <m/>
    <m/>
    <m/>
    <m/>
    <m/>
    <m/>
    <m/>
    <m/>
    <m/>
    <s v="Lee, Alan Tristram Kenneth"/>
    <s v="SENTINEL BEHAVIOR OR VIGILANCE AT A MACAW CLAYLICK?"/>
    <s v="ORNITOLOGIA NEOTROPICAL"/>
    <n v="28"/>
    <n v="253"/>
    <n v="260"/>
    <m/>
    <n v="2017"/>
    <s v="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
    <m/>
  </r>
  <r>
    <n v="199"/>
    <s v="Alex Combined"/>
    <m/>
    <x v="2"/>
    <x v="17"/>
    <x v="20"/>
    <x v="2"/>
    <x v="1"/>
    <s v="Title and Abstract Screening"/>
    <s v="Not sentinel"/>
    <x v="2"/>
    <x v="2"/>
    <m/>
    <m/>
    <m/>
    <m/>
    <m/>
    <m/>
    <m/>
    <m/>
    <m/>
    <m/>
    <m/>
    <m/>
    <m/>
    <m/>
    <m/>
    <m/>
    <m/>
    <s v="Lee, H.L.; Inder Singh, K."/>
    <s v="Sequential analysis of adult Aedes aegypti and Aedes albopictus in Kuala Lumpur City - its potential use in dengue epidemics prediction."/>
    <s v="Tropical Biomedicine"/>
    <n v="10"/>
    <n v="117"/>
    <n v="123"/>
    <m/>
    <n v="1993"/>
    <m/>
    <m/>
  </r>
  <r>
    <n v="135"/>
    <s v="Alex Combined"/>
    <m/>
    <x v="2"/>
    <x v="17"/>
    <x v="20"/>
    <x v="2"/>
    <x v="1"/>
    <s v="Full-text screening"/>
    <s v="No effects tested"/>
    <x v="2"/>
    <x v="2"/>
    <m/>
    <m/>
    <m/>
    <m/>
    <m/>
    <m/>
    <m/>
    <m/>
    <m/>
    <m/>
    <m/>
    <m/>
    <m/>
    <m/>
    <m/>
    <m/>
    <m/>
    <s v="Li, Dianwei; Hao, Jingwei; Yao, Xu; Liu, Yang; Peng, Ting; Jin, Zhimin; Meng, Fanxing"/>
    <s v="Observations of the foraging behavior and activity patterns of the Korean wood mouse, Apodemus&gt; peninsulae, in China, using infra-red cameras."/>
    <s v="ZooKeys"/>
    <n v="992"/>
    <n v="139"/>
    <n v="155"/>
    <m/>
    <n v="2020"/>
    <s v="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
    <m/>
  </r>
  <r>
    <n v="231"/>
    <s v="Alex Combined"/>
    <m/>
    <x v="2"/>
    <x v="17"/>
    <x v="20"/>
    <x v="2"/>
    <x v="1"/>
    <s v="Title and Abstract Screening"/>
    <s v="Not sentinel"/>
    <x v="2"/>
    <x v="2"/>
    <m/>
    <m/>
    <m/>
    <m/>
    <m/>
    <m/>
    <m/>
    <m/>
    <m/>
    <m/>
    <m/>
    <m/>
    <m/>
    <m/>
    <m/>
    <m/>
    <m/>
    <s v="Liljesthroem, G. G.; Cingolani, M. F.; Roggiero, M. F."/>
    <s v="Susceptibility of Nezara viridula (L.) (Hemiptera: Pentatomidae) Egg Masses of Different Sizes to Parasitism by Trissolcus basalis (Woll.) (Hymenoptera: Platygastridae) in the Field"/>
    <s v="NEOTROPICAL ENTOMOLOGY"/>
    <n v="43"/>
    <n v="78"/>
    <n v="84"/>
    <s v="10.1007/s13744-013-0177-6"/>
    <n v="2014"/>
    <s v="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
    <m/>
  </r>
  <r>
    <n v="63"/>
    <s v="Alex Combined"/>
    <m/>
    <x v="2"/>
    <x v="17"/>
    <x v="20"/>
    <x v="2"/>
    <x v="1"/>
    <s v="Title and Abstract Screening"/>
    <s v="Not sentinel"/>
    <x v="2"/>
    <x v="2"/>
    <m/>
    <m/>
    <m/>
    <m/>
    <m/>
    <m/>
    <m/>
    <m/>
    <m/>
    <m/>
    <m/>
    <m/>
    <m/>
    <m/>
    <m/>
    <m/>
    <m/>
    <s v="Limparungpatthanakij, Wichyanan; Gale, George A.; Brockelman, Warren Y.; Round, Philip D."/>
    <s v="Western striped squirrel Tamiops mcclellandii: A non-avian sentinel species of bird waves."/>
    <s v="Raffles Bulletin of Zoology"/>
    <n v="65"/>
    <n v="474"/>
    <n v="481"/>
    <m/>
    <n v="2018"/>
    <s v="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
    <m/>
  </r>
  <r>
    <n v="266"/>
    <s v="Alex Combined"/>
    <m/>
    <x v="2"/>
    <x v="17"/>
    <x v="20"/>
    <x v="2"/>
    <x v="1"/>
    <s v="Title and Abstract Screening"/>
    <s v="Not sentinel"/>
    <x v="2"/>
    <x v="2"/>
    <m/>
    <m/>
    <m/>
    <m/>
    <m/>
    <m/>
    <m/>
    <m/>
    <m/>
    <m/>
    <m/>
    <m/>
    <m/>
    <m/>
    <m/>
    <m/>
    <m/>
    <s v="Linley, Grant D.; Guay, Patrick-Jean; Weston, Michael A."/>
    <s v="Are disturbance separation distances derived from single species applicable to mixed-species shorebird flocks?"/>
    <s v="WILDLIFE RESEARCH"/>
    <n v="46"/>
    <n v="719"/>
    <n v="723"/>
    <s v="10.1071/WR18198"/>
    <n v="2019"/>
    <s v="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
    <m/>
  </r>
  <r>
    <n v="300"/>
    <s v="Alex Combined"/>
    <m/>
    <x v="2"/>
    <x v="17"/>
    <x v="20"/>
    <x v="2"/>
    <x v="1"/>
    <s v="Title and Abstract Screening"/>
    <s v="Not sentinel"/>
    <x v="2"/>
    <x v="2"/>
    <m/>
    <m/>
    <m/>
    <m/>
    <m/>
    <m/>
    <m/>
    <m/>
    <m/>
    <m/>
    <m/>
    <m/>
    <m/>
    <m/>
    <m/>
    <m/>
    <m/>
    <s v="Litvin, Yoav; Blanchard, D. Caroline; Blanchard, Robert J."/>
    <s v="Rat 22kHz ultrasonic vocalizations as alarm cries"/>
    <s v="BEHAVIOURAL BRAIN RESEARCH"/>
    <n v="182"/>
    <n v="166"/>
    <n v="172"/>
    <s v="10.1016/j.bbr.2006.11.038"/>
    <n v="2007"/>
    <s v="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
    <m/>
  </r>
  <r>
    <n v="255"/>
    <s v="Alex Combined"/>
    <m/>
    <x v="2"/>
    <x v="17"/>
    <x v="20"/>
    <x v="2"/>
    <x v="1"/>
    <s v="Title and Abstract Screening"/>
    <s v="Not sentinel"/>
    <x v="2"/>
    <x v="2"/>
    <m/>
    <m/>
    <m/>
    <m/>
    <m/>
    <m/>
    <m/>
    <m/>
    <m/>
    <m/>
    <m/>
    <m/>
    <m/>
    <m/>
    <m/>
    <m/>
    <m/>
    <s v="Llopis, Isis Victoriano; Tomassone, Laura; Grego, Elena; Serrano, Emmanuel; Mosca, Andrea; Vaschetti, Gabriella; Andrade, Daniela; Rossi, Luca"/>
    <s v="Evaluating the feeding preferences of West Nile virus mosquito vectors using bird-baited traps"/>
    <s v="PARASITES &amp; VECTORS"/>
    <n v="9"/>
    <m/>
    <m/>
    <s v="10.1186/s13071-016-1744-6"/>
    <n v="2016"/>
    <s v="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
    <m/>
  </r>
  <r>
    <n v="158"/>
    <s v="Alex Combined"/>
    <m/>
    <x v="2"/>
    <x v="17"/>
    <x v="20"/>
    <x v="2"/>
    <x v="1"/>
    <s v="Title and Abstract Screening"/>
    <s v="Not sentinel"/>
    <x v="2"/>
    <x v="2"/>
    <m/>
    <m/>
    <m/>
    <m/>
    <m/>
    <m/>
    <m/>
    <m/>
    <m/>
    <m/>
    <m/>
    <m/>
    <m/>
    <m/>
    <m/>
    <m/>
    <m/>
    <s v="Lopez, DE; Saldana, E; Nodal, FR; Merchan, MA; Warr, WB"/>
    <s v="Projections of cochlear root neurons, sentinels of the rat auditory pathway"/>
    <s v="JOURNAL OF COMPARATIVE NEUROLOGY"/>
    <n v="415"/>
    <n v="160"/>
    <n v="174"/>
    <m/>
    <n v="1999"/>
    <s v="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
    <m/>
  </r>
  <r>
    <n v="165"/>
    <s v="Alex Combined"/>
    <m/>
    <x v="2"/>
    <x v="17"/>
    <x v="20"/>
    <x v="2"/>
    <x v="1"/>
    <s v="Full-text screening"/>
    <s v="Not sentinel"/>
    <x v="2"/>
    <x v="2"/>
    <m/>
    <m/>
    <m/>
    <m/>
    <m/>
    <m/>
    <m/>
    <m/>
    <m/>
    <m/>
    <m/>
    <m/>
    <m/>
    <m/>
    <m/>
    <m/>
    <m/>
    <s v="Lott, DF; Mastrup, SNA"/>
    <s v="Facultative communal brood rearing in California Quail"/>
    <s v="CONDOR"/>
    <n v="101"/>
    <n v="678"/>
    <n v="681"/>
    <s v="10.2307/1370200"/>
    <n v="1999"/>
    <s v="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
    <m/>
  </r>
  <r>
    <n v="84"/>
    <s v="Alex Combined"/>
    <m/>
    <x v="2"/>
    <x v="17"/>
    <x v="20"/>
    <x v="2"/>
    <x v="1"/>
    <s v="Title and Abstract Screening"/>
    <s v="Not sentinel"/>
    <x v="2"/>
    <x v="2"/>
    <m/>
    <m/>
    <m/>
    <m/>
    <m/>
    <m/>
    <m/>
    <m/>
    <m/>
    <m/>
    <m/>
    <m/>
    <m/>
    <m/>
    <m/>
    <m/>
    <m/>
    <s v="Lozano, Elizabeth B.; Fraley, R. Chris"/>
    <s v="Put your mask on first to help others: Attachment and sentinel behavior during the COVID-19 pandemic"/>
    <s v="PERSONALITY AND INDIVIDUAL DIFFERENCES"/>
    <n v="171"/>
    <m/>
    <m/>
    <s v="10.1016/j.paid.2020.110487"/>
    <n v="2021"/>
    <s v="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
    <m/>
  </r>
  <r>
    <n v="162"/>
    <s v="Alex Combined"/>
    <m/>
    <x v="2"/>
    <x v="17"/>
    <x v="20"/>
    <x v="2"/>
    <x v="1"/>
    <s v="Title and Abstract Screening"/>
    <s v="Not sentinel"/>
    <x v="2"/>
    <x v="2"/>
    <m/>
    <m/>
    <m/>
    <m/>
    <m/>
    <m/>
    <m/>
    <m/>
    <m/>
    <m/>
    <m/>
    <m/>
    <m/>
    <m/>
    <m/>
    <m/>
    <m/>
    <s v="MacGowan, Brian J.; Walker, Zachary J."/>
    <s v="SPATIAL ECOLOGY OF TIMBER RATTLESNAKES ON THE HARDWOOD ECOSYSTEM EXPERIMENT: PRE-TREATMENT RESULTS."/>
    <s v="U S Forest Service General Technical Report NRS"/>
    <n v="108"/>
    <n v="86"/>
    <n v="94"/>
    <m/>
    <n v="2013"/>
    <s v="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
    <m/>
  </r>
  <r>
    <n v="133"/>
    <s v="Alex Combined"/>
    <m/>
    <x v="2"/>
    <x v="17"/>
    <x v="20"/>
    <x v="2"/>
    <x v="1"/>
    <s v="Title and Abstract Screening"/>
    <s v="Not sentinel"/>
    <x v="2"/>
    <x v="2"/>
    <m/>
    <m/>
    <m/>
    <m/>
    <m/>
    <m/>
    <m/>
    <m/>
    <m/>
    <m/>
    <m/>
    <m/>
    <m/>
    <m/>
    <m/>
    <m/>
    <m/>
    <s v="Maini, S.; Burgio, G.; Carrieri, M."/>
    <s v="Trichogramma maidis host-searching in corn vs pepper."/>
    <s v="Redia"/>
    <n v="74"/>
    <n v="121"/>
    <n v="127"/>
    <m/>
    <n v="1991"/>
    <m/>
    <m/>
  </r>
  <r>
    <n v="287"/>
    <s v="Alex Combined"/>
    <m/>
    <x v="2"/>
    <x v="17"/>
    <x v="20"/>
    <x v="2"/>
    <x v="1"/>
    <s v="Title and Abstract Screening"/>
    <s v="Not sentinel"/>
    <x v="2"/>
    <x v="2"/>
    <m/>
    <m/>
    <m/>
    <m/>
    <m/>
    <m/>
    <m/>
    <m/>
    <m/>
    <m/>
    <m/>
    <m/>
    <m/>
    <m/>
    <m/>
    <m/>
    <m/>
    <s v="Maklakov, AA"/>
    <s v="Snake-directed mobbing in a cooperative breeder: anti-predator behaviour or self-advertisement for the formation of dispersal coalitions?"/>
    <s v="BEHAVIORAL ECOLOGY AND SOCIOBIOLOGY"/>
    <n v="52"/>
    <n v="372"/>
    <n v="378"/>
    <s v="10.1007/s00265-002-0528-5"/>
    <n v="2002"/>
    <s v="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
    <m/>
  </r>
  <r>
    <n v="140"/>
    <s v="Alex Combined"/>
    <m/>
    <x v="2"/>
    <x v="17"/>
    <x v="20"/>
    <x v="2"/>
    <x v="1"/>
    <s v="Title and Abstract Screening"/>
    <s v="Not sentinel"/>
    <x v="2"/>
    <x v="2"/>
    <m/>
    <m/>
    <m/>
    <m/>
    <m/>
    <m/>
    <m/>
    <m/>
    <m/>
    <m/>
    <m/>
    <m/>
    <m/>
    <m/>
    <m/>
    <m/>
    <m/>
    <s v="Malbon, Alexandra J.; Duerrwald, Ralf; Kolodziejek, Jolanta; Nowotny, Norbert; Kobera, Ralph; Poehle, Dietrich; Muluneh, Aemero; Dervas, Eva; Cebra, Christopher; Steffen, Frank; Paternoster, Giulia; Gerspach, Christian; Hilbe, Monika"/>
    <s v="New World camelids are sentinels for the presence of Borna disease virus"/>
    <s v="TRANSBOUNDARY AND EMERGING DISEASES"/>
    <n v="69"/>
    <n v="451"/>
    <n v="464"/>
    <s v="10.1111/tbed.14003"/>
    <n v="2022"/>
    <s v="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
    <m/>
  </r>
  <r>
    <n v="316"/>
    <s v="Alex Combined"/>
    <m/>
    <x v="2"/>
    <x v="17"/>
    <x v="20"/>
    <x v="2"/>
    <x v="1"/>
    <s v="Title and Abstract Screening"/>
    <s v="Not sentinel"/>
    <x v="2"/>
    <x v="2"/>
    <m/>
    <m/>
    <m/>
    <m/>
    <m/>
    <m/>
    <m/>
    <m/>
    <m/>
    <m/>
    <m/>
    <m/>
    <m/>
    <m/>
    <m/>
    <m/>
    <m/>
    <s v="MANGAN, RL; THOMAS, DB"/>
    <s v="HABITAT PREFERENCES AND DISPERSAL PATTERNS IN NATIVE FEMALE SCREWWORM FLIES (DIPTERA, CALLIPHORIDAE)"/>
    <s v="ANNALS OF THE ENTOMOLOGICAL SOCIETY OF AMERICA"/>
    <n v="82"/>
    <n v="332"/>
    <n v="339"/>
    <s v="10.1093/aesa/82.3.332"/>
    <n v="1989"/>
    <m/>
    <m/>
  </r>
  <r>
    <n v="92"/>
    <s v="Alex Combined"/>
    <m/>
    <x v="2"/>
    <x v="17"/>
    <x v="20"/>
    <x v="2"/>
    <x v="1"/>
    <s v="Title and Abstract Screening"/>
    <s v="Not sentinel"/>
    <x v="2"/>
    <x v="2"/>
    <m/>
    <m/>
    <m/>
    <m/>
    <m/>
    <m/>
    <m/>
    <m/>
    <m/>
    <m/>
    <m/>
    <m/>
    <m/>
    <m/>
    <m/>
    <m/>
    <m/>
    <s v="MANGAN, RL; THOMAS, DB; WELCH, JB"/>
    <s v="ESTIMATION OF NATIVE SCREWWORM (CALLIPHORIDAE, DIPTERA) REPRODUCTIVE ACTIVITY BY RELEASE AND RECAPTURE OF STERILE FEMALES"/>
    <s v="ENVIRONMENTAL ENTOMOLOGY"/>
    <n v="19"/>
    <n v="808"/>
    <n v="814"/>
    <s v="10.1093/ee/19.3.808"/>
    <n v="1990"/>
    <m/>
    <m/>
  </r>
  <r>
    <n v="139"/>
    <s v="Alex Combined"/>
    <m/>
    <x v="2"/>
    <x v="17"/>
    <x v="20"/>
    <x v="2"/>
    <x v="1"/>
    <s v="Full-text screening"/>
    <s v="Review"/>
    <x v="2"/>
    <x v="2"/>
    <m/>
    <m/>
    <m/>
    <m/>
    <m/>
    <m/>
    <m/>
    <m/>
    <m/>
    <m/>
    <m/>
    <m/>
    <m/>
    <m/>
    <m/>
    <m/>
    <m/>
    <s v="Manser, Marta; Burkart, Judith M.; Thornton, Alex"/>
    <s v="Meerkats - Identifying Cognitive Mechanisms Underlying Meerkat Coordination and Communication: Experimental Designs in Their Natural Habitat"/>
    <s v="FIELD AND LABORATORY METHODS IN ANIMAL COGNITION: A COMPARATIVE GUIDE"/>
    <s v="NA"/>
    <n v="286"/>
    <n v="307"/>
    <m/>
    <n v="2018"/>
    <m/>
    <m/>
  </r>
  <r>
    <n v="10"/>
    <s v="Alex Combined"/>
    <m/>
    <x v="2"/>
    <x v="17"/>
    <x v="20"/>
    <x v="2"/>
    <x v="1"/>
    <s v="Title and Abstract Screening"/>
    <s v="No effects tested"/>
    <x v="2"/>
    <x v="2"/>
    <m/>
    <m/>
    <m/>
    <m/>
    <m/>
    <m/>
    <m/>
    <m/>
    <m/>
    <m/>
    <m/>
    <m/>
    <m/>
    <m/>
    <m/>
    <m/>
    <m/>
    <s v="Manser, MB"/>
    <s v="Response of foraging group members to sentinel calls in suricates, Suricata suricatta"/>
    <s v="PROCEEDINGS OF THE ROYAL SOCIETY B-BIOLOGICAL SCIENCES"/>
    <n v="266"/>
    <n v="1013"/>
    <n v="1019"/>
    <s v="10.1098/rspb.1999.0737"/>
    <n v="1999"/>
    <s v="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
    <m/>
  </r>
  <r>
    <n v="103"/>
    <s v="Alex Combined"/>
    <m/>
    <x v="2"/>
    <x v="17"/>
    <x v="20"/>
    <x v="2"/>
    <x v="1"/>
    <s v="Title and Abstract Screening"/>
    <s v="Not sentinel"/>
    <x v="2"/>
    <x v="2"/>
    <m/>
    <m/>
    <m/>
    <m/>
    <m/>
    <m/>
    <m/>
    <m/>
    <m/>
    <m/>
    <m/>
    <m/>
    <m/>
    <m/>
    <m/>
    <m/>
    <m/>
    <s v="Mansion-Vaquie, A.; Ferrante, M.; Cook, S. M.; Pell, J. K.; Lovei, G. L."/>
    <s v="Manipulating field margins to increase predation intensity in fields of winter wheat (Triticum aestivum)"/>
    <s v="JOURNAL OF APPLIED ENTOMOLOGY"/>
    <n v="141"/>
    <n v="600"/>
    <n v="611"/>
    <s v="10.1111/jen.12385"/>
    <n v="2017"/>
    <s v="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
    <m/>
  </r>
  <r>
    <n v="58"/>
    <s v="Alex Combined"/>
    <m/>
    <x v="2"/>
    <x v="17"/>
    <x v="20"/>
    <x v="2"/>
    <x v="1"/>
    <s v="Full-text screening"/>
    <s v="Mixed-flock"/>
    <x v="2"/>
    <x v="2"/>
    <m/>
    <m/>
    <m/>
    <m/>
    <m/>
    <m/>
    <m/>
    <m/>
    <m/>
    <m/>
    <m/>
    <m/>
    <m/>
    <m/>
    <m/>
    <m/>
    <m/>
    <s v="Martinez, A. E.; Parra, E.; Collado, L. F.; Vredenburg, V. T."/>
    <s v="Deconstructing the landscape of fear in stable multi-species societies"/>
    <s v="ECOLOGY"/>
    <n v="98"/>
    <n v="2447"/>
    <n v="2455"/>
    <s v="10.1002/ecy.1935"/>
    <n v="2017"/>
    <s v="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
    <m/>
  </r>
  <r>
    <n v="57"/>
    <s v="Alex Combined"/>
    <m/>
    <x v="2"/>
    <x v="17"/>
    <x v="20"/>
    <x v="2"/>
    <x v="1"/>
    <s v="Full-text screening"/>
    <s v="Mixed-flock"/>
    <x v="2"/>
    <x v="2"/>
    <m/>
    <m/>
    <m/>
    <m/>
    <m/>
    <m/>
    <m/>
    <m/>
    <m/>
    <m/>
    <m/>
    <m/>
    <m/>
    <m/>
    <m/>
    <m/>
    <m/>
    <s v="Martinez, Ari E.; Parra, Eliseo; Muellerklein, Oliver; Vredenburg, Vance T."/>
    <s v="Fear-based niche shifts in neotropical birds"/>
    <s v="ECOLOGY"/>
    <n v="99"/>
    <n v="1338"/>
    <n v="1346"/>
    <s v="10.1002/ecy.2217"/>
    <n v="2018"/>
    <s v="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
    <m/>
  </r>
  <r>
    <n v="245"/>
    <s v="Alex Combined"/>
    <m/>
    <x v="2"/>
    <x v="17"/>
    <x v="20"/>
    <x v="2"/>
    <x v="1"/>
    <s v="Title and Abstract Screening"/>
    <s v="Not sentinel"/>
    <x v="2"/>
    <x v="2"/>
    <m/>
    <m/>
    <m/>
    <m/>
    <m/>
    <m/>
    <m/>
    <m/>
    <m/>
    <m/>
    <m/>
    <m/>
    <m/>
    <m/>
    <m/>
    <m/>
    <m/>
    <s v="Martins, Bruno Araujo; de Araujo, Carlos Barros"/>
    <s v="The vocal repertoire of the Cactus ConureEupsittula cactorum(Aves; Psittaciformes)"/>
    <s v="ORNITHOLOGY RESEARCH"/>
    <n v="28"/>
    <n v="4"/>
    <n v="12"/>
    <s v="10.1007/s43388-020-00005-2"/>
    <n v="2020"/>
    <s v="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
    <m/>
  </r>
  <r>
    <n v="169"/>
    <s v="Alex Combined"/>
    <m/>
    <x v="2"/>
    <x v="17"/>
    <x v="20"/>
    <x v="2"/>
    <x v="1"/>
    <s v="Title and Abstract Screening"/>
    <s v="Not sentinel"/>
    <x v="2"/>
    <x v="2"/>
    <m/>
    <m/>
    <m/>
    <m/>
    <m/>
    <m/>
    <m/>
    <m/>
    <m/>
    <m/>
    <m/>
    <m/>
    <m/>
    <m/>
    <m/>
    <m/>
    <m/>
    <s v="Matsuo, Kazunori; Honda, Tomohiro; Itoyama, Kyo; Toyama, Masatoshi; Hirose, Yoshimi"/>
    <s v="Discovery of Three Egg Parasitoid Species Attacking the Shield Bug Glaucias subpunctatus (Hemiptera: Pentatomidae)."/>
    <s v="JAPANESE JOURNAL OF APPLIED ENTOMOLOGY AND ZOOLOGY"/>
    <n v="60"/>
    <n v="43"/>
    <n v="45"/>
    <s v="10.1303/jjaez.2016.43"/>
    <n v="2016"/>
    <s v="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
    <m/>
  </r>
  <r>
    <n v="189"/>
    <s v="Alex Combined"/>
    <m/>
    <x v="2"/>
    <x v="17"/>
    <x v="20"/>
    <x v="2"/>
    <x v="1"/>
    <s v="Full-text screening"/>
    <s v="Review"/>
    <x v="2"/>
    <x v="2"/>
    <m/>
    <m/>
    <m/>
    <m/>
    <m/>
    <m/>
    <m/>
    <m/>
    <m/>
    <m/>
    <m/>
    <m/>
    <m/>
    <m/>
    <m/>
    <m/>
    <m/>
    <s v="McAuliffe, K.; Thornton, A."/>
    <s v="The psychology of cooperation in animals: an ecological approach"/>
    <s v="JOURNAL OF ZOOLOGY"/>
    <n v="295"/>
    <n v="23"/>
    <n v="35"/>
    <s v="10.1111/jzo.12204"/>
    <n v="2015"/>
    <s v="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
    <m/>
  </r>
  <r>
    <n v="196"/>
    <s v="Alex Combined"/>
    <m/>
    <x v="2"/>
    <x v="17"/>
    <x v="20"/>
    <x v="2"/>
    <x v="1"/>
    <s v="Title and Abstract Screening"/>
    <s v="Not sentinel"/>
    <x v="2"/>
    <x v="2"/>
    <m/>
    <m/>
    <m/>
    <m/>
    <m/>
    <m/>
    <m/>
    <m/>
    <m/>
    <m/>
    <m/>
    <m/>
    <m/>
    <m/>
    <m/>
    <m/>
    <m/>
    <s v="McCune, Sandra; Promislow, Daniel"/>
    <s v="Healthy, Active Aging for People and Dogs"/>
    <s v="FRONTIERS IN VETERINARY SCIENCE"/>
    <n v="8"/>
    <m/>
    <m/>
    <s v="10.3389/fvets.2021.655191"/>
    <n v="2021"/>
    <s v="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
    <m/>
  </r>
  <r>
    <n v="53"/>
    <s v="Alex Combined"/>
    <m/>
    <x v="2"/>
    <x v="17"/>
    <x v="20"/>
    <x v="2"/>
    <x v="1"/>
    <s v="Title and Abstract Screening"/>
    <s v="Not vertebrate"/>
    <x v="2"/>
    <x v="2"/>
    <m/>
    <m/>
    <m/>
    <m/>
    <m/>
    <m/>
    <m/>
    <m/>
    <m/>
    <m/>
    <m/>
    <m/>
    <m/>
    <m/>
    <m/>
    <m/>
    <m/>
    <s v="McDougall, SJ; Mills, NJ"/>
    <s v="Dispersal of Trichogramma platneri Nagarkatti (Hym., trichogrammatidae) from point-source releases in an apple orchard in California"/>
    <s v="JOURNAL OF APPLIED ENTOMOLOGY-ZEITSCHRIFT FUR ANGEWANDTE ENTOMOLOGIE"/>
    <n v="121"/>
    <n v="205"/>
    <n v="209"/>
    <s v="10.1111/j.1439-0418.1997.tb01394.x"/>
    <n v="1997"/>
    <s v="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
    <m/>
  </r>
  <r>
    <n v="86"/>
    <s v="Alex Combined"/>
    <m/>
    <x v="2"/>
    <x v="17"/>
    <x v="20"/>
    <x v="2"/>
    <x v="1"/>
    <s v="Title and Abstract Screening"/>
    <s v="Not sentinel"/>
    <x v="2"/>
    <x v="2"/>
    <m/>
    <m/>
    <m/>
    <m/>
    <m/>
    <m/>
    <m/>
    <m/>
    <m/>
    <m/>
    <m/>
    <m/>
    <m/>
    <m/>
    <m/>
    <m/>
    <m/>
    <s v="MCINNIS, DO; MACKLEY, JW; PETERSON, RD"/>
    <s v="NATIVE FLY DISPERSAL IN THE FIELD-EVALUATION OF A PROSPECTIVE FACTORY STRAIN OF THE SCREWWORM, COCHLIOMYIA-HOMINIVORAX (COQUEREL) (DIPTERA, CALLIPHORIDAE)"/>
    <s v="ENVIRONMENTAL ENTOMOLOGY"/>
    <n v="14"/>
    <n v="101"/>
    <n v="105"/>
    <s v="10.1093/ee/14.2.101"/>
    <n v="1985"/>
    <m/>
    <m/>
  </r>
  <r>
    <n v="125"/>
    <s v="Alex Combined"/>
    <m/>
    <x v="2"/>
    <x v="17"/>
    <x v="20"/>
    <x v="2"/>
    <x v="1"/>
    <s v="Title and Abstract Screening"/>
    <s v="Not sentinel"/>
    <x v="2"/>
    <x v="2"/>
    <m/>
    <m/>
    <m/>
    <m/>
    <m/>
    <m/>
    <m/>
    <m/>
    <m/>
    <m/>
    <m/>
    <m/>
    <m/>
    <m/>
    <m/>
    <m/>
    <m/>
    <s v="Mclay, Colin L.; Kitaura, Jun; Wada, Keiji"/>
    <s v="BEHAVIOURAL AND MOLECULAR EVIDENCE FOR THE SYSTEMATIC POSITION OF MACROPHTHALMUS (HEMIPLAX) HIRTIPES HOMBRON &amp; JACQUINOT, 1846, WITH COMMENTS ON MACROPHTHALMINE SUBGENERA (DECAPODA, BRACHYURA, MACROPHTHALMIDAE)"/>
    <s v="Studies on Malacostraca: Lipke Bijdeley Holthuis Memorial Volume"/>
    <n v="14"/>
    <n v="483"/>
    <n v="503"/>
    <m/>
    <n v="2010"/>
    <s v="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
    <m/>
  </r>
  <r>
    <n v="191"/>
    <s v="Alex Combined"/>
    <m/>
    <x v="2"/>
    <x v="17"/>
    <x v="20"/>
    <x v="2"/>
    <x v="1"/>
    <s v="Title and Abstract Screening"/>
    <s v="Not sentinel"/>
    <x v="2"/>
    <x v="2"/>
    <m/>
    <m/>
    <m/>
    <m/>
    <m/>
    <m/>
    <m/>
    <m/>
    <m/>
    <m/>
    <m/>
    <m/>
    <m/>
    <m/>
    <m/>
    <m/>
    <m/>
    <s v="Mcmurchy, D"/>
    <s v="HIV and the Lesotho Highlands Water Project."/>
    <s v="AIDS analysis Africa"/>
    <n v="7"/>
    <n v="10"/>
    <n v="10"/>
    <m/>
    <n v="1997"/>
    <s v="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
    <m/>
  </r>
  <r>
    <n v="290"/>
    <s v="Alex Combined"/>
    <m/>
    <x v="2"/>
    <x v="17"/>
    <x v="20"/>
    <x v="2"/>
    <x v="1"/>
    <s v="Title and Abstract Screening"/>
    <s v="Not sentinel"/>
    <x v="2"/>
    <x v="2"/>
    <m/>
    <m/>
    <m/>
    <m/>
    <m/>
    <m/>
    <m/>
    <m/>
    <m/>
    <m/>
    <m/>
    <m/>
    <m/>
    <m/>
    <m/>
    <m/>
    <m/>
    <s v="Menezes-Netto, Alexandre Carlos; Varella, Andrea Correa; Fernandes, Odair Aparecido"/>
    <s v="Maize-Dwelling Insects Omnivory in Spodoptera frugiperda (J.E. Smith) (Lepidoptera: Noctuidae) Egg Masses"/>
    <s v="BRAZILIAN ARCHIVES OF BIOLOGY AND TECHNOLOGY"/>
    <n v="55"/>
    <n v="97"/>
    <n v="100"/>
    <s v="10.1590/S1516-89132012000100012"/>
    <n v="2012"/>
    <s v="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
    <m/>
  </r>
  <r>
    <n v="106"/>
    <s v="Alex Combined"/>
    <m/>
    <x v="2"/>
    <x v="17"/>
    <x v="20"/>
    <x v="2"/>
    <x v="1"/>
    <s v="Title and Abstract Screening"/>
    <s v="Not sentinel"/>
    <x v="2"/>
    <x v="2"/>
    <m/>
    <m/>
    <m/>
    <m/>
    <m/>
    <m/>
    <m/>
    <m/>
    <m/>
    <m/>
    <m/>
    <m/>
    <m/>
    <m/>
    <m/>
    <m/>
    <m/>
    <s v="Merley, Anne L.; Hubbard, Jennifer S.; Rendahl, Aaron K.; Boynton, Felicia D. Duke; Impelluso, Lynn Collura"/>
    <s v="Behavioral and Physiologic Effects of Dirty Bedding Exposure in Female ICR Mice"/>
    <s v="JOURNAL OF THE AMERICAN ASSOCIATION FOR LABORATORY ANIMAL SCIENCE"/>
    <n v="61"/>
    <n v="42"/>
    <n v="51"/>
    <s v="10.30802/AALAS-JAALAS-21-000060"/>
    <n v="2022"/>
    <s v="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
    <m/>
  </r>
  <r>
    <n v="259"/>
    <s v="Alex Combined"/>
    <m/>
    <x v="2"/>
    <x v="17"/>
    <x v="20"/>
    <x v="2"/>
    <x v="1"/>
    <s v="Title and Abstract Screening"/>
    <s v="Not sentinel"/>
    <x v="2"/>
    <x v="2"/>
    <m/>
    <m/>
    <m/>
    <m/>
    <m/>
    <m/>
    <m/>
    <m/>
    <m/>
    <m/>
    <m/>
    <m/>
    <m/>
    <m/>
    <m/>
    <m/>
    <m/>
    <s v="Michalczyk, Maria; Sokol, Rajmund; Galecki, Remigiusz"/>
    <s v="Internal parasites infecting dogs in rural areas"/>
    <s v="Annals of Parasitology"/>
    <n v="65"/>
    <n v="151"/>
    <n v="158"/>
    <s v="10.17420/ap6502.195"/>
    <n v="2019"/>
    <s v="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
    <m/>
  </r>
  <r>
    <n v="247"/>
    <s v="Alex Combined"/>
    <m/>
    <x v="2"/>
    <x v="17"/>
    <x v="20"/>
    <x v="2"/>
    <x v="1"/>
    <s v="Full-text screening"/>
    <s v="Not sentinel"/>
    <x v="2"/>
    <x v="2"/>
    <m/>
    <m/>
    <m/>
    <m/>
    <m/>
    <m/>
    <m/>
    <m/>
    <m/>
    <m/>
    <m/>
    <m/>
    <m/>
    <m/>
    <m/>
    <m/>
    <m/>
    <s v="Mirville, Melanie O.; Kelley, Jennifer L.; Ridley, Amanda R."/>
    <s v="Group size and associative learning in the Australian magpie (Cracticus tibicen dorsalis)"/>
    <s v="BEHAVIORAL ECOLOGY AND SOCIOBIOLOGY"/>
    <n v="70"/>
    <n v="417"/>
    <n v="427"/>
    <s v="10.1007/s00265-016-2062-x"/>
    <n v="2016"/>
    <s v="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
    <m/>
  </r>
  <r>
    <n v="277"/>
    <s v="Alex Combined"/>
    <m/>
    <x v="2"/>
    <x v="17"/>
    <x v="20"/>
    <x v="2"/>
    <x v="1"/>
    <s v="Title and Abstract Screening"/>
    <s v="Not sentinel"/>
    <x v="2"/>
    <x v="2"/>
    <m/>
    <m/>
    <m/>
    <m/>
    <m/>
    <m/>
    <m/>
    <m/>
    <m/>
    <m/>
    <m/>
    <m/>
    <m/>
    <m/>
    <m/>
    <m/>
    <m/>
    <s v="Mitchell, ER; Hu, GY; Okine, J; McLaughlin, JR"/>
    <s v="Mating disruption of diamondback moth (Lepidoptera: Plutellidae) and cabbage looper (Lepidoptera: Noctuidae) in cabbage using a blend of pheromones emitted from the same dispenser"/>
    <s v="JOURNAL OF ENTOMOLOGICAL SCIENCE"/>
    <n v="32"/>
    <n v="120"/>
    <n v="137"/>
    <s v="10.18474/0749-8004-32.2.120"/>
    <n v="1997"/>
    <s v="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
    <m/>
  </r>
  <r>
    <n v="358"/>
    <s v="Alex Combined"/>
    <m/>
    <x v="2"/>
    <x v="17"/>
    <x v="20"/>
    <x v="2"/>
    <x v="1"/>
    <s v="Title and Abstract Screening"/>
    <s v="Not sentinel"/>
    <x v="2"/>
    <x v="2"/>
    <m/>
    <m/>
    <m/>
    <m/>
    <m/>
    <m/>
    <m/>
    <m/>
    <m/>
    <m/>
    <m/>
    <m/>
    <m/>
    <m/>
    <m/>
    <m/>
    <m/>
    <s v="Morgan, Gina M.; Boughton, Raoul K.; Rensel, Michelle A.; Schoech, Stephan J."/>
    <s v="ROAD EFFECTS ON FOOD AVAILABILITY AND ENERGETIC INTAKE IN FLORIDA SCRUB-JAYS (APHELOCOMA COERULESCENS)"/>
    <s v="AUK"/>
    <n v="127"/>
    <n v="581"/>
    <n v="589"/>
    <s v="10.1525/auk.2010.09033"/>
    <n v="2010"/>
    <s v="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
    <m/>
  </r>
  <r>
    <n v="239"/>
    <s v="Alex Combined"/>
    <m/>
    <x v="2"/>
    <x v="17"/>
    <x v="20"/>
    <x v="2"/>
    <x v="1"/>
    <s v="Title and Abstract Screening"/>
    <s v="Not sentinel"/>
    <x v="2"/>
    <x v="2"/>
    <m/>
    <m/>
    <m/>
    <m/>
    <m/>
    <m/>
    <m/>
    <m/>
    <m/>
    <m/>
    <m/>
    <m/>
    <m/>
    <m/>
    <m/>
    <m/>
    <m/>
    <s v="Morris-Drake, Amy; Linden, Jennifer F.; Kern, Julie M.; Radford, Andrew N."/>
    <s v="Extended and cumulative effects of experimentally induced intergroup conflict in a cooperatively breeding mammal"/>
    <s v="PROCEEDINGS OF THE ROYAL SOCIETY B-BIOLOGICAL SCIENCES"/>
    <n v="288"/>
    <m/>
    <m/>
    <s v="10.1098/rspb.2021.1743"/>
    <n v="2021"/>
    <s v="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
    <m/>
  </r>
  <r>
    <n v="78"/>
    <s v="Alex Combined"/>
    <m/>
    <x v="2"/>
    <x v="17"/>
    <x v="20"/>
    <x v="2"/>
    <x v="1"/>
    <s v="Title and Abstract Screening"/>
    <s v="Not sentinel"/>
    <x v="2"/>
    <x v="2"/>
    <m/>
    <m/>
    <m/>
    <m/>
    <m/>
    <m/>
    <m/>
    <m/>
    <m/>
    <m/>
    <m/>
    <m/>
    <m/>
    <m/>
    <m/>
    <m/>
    <m/>
    <s v="Morrow, Monica"/>
    <s v="Management of the Node-Positive Axilla in Breast Cancer in 2017 Selecting the Right Option"/>
    <s v="JAMA ONCOLOGY"/>
    <n v="4"/>
    <n v="250"/>
    <n v="251"/>
    <s v="10.1001/jamaoncol.2017.3625"/>
    <n v="2018"/>
    <m/>
    <m/>
  </r>
  <r>
    <n v="219"/>
    <s v="Alex Combined"/>
    <m/>
    <x v="2"/>
    <x v="17"/>
    <x v="20"/>
    <x v="2"/>
    <x v="1"/>
    <s v="Title and Abstract Screening"/>
    <s v="Not sentinel"/>
    <x v="2"/>
    <x v="2"/>
    <m/>
    <m/>
    <m/>
    <m/>
    <m/>
    <m/>
    <m/>
    <m/>
    <m/>
    <m/>
    <m/>
    <m/>
    <m/>
    <m/>
    <m/>
    <m/>
    <m/>
    <s v="Moyer-Horner, Lucas; Smith, Matthew M.; Belt, Jami"/>
    <s v="Citizen science and observer variability during American pika surveys"/>
    <s v="JOURNAL OF WILDLIFE MANAGEMENT"/>
    <n v="76"/>
    <n v="1472"/>
    <n v="1479"/>
    <s v="10.1002/jwmg.373"/>
    <n v="2012"/>
    <s v="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
    <m/>
  </r>
  <r>
    <n v="229"/>
    <s v="Alex Combined"/>
    <m/>
    <x v="2"/>
    <x v="17"/>
    <x v="20"/>
    <x v="2"/>
    <x v="1"/>
    <s v="Article retrieval"/>
    <s v="Not found"/>
    <x v="2"/>
    <x v="2"/>
    <m/>
    <m/>
    <m/>
    <m/>
    <m/>
    <m/>
    <m/>
    <m/>
    <m/>
    <m/>
    <m/>
    <m/>
    <m/>
    <m/>
    <m/>
    <m/>
    <m/>
    <s v="Mulhare, Mirta T.; Maignan, Pierre R."/>
    <s v="Selfish herd theory and pyramidal behavior in Mongolian gerbils, Meriones unguiculatus"/>
    <s v="Animal Biology"/>
    <n v="7"/>
    <n v="11"/>
    <n v="23"/>
    <m/>
    <n v="1998"/>
    <s v="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
    <m/>
  </r>
  <r>
    <n v="23"/>
    <s v="Alex Combined"/>
    <m/>
    <x v="2"/>
    <x v="17"/>
    <x v="20"/>
    <x v="2"/>
    <x v="1"/>
    <s v="Article retrieval"/>
    <s v="Not available"/>
    <x v="2"/>
    <x v="2"/>
    <m/>
    <m/>
    <m/>
    <m/>
    <m/>
    <m/>
    <m/>
    <m/>
    <m/>
    <m/>
    <m/>
    <m/>
    <m/>
    <m/>
    <m/>
    <m/>
    <m/>
    <s v="Munn, C.A."/>
    <s v="The deceptive use of alarm calls by sentinel species in mixed species flocks of Neotropical birds."/>
    <s v="Deception perspectives on human and nonhuman deceit."/>
    <s v="NA"/>
    <n v="169"/>
    <n v="175"/>
    <m/>
    <n v="1986"/>
    <m/>
    <m/>
  </r>
  <r>
    <n v="340"/>
    <s v="Alex Combined"/>
    <m/>
    <x v="2"/>
    <x v="17"/>
    <x v="20"/>
    <x v="2"/>
    <x v="1"/>
    <s v="Title and Abstract Screening"/>
    <s v="Not sentinel"/>
    <x v="2"/>
    <x v="2"/>
    <m/>
    <m/>
    <m/>
    <m/>
    <m/>
    <m/>
    <m/>
    <m/>
    <m/>
    <m/>
    <m/>
    <m/>
    <m/>
    <m/>
    <m/>
    <m/>
    <m/>
    <s v="Myers, Andrew T.; Haan, Nathan L.; Landis, Douglas A."/>
    <s v="Video surveillance reveals a community of largely nocturnal Danaus plexippus (L.) egg predators"/>
    <s v="JOURNAL OF INSECT CONSERVATION"/>
    <n v="24"/>
    <n v="731"/>
    <n v="737"/>
    <s v="10.1007/s10841-020-00248-w"/>
    <n v="2020"/>
    <s v="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
    <m/>
  </r>
  <r>
    <n v="62"/>
    <s v="Alex Combined"/>
    <m/>
    <x v="2"/>
    <x v="17"/>
    <x v="20"/>
    <x v="2"/>
    <x v="1"/>
    <s v="Title and Abstract Screening"/>
    <s v="Not sentinel"/>
    <x v="2"/>
    <x v="2"/>
    <m/>
    <m/>
    <m/>
    <m/>
    <m/>
    <m/>
    <m/>
    <m/>
    <m/>
    <m/>
    <m/>
    <m/>
    <m/>
    <m/>
    <m/>
    <m/>
    <m/>
    <s v="Nagy, Rebecca K.; Schellhorn, Nancy A.; Zalucki, Myron P."/>
    <s v="Fresh, frozen or fake: A comparison of predation rates measured by various types of sentinel prey"/>
    <s v="JOURNAL OF APPLIED ENTOMOLOGY"/>
    <n v="144"/>
    <n v="407"/>
    <n v="416"/>
    <s v="10.1111/jen.12745"/>
    <n v="2020"/>
    <s v="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
    <m/>
  </r>
  <r>
    <n v="97"/>
    <s v="Alex Combined"/>
    <m/>
    <x v="2"/>
    <x v="17"/>
    <x v="20"/>
    <x v="2"/>
    <x v="1"/>
    <s v="Article retrieval"/>
    <s v="Not found"/>
    <x v="2"/>
    <x v="2"/>
    <m/>
    <m/>
    <m/>
    <m/>
    <m/>
    <m/>
    <m/>
    <m/>
    <m/>
    <m/>
    <m/>
    <m/>
    <m/>
    <m/>
    <m/>
    <m/>
    <m/>
    <s v="Oatley, Terry"/>
    <s v="Going to ground. The life of a terrestrial woodpecker."/>
    <s v="Africa Birds &amp; Birding"/>
    <n v="8"/>
    <n v="28"/>
    <n v="33"/>
    <m/>
    <n v="2003"/>
    <m/>
    <m/>
  </r>
  <r>
    <n v="108"/>
    <s v="Alex Combined"/>
    <m/>
    <x v="2"/>
    <x v="17"/>
    <x v="20"/>
    <x v="2"/>
    <x v="1"/>
    <s v="Title and Abstract Screening"/>
    <s v="Theoretical paper"/>
    <x v="2"/>
    <x v="2"/>
    <m/>
    <m/>
    <m/>
    <m/>
    <m/>
    <m/>
    <m/>
    <m/>
    <m/>
    <m/>
    <m/>
    <m/>
    <m/>
    <m/>
    <m/>
    <m/>
    <m/>
    <s v="O'Brien, Siobhan; Brockhurst, Michael A."/>
    <s v="Social Evolution: Slimy Cheats Pay a Price"/>
    <s v="CURRENT BIOLOGY"/>
    <n v="25"/>
    <s v="R378"/>
    <s v="R381"/>
    <s v="10.1016/j.cub.2015.03.018"/>
    <n v="2015"/>
    <s v="Variation in the routes to social success has led to the designation of 'cheats' and 'cooperators', but new work shows that selection on non-social traits can give the illusion of social cheating in the social amoeba Dictyostelium discoideum."/>
    <m/>
  </r>
  <r>
    <n v="211"/>
    <s v="Alex Combined"/>
    <m/>
    <x v="2"/>
    <x v="17"/>
    <x v="20"/>
    <x v="2"/>
    <x v="1"/>
    <s v="Title and Abstract Screening"/>
    <s v="Not sentinel"/>
    <x v="2"/>
    <x v="2"/>
    <m/>
    <m/>
    <m/>
    <m/>
    <m/>
    <m/>
    <m/>
    <m/>
    <m/>
    <m/>
    <m/>
    <m/>
    <m/>
    <m/>
    <m/>
    <m/>
    <m/>
    <s v="Onufrieva, Ksenia S.; Onufriev, Alexey V."/>
    <s v="Linear relationship between peak and season-long abundances in insects"/>
    <s v="PLOS ONE"/>
    <n v="13"/>
    <m/>
    <m/>
    <s v="10.1371/journal.pone.0193110"/>
    <n v="2018"/>
    <s v="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
    <m/>
  </r>
  <r>
    <n v="26"/>
    <s v="Alex Combined"/>
    <m/>
    <x v="2"/>
    <x v="17"/>
    <x v="20"/>
    <x v="2"/>
    <x v="1"/>
    <s v="Title and Abstract Screening"/>
    <s v="No effects tested"/>
    <x v="2"/>
    <x v="2"/>
    <m/>
    <m/>
    <m/>
    <m/>
    <m/>
    <m/>
    <m/>
    <m/>
    <m/>
    <m/>
    <m/>
    <m/>
    <m/>
    <m/>
    <m/>
    <m/>
    <m/>
    <s v="Ostreiher, Roni; Heifetz, Aviad"/>
    <s v="The function of sentinel alarm calls in the Arabian babbler"/>
    <s v="JOURNAL OF AVIAN BIOLOGY"/>
    <n v="51"/>
    <m/>
    <m/>
    <s v="10.1111/jav.02513"/>
    <n v="2020"/>
    <s v="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
    <m/>
  </r>
  <r>
    <n v="204"/>
    <s v="Alex Combined"/>
    <m/>
    <x v="2"/>
    <x v="17"/>
    <x v="20"/>
    <x v="2"/>
    <x v="1"/>
    <s v="Title and Abstract Screening"/>
    <s v="Not sentinel"/>
    <x v="2"/>
    <x v="2"/>
    <m/>
    <m/>
    <m/>
    <m/>
    <m/>
    <m/>
    <m/>
    <m/>
    <m/>
    <m/>
    <m/>
    <m/>
    <m/>
    <m/>
    <m/>
    <m/>
    <m/>
    <s v="Oswald, Krista N."/>
    <s v="Observed instances of alarm calling in the Cape Rockjumper"/>
    <s v="OSTRICH"/>
    <n v="87"/>
    <n v="285"/>
    <n v="288"/>
    <s v="10.2989/00306525.2016.1206043"/>
    <n v="2016"/>
    <s v="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
    <m/>
  </r>
  <r>
    <n v="352"/>
    <s v="Alex Combined"/>
    <m/>
    <x v="2"/>
    <x v="17"/>
    <x v="20"/>
    <x v="2"/>
    <x v="1"/>
    <s v="Title and Abstract Screening"/>
    <s v="Not sentinel"/>
    <x v="2"/>
    <x v="2"/>
    <m/>
    <m/>
    <m/>
    <m/>
    <m/>
    <m/>
    <m/>
    <m/>
    <m/>
    <m/>
    <m/>
    <m/>
    <m/>
    <m/>
    <m/>
    <m/>
    <m/>
    <s v="Pan, Shujuan; Tan, Yunlong; Yao, Shangwu; Zhao, Xiaoyan; Xiong, Jing"/>
    <s v="Serum high-sensitivity C-reactive protein: A delicate sentinel elevated in drug-free acutely agitated patients with schizophrenia"/>
    <s v="PSYCHIATRY RESEARCH"/>
    <n v="246"/>
    <n v="89"/>
    <n v="94"/>
    <s v="10.1016/j.psychres.2016.09.033"/>
    <n v="2016"/>
    <s v="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
    <m/>
  </r>
  <r>
    <n v="130"/>
    <s v="Alex Combined"/>
    <m/>
    <x v="2"/>
    <x v="17"/>
    <x v="20"/>
    <x v="2"/>
    <x v="1"/>
    <s v="Title and Abstract Screening"/>
    <s v="Not sentinel"/>
    <x v="2"/>
    <x v="2"/>
    <m/>
    <m/>
    <m/>
    <m/>
    <m/>
    <m/>
    <m/>
    <m/>
    <m/>
    <m/>
    <m/>
    <m/>
    <m/>
    <m/>
    <m/>
    <m/>
    <m/>
    <s v="PARKER, FD; WELCH, JB"/>
    <s v="INFLUENCE OF ATTRACTANTS ON BEHAVIOR OF SCREWWORMS (DIPTERA, CALLIPHORIDAE) IN A TROPICAL WET FOREST IN COSTA-RICA"/>
    <s v="JOURNAL OF ECONOMIC ENTOMOLOGY"/>
    <n v="84"/>
    <n v="1468"/>
    <n v="1475"/>
    <s v="10.1093/jee/84.5.1468"/>
    <n v="1991"/>
    <s v="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
    <m/>
  </r>
  <r>
    <n v="270"/>
    <s v="Alex Combined"/>
    <m/>
    <x v="2"/>
    <x v="17"/>
    <x v="20"/>
    <x v="2"/>
    <x v="1"/>
    <s v="Title and Abstract Screening"/>
    <s v="Not sentinel"/>
    <x v="2"/>
    <x v="2"/>
    <m/>
    <m/>
    <m/>
    <m/>
    <m/>
    <m/>
    <m/>
    <m/>
    <m/>
    <m/>
    <m/>
    <m/>
    <m/>
    <m/>
    <m/>
    <m/>
    <m/>
    <s v="Pays, Olivier; Blomberg, Simon P.; Renaud, Pierre-Cyril; Favreau, Francois-Rene; Jarman, Peter J."/>
    <s v="How unpredictable is the individual scanning process in socially foraging mammals?"/>
    <s v="BEHAVIORAL ECOLOGY AND SOCIOBIOLOGY"/>
    <n v="64"/>
    <n v="443"/>
    <n v="454"/>
    <s v="10.1007/s00265-009-0860-0"/>
    <n v="2010"/>
    <s v="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
    <m/>
  </r>
  <r>
    <n v="305"/>
    <s v="Alex Combined"/>
    <m/>
    <x v="2"/>
    <x v="17"/>
    <x v="20"/>
    <x v="2"/>
    <x v="1"/>
    <s v="Full-text screening"/>
    <s v="Not sentinel"/>
    <x v="2"/>
    <x v="2"/>
    <m/>
    <m/>
    <m/>
    <m/>
    <m/>
    <m/>
    <m/>
    <m/>
    <m/>
    <m/>
    <m/>
    <m/>
    <m/>
    <m/>
    <m/>
    <m/>
    <m/>
    <s v="Pays, Olivier; Dubot, Anne-Laure; Jarman, Peter J.; Loisel, Patrice; Goldizen, Anne W."/>
    <s v="Vigilance and its complex synchrony in the red-necked pademelon, Thylogale thetis"/>
    <s v="BEHAVIORAL ECOLOGY"/>
    <n v="20"/>
    <n v="22"/>
    <n v="29"/>
    <s v="10.1093/beheco/arn110"/>
    <n v="2009"/>
    <s v="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
    <m/>
  </r>
  <r>
    <n v="359"/>
    <s v="Alex Combined"/>
    <m/>
    <x v="2"/>
    <x v="17"/>
    <x v="20"/>
    <x v="2"/>
    <x v="1"/>
    <s v="Full-text screening"/>
    <s v="Not sentinel"/>
    <x v="2"/>
    <x v="2"/>
    <m/>
    <m/>
    <m/>
    <m/>
    <m/>
    <m/>
    <m/>
    <m/>
    <m/>
    <m/>
    <m/>
    <m/>
    <m/>
    <m/>
    <m/>
    <m/>
    <m/>
    <s v="Pays, Olivier; Jarman, Peter J."/>
    <s v="Does sex affect both individual and collective vigilance in social mammalian herbivores: the case of the eastern grey kangaroo?"/>
    <s v="BEHAVIORAL ECOLOGY AND SOCIOBIOLOGY"/>
    <n v="62"/>
    <n v="757"/>
    <n v="767"/>
    <s v="10.1007/s00265-007-0501-4"/>
    <n v="2008"/>
    <s v="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
    <m/>
  </r>
  <r>
    <n v="346"/>
    <s v="Alex Combined"/>
    <m/>
    <x v="2"/>
    <x v="17"/>
    <x v="20"/>
    <x v="2"/>
    <x v="1"/>
    <s v="Title and Abstract Screening"/>
    <s v="Not sentinel"/>
    <x v="2"/>
    <x v="2"/>
    <m/>
    <m/>
    <m/>
    <m/>
    <m/>
    <m/>
    <m/>
    <m/>
    <m/>
    <m/>
    <m/>
    <m/>
    <m/>
    <m/>
    <m/>
    <m/>
    <m/>
    <s v="Pays, Olivier; Jarman, Peter J.; Loisel, Patrice; Gerard, Jean-Francois"/>
    <s v="Coordination, independence or synchronization of individual vigilance in the eastern grey kangaroo?"/>
    <s v="ANIMAL BEHAVIOUR"/>
    <n v="73"/>
    <n v="595"/>
    <n v="604"/>
    <s v="10.1016/j.anbehav.2006.06.007"/>
    <n v="2007"/>
    <s v="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
    <m/>
  </r>
  <r>
    <n v="330"/>
    <s v="Alex Combined"/>
    <m/>
    <x v="2"/>
    <x v="17"/>
    <x v="20"/>
    <x v="2"/>
    <x v="1"/>
    <s v="Title and Abstract Screening"/>
    <s v="Not sentinel"/>
    <x v="2"/>
    <x v="2"/>
    <m/>
    <m/>
    <m/>
    <m/>
    <m/>
    <m/>
    <m/>
    <m/>
    <m/>
    <m/>
    <m/>
    <m/>
    <m/>
    <m/>
    <m/>
    <m/>
    <m/>
    <s v="Pearce, S; Zalucki, MP"/>
    <s v="Do predators aggregate in response to pest density in agroecosystems? Assessing within-field spatial patterns"/>
    <s v="JOURNAL OF APPLIED ECOLOGY"/>
    <n v="43"/>
    <n v="128"/>
    <n v="140"/>
    <s v="10.1111/j.1365-2664.2005.01118.x"/>
    <n v="2006"/>
    <s v="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
    <m/>
  </r>
  <r>
    <n v="306"/>
    <s v="Alex Combined"/>
    <m/>
    <x v="2"/>
    <x v="17"/>
    <x v="20"/>
    <x v="2"/>
    <x v="1"/>
    <s v="Full-text screening"/>
    <s v="Not sentinel"/>
    <x v="2"/>
    <x v="2"/>
    <m/>
    <m/>
    <m/>
    <m/>
    <m/>
    <m/>
    <m/>
    <m/>
    <m/>
    <m/>
    <m/>
    <m/>
    <m/>
    <m/>
    <m/>
    <m/>
    <m/>
    <s v="Pena, Jorge; Noldeke, Georg"/>
    <s v="Group size effects in social evolution"/>
    <s v="JOURNAL OF THEORETICAL BIOLOGY"/>
    <n v="457"/>
    <n v="211"/>
    <n v="220"/>
    <s v="10.1016/j.jtbi.2018.08.004"/>
    <n v="2018"/>
    <s v="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
    <m/>
  </r>
  <r>
    <n v="318"/>
    <s v="Alex Combined"/>
    <m/>
    <x v="2"/>
    <x v="17"/>
    <x v="20"/>
    <x v="2"/>
    <x v="1"/>
    <s v="Title and Abstract Screening"/>
    <s v="Not sentinel"/>
    <x v="2"/>
    <x v="2"/>
    <m/>
    <m/>
    <m/>
    <m/>
    <m/>
    <m/>
    <m/>
    <m/>
    <m/>
    <m/>
    <m/>
    <m/>
    <m/>
    <m/>
    <m/>
    <m/>
    <m/>
    <s v="Penalver-Cruz, Ainara; Horgan, Finbarr G."/>
    <s v="Interactions between Rice Resistance to Planthoppers and Honeydew-Related Egg Parasitism under Varying Levels of Nitrogenous Fertilizer"/>
    <s v="INSECTS"/>
    <n v="13"/>
    <m/>
    <m/>
    <s v="10.3390/insects13030251"/>
    <n v="2022"/>
    <s v="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
    <m/>
  </r>
  <r>
    <n v="209"/>
    <s v="Alex Combined"/>
    <m/>
    <x v="2"/>
    <x v="17"/>
    <x v="20"/>
    <x v="2"/>
    <x v="1"/>
    <s v="Title and Abstract Screening"/>
    <s v="Not sentinel"/>
    <x v="2"/>
    <x v="2"/>
    <m/>
    <m/>
    <m/>
    <m/>
    <m/>
    <m/>
    <m/>
    <m/>
    <m/>
    <m/>
    <m/>
    <m/>
    <m/>
    <m/>
    <m/>
    <m/>
    <m/>
    <s v="Pezzini, Daniela T.; Santacruz, Erica C. Nystrom; Koch, Robert L."/>
    <s v="Predation and Parasitism of Halyomorpha halys (Hemiptera: Pentatomidae) Eggs in Minnesota"/>
    <s v="ENVIRONMENTAL ENTOMOLOGY"/>
    <n v="47"/>
    <n v="812"/>
    <n v="821"/>
    <s v="10.1093/ee/nvy085"/>
    <n v="2018"/>
    <s v="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
    <m/>
  </r>
  <r>
    <n v="173"/>
    <s v="Alex Combined"/>
    <m/>
    <x v="2"/>
    <x v="17"/>
    <x v="20"/>
    <x v="2"/>
    <x v="1"/>
    <s v="Title and Abstract Screening"/>
    <s v="Not sentinel"/>
    <x v="2"/>
    <x v="2"/>
    <m/>
    <m/>
    <m/>
    <m/>
    <m/>
    <m/>
    <m/>
    <m/>
    <m/>
    <m/>
    <m/>
    <m/>
    <m/>
    <m/>
    <m/>
    <m/>
    <m/>
    <s v="Pfeiffer, M; Linsenmair, KE"/>
    <s v="Territoriality in the Malaysian giants ant Camponotus gigas (Hymenoptera/Formicidae)"/>
    <s v="JOURNAL OF ETHOLOGY"/>
    <n v="19"/>
    <n v="75"/>
    <n v="85"/>
    <s v="10.1007/s101640170002"/>
    <n v="2001"/>
    <s v="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
    <m/>
  </r>
  <r>
    <n v="71"/>
    <s v="Alex Combined"/>
    <m/>
    <x v="2"/>
    <x v="17"/>
    <x v="20"/>
    <x v="2"/>
    <x v="1"/>
    <s v="Full-text screening"/>
    <s v="Review"/>
    <x v="2"/>
    <x v="2"/>
    <m/>
    <m/>
    <m/>
    <m/>
    <m/>
    <m/>
    <m/>
    <m/>
    <m/>
    <m/>
    <m/>
    <m/>
    <m/>
    <m/>
    <m/>
    <m/>
    <m/>
    <s v="PHILLIPS, JB"/>
    <s v="LEK BEHAVIOR IN BIRDS - DO DISPLAYING MALES REDUCE NEST PREDATION"/>
    <s v="ANIMAL BEHAVIOUR"/>
    <n v="39"/>
    <n v="555"/>
    <n v="565"/>
    <s v="10.1016/S0003-3472(05)80422-1"/>
    <n v="1990"/>
    <m/>
    <m/>
  </r>
  <r>
    <n v="113"/>
    <s v="Alex Combined"/>
    <m/>
    <x v="2"/>
    <x v="17"/>
    <x v="20"/>
    <x v="2"/>
    <x v="1"/>
    <s v="Title and Abstract Screening"/>
    <s v="Not sentinel"/>
    <x v="2"/>
    <x v="2"/>
    <m/>
    <m/>
    <m/>
    <m/>
    <m/>
    <m/>
    <m/>
    <m/>
    <m/>
    <m/>
    <m/>
    <m/>
    <m/>
    <m/>
    <m/>
    <m/>
    <m/>
    <s v="PIMENTO R J"/>
    <s v="SOME NOTES ON THE SEA SNAKE LATICAUDA-COLUBRINA"/>
    <s v="Journal of the Bombay Natural History Society"/>
    <n v="69"/>
    <n v="191"/>
    <n v="192"/>
    <m/>
    <n v="1972"/>
    <m/>
    <m/>
  </r>
  <r>
    <n v="69"/>
    <s v="Alex Combined"/>
    <m/>
    <x v="2"/>
    <x v="17"/>
    <x v="20"/>
    <x v="2"/>
    <x v="1"/>
    <s v="Title and Abstract Screening"/>
    <s v="Not vertebrate"/>
    <x v="2"/>
    <x v="2"/>
    <m/>
    <m/>
    <m/>
    <m/>
    <m/>
    <m/>
    <m/>
    <m/>
    <m/>
    <m/>
    <m/>
    <m/>
    <m/>
    <m/>
    <m/>
    <m/>
    <m/>
    <s v="Platt, Thomas R.; Burnside, Lindsay; Bush, Elizabeth"/>
    <s v="THE ROLE OF LIGHT AND GRAVITY IN THE EXPERIMENTAL TRANSMISSION OF ECHINOSTOMA CAPRONI (DIGENEA: ECHINOSTOMATIDAE) CERCARIAE TO THE SECOND INTERMEDIATE HOST, BIOMPHALARIA GLABRATA (GASTROPODA: PULMONATA)"/>
    <s v="JOURNAL OF PARASITOLOGY"/>
    <n v="95"/>
    <n v="512"/>
    <n v="516"/>
    <s v="10.1645/GE-1779.1"/>
    <n v="2009"/>
    <s v="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
    <m/>
  </r>
  <r>
    <n v="303"/>
    <s v="Alex Combined"/>
    <m/>
    <x v="2"/>
    <x v="17"/>
    <x v="20"/>
    <x v="2"/>
    <x v="1"/>
    <s v="Title and Abstract Screening"/>
    <s v="Not sentinel"/>
    <x v="2"/>
    <x v="2"/>
    <m/>
    <m/>
    <m/>
    <m/>
    <m/>
    <m/>
    <m/>
    <m/>
    <m/>
    <m/>
    <m/>
    <m/>
    <m/>
    <m/>
    <m/>
    <m/>
    <m/>
    <s v="Platt, Thomas R.; Gifford, Francesca; Zelmer, Derek A."/>
    <s v="The Role of Light and Dark on the Dispersal and Transmission of Echinostoma caproni (Digenea: Echinostomatidae) Cercariae"/>
    <s v="COMPARATIVE PARASITOLOGY"/>
    <n v="83"/>
    <n v="197"/>
    <n v="201"/>
    <s v="10.1654/4826i.1"/>
    <n v="2016"/>
    <s v="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
    <m/>
  </r>
  <r>
    <n v="157"/>
    <s v="Alex Combined"/>
    <m/>
    <x v="2"/>
    <x v="17"/>
    <x v="20"/>
    <x v="2"/>
    <x v="1"/>
    <s v="Title and Abstract Screening"/>
    <s v="Not sentinel"/>
    <x v="2"/>
    <x v="2"/>
    <m/>
    <m/>
    <m/>
    <m/>
    <m/>
    <m/>
    <m/>
    <m/>
    <m/>
    <m/>
    <m/>
    <m/>
    <m/>
    <m/>
    <m/>
    <m/>
    <m/>
    <s v="Plotz, Roan D.; Linklater, Wayne L."/>
    <s v="Oxpeckers Help Rhinos Evade Humans"/>
    <s v="CURRENT BIOLOGY"/>
    <n v="30"/>
    <n v="1965"/>
    <s v="+"/>
    <s v="10.1016/j.cub.2020.03.015"/>
    <n v="2020"/>
    <s v="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
    <m/>
  </r>
  <r>
    <n v="73"/>
    <s v="Alex Combined"/>
    <m/>
    <x v="2"/>
    <x v="17"/>
    <x v="20"/>
    <x v="2"/>
    <x v="1"/>
    <s v="Title and Abstract Screening"/>
    <s v="Not sentinel"/>
    <x v="2"/>
    <x v="2"/>
    <m/>
    <m/>
    <m/>
    <m/>
    <m/>
    <m/>
    <m/>
    <m/>
    <m/>
    <m/>
    <m/>
    <m/>
    <m/>
    <m/>
    <m/>
    <m/>
    <m/>
    <s v="Polk, J."/>
    <s v="Yellow-throated warbler at Wyalusing Park."/>
    <s v="Passenger Pigeon"/>
    <n v="44"/>
    <n v="85"/>
    <n v="85"/>
    <m/>
    <n v="1982"/>
    <m/>
    <m/>
  </r>
  <r>
    <n v="142"/>
    <s v="Alex Combined"/>
    <m/>
    <x v="2"/>
    <x v="17"/>
    <x v="20"/>
    <x v="2"/>
    <x v="1"/>
    <s v="Title and Abstract Screening"/>
    <s v="Not sentinel"/>
    <x v="2"/>
    <x v="2"/>
    <m/>
    <m/>
    <m/>
    <m/>
    <m/>
    <m/>
    <m/>
    <m/>
    <m/>
    <m/>
    <m/>
    <m/>
    <m/>
    <m/>
    <m/>
    <m/>
    <m/>
    <s v="Poultney, Nathan; Maeder, Anthony"/>
    <s v="Habitual Personal Movement Patterns in a Structured Environment."/>
    <s v="Studies in health technology and informatics"/>
    <n v="254"/>
    <n v="98"/>
    <n v="104"/>
    <m/>
    <n v="2018"/>
    <s v="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
    <m/>
  </r>
  <r>
    <n v="323"/>
    <s v="Alex Combined"/>
    <m/>
    <x v="2"/>
    <x v="17"/>
    <x v="20"/>
    <x v="2"/>
    <x v="1"/>
    <s v="Title and Abstract Screening"/>
    <s v="Not sentinel"/>
    <x v="2"/>
    <x v="2"/>
    <m/>
    <m/>
    <m/>
    <m/>
    <m/>
    <m/>
    <m/>
    <m/>
    <m/>
    <m/>
    <m/>
    <m/>
    <m/>
    <m/>
    <m/>
    <m/>
    <m/>
    <s v="Powers, Simon T.; Lehmann, Laurent"/>
    <s v="When is bigger better? The effects of group size on the evolution of helping behaviours"/>
    <s v="BIOLOGICAL REVIEWS"/>
    <n v="92"/>
    <n v="902"/>
    <n v="920"/>
    <s v="10.1111/brv.12260"/>
    <n v="2017"/>
    <s v="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
    <m/>
  </r>
  <r>
    <n v="200"/>
    <s v="Alex Combined"/>
    <m/>
    <x v="2"/>
    <x v="17"/>
    <x v="20"/>
    <x v="2"/>
    <x v="1"/>
    <s v="Title and Abstract Screening"/>
    <s v="Not sentinel"/>
    <x v="2"/>
    <x v="2"/>
    <m/>
    <m/>
    <m/>
    <m/>
    <m/>
    <m/>
    <m/>
    <m/>
    <m/>
    <m/>
    <m/>
    <m/>
    <m/>
    <m/>
    <m/>
    <m/>
    <m/>
    <s v="Prescott, Sara L.; Liberles, Stephen D."/>
    <s v="Review Internal senses of the vagus nerve"/>
    <s v="NEURON"/>
    <n v="110"/>
    <n v="579"/>
    <n v="599"/>
    <s v="10.1016/j.neuron.2021.12.020"/>
    <n v="2022"/>
    <s v="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
    <m/>
  </r>
  <r>
    <n v="102"/>
    <s v="Alex Combined"/>
    <m/>
    <x v="2"/>
    <x v="17"/>
    <x v="20"/>
    <x v="2"/>
    <x v="1"/>
    <s v="Title and Abstract Screening"/>
    <s v="Not sentinel"/>
    <x v="2"/>
    <x v="2"/>
    <m/>
    <m/>
    <m/>
    <m/>
    <m/>
    <m/>
    <m/>
    <m/>
    <m/>
    <m/>
    <m/>
    <m/>
    <m/>
    <m/>
    <m/>
    <m/>
    <m/>
    <s v="Pritchett-Corning, Kathleen R.; Gaskill, Brianna N."/>
    <s v="Lack of Negative Effects on Syrian Hamsters and Mongolian Gerbils Housed in the Same Secondary Enclosure"/>
    <s v="JOURNAL OF THE AMERICAN ASSOCIATION FOR LABORATORY ANIMAL SCIENCE"/>
    <n v="54"/>
    <n v="261"/>
    <n v="266"/>
    <m/>
    <n v="2015"/>
    <s v="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
    <m/>
  </r>
  <r>
    <n v="203"/>
    <s v="Alex Combined"/>
    <m/>
    <x v="2"/>
    <x v="17"/>
    <x v="20"/>
    <x v="2"/>
    <x v="1"/>
    <s v="Title and Abstract Screening"/>
    <s v="Not sentinel"/>
    <x v="2"/>
    <x v="2"/>
    <m/>
    <m/>
    <m/>
    <m/>
    <m/>
    <m/>
    <m/>
    <m/>
    <m/>
    <m/>
    <m/>
    <m/>
    <m/>
    <m/>
    <m/>
    <m/>
    <m/>
    <s v="Prokai, David; Berga, Sarah L."/>
    <s v="Neuroprotection via Reduction in Stress: Altered Menstrual Patterns as a Marker for Stress and Implications for Long-Term Neurologic Health in Women"/>
    <s v="INTERNATIONAL JOURNAL OF MOLECULAR SCIENCES"/>
    <n v="17"/>
    <m/>
    <m/>
    <s v="10.3390/ijms17122147"/>
    <n v="2016"/>
    <s v="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
    <m/>
  </r>
  <r>
    <n v="91"/>
    <s v="Alex Combined"/>
    <m/>
    <x v="2"/>
    <x v="17"/>
    <x v="20"/>
    <x v="2"/>
    <x v="1"/>
    <s v="Title and Abstract Screening"/>
    <s v="Not sentinel"/>
    <x v="2"/>
    <x v="2"/>
    <m/>
    <m/>
    <m/>
    <m/>
    <m/>
    <m/>
    <m/>
    <m/>
    <m/>
    <m/>
    <m/>
    <m/>
    <m/>
    <m/>
    <m/>
    <m/>
    <m/>
    <s v="Quinn, Nicole F.; Duan, Jian J.; Elkinton, Joseph"/>
    <s v="Monitoring the impact of introduced emerald ash borer parasitoids: factors affecting Oobius agrili dispersal and parasitization of sentinel host eggs"/>
    <s v="BIOCONTROL"/>
    <n v="67"/>
    <n v="387"/>
    <n v="394"/>
    <s v="10.1007/s10526-022-10149-3"/>
    <n v="2022"/>
    <s v="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
    <m/>
  </r>
  <r>
    <n v="282"/>
    <s v="Alex Combined"/>
    <m/>
    <x v="2"/>
    <x v="17"/>
    <x v="20"/>
    <x v="2"/>
    <x v="1"/>
    <s v="Title and Abstract Screening"/>
    <s v="Not sentinel"/>
    <x v="2"/>
    <x v="2"/>
    <m/>
    <m/>
    <m/>
    <m/>
    <m/>
    <m/>
    <m/>
    <m/>
    <m/>
    <m/>
    <m/>
    <m/>
    <m/>
    <m/>
    <m/>
    <m/>
    <m/>
    <s v="Quirici, Veronica; Castro, Rodrigo A.; Oyarzun, Javiera; Ebensperger, Luis A."/>
    <s v="Female degus (Octodon degus) monitor their environment while foraging socially"/>
    <s v="ANIMAL COGNITION"/>
    <n v="11"/>
    <n v="441"/>
    <n v="448"/>
    <s v="10.1007/s10071-007-0134-z"/>
    <n v="2008"/>
    <s v="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
    <m/>
  </r>
  <r>
    <n v="210"/>
    <s v="Alex Combined"/>
    <m/>
    <x v="2"/>
    <x v="17"/>
    <x v="20"/>
    <x v="2"/>
    <x v="1"/>
    <s v="Full-text screening"/>
    <s v="Not sentinel"/>
    <x v="2"/>
    <x v="2"/>
    <m/>
    <m/>
    <m/>
    <m/>
    <m/>
    <m/>
    <m/>
    <m/>
    <m/>
    <m/>
    <m/>
    <m/>
    <m/>
    <m/>
    <m/>
    <m/>
    <m/>
    <s v="Quirici, Veronica; Palma, Macarena; Sobrero, Raul; Faugeron, Sylvain; Ebensperger, Luis A."/>
    <s v="Relatedness does not predict vigilance in a population of the social rodent Octodon degus"/>
    <s v="ACTA ETHOLOGICA"/>
    <n v="16"/>
    <n v="1"/>
    <n v="8"/>
    <s v="10.1007/s10211-012-0131-3"/>
    <n v="2013"/>
    <s v="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
    <m/>
  </r>
  <r>
    <n v="362"/>
    <s v="Alex Combined"/>
    <m/>
    <x v="2"/>
    <x v="17"/>
    <x v="20"/>
    <x v="2"/>
    <x v="1"/>
    <s v="Title and Abstract Screening"/>
    <s v="Not sentinel"/>
    <x v="2"/>
    <x v="2"/>
    <m/>
    <m/>
    <m/>
    <m/>
    <m/>
    <m/>
    <m/>
    <m/>
    <m/>
    <m/>
    <m/>
    <m/>
    <m/>
    <m/>
    <m/>
    <m/>
    <m/>
    <s v="Quist, Casper W.; Gort, Gerrit; Mulder, Christian; Wilbers, Ruud H. P.; Termorshuizen, Aad J.; Bakker, Jaap; Helder, Johannes"/>
    <s v="Feeding preference as a main determinant of microscale patchiness among terrestrial nematodes"/>
    <s v="MOLECULAR ECOLOGY RESOURCES"/>
    <n v="17"/>
    <n v="1257"/>
    <n v="1270"/>
    <s v="10.1111/1755-0998.12672"/>
    <n v="2017"/>
    <s v="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
    <m/>
  </r>
  <r>
    <n v="54"/>
    <s v="Alex Combined"/>
    <m/>
    <x v="2"/>
    <x v="17"/>
    <x v="20"/>
    <x v="2"/>
    <x v="1"/>
    <s v="Full-text screening"/>
    <s v="Mixed-flock"/>
    <x v="2"/>
    <x v="2"/>
    <m/>
    <m/>
    <m/>
    <m/>
    <m/>
    <m/>
    <m/>
    <m/>
    <m/>
    <m/>
    <m/>
    <m/>
    <m/>
    <m/>
    <m/>
    <m/>
    <m/>
    <s v="Radford, Andrew N.; Bell, Matthew B. V.; Hollen, Linda I.; Ridley, Amanda R."/>
    <s v="SINGING FOR YOUR SUPPER: SENTINEL CALLING BY KLEPTOPARASITES CAN MITIGATE THE COST TO VICTIMS"/>
    <s v="EVOLUTION"/>
    <n v="65"/>
    <n v="900"/>
    <n v="906"/>
    <s v="10.1111/j.1558-5646.2010.01180.x"/>
    <n v="2011"/>
    <s v="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
    <m/>
  </r>
  <r>
    <n v="120"/>
    <s v="Alex Combined"/>
    <m/>
    <x v="2"/>
    <x v="17"/>
    <x v="20"/>
    <x v="2"/>
    <x v="1"/>
    <s v="Full-text screening"/>
    <s v="Theoretical paper"/>
    <x v="2"/>
    <x v="2"/>
    <m/>
    <m/>
    <m/>
    <m/>
    <m/>
    <m/>
    <m/>
    <m/>
    <m/>
    <m/>
    <m/>
    <m/>
    <m/>
    <m/>
    <m/>
    <m/>
    <m/>
    <s v="Radford, Andrew N.; Fawcett, Tim W."/>
    <s v="Negotiating a stable solution for vigilance behaviour"/>
    <s v="PROCEEDINGS OF THE ROYAL SOCIETY B-BIOLOGICAL SCIENCES"/>
    <n v="279"/>
    <n v="3633"/>
    <n v="3634"/>
    <s v="10.1098/rspb.2012.1210"/>
    <n v="2012"/>
    <m/>
    <m/>
  </r>
  <r>
    <n v="136"/>
    <s v="Alex Combined"/>
    <m/>
    <x v="2"/>
    <x v="17"/>
    <x v="20"/>
    <x v="2"/>
    <x v="1"/>
    <s v="Full-text screening"/>
    <s v="Mixed-flock"/>
    <x v="2"/>
    <x v="2"/>
    <m/>
    <m/>
    <m/>
    <m/>
    <m/>
    <m/>
    <m/>
    <m/>
    <m/>
    <m/>
    <m/>
    <m/>
    <m/>
    <m/>
    <m/>
    <m/>
    <m/>
    <s v="Ragusa-Netto, J"/>
    <s v="Vigilance towards raptors by nuclear species in bird mixed flocks in a Brazilian savannah"/>
    <s v="STUDIES ON NEOTROPICAL FAUNA AND ENVIRONMENT"/>
    <n v="37"/>
    <n v="219"/>
    <n v="226"/>
    <s v="10.1076/snfe.37.3.219.8573"/>
    <n v="2002"/>
    <s v="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
    <m/>
  </r>
  <r>
    <n v="49"/>
    <s v="Alex Combined"/>
    <m/>
    <x v="2"/>
    <x v="17"/>
    <x v="20"/>
    <x v="2"/>
    <x v="1"/>
    <s v="Full-text screening"/>
    <s v="Mixed-flock"/>
    <x v="2"/>
    <x v="2"/>
    <m/>
    <m/>
    <m/>
    <m/>
    <m/>
    <m/>
    <m/>
    <m/>
    <m/>
    <m/>
    <m/>
    <m/>
    <m/>
    <m/>
    <m/>
    <m/>
    <m/>
    <s v="Ragusa-Netto, J."/>
    <s v="Raptors and campo-cerrado bird mixed flock led by Cypsnagra hirundinacea (Emberizidae:Thraupinae)"/>
    <s v="Revista Brasileira de Biologia"/>
    <n v="60"/>
    <n v="461"/>
    <n v="467"/>
    <m/>
    <n v="2000"/>
    <s v="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
    <m/>
  </r>
  <r>
    <n v="230"/>
    <s v="Alex Combined"/>
    <m/>
    <x v="2"/>
    <x v="17"/>
    <x v="20"/>
    <x v="2"/>
    <x v="1"/>
    <s v="Title and Abstract Screening"/>
    <s v="Not sentinel"/>
    <x v="2"/>
    <x v="2"/>
    <m/>
    <m/>
    <m/>
    <m/>
    <m/>
    <m/>
    <m/>
    <m/>
    <m/>
    <m/>
    <m/>
    <m/>
    <m/>
    <m/>
    <m/>
    <m/>
    <m/>
    <s v="Rankin, D. J."/>
    <s v="Resolving the tragedy of the commons: the feedback between intraspecific conflict and population density"/>
    <s v="JOURNAL OF EVOLUTIONARY BIOLOGY"/>
    <n v="20"/>
    <n v="173"/>
    <n v="180"/>
    <s v="10.1111/j.1420-9101.2006.01211.x"/>
    <n v="2007"/>
    <s v="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
    <m/>
  </r>
  <r>
    <n v="27"/>
    <s v="Alex Combined"/>
    <m/>
    <x v="2"/>
    <x v="17"/>
    <x v="20"/>
    <x v="2"/>
    <x v="1"/>
    <s v="Title and Abstract Screening"/>
    <s v="No effects tested"/>
    <x v="2"/>
    <x v="2"/>
    <m/>
    <m/>
    <m/>
    <m/>
    <m/>
    <m/>
    <m/>
    <m/>
    <m/>
    <m/>
    <m/>
    <m/>
    <m/>
    <m/>
    <m/>
    <m/>
    <m/>
    <s v="Rauber, R.; Manser, M. B."/>
    <s v="Discrete call types referring to predation risk enhance the efficiency of the meerkat sentinel system"/>
    <s v="SCIENTIFIC REPORTS"/>
    <n v="7"/>
    <m/>
    <m/>
    <s v="10.1038/srep44436"/>
    <n v="2017"/>
    <s v="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
    <m/>
  </r>
  <r>
    <n v="43"/>
    <s v="Alex Combined"/>
    <m/>
    <x v="2"/>
    <x v="17"/>
    <x v="20"/>
    <x v="2"/>
    <x v="1"/>
    <s v="Title and Abstract Screening"/>
    <s v="No effects tested"/>
    <x v="2"/>
    <x v="2"/>
    <m/>
    <m/>
    <m/>
    <m/>
    <m/>
    <m/>
    <m/>
    <m/>
    <m/>
    <m/>
    <m/>
    <m/>
    <m/>
    <m/>
    <m/>
    <m/>
    <m/>
    <s v="Rauber, Ramona; Kranstauber, Bart; Manser, Marta B."/>
    <s v="Call order within vocal sequences of meerkats contains temporary contextual and individual information"/>
    <s v="BMC BIOLOGY"/>
    <n v="18"/>
    <m/>
    <m/>
    <s v="10.1186/s12915-020-00847-8"/>
    <n v="2020"/>
    <s v="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
    <m/>
  </r>
  <r>
    <n v="47"/>
    <s v="Alex Combined"/>
    <m/>
    <x v="2"/>
    <x v="17"/>
    <x v="20"/>
    <x v="2"/>
    <x v="1"/>
    <s v="Full-text screening"/>
    <s v="Theoretical paper"/>
    <x v="2"/>
    <x v="2"/>
    <m/>
    <m/>
    <m/>
    <m/>
    <m/>
    <m/>
    <m/>
    <m/>
    <m/>
    <m/>
    <m/>
    <m/>
    <m/>
    <m/>
    <m/>
    <m/>
    <m/>
    <s v="Rebassa, A.; Colell, M.; Munar, E.; Cela, C. J."/>
    <s v="Sentinel Behaviour in Hamadryas Baboons (Papio hamadryas): Is It Really an Altruistic Behaviour?"/>
    <s v="FOLIA PRIMATOLOGICA"/>
    <n v="82"/>
    <n v="380"/>
    <n v="380"/>
    <m/>
    <n v="2011"/>
    <m/>
    <m/>
  </r>
  <r>
    <n v="271"/>
    <s v="Alex Combined"/>
    <m/>
    <x v="2"/>
    <x v="17"/>
    <x v="20"/>
    <x v="2"/>
    <x v="1"/>
    <s v="Title and Abstract Screening"/>
    <s v="Not sentinel"/>
    <x v="2"/>
    <x v="2"/>
    <m/>
    <m/>
    <m/>
    <m/>
    <m/>
    <m/>
    <m/>
    <m/>
    <m/>
    <m/>
    <m/>
    <m/>
    <m/>
    <m/>
    <m/>
    <m/>
    <m/>
    <s v="Riabinin, K; Kozhevnikov, M; Ishay, JS"/>
    <s v="Ventilating activity at the hornet nest entrance"/>
    <s v="JOURNAL OF ETHOLOGY"/>
    <n v="22"/>
    <n v="49"/>
    <n v="53"/>
    <s v="10.1007/s10164-003-0098-7"/>
    <n v="2004"/>
    <s v="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
    <m/>
  </r>
  <r>
    <n v="215"/>
    <s v="Alex Combined"/>
    <m/>
    <x v="2"/>
    <x v="17"/>
    <x v="20"/>
    <x v="2"/>
    <x v="1"/>
    <s v="Title and Abstract Screening"/>
    <s v="Not sentinel"/>
    <x v="2"/>
    <x v="2"/>
    <m/>
    <m/>
    <m/>
    <m/>
    <m/>
    <m/>
    <m/>
    <m/>
    <m/>
    <m/>
    <m/>
    <m/>
    <m/>
    <m/>
    <m/>
    <m/>
    <m/>
    <s v="Rial, Ruben; Gonzalez, Julian; Gene, Lluis; Akaarir, Mourad; Esteban, Susana; Gamundi, Antoni; Barcelo, Pere; Nicolau, Cristina"/>
    <s v="Asymmetric sleep in apneic human patients"/>
    <s v="AMERICAN JOURNAL OF PHYSIOLOGY-REGULATORY INTEGRATIVE AND COMPARATIVE PHYSIOLOGY"/>
    <n v="304"/>
    <s v="R232"/>
    <s v="R237"/>
    <s v="10.1152/ajpregu.00302.2011"/>
    <n v="2013"/>
    <s v="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
    <m/>
  </r>
  <r>
    <n v="132"/>
    <s v="Alex Combined"/>
    <m/>
    <x v="2"/>
    <x v="17"/>
    <x v="20"/>
    <x v="2"/>
    <x v="1"/>
    <s v="Title and Abstract Screening"/>
    <s v="Not sentinel"/>
    <x v="2"/>
    <x v="2"/>
    <m/>
    <m/>
    <m/>
    <m/>
    <m/>
    <m/>
    <m/>
    <m/>
    <m/>
    <m/>
    <m/>
    <m/>
    <m/>
    <m/>
    <m/>
    <m/>
    <m/>
    <s v="Rice, Kevin B.; Jones, Sharon K.; Morrison, William, III; Leskey, Tracy C."/>
    <s v="Spotted Wing Drosophila Prefer Low Hanging Fruit: Insights into Foraging Behavior and Management Strategies"/>
    <s v="JOURNAL OF INSECT BEHAVIOR"/>
    <n v="30"/>
    <n v="645"/>
    <n v="661"/>
    <s v="10.1007/s10905-017-9646-9"/>
    <n v="2017"/>
    <s v="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
    <m/>
  </r>
  <r>
    <n v="66"/>
    <s v="Alex Combined"/>
    <m/>
    <x v="2"/>
    <x v="17"/>
    <x v="20"/>
    <x v="2"/>
    <x v="1"/>
    <s v="Full-text screening"/>
    <s v="Mixed-flock"/>
    <x v="2"/>
    <x v="2"/>
    <m/>
    <m/>
    <m/>
    <m/>
    <m/>
    <m/>
    <m/>
    <m/>
    <m/>
    <m/>
    <m/>
    <m/>
    <m/>
    <m/>
    <m/>
    <m/>
    <m/>
    <s v="Ridley, A. R.; Raihani, N. J."/>
    <s v="Facultative response to a kleptoparasite by the cooperatively breeding pied babbler"/>
    <s v="BEHAVIORAL ECOLOGY"/>
    <n v="18"/>
    <n v="324"/>
    <n v="330"/>
    <s v="10.1093/beheco/arl092"/>
    <n v="2007"/>
    <s v="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
    <m/>
  </r>
  <r>
    <n v="19"/>
    <s v="Alex Combined"/>
    <m/>
    <x v="2"/>
    <x v="17"/>
    <x v="20"/>
    <x v="2"/>
    <x v="1"/>
    <s v="Title and Abstract Screening"/>
    <s v="No effects tested"/>
    <x v="2"/>
    <x v="2"/>
    <m/>
    <m/>
    <m/>
    <m/>
    <m/>
    <m/>
    <m/>
    <m/>
    <m/>
    <m/>
    <m/>
    <m/>
    <m/>
    <m/>
    <m/>
    <m/>
    <m/>
    <s v="Ridley, Amanda R.; Nelson-Flower, Martha J.; Thompson, Alex M."/>
    <s v="Is sentinel behaviour safe? An experimental investigation"/>
    <s v="ANIMAL BEHAVIOUR"/>
    <n v="85"/>
    <n v="137"/>
    <n v="142"/>
    <s v="10.1016/j.anbehav.2012.10.017"/>
    <n v="2013"/>
    <s v="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
    <m/>
  </r>
  <r>
    <n v="98"/>
    <s v="Alex Combined"/>
    <m/>
    <x v="2"/>
    <x v="17"/>
    <x v="20"/>
    <x v="2"/>
    <x v="1"/>
    <s v="Full-text screening"/>
    <s v="Mixed-flock"/>
    <x v="2"/>
    <x v="2"/>
    <m/>
    <m/>
    <m/>
    <m/>
    <m/>
    <m/>
    <m/>
    <m/>
    <m/>
    <m/>
    <m/>
    <m/>
    <m/>
    <m/>
    <m/>
    <m/>
    <m/>
    <s v="Ridley, Amanda R.; Wiley, Elizabeth M.; Thompson, Alex M."/>
    <s v="The ecological benefits of interceptive eavesdropping"/>
    <s v="FUNCTIONAL ECOLOGY"/>
    <n v="28"/>
    <n v="197"/>
    <n v="205"/>
    <s v="10.1111/1365-2435.12153"/>
    <n v="2014"/>
    <s v="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
    <m/>
  </r>
  <r>
    <n v="322"/>
    <s v="Alex Combined"/>
    <m/>
    <x v="2"/>
    <x v="17"/>
    <x v="20"/>
    <x v="2"/>
    <x v="1"/>
    <s v="Title and Abstract Screening"/>
    <s v="Not sentinel"/>
    <x v="2"/>
    <x v="2"/>
    <m/>
    <m/>
    <m/>
    <m/>
    <m/>
    <m/>
    <m/>
    <m/>
    <m/>
    <m/>
    <m/>
    <m/>
    <m/>
    <m/>
    <m/>
    <m/>
    <m/>
    <s v="Roberts, SC"/>
    <s v="Selection of scent-marking sites by klipspringers (Oreotragus oreotragus)"/>
    <s v="JOURNAL OF ZOOLOGY"/>
    <n v="243"/>
    <n v="555"/>
    <n v="564"/>
    <s v="10.1111/j.1469-7998.1997.tb02801.x"/>
    <n v="1997"/>
    <s v="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
    <m/>
  </r>
  <r>
    <n v="354"/>
    <s v="Alex Combined"/>
    <m/>
    <x v="2"/>
    <x v="17"/>
    <x v="20"/>
    <x v="2"/>
    <x v="1"/>
    <s v="Title and Abstract Screening"/>
    <s v="Not sentinel"/>
    <x v="2"/>
    <x v="2"/>
    <m/>
    <m/>
    <m/>
    <m/>
    <m/>
    <m/>
    <m/>
    <m/>
    <m/>
    <m/>
    <m/>
    <m/>
    <m/>
    <m/>
    <m/>
    <m/>
    <m/>
    <s v="Roberts, SC; Dunbar, RIM"/>
    <s v="Female territoriality and the function of scent-marking in a monogamous antelope (Oreotragus oreotragus)"/>
    <s v="BEHAVIORAL ECOLOGY AND SOCIOBIOLOGY"/>
    <n v="47"/>
    <n v="417"/>
    <n v="423"/>
    <s v="10.1007/s002650050685"/>
    <n v="2000"/>
    <s v="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
    <m/>
  </r>
  <r>
    <n v="227"/>
    <s v="Alex Combined"/>
    <m/>
    <x v="2"/>
    <x v="17"/>
    <x v="20"/>
    <x v="2"/>
    <x v="1"/>
    <s v="Title and Abstract Screening"/>
    <s v="Not sentinel"/>
    <x v="2"/>
    <x v="2"/>
    <m/>
    <m/>
    <m/>
    <m/>
    <m/>
    <m/>
    <m/>
    <m/>
    <m/>
    <m/>
    <m/>
    <m/>
    <m/>
    <m/>
    <m/>
    <m/>
    <m/>
    <s v="Rodriguez-Girones, MA; Vasquez, RA"/>
    <s v="Evolutionary stability of vigilance coordination among social foragers"/>
    <s v="PROCEEDINGS OF THE ROYAL SOCIETY B-BIOLOGICAL SCIENCES"/>
    <n v="269"/>
    <n v="1803"/>
    <n v="1810"/>
    <s v="10.1098/rspb.2002.2043"/>
    <n v="2002"/>
    <s v="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
    <m/>
  </r>
  <r>
    <n v="280"/>
    <s v="Alex Combined"/>
    <m/>
    <x v="2"/>
    <x v="17"/>
    <x v="20"/>
    <x v="2"/>
    <x v="1"/>
    <s v="Title and Abstract Screening"/>
    <s v="Not sentinel"/>
    <x v="2"/>
    <x v="2"/>
    <m/>
    <m/>
    <m/>
    <m/>
    <m/>
    <m/>
    <m/>
    <m/>
    <m/>
    <m/>
    <m/>
    <m/>
    <m/>
    <m/>
    <m/>
    <m/>
    <m/>
    <s v="Rondoni, Gabriele; Bertoldi, Valeria; Malek, Robert; Foti, Maria Cristina; Peri, Ezio; Maistrello, Lara; Haye, Tim; Conti, Eric"/>
    <s v="Native egg parasitoids recorded from the invasive Halyomorpha halys successfully exploit volatiles emitted by the plant-herbivore complex"/>
    <s v="JOURNAL OF PEST SCIENCE"/>
    <n v="90"/>
    <n v="1087"/>
    <n v="1095"/>
    <s v="10.1007/s10340-017-0861-0"/>
    <n v="2017"/>
    <s v="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
    <m/>
  </r>
  <r>
    <n v="310"/>
    <s v="Alex Combined"/>
    <m/>
    <x v="2"/>
    <x v="17"/>
    <x v="20"/>
    <x v="2"/>
    <x v="1"/>
    <s v="Title and Abstract Screening"/>
    <s v="Not sentinel"/>
    <x v="2"/>
    <x v="2"/>
    <m/>
    <m/>
    <m/>
    <m/>
    <m/>
    <m/>
    <m/>
    <m/>
    <m/>
    <m/>
    <m/>
    <m/>
    <m/>
    <m/>
    <m/>
    <m/>
    <m/>
    <s v="Rowen, Elizabeth K.; Tooker, John F."/>
    <s v="Ground Predator Activity-Density and Predation Rates Are Weakly Supported by Dry-Stack Cow Manure and Wheat Cover Crops in No-Till Maize"/>
    <s v="ENVIRONMENTAL ENTOMOLOGY"/>
    <n v="50"/>
    <n v="46"/>
    <n v="57"/>
    <s v="10.1093/ee/nvaa136"/>
    <n v="2021"/>
    <s v="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
    <m/>
  </r>
  <r>
    <n v="143"/>
    <s v="Alex Combined"/>
    <m/>
    <x v="2"/>
    <x v="17"/>
    <x v="20"/>
    <x v="2"/>
    <x v="1"/>
    <s v="Full-text screening"/>
    <s v="No effects tested"/>
    <x v="2"/>
    <x v="2"/>
    <m/>
    <m/>
    <m/>
    <m/>
    <m/>
    <m/>
    <m/>
    <m/>
    <m/>
    <m/>
    <m/>
    <m/>
    <m/>
    <m/>
    <m/>
    <m/>
    <m/>
    <s v="Runcie, MJ"/>
    <s v="Biparental care and obligate monogamy in the rock-haunting possum, Petropseudes dahli, from tropical Australia"/>
    <s v="ANIMAL BEHAVIOUR"/>
    <n v="59"/>
    <n v="1001"/>
    <n v="1008"/>
    <s v="10.1006/anbe.1999.1392"/>
    <n v="2000"/>
    <s v="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
    <m/>
  </r>
  <r>
    <n v="355"/>
    <s v="Alex Combined"/>
    <m/>
    <x v="2"/>
    <x v="17"/>
    <x v="20"/>
    <x v="2"/>
    <x v="1"/>
    <s v="Title and Abstract Screening"/>
    <s v="Not sentinel"/>
    <x v="2"/>
    <x v="2"/>
    <m/>
    <m/>
    <m/>
    <m/>
    <m/>
    <m/>
    <m/>
    <m/>
    <m/>
    <m/>
    <m/>
    <m/>
    <m/>
    <m/>
    <m/>
    <m/>
    <m/>
    <s v="Russell, Avery L.; Buchmann, Stephen L.; Sabino, William de O.; Papaj, Daniel R."/>
    <s v="Brawls Bring Buzz: Male Size Influences Competition and Courtship in Diadasia rinconis (Hymenoptera: Apidae)"/>
    <s v="JOURNAL OF INSECT SCIENCE"/>
    <n v="18"/>
    <m/>
    <m/>
    <s v="10.1093/jisesa/iey083"/>
    <n v="2018"/>
    <s v="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
    <m/>
  </r>
  <r>
    <n v="80"/>
    <s v="Alex Combined"/>
    <m/>
    <x v="2"/>
    <x v="17"/>
    <x v="20"/>
    <x v="2"/>
    <x v="1"/>
    <s v="Title and Abstract Screening"/>
    <s v="Not sentinel"/>
    <x v="2"/>
    <x v="2"/>
    <m/>
    <m/>
    <m/>
    <m/>
    <m/>
    <m/>
    <m/>
    <m/>
    <m/>
    <m/>
    <m/>
    <m/>
    <m/>
    <m/>
    <m/>
    <m/>
    <m/>
    <s v="Ryan, Peter"/>
    <s v="Calls of sentinel rock thrush."/>
    <s v="Promerops"/>
    <n v="269"/>
    <n v="16"/>
    <n v="16"/>
    <m/>
    <n v="2007"/>
    <m/>
    <m/>
  </r>
  <r>
    <n v="249"/>
    <s v="Alex Combined"/>
    <m/>
    <x v="2"/>
    <x v="17"/>
    <x v="20"/>
    <x v="2"/>
    <x v="1"/>
    <s v="Title and Abstract Screening"/>
    <s v="Not sentinel"/>
    <x v="2"/>
    <x v="2"/>
    <m/>
    <m/>
    <m/>
    <m/>
    <m/>
    <m/>
    <m/>
    <m/>
    <m/>
    <m/>
    <m/>
    <m/>
    <m/>
    <m/>
    <m/>
    <m/>
    <m/>
    <s v="Saijo, Kaoru; Glass, Christopher K."/>
    <s v="Microglial cell origin and phenotypes in health and disease"/>
    <s v="NATURE REVIEWS IMMUNOLOGY"/>
    <n v="11"/>
    <n v="775"/>
    <n v="787"/>
    <s v="10.1038/nri3086"/>
    <n v="2011"/>
    <s v="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
    <m/>
  </r>
  <r>
    <n v="315"/>
    <s v="Alex Combined"/>
    <m/>
    <x v="2"/>
    <x v="17"/>
    <x v="20"/>
    <x v="2"/>
    <x v="1"/>
    <s v="Title and Abstract Screening"/>
    <s v="Not sentinel"/>
    <x v="2"/>
    <x v="2"/>
    <m/>
    <m/>
    <m/>
    <m/>
    <m/>
    <m/>
    <m/>
    <m/>
    <m/>
    <m/>
    <m/>
    <m/>
    <m/>
    <m/>
    <m/>
    <m/>
    <m/>
    <s v="Salamanca, Jordano; Souza, Brigida; Kyryczenko-Roth, Vera; Rodriguez-Saona, Cesar"/>
    <s v="Methyl Salicylate Increases Attraction and Function of Beneficial Arthropods in Cranberries"/>
    <s v="INSECTS"/>
    <n v="10"/>
    <m/>
    <m/>
    <s v="10.3390/insects10120423"/>
    <n v="2019"/>
    <s v="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
    <m/>
  </r>
  <r>
    <n v="360"/>
    <s v="Alex Combined"/>
    <m/>
    <x v="2"/>
    <x v="17"/>
    <x v="20"/>
    <x v="2"/>
    <x v="1"/>
    <s v="Title and Abstract Screening"/>
    <s v="Not sentinel"/>
    <x v="2"/>
    <x v="2"/>
    <m/>
    <m/>
    <m/>
    <m/>
    <m/>
    <m/>
    <m/>
    <m/>
    <m/>
    <m/>
    <m/>
    <m/>
    <m/>
    <m/>
    <m/>
    <m/>
    <m/>
    <s v="Sam, Katerina; Remmel, Triinu; Molleman, Freerk"/>
    <s v="Material affects attack rates on dummy caterpillars in tropical forest where arthropod predators dominate: an experiment using clay and dough dummies with green colourants on various plant species"/>
    <s v="ENTOMOLOGIA EXPERIMENTALIS ET APPLICATA"/>
    <n v="157"/>
    <n v="317"/>
    <n v="324"/>
    <s v="10.1111/eea.12367"/>
    <n v="2015"/>
    <s v="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
    <m/>
  </r>
  <r>
    <n v="314"/>
    <s v="Alex Combined"/>
    <m/>
    <x v="2"/>
    <x v="17"/>
    <x v="20"/>
    <x v="2"/>
    <x v="1"/>
    <s v="Title and Abstract Screening"/>
    <s v="Not sentinel"/>
    <x v="2"/>
    <x v="2"/>
    <m/>
    <m/>
    <m/>
    <m/>
    <m/>
    <m/>
    <m/>
    <m/>
    <m/>
    <m/>
    <m/>
    <m/>
    <m/>
    <m/>
    <m/>
    <m/>
    <m/>
    <s v="Scandurra, Anna; Magliozzi, Laura; Fulgione, Domenico; Aria, Massimo; D'Aniello, Biagio"/>
    <s v="Lepidoptera Papilionoidea communities as a sentinel of biodiversity threat: the case of wild boar rooting in a Mediterranean habitat"/>
    <s v="JOURNAL OF INSECT CONSERVATION"/>
    <n v="20"/>
    <n v="353"/>
    <n v="362"/>
    <s v="10.1007/s10841-016-9863-0"/>
    <n v="2016"/>
    <s v="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
    <m/>
  </r>
  <r>
    <n v="268"/>
    <s v="Alex Combined"/>
    <m/>
    <x v="2"/>
    <x v="17"/>
    <x v="20"/>
    <x v="2"/>
    <x v="1"/>
    <s v="Title and Abstract Screening"/>
    <s v="Not sentinel"/>
    <x v="2"/>
    <x v="2"/>
    <m/>
    <m/>
    <m/>
    <m/>
    <m/>
    <m/>
    <m/>
    <m/>
    <m/>
    <m/>
    <m/>
    <m/>
    <m/>
    <m/>
    <m/>
    <m/>
    <m/>
    <s v="Schmied, Wolfgang H.; Takken, Willem; Killeen, Gerry F.; Knols, Bart G.J.; Smallegange, Renate C."/>
    <s v="Evaluation of two counterflow traps for testing behaviour-mediating compounds for the malaria vector Anopheles gambiae s.s. under semi-field conditions in Tanzania."/>
    <s v="Malaria Journal"/>
    <n v="7"/>
    <n v="1"/>
    <n v="9"/>
    <m/>
    <n v="2008"/>
    <s v="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
    <m/>
  </r>
  <r>
    <n v="188"/>
    <s v="Alex Combined"/>
    <m/>
    <x v="2"/>
    <x v="17"/>
    <x v="20"/>
    <x v="2"/>
    <x v="1"/>
    <s v="Title and Abstract Screening"/>
    <s v="Not sentinel"/>
    <x v="2"/>
    <x v="2"/>
    <m/>
    <m/>
    <m/>
    <m/>
    <m/>
    <m/>
    <m/>
    <m/>
    <m/>
    <m/>
    <m/>
    <m/>
    <m/>
    <m/>
    <m/>
    <m/>
    <m/>
    <s v="Schuckard, Rob; Melville, David S.; Taylor, Graeme"/>
    <s v="Population and breeding census of New Zealand king shag (Leucocarbo carunculatus) in 2015"/>
    <s v="NOTORNIS"/>
    <n v="62"/>
    <n v="209"/>
    <n v="218"/>
    <m/>
    <n v="2015"/>
    <s v="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
    <m/>
  </r>
  <r>
    <n v="289"/>
    <s v="Alex Combined"/>
    <m/>
    <x v="2"/>
    <x v="17"/>
    <x v="20"/>
    <x v="2"/>
    <x v="1"/>
    <s v="Title and Abstract Screening"/>
    <s v="Not sentinel"/>
    <x v="2"/>
    <x v="2"/>
    <m/>
    <m/>
    <m/>
    <m/>
    <m/>
    <m/>
    <m/>
    <m/>
    <m/>
    <m/>
    <m/>
    <m/>
    <m/>
    <m/>
    <m/>
    <m/>
    <m/>
    <s v="Schwartz, Amy L. W.; Shilling, Fraser M.; Perkins, Sarah E."/>
    <s v="The value of monitoring wildlife roadkill"/>
    <s v="EUROPEAN JOURNAL OF WILDLIFE RESEARCH"/>
    <n v="66"/>
    <m/>
    <m/>
    <s v="10.1007/s10344-019-1357-4"/>
    <n v="2020"/>
    <s v="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
    <m/>
  </r>
  <r>
    <n v="295"/>
    <s v="Alex Combined"/>
    <m/>
    <x v="2"/>
    <x v="17"/>
    <x v="20"/>
    <x v="2"/>
    <x v="1"/>
    <s v="Title and Abstract Screening"/>
    <s v="Not sentinel"/>
    <x v="2"/>
    <x v="2"/>
    <m/>
    <m/>
    <m/>
    <m/>
    <m/>
    <m/>
    <m/>
    <m/>
    <m/>
    <m/>
    <m/>
    <m/>
    <m/>
    <m/>
    <m/>
    <m/>
    <m/>
    <s v="Seagraves, Michael P.; McPherson, Robert M."/>
    <s v="Monitoring red imported fire ant (Hymenoptera : Formicidae) foraging behavior and impact on foliage-dwelling arthropods on soybean produced under three ant suppression regimes"/>
    <s v="JOURNAL OF ENTOMOLOGICAL SCIENCE"/>
    <n v="41"/>
    <n v="374"/>
    <n v="384"/>
    <s v="10.18474/0749-8004-41.4.374"/>
    <n v="2006"/>
    <s v="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
    <m/>
  </r>
  <r>
    <n v="331"/>
    <s v="Alex Combined"/>
    <m/>
    <x v="2"/>
    <x v="17"/>
    <x v="20"/>
    <x v="2"/>
    <x v="1"/>
    <s v="Title and Abstract Screening"/>
    <s v="Not sentinel"/>
    <x v="2"/>
    <x v="2"/>
    <m/>
    <m/>
    <m/>
    <m/>
    <m/>
    <m/>
    <m/>
    <m/>
    <m/>
    <m/>
    <m/>
    <m/>
    <m/>
    <m/>
    <m/>
    <m/>
    <m/>
    <s v="Shahhosseini, Nariman; Friedrich, Johannes; Moosa-Kazemi, Seyed Hassan; Sedaghat, Mohammad Mehdi; Kayedi, Mohammad Hassan; Tannich, Egbert; Schmidt-Chanasit, Jonas; Luehken, Renke"/>
    <s v="Host-feeding patterns of Culex mosquitoes in Iran"/>
    <s v="PARASITES &amp; VECTORS"/>
    <n v="11"/>
    <m/>
    <m/>
    <s v="10.1186/s13071-018-3237-2"/>
    <n v="2018"/>
    <s v="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
    <m/>
  </r>
  <r>
    <n v="146"/>
    <s v="Alex Combined"/>
    <m/>
    <x v="2"/>
    <x v="17"/>
    <x v="20"/>
    <x v="2"/>
    <x v="1"/>
    <s v="Title and Abstract Screening"/>
    <s v="Not sentinel"/>
    <x v="2"/>
    <x v="2"/>
    <m/>
    <m/>
    <m/>
    <m/>
    <m/>
    <m/>
    <m/>
    <m/>
    <m/>
    <m/>
    <m/>
    <m/>
    <m/>
    <m/>
    <m/>
    <m/>
    <m/>
    <s v="Shanovich, Hailey N.; Aukema, Brian H.; Koch, Robert L."/>
    <s v="Natural Enemy Community Composition and Impact on Brown Marmorated Stink Bug (Hemiptera: Pentatomidae) Eggs in Minnesota Apple Orchards"/>
    <s v="ENVIRONMENTAL ENTOMOLOGY"/>
    <n v="49"/>
    <n v="324"/>
    <n v="333"/>
    <s v="10.1093/ee/nvz165"/>
    <n v="2020"/>
    <s v="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
    <m/>
  </r>
  <r>
    <n v="94"/>
    <s v="Alex Combined"/>
    <m/>
    <x v="2"/>
    <x v="17"/>
    <x v="20"/>
    <x v="2"/>
    <x v="1"/>
    <s v="Title and Abstract Screening"/>
    <s v="Not sentinel"/>
    <x v="2"/>
    <x v="2"/>
    <m/>
    <m/>
    <m/>
    <m/>
    <m/>
    <m/>
    <m/>
    <m/>
    <m/>
    <m/>
    <m/>
    <m/>
    <m/>
    <m/>
    <m/>
    <m/>
    <m/>
    <s v="Shattuck, Eric C.; Samson, David R."/>
    <s v="Comparing Sleep Segmentation Between Traditional and Western Populations: a Test of the Sentinel Hypothesis"/>
    <s v="AMERICAN JOURNAL OF PHYSICAL ANTHROPOLOGY"/>
    <n v="168"/>
    <n v="226"/>
    <n v="226"/>
    <m/>
    <n v="2019"/>
    <m/>
    <m/>
  </r>
  <r>
    <n v="309"/>
    <s v="Alex Combined"/>
    <m/>
    <x v="2"/>
    <x v="17"/>
    <x v="20"/>
    <x v="2"/>
    <x v="1"/>
    <s v="Title and Abstract Screening"/>
    <s v="Not sentinel"/>
    <x v="2"/>
    <x v="2"/>
    <m/>
    <m/>
    <m/>
    <m/>
    <m/>
    <m/>
    <m/>
    <m/>
    <m/>
    <m/>
    <m/>
    <m/>
    <m/>
    <m/>
    <m/>
    <m/>
    <m/>
    <s v="Sherlock, Italo A.; Maia, Helio; Dias-Lima, Artur Gomes"/>
    <s v="Resultados preliminares de um projeto sobre a ecologia dos flebotomineos vetores de leishmaniose tegumenar no Estado da Bahia."/>
    <s v="Revista da Sociedade Brasileira de Medicina Tropical"/>
    <n v="29"/>
    <n v="207"/>
    <n v="214"/>
    <m/>
    <n v="1996"/>
    <m/>
    <m/>
  </r>
  <r>
    <n v="294"/>
    <s v="Alex Combined"/>
    <m/>
    <x v="2"/>
    <x v="17"/>
    <x v="20"/>
    <x v="2"/>
    <x v="1"/>
    <s v="Title and Abstract Screening"/>
    <s v="Not sentinel"/>
    <x v="2"/>
    <x v="2"/>
    <m/>
    <m/>
    <m/>
    <m/>
    <m/>
    <m/>
    <m/>
    <m/>
    <m/>
    <m/>
    <m/>
    <m/>
    <m/>
    <m/>
    <m/>
    <m/>
    <m/>
    <s v="Shi, Benyun; Zhan, Xiao-Ming; Zheng, Jin-Xin; Qiu, Hongjun; Liang, Dan; Ye, Yan-Ming; Yang, Guo-Jing; Liu, Yang; Liu, Jiming"/>
    <s v="Identifying key bird species and geographical hotspots of avian influenza A (H7N9) virus in China"/>
    <s v="INFECTIOUS DISEASES OF POVERTY"/>
    <n v="7"/>
    <m/>
    <m/>
    <s v="10.1186/s40249-018-0480-x"/>
    <n v="2018"/>
    <s v="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
    <m/>
  </r>
  <r>
    <n v="264"/>
    <s v="Alex Combined"/>
    <m/>
    <x v="2"/>
    <x v="17"/>
    <x v="20"/>
    <x v="2"/>
    <x v="1"/>
    <s v="Title and Abstract Screening"/>
    <s v="Not sentinel"/>
    <x v="2"/>
    <x v="2"/>
    <m/>
    <m/>
    <m/>
    <m/>
    <m/>
    <m/>
    <m/>
    <m/>
    <m/>
    <m/>
    <m/>
    <m/>
    <m/>
    <m/>
    <m/>
    <m/>
    <m/>
    <s v="Silvestri, Annabel; Morgan, Kate; Ridley, Amanda R."/>
    <s v="The association between evidence of a predator threat and responsiveness to alarm calls in Western Australian magpies (Cracticus tibicen dorsalis)"/>
    <s v="PEERJ"/>
    <n v="7"/>
    <m/>
    <m/>
    <s v="10.7717/peerj.7572"/>
    <n v="2019"/>
    <s v="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
    <m/>
  </r>
  <r>
    <n v="198"/>
    <s v="Alex Combined"/>
    <m/>
    <x v="2"/>
    <x v="17"/>
    <x v="20"/>
    <x v="2"/>
    <x v="1"/>
    <s v="Title and Abstract Screening"/>
    <s v="Theoretical paper"/>
    <x v="2"/>
    <x v="2"/>
    <m/>
    <m/>
    <m/>
    <m/>
    <m/>
    <m/>
    <m/>
    <m/>
    <m/>
    <m/>
    <m/>
    <m/>
    <m/>
    <m/>
    <m/>
    <m/>
    <m/>
    <s v="Sirot, Etienne"/>
    <s v="Negotiation may lead selfish individuals to cooperate: the example of the collective vigilance game."/>
    <s v="Proceedings of the Royal Society Biological Sciences Series B"/>
    <n v="279"/>
    <n v="2862"/>
    <n v="2867"/>
    <m/>
    <n v="2012"/>
    <s v="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
    <m/>
  </r>
  <r>
    <n v="101"/>
    <s v="Alex Combined"/>
    <m/>
    <x v="2"/>
    <x v="17"/>
    <x v="20"/>
    <x v="2"/>
    <x v="1"/>
    <s v="Title and Abstract Screening"/>
    <s v="No effects tested"/>
    <x v="2"/>
    <x v="2"/>
    <m/>
    <m/>
    <m/>
    <m/>
    <m/>
    <m/>
    <m/>
    <m/>
    <m/>
    <m/>
    <m/>
    <m/>
    <m/>
    <m/>
    <m/>
    <m/>
    <m/>
    <s v="Slobodchikoff, CN"/>
    <s v="Feed-forward and the evolution of social behavior"/>
    <s v="BEHAVIORAL AND BRAIN SCIENCES"/>
    <n v="23"/>
    <n v="265"/>
    <s v="+"/>
    <s v="10.1017/S0140525X00402438"/>
    <n v="2000"/>
    <s v="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
    <m/>
  </r>
  <r>
    <n v="195"/>
    <s v="Alex Combined"/>
    <m/>
    <x v="2"/>
    <x v="17"/>
    <x v="20"/>
    <x v="2"/>
    <x v="1"/>
    <s v="Title and Abstract Screening"/>
    <s v="Not sentinel"/>
    <x v="2"/>
    <x v="2"/>
    <m/>
    <m/>
    <m/>
    <m/>
    <m/>
    <m/>
    <m/>
    <m/>
    <m/>
    <m/>
    <m/>
    <m/>
    <m/>
    <m/>
    <m/>
    <m/>
    <m/>
    <s v="SMITH, SM; WALLACE, DR; HOWSE, G; MEATING, J"/>
    <s v="SUPPRESSION OF SPRUCE BUDWORM POPULATIONS BY TRICHOGRAMMA-MINUTUM RILEY, 1982-1986"/>
    <s v="MEMOIRS OF THE ENTOMOLOGICAL SOCIETY OF CANADA"/>
    <s v="NA"/>
    <n v="56"/>
    <n v="81"/>
    <s v="10.4039/entm122153056-1"/>
    <n v="1990"/>
    <m/>
    <m/>
  </r>
  <r>
    <n v="39"/>
    <s v="Alex Combined"/>
    <m/>
    <x v="2"/>
    <x v="17"/>
    <x v="20"/>
    <x v="2"/>
    <x v="1"/>
    <s v="Title and Abstract Screening"/>
    <s v="No effects tested"/>
    <x v="2"/>
    <x v="2"/>
    <m/>
    <m/>
    <m/>
    <m/>
    <m/>
    <m/>
    <m/>
    <m/>
    <m/>
    <m/>
    <m/>
    <m/>
    <m/>
    <m/>
    <m/>
    <m/>
    <m/>
    <s v="Sommer, Christina"/>
    <s v="ALARM CALLING AND SENTINEL BEHAVIOUR IN ARABIAN BABBLERS"/>
    <s v="BIOACOUSTICS-THE INTERNATIONAL JOURNAL OF ANIMAL SOUND AND ITS RECORDING"/>
    <n v="20"/>
    <n v="357"/>
    <n v="368"/>
    <s v="10.1080/09524622.2011.9753657"/>
    <n v="2011"/>
    <s v="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
    <m/>
  </r>
  <r>
    <n v="285"/>
    <s v="Alex Combined"/>
    <m/>
    <x v="2"/>
    <x v="17"/>
    <x v="20"/>
    <x v="2"/>
    <x v="1"/>
    <s v="Title and Abstract Screening"/>
    <s v="Not sentinel"/>
    <x v="2"/>
    <x v="2"/>
    <m/>
    <m/>
    <m/>
    <m/>
    <m/>
    <m/>
    <m/>
    <m/>
    <m/>
    <m/>
    <m/>
    <m/>
    <m/>
    <m/>
    <m/>
    <m/>
    <m/>
    <s v="Sommer, Christina; Todt, Dietmar; Ostreiher, Roni; Mundry, Roger"/>
    <s v="Urgency-related alarm calling in Arabian babblers, Turdoides squamiceps: predator distance matters in the use of alarm call types"/>
    <s v="BEHAVIOUR"/>
    <n v="149"/>
    <n v="755"/>
    <n v="773"/>
    <s v="10.1163/1568539X-00003003"/>
    <n v="2012"/>
    <s v="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
    <m/>
  </r>
  <r>
    <n v="313"/>
    <s v="Alex Combined"/>
    <m/>
    <x v="2"/>
    <x v="17"/>
    <x v="20"/>
    <x v="2"/>
    <x v="1"/>
    <s v="Title and Abstract Screening"/>
    <s v="Not sentinel"/>
    <x v="2"/>
    <x v="2"/>
    <m/>
    <m/>
    <m/>
    <m/>
    <m/>
    <m/>
    <m/>
    <m/>
    <m/>
    <m/>
    <m/>
    <m/>
    <m/>
    <m/>
    <m/>
    <m/>
    <m/>
    <s v="Sourakov, Andrei"/>
    <s v="Size, spines and crochets: defences of luna moth caterpillars against predation by brown anoles"/>
    <s v="JOURNAL OF NATURAL HISTORY"/>
    <n v="52"/>
    <n v="483"/>
    <n v="490"/>
    <s v="10.1080/00222933.2018.1439540"/>
    <n v="2018"/>
    <s v="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
    <m/>
  </r>
  <r>
    <n v="93"/>
    <s v="Alex Combined"/>
    <m/>
    <x v="2"/>
    <x v="17"/>
    <x v="20"/>
    <x v="2"/>
    <x v="1"/>
    <s v="Title and Abstract Screening"/>
    <s v="Not sentinel"/>
    <x v="2"/>
    <x v="2"/>
    <m/>
    <m/>
    <m/>
    <m/>
    <m/>
    <m/>
    <m/>
    <m/>
    <m/>
    <m/>
    <m/>
    <m/>
    <m/>
    <m/>
    <m/>
    <m/>
    <m/>
    <s v="Sousa, Thais Cristina da Silva; Leite, Natalia Alves; Sant'Ana, Josue"/>
    <s v="Responses of Trichogramma pretiosum (Hymenoptera: Trichogrammatidae) to Rice and Corn Plants, Fed and Oviposited by Spodoptera frugiperda (Lepidoptera: Noctuidae)"/>
    <s v="NEOTROPICAL ENTOMOLOGY"/>
    <n v="50"/>
    <n v="697"/>
    <n v="705"/>
    <s v="10.1007/s13744-021-00876-0"/>
    <n v="2021"/>
    <s v="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
    <m/>
  </r>
  <r>
    <n v="167"/>
    <s v="Alex Combined"/>
    <m/>
    <x v="2"/>
    <x v="17"/>
    <x v="20"/>
    <x v="2"/>
    <x v="1"/>
    <s v="Title and Abstract Screening"/>
    <s v="Not sentinel"/>
    <x v="2"/>
    <x v="2"/>
    <m/>
    <m/>
    <m/>
    <m/>
    <m/>
    <m/>
    <m/>
    <m/>
    <m/>
    <m/>
    <m/>
    <m/>
    <m/>
    <m/>
    <m/>
    <m/>
    <m/>
    <s v="SPENCER, JP; SNOW, JW; COPPEDGE, JR; WHITTEN, CJ"/>
    <s v="SEASONAL OCCURRENCE OF THE PRIMARY AND SECONDARY SCREWWORM (DIPTERA, CALLIPHORIDAE) IN THE PACIFIC COASTAL AREA OF CHIAPAS, MEXICO DURING 1978-1979"/>
    <s v="JOURNAL OF MEDICAL ENTOMOLOGY"/>
    <n v="18"/>
    <n v="240"/>
    <n v="243"/>
    <s v="10.1093/jmedent/18.3.240"/>
    <n v="1981"/>
    <m/>
    <m/>
  </r>
  <r>
    <n v="254"/>
    <s v="Alex Combined"/>
    <m/>
    <x v="2"/>
    <x v="17"/>
    <x v="20"/>
    <x v="2"/>
    <x v="1"/>
    <s v="Title and Abstract Screening"/>
    <s v="Not sentinel"/>
    <x v="2"/>
    <x v="2"/>
    <m/>
    <m/>
    <m/>
    <m/>
    <m/>
    <m/>
    <m/>
    <m/>
    <m/>
    <m/>
    <m/>
    <m/>
    <m/>
    <m/>
    <m/>
    <m/>
    <m/>
    <s v="SPRADBERY, JP"/>
    <s v="DAILY OVIPOSITION ACTIVITY AND ITS ADAPTIVE SIGNIFICANCE IN THE SCREW-WORM FLY, CHRYSOMYA-BEZZIANA (DIPTERA, CALLIPHORIDAE)"/>
    <s v="JOURNAL OF THE AUSTRALIAN ENTOMOLOGICAL SOCIETY"/>
    <n v="18"/>
    <n v="63"/>
    <n v="66"/>
    <m/>
    <n v="1979"/>
    <m/>
    <m/>
  </r>
  <r>
    <n v="141"/>
    <s v="Alex Combined"/>
    <m/>
    <x v="2"/>
    <x v="17"/>
    <x v="20"/>
    <x v="2"/>
    <x v="1"/>
    <s v="Title and Abstract Screening"/>
    <s v="Not sentinel"/>
    <x v="2"/>
    <x v="2"/>
    <m/>
    <m/>
    <m/>
    <m/>
    <m/>
    <m/>
    <m/>
    <m/>
    <m/>
    <m/>
    <m/>
    <m/>
    <m/>
    <m/>
    <m/>
    <m/>
    <m/>
    <s v="SPRADBERY, JP; TOZER, RS; ROBB, JM; CASSELLS, P"/>
    <s v="THE SCREW-WORM FLY CHRYSOMYA-BEZZIANA VILLENEUVE (DIPTERA, CALLIPHORIDAE) IN A STERILE INSECT RELEASE TRIAL IN PAPUA-NEW-GUINEA"/>
    <s v="RESEARCHES ON POPULATION ECOLOGY"/>
    <n v="31"/>
    <n v="353"/>
    <n v="366"/>
    <s v="10.1007/BF02513211"/>
    <n v="1989"/>
    <m/>
    <m/>
  </r>
  <r>
    <n v="217"/>
    <s v="Alex Combined"/>
    <m/>
    <x v="2"/>
    <x v="17"/>
    <x v="20"/>
    <x v="2"/>
    <x v="1"/>
    <s v="Full-text screening"/>
    <s v="Not sentinel"/>
    <x v="2"/>
    <x v="2"/>
    <m/>
    <m/>
    <m/>
    <m/>
    <m/>
    <m/>
    <m/>
    <m/>
    <m/>
    <m/>
    <m/>
    <m/>
    <m/>
    <m/>
    <m/>
    <m/>
    <m/>
    <s v="Squires, Kelly A.; Martin, Kathy; Goudie, R. Ian"/>
    <s v="Vigilance behavior in the Harlequin Duck (Histrionicus histrionicus) during the preincubation period in labrador: Are males vigilant for self or social partner?"/>
    <s v="AUK"/>
    <n v="124"/>
    <n v="241"/>
    <n v="252"/>
    <s v="10.1642/0004-8038(2007)124[241:VBITHD]2.0.CO;2"/>
    <n v="2007"/>
    <s v="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
    <m/>
  </r>
  <r>
    <n v="65"/>
    <s v="Alex Combined"/>
    <m/>
    <x v="2"/>
    <x v="17"/>
    <x v="20"/>
    <x v="2"/>
    <x v="1"/>
    <s v="Full-text screening"/>
    <s v="Mixed-flock"/>
    <x v="2"/>
    <x v="2"/>
    <m/>
    <m/>
    <m/>
    <m/>
    <m/>
    <m/>
    <m/>
    <m/>
    <m/>
    <m/>
    <m/>
    <m/>
    <m/>
    <m/>
    <m/>
    <m/>
    <m/>
    <s v="Stotz, Douglas F."/>
    <s v="Geographic variation in species composition of mixed species flocks in lowland humid forests in Brazil"/>
    <s v="Papeis Avulsos de Zoologia (Sao Paulo)"/>
    <n v="38"/>
    <n v="61"/>
    <n v="75"/>
    <m/>
    <n v="1993"/>
    <s v="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
    <m/>
  </r>
  <r>
    <n v="251"/>
    <s v="Alex Combined"/>
    <m/>
    <x v="2"/>
    <x v="17"/>
    <x v="20"/>
    <x v="2"/>
    <x v="1"/>
    <s v="Title and Abstract Screening"/>
    <s v="Not sentinel"/>
    <x v="2"/>
    <x v="2"/>
    <m/>
    <m/>
    <m/>
    <m/>
    <m/>
    <m/>
    <m/>
    <m/>
    <m/>
    <m/>
    <m/>
    <m/>
    <m/>
    <m/>
    <m/>
    <m/>
    <m/>
    <s v="Stringer, Lloyd D.; Sullivan, Nicola J.; Sullivan, Thomas E. S.; Mitchell, Vanessa J.; Manning, Lee-Anne M.; Mas, Flore; Hood-Nowotny, Rebecca Clare; Suckling, David Maxwell"/>
    <s v="Attractiveness and competitiveness of irradiated light brown apple moths"/>
    <s v="ENTOMOLOGIA EXPERIMENTALIS ET APPLICATA"/>
    <n v="148"/>
    <n v="203"/>
    <n v="212"/>
    <s v="10.1111/eea.12096"/>
    <n v="2013"/>
    <s v="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
    <m/>
  </r>
  <r>
    <n v="172"/>
    <s v="Alex Combined"/>
    <m/>
    <x v="2"/>
    <x v="17"/>
    <x v="20"/>
    <x v="2"/>
    <x v="1"/>
    <s v="Title and Abstract Screening"/>
    <s v="Not sentinel"/>
    <x v="2"/>
    <x v="2"/>
    <m/>
    <m/>
    <m/>
    <m/>
    <m/>
    <m/>
    <m/>
    <m/>
    <m/>
    <m/>
    <m/>
    <m/>
    <m/>
    <m/>
    <m/>
    <m/>
    <m/>
    <s v="Sun, Xiwei; Feng, Caibi; Feng, Liao; Xiao, Ticheng; Zhao, Xinran; Liu, Hong; Wang, Zhiqiu; Chen, Chen; Zhou, Shoulin; Zhou, Dinglun"/>
    <s v="An exploratory transmission mode of HIV/AIDS among older people based on data from multiple sources in China"/>
    <s v="SCIENTIFIC REPORTS"/>
    <n v="12"/>
    <m/>
    <m/>
    <s v="10.1038/s41598-022-20146-2"/>
    <n v="2022"/>
    <s v="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
    <m/>
  </r>
  <r>
    <n v="334"/>
    <s v="Alex Combined"/>
    <m/>
    <x v="2"/>
    <x v="17"/>
    <x v="20"/>
    <x v="2"/>
    <x v="1"/>
    <s v="Title and Abstract Screening"/>
    <s v="Not sentinel"/>
    <x v="2"/>
    <x v="2"/>
    <m/>
    <m/>
    <m/>
    <m/>
    <m/>
    <m/>
    <m/>
    <m/>
    <m/>
    <m/>
    <m/>
    <m/>
    <m/>
    <m/>
    <m/>
    <m/>
    <m/>
    <s v="Takeuchi, H; Watanabe, T"/>
    <s v="Mortality factors of eggs of Leptocorisa chinensis (Hemiptera : Alydidae) in rice fields"/>
    <s v="JOURNAL OF ECONOMIC ENTOMOLOGY"/>
    <n v="99"/>
    <n v="366"/>
    <n v="372"/>
    <m/>
    <n v="2006"/>
    <s v="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
    <m/>
  </r>
  <r>
    <n v="21"/>
    <s v="Alex Combined"/>
    <m/>
    <x v="2"/>
    <x v="17"/>
    <x v="20"/>
    <x v="2"/>
    <x v="1"/>
    <s v="Title and Abstract Screening"/>
    <s v="No effects tested"/>
    <x v="2"/>
    <x v="2"/>
    <m/>
    <m/>
    <m/>
    <m/>
    <m/>
    <m/>
    <m/>
    <m/>
    <m/>
    <m/>
    <m/>
    <m/>
    <m/>
    <m/>
    <m/>
    <m/>
    <m/>
    <s v="Tatalovic, Mico"/>
    <s v="FIRST QUANTITATIVE DESCRIPTION OF SENTINEL POSTS IN WILD MEERKATS"/>
    <s v="Natura Croatica"/>
    <n v="21"/>
    <n v="493"/>
    <n v="496"/>
    <m/>
    <n v="2012"/>
    <s v="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
    <m/>
  </r>
  <r>
    <n v="302"/>
    <s v="Alex Combined"/>
    <m/>
    <x v="2"/>
    <x v="17"/>
    <x v="20"/>
    <x v="2"/>
    <x v="1"/>
    <s v="Full-text screening"/>
    <s v="Not sentinel"/>
    <x v="2"/>
    <x v="2"/>
    <m/>
    <m/>
    <m/>
    <m/>
    <m/>
    <m/>
    <m/>
    <m/>
    <m/>
    <m/>
    <m/>
    <m/>
    <m/>
    <m/>
    <m/>
    <m/>
    <m/>
    <s v="Teunissen, Niki; Kingma, Sjouke A.; Peters, Anne"/>
    <s v="Predator defense is shaped by risk, brood value and social group benefits in a cooperative breeder"/>
    <s v="BEHAVIORAL ECOLOGY"/>
    <n v="31"/>
    <n v="761"/>
    <n v="771"/>
    <s v="10.1093/beheco/araa012"/>
    <n v="2020"/>
    <s v="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
    <m/>
  </r>
  <r>
    <n v="293"/>
    <s v="Alex Combined"/>
    <m/>
    <x v="2"/>
    <x v="17"/>
    <x v="20"/>
    <x v="2"/>
    <x v="1"/>
    <s v="Title and Abstract Screening"/>
    <s v="Not sentinel"/>
    <x v="2"/>
    <x v="2"/>
    <m/>
    <m/>
    <m/>
    <m/>
    <m/>
    <m/>
    <m/>
    <m/>
    <m/>
    <m/>
    <m/>
    <m/>
    <m/>
    <m/>
    <m/>
    <m/>
    <m/>
    <s v="Thinakaran, Jenita; Pierson, E. A.; Longnecker, M.; Tamborindeguy, C.; Munyaneza, J. E.; Rush, C. M.; Henne, D. C."/>
    <s v="Settling and Ovipositional Behavior of Bactericera cockerelli (Hemiptera: Triozidae) on Solanaceous Hosts Under Field and Laboratory Conditions"/>
    <s v="JOURNAL OF ECONOMIC ENTOMOLOGY"/>
    <n v="108"/>
    <n v="904"/>
    <n v="916"/>
    <s v="10.1093/jee/tov058"/>
    <n v="2015"/>
    <s v="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
    <m/>
  </r>
  <r>
    <n v="88"/>
    <s v="Alex Combined"/>
    <m/>
    <x v="2"/>
    <x v="17"/>
    <x v="20"/>
    <x v="2"/>
    <x v="1"/>
    <s v="Title and Abstract Screening"/>
    <s v="Not sentinel"/>
    <x v="2"/>
    <x v="2"/>
    <m/>
    <m/>
    <m/>
    <m/>
    <m/>
    <m/>
    <m/>
    <m/>
    <m/>
    <m/>
    <m/>
    <m/>
    <m/>
    <m/>
    <m/>
    <m/>
    <m/>
    <s v="THOMAS, DB; CHEN, AC"/>
    <s v="AGE DISTRIBUTION OF ADULT FEMALE SCREWWORMS (DIPTERA, CALLIPHORIDAE) CAPTURED ON SENTINEL ANIMALS IN THE COASTAL LOWLANDS OF GUATEMALA"/>
    <s v="JOURNAL OF ECONOMIC ENTOMOLOGY"/>
    <n v="83"/>
    <n v="1422"/>
    <n v="1429"/>
    <s v="10.1093/jee/83.4.1422"/>
    <n v="1990"/>
    <m/>
    <m/>
  </r>
  <r>
    <n v="349"/>
    <s v="Alex Combined"/>
    <m/>
    <x v="2"/>
    <x v="17"/>
    <x v="20"/>
    <x v="2"/>
    <x v="1"/>
    <s v="Title and Abstract Screening"/>
    <s v="Not sentinel"/>
    <x v="2"/>
    <x v="2"/>
    <m/>
    <m/>
    <m/>
    <m/>
    <m/>
    <m/>
    <m/>
    <m/>
    <m/>
    <m/>
    <m/>
    <m/>
    <m/>
    <m/>
    <m/>
    <m/>
    <m/>
    <s v="THOMAS, DB; MANGAN, RL"/>
    <s v="OVIPOSITION AND WOUND-VISITING BEHAVIOR OF THE SCREWWORM FLY, COCHLIOMYIA-HOMINIVORAX (DIPTERA, CALLIPHORIDAE)"/>
    <s v="ANNALS OF THE ENTOMOLOGICAL SOCIETY OF AMERICA"/>
    <n v="82"/>
    <n v="526"/>
    <n v="534"/>
    <s v="10.1093/aesa/82.4.526"/>
    <n v="1989"/>
    <m/>
    <m/>
  </r>
  <r>
    <n v="248"/>
    <s v="Alex Combined"/>
    <m/>
    <x v="2"/>
    <x v="17"/>
    <x v="20"/>
    <x v="2"/>
    <x v="1"/>
    <s v="Title and Abstract Screening"/>
    <s v="Not sentinel"/>
    <x v="2"/>
    <x v="2"/>
    <m/>
    <m/>
    <m/>
    <m/>
    <m/>
    <m/>
    <m/>
    <m/>
    <m/>
    <m/>
    <m/>
    <m/>
    <m/>
    <m/>
    <m/>
    <m/>
    <m/>
    <s v="Thompson, A. M.; Raihani, N. J.; Hockey, P. A. R.; Britton, A.; Finch, F. M.; Ridley, A. R."/>
    <s v="The influence of fledgling location on adult provisioning: a test of the blackmail hypothesis"/>
    <s v="PROCEEDINGS OF THE ROYAL SOCIETY B-BIOLOGICAL SCIENCES"/>
    <n v="280"/>
    <m/>
    <m/>
    <s v="10.1098/rspb.2013.0558"/>
    <n v="2013"/>
    <s v="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
    <m/>
  </r>
  <r>
    <n v="184"/>
    <s v="Alex Combined"/>
    <m/>
    <x v="2"/>
    <x v="17"/>
    <x v="20"/>
    <x v="2"/>
    <x v="1"/>
    <s v="Title and Abstract Screening"/>
    <s v="Not sentinel"/>
    <x v="2"/>
    <x v="2"/>
    <m/>
    <m/>
    <m/>
    <m/>
    <m/>
    <m/>
    <m/>
    <m/>
    <m/>
    <m/>
    <m/>
    <m/>
    <m/>
    <m/>
    <m/>
    <m/>
    <m/>
    <s v="Tobin, Patrick C.; Cremers, Kimberly Thielen; Hunt, Lucia; Parry, Dylan"/>
    <s v="All quiet on the western front? Using phenological inference to detect the presence of a latent gypsy moth invasion in Northern Minnesota"/>
    <s v="BIOLOGICAL INVASIONS"/>
    <n v="18"/>
    <n v="3561"/>
    <n v="3573"/>
    <s v="10.1007/s10530-016-1248-5"/>
    <n v="2016"/>
    <s v="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
    <m/>
  </r>
  <r>
    <n v="82"/>
    <s v="Alex Combined"/>
    <m/>
    <x v="2"/>
    <x v="17"/>
    <x v="20"/>
    <x v="2"/>
    <x v="1"/>
    <s v="Title and Abstract Screening"/>
    <s v="Not sentinel"/>
    <x v="2"/>
    <x v="2"/>
    <m/>
    <m/>
    <m/>
    <m/>
    <m/>
    <m/>
    <m/>
    <m/>
    <m/>
    <m/>
    <m/>
    <m/>
    <m/>
    <m/>
    <m/>
    <m/>
    <m/>
    <s v="Toochaei, Sahel Pakzad; Ghasempouri, Seyed Mahmoud; Bakhtiari, Alireza Riyahi; Khodabandeh, Saber"/>
    <s v="Using Rock Dove Columba livia as a Sentinel Species in Biomonitoring of Benzo(a)Pyrene."/>
    <s v="Podoces"/>
    <n v="14"/>
    <n v="10"/>
    <n v="17"/>
    <m/>
    <n v="2019"/>
    <s v="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
    <m/>
  </r>
  <r>
    <n v="134"/>
    <s v="Alex Combined"/>
    <m/>
    <x v="2"/>
    <x v="17"/>
    <x v="20"/>
    <x v="2"/>
    <x v="1"/>
    <s v="Title and Abstract Screening"/>
    <s v="Not sentinel"/>
    <x v="2"/>
    <x v="2"/>
    <m/>
    <m/>
    <m/>
    <m/>
    <m/>
    <m/>
    <m/>
    <m/>
    <m/>
    <m/>
    <m/>
    <m/>
    <m/>
    <m/>
    <m/>
    <m/>
    <m/>
    <s v="Torres-Vila, Luis M.; Lopez-Calvo, Rafael; Sanchez-Gonzalez, Alvaro; Mendiola-Diaz, F. Javier"/>
    <s v="Ecology of Oobius rudnevi, egg parasitoid of Cerambyx cerdo and Cerambyx welensii in oak forests"/>
    <s v="ENTOMOLOGIA EXPERIMENTALIS ET APPLICATA"/>
    <n v="169"/>
    <n v="646"/>
    <n v="656"/>
    <s v="10.1111/eea.13059"/>
    <n v="2021"/>
    <s v="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
    <m/>
  </r>
  <r>
    <n v="75"/>
    <s v="Alex Combined"/>
    <m/>
    <x v="2"/>
    <x v="17"/>
    <x v="20"/>
    <x v="2"/>
    <x v="1"/>
    <s v="Title and Abstract Screening"/>
    <s v="Not sentinel"/>
    <x v="2"/>
    <x v="2"/>
    <m/>
    <m/>
    <m/>
    <m/>
    <m/>
    <m/>
    <m/>
    <m/>
    <m/>
    <m/>
    <m/>
    <m/>
    <m/>
    <m/>
    <m/>
    <m/>
    <m/>
    <s v="Torres-Vila, Luis Miguel; Lopez-Calvo, Rafael; Sanchez-Gonzalez, Alvaro; Echevarria-Leon, Emilio; Mendiola-Diaz, Francisco Javier"/>
    <s v="Cerambyx miles (Coleoptera: Cerambycidae) and Oobius rudnevi (Hymenoptera: Encyrtidae): a new host-parasitoid association revealed by laboratory tests and sentinel eggs in the wild"/>
    <s v="ANNALES DE LA SOCIETE ENTOMOLOGIQUE DE FRANCE"/>
    <n v="58"/>
    <n v="1"/>
    <n v="10"/>
    <s v="10.1080/00379271.2021.2016484"/>
    <n v="2022"/>
    <s v="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
    <m/>
  </r>
  <r>
    <n v="187"/>
    <s v="Alex Combined"/>
    <m/>
    <x v="2"/>
    <x v="17"/>
    <x v="20"/>
    <x v="2"/>
    <x v="1"/>
    <s v="Title and Abstract Screening"/>
    <s v="Not sentinel"/>
    <x v="2"/>
    <x v="2"/>
    <m/>
    <m/>
    <m/>
    <m/>
    <m/>
    <m/>
    <m/>
    <m/>
    <m/>
    <m/>
    <m/>
    <m/>
    <m/>
    <m/>
    <m/>
    <m/>
    <m/>
    <s v="Toth, E; Duffy, JE"/>
    <s v="Coordinated group response to nest intruders in social shrimp"/>
    <s v="BIOLOGY LETTERS"/>
    <n v="1"/>
    <n v="49"/>
    <n v="52"/>
    <s v="10.1098/rsbl.2004.0237"/>
    <n v="2005"/>
    <s v="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
    <m/>
  </r>
  <r>
    <n v="222"/>
    <s v="Alex Combined"/>
    <m/>
    <x v="2"/>
    <x v="17"/>
    <x v="20"/>
    <x v="2"/>
    <x v="1"/>
    <s v="Title and Abstract Screening"/>
    <s v="Review"/>
    <x v="2"/>
    <x v="2"/>
    <m/>
    <m/>
    <m/>
    <m/>
    <m/>
    <m/>
    <m/>
    <m/>
    <m/>
    <m/>
    <m/>
    <m/>
    <m/>
    <m/>
    <m/>
    <m/>
    <m/>
    <s v="Tsuji, Yamato"/>
    <s v="Studies on Polyspecific Associations between Primates and Non-Primate Animals: A Review."/>
    <s v="Primate Research"/>
    <n v="24"/>
    <n v="3"/>
    <n v="15"/>
    <m/>
    <n v="2008"/>
    <s v="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
    <m/>
  </r>
  <r>
    <n v="46"/>
    <s v="Alex Combined"/>
    <m/>
    <x v="2"/>
    <x v="17"/>
    <x v="20"/>
    <x v="2"/>
    <x v="1"/>
    <s v="Title and Abstract Screening"/>
    <s v="No effects tested"/>
    <x v="2"/>
    <x v="2"/>
    <m/>
    <m/>
    <m/>
    <m/>
    <m/>
    <m/>
    <m/>
    <m/>
    <m/>
    <m/>
    <m/>
    <m/>
    <m/>
    <m/>
    <m/>
    <m/>
    <m/>
    <s v="van der Marel, Annemarie; Waterman, Jane M.; Lopez-Darias, Marta"/>
    <s v="Barbary ground squirrels do not have a sentinel system but instead synchronize vigilance"/>
    <s v="BEHAVIORAL ECOLOGY AND SOCIOBIOLOGY"/>
    <n v="75"/>
    <m/>
    <m/>
    <s v="10.1007/s00265-021-03094-1"/>
    <n v="2021"/>
    <s v="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
    <m/>
  </r>
  <r>
    <n v="192"/>
    <s v="Alex Combined"/>
    <m/>
    <x v="2"/>
    <x v="17"/>
    <x v="20"/>
    <x v="2"/>
    <x v="1"/>
    <s v="Full-text screening"/>
    <s v="Review"/>
    <x v="2"/>
    <x v="2"/>
    <m/>
    <m/>
    <m/>
    <m/>
    <m/>
    <m/>
    <m/>
    <m/>
    <m/>
    <m/>
    <m/>
    <m/>
    <m/>
    <m/>
    <m/>
    <m/>
    <m/>
    <s v="van Schaik, Carel P.; Bshary, Redouan; Wagner, Gretchen; Cunha, Filipe"/>
    <s v="Male anti-predation services in primates as costly signalling? A comparative analysis and review"/>
    <s v="ETHOLOGY"/>
    <n v="128"/>
    <n v="1"/>
    <n v="14"/>
    <s v="10.1111/eth.13233"/>
    <n v="2022"/>
    <s v="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
    <m/>
  </r>
  <r>
    <n v="131"/>
    <s v="Alex Combined"/>
    <m/>
    <x v="2"/>
    <x v="17"/>
    <x v="20"/>
    <x v="2"/>
    <x v="1"/>
    <s v="Title and Abstract Screening"/>
    <s v="Not sentinel"/>
    <x v="2"/>
    <x v="2"/>
    <m/>
    <m/>
    <m/>
    <m/>
    <m/>
    <m/>
    <m/>
    <m/>
    <m/>
    <m/>
    <m/>
    <m/>
    <m/>
    <m/>
    <m/>
    <m/>
    <m/>
    <s v="Van Schependom, J.; D'hooghe, M. B.; Cleynhens, K.; D'hooge, M.; Haelewyck, M. C.; De Keyser, J.; Nagels, G."/>
    <s v="The Symbol Digit Modalities Test as sentinel test for cognitive impairment in multiple sclerosis"/>
    <s v="EUROPEAN JOURNAL OF NEUROLOGY"/>
    <n v="21"/>
    <n v="1219"/>
    <s v="+"/>
    <s v="10.1111/ene.12463"/>
    <n v="2014"/>
    <s v="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
    <m/>
  </r>
  <r>
    <n v="225"/>
    <s v="Alex Combined"/>
    <m/>
    <x v="2"/>
    <x v="17"/>
    <x v="20"/>
    <x v="2"/>
    <x v="1"/>
    <s v="Title and Abstract Screening"/>
    <s v="Not sentinel"/>
    <x v="2"/>
    <x v="2"/>
    <m/>
    <m/>
    <m/>
    <m/>
    <m/>
    <m/>
    <m/>
    <m/>
    <m/>
    <m/>
    <m/>
    <m/>
    <m/>
    <m/>
    <m/>
    <m/>
    <m/>
    <s v="VanRyzin, Jonathan W.; Marquardt, Ashley E.; Pickett, Lindsay A.; McCarthy, Margaret M."/>
    <s v="Microglia and sexual differentiation of the developing brain: A focus on extrinsic factors"/>
    <s v="GLIA"/>
    <n v="68"/>
    <n v="1100"/>
    <n v="1113"/>
    <s v="10.1002/glia.23740"/>
    <n v="2020"/>
    <s v="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
    <m/>
  </r>
  <r>
    <n v="164"/>
    <s v="Alex Combined"/>
    <m/>
    <x v="2"/>
    <x v="17"/>
    <x v="20"/>
    <x v="2"/>
    <x v="1"/>
    <s v="Title and Abstract Screening"/>
    <s v="Not sentinel"/>
    <x v="2"/>
    <x v="2"/>
    <m/>
    <m/>
    <m/>
    <m/>
    <m/>
    <m/>
    <m/>
    <m/>
    <m/>
    <m/>
    <m/>
    <m/>
    <m/>
    <m/>
    <m/>
    <m/>
    <m/>
    <s v="Varshavsky, Alexander"/>
    <s v="On the cause of sleep: Protein fragments, the concept of sentinels, and links to epilepsy"/>
    <s v="PROCEEDINGS OF THE NATIONAL ACADEMY OF SCIENCES OF THE UNITED STATES OF AMERICA"/>
    <n v="116"/>
    <n v="10773"/>
    <n v="10782"/>
    <s v="10.1073/pnas.1904709116"/>
    <n v="2019"/>
    <s v="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
    <m/>
  </r>
  <r>
    <n v="283"/>
    <s v="Alex Combined"/>
    <m/>
    <x v="2"/>
    <x v="17"/>
    <x v="20"/>
    <x v="2"/>
    <x v="1"/>
    <s v="Title and Abstract Screening"/>
    <s v="Not sentinel"/>
    <x v="2"/>
    <x v="2"/>
    <m/>
    <m/>
    <m/>
    <m/>
    <m/>
    <m/>
    <m/>
    <m/>
    <m/>
    <m/>
    <m/>
    <m/>
    <m/>
    <m/>
    <m/>
    <m/>
    <m/>
    <s v="Venkataraman, AB"/>
    <s v="Do dholes (Cuon alpinus) live in packs in response to competition with or predation by large cats?"/>
    <s v="CURRENT SCIENCE"/>
    <n v="69"/>
    <n v="934"/>
    <n v="936"/>
    <m/>
    <n v="1995"/>
    <s v="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
    <m/>
  </r>
  <r>
    <n v="74"/>
    <s v="Alex Combined"/>
    <m/>
    <x v="2"/>
    <x v="17"/>
    <x v="20"/>
    <x v="2"/>
    <x v="1"/>
    <s v="Title and Abstract Screening"/>
    <s v="Not sentinel"/>
    <x v="2"/>
    <x v="2"/>
    <m/>
    <m/>
    <m/>
    <m/>
    <m/>
    <m/>
    <m/>
    <m/>
    <m/>
    <m/>
    <m/>
    <m/>
    <m/>
    <m/>
    <m/>
    <m/>
    <m/>
    <s v="Villain, Avelyne S.; Fernandez, Marie S. A.; Bouchut, Colette; Soula, Hedi A.; Vignal, Clementine"/>
    <s v="Songbird mates change their call structure and intrapair communication at the nest in response to environmental noise"/>
    <s v="ANIMAL BEHAVIOUR"/>
    <n v="116"/>
    <n v="113"/>
    <n v="129"/>
    <s v="10.1016/j.anbehav.2016.03.009"/>
    <n v="2016"/>
    <s v="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
    <m/>
  </r>
  <r>
    <n v="329"/>
    <s v="Alex Combined"/>
    <m/>
    <x v="2"/>
    <x v="17"/>
    <x v="20"/>
    <x v="2"/>
    <x v="1"/>
    <s v="Title and Abstract Screening"/>
    <s v="Not sentinel"/>
    <x v="2"/>
    <x v="2"/>
    <m/>
    <m/>
    <m/>
    <m/>
    <m/>
    <m/>
    <m/>
    <m/>
    <m/>
    <m/>
    <m/>
    <m/>
    <m/>
    <m/>
    <m/>
    <m/>
    <m/>
    <s v="Villavicencio, Miguel; Moreno, Mario G.; Simon, Sidney A.; Gutierrez, Ranier"/>
    <s v="Encoding of Sucrose's Palatability in the Nucleus Accumbens Shell and Its Modulation by Exteroceptive Auditory Cues"/>
    <s v="FRONTIERS IN NEUROSCIENCE"/>
    <n v="12"/>
    <m/>
    <m/>
    <s v="10.3389/fnins.2018.00265"/>
    <n v="2018"/>
    <s v="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
    <m/>
  </r>
  <r>
    <n v="218"/>
    <s v="Alex Combined"/>
    <m/>
    <x v="2"/>
    <x v="17"/>
    <x v="20"/>
    <x v="2"/>
    <x v="1"/>
    <s v="Title and Abstract Screening"/>
    <s v="Not sentinel"/>
    <x v="2"/>
    <x v="2"/>
    <m/>
    <m/>
    <m/>
    <m/>
    <m/>
    <m/>
    <m/>
    <m/>
    <m/>
    <m/>
    <m/>
    <m/>
    <m/>
    <m/>
    <m/>
    <m/>
    <m/>
    <s v="Villegas-Llerena, Claudio; Phillips, Alexandra; Garcia-Reitboeck, Pablo; Hardy, John; Pocock, Jennifer M."/>
    <s v="Microglial genes regulating neuroinflammation in the progression of Alzheimer's disease"/>
    <s v="CURRENT OPINION IN NEUROBIOLOGY"/>
    <n v="36"/>
    <n v="74"/>
    <n v="81"/>
    <s v="10.1016/j.conb.2015.10.004"/>
    <n v="2016"/>
    <s v="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
    <m/>
  </r>
  <r>
    <n v="336"/>
    <s v="Alex Combined"/>
    <m/>
    <x v="2"/>
    <x v="17"/>
    <x v="20"/>
    <x v="2"/>
    <x v="1"/>
    <s v="Title and Abstract Screening"/>
    <s v="Not sentinel"/>
    <x v="2"/>
    <x v="2"/>
    <m/>
    <m/>
    <m/>
    <m/>
    <m/>
    <m/>
    <m/>
    <m/>
    <m/>
    <m/>
    <m/>
    <m/>
    <m/>
    <m/>
    <m/>
    <m/>
    <m/>
    <s v="Walker, KR; Welter, SC"/>
    <s v="Biological control potential of Apanteles aristoteliae (Hymenoptera : Braconidae) on populations of Argyrotaenia citrana (Lepidoptera : Tortricidae) in California apple orchards"/>
    <s v="ENVIRONMENTAL ENTOMOLOGY"/>
    <n v="33"/>
    <n v="1327"/>
    <n v="1334"/>
    <s v="10.1603/0046-225X-33.5.1327"/>
    <n v="2004"/>
    <s v="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
    <m/>
  </r>
  <r>
    <n v="178"/>
    <s v="Alex Combined"/>
    <m/>
    <x v="2"/>
    <x v="17"/>
    <x v="20"/>
    <x v="2"/>
    <x v="1"/>
    <s v="Title and Abstract Screening"/>
    <s v="Not sentinel"/>
    <x v="2"/>
    <x v="2"/>
    <m/>
    <m/>
    <m/>
    <m/>
    <m/>
    <m/>
    <m/>
    <m/>
    <m/>
    <m/>
    <m/>
    <m/>
    <m/>
    <m/>
    <m/>
    <m/>
    <m/>
    <s v="Wang, Hui; Karikomi, Matt; Naidu, Shan; Rajmohan, Ravi; Caserta, Enrico; Chen, Hui-Zi; Rawahneh, Maysoon; Moffitt, Julie; Stephens, Julie A.; Fernandez, Soledad A.; Weinstein, Michael; Wang, Danxin; Sadee, Wolfgang; La Perle, Krista; Stromberg, Paul; Rosold, Thomas J.; Eng, Charis; Ostrowski, Michael C.; Leone, Gustavo"/>
    <s v="Allele-specific tumor spectrum in Pten knockin mice"/>
    <s v="PROCEEDINGS OF THE NATIONAL ACADEMY OF SCIENCES OF THE UNITED STATES OF AMERICA"/>
    <n v="107"/>
    <n v="5142"/>
    <n v="5147"/>
    <s v="10.1073/pnas.0912524107"/>
    <n v="2010"/>
    <s v="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
    <m/>
  </r>
  <r>
    <n v="272"/>
    <s v="Alex Combined"/>
    <m/>
    <x v="2"/>
    <x v="17"/>
    <x v="20"/>
    <x v="2"/>
    <x v="1"/>
    <s v="Full-text screening"/>
    <s v="Not sentinel"/>
    <x v="2"/>
    <x v="2"/>
    <m/>
    <m/>
    <m/>
    <m/>
    <m/>
    <m/>
    <m/>
    <m/>
    <m/>
    <m/>
    <m/>
    <m/>
    <m/>
    <m/>
    <m/>
    <m/>
    <m/>
    <s v="Wang, Thea B.; Nonacs, Peter; Blumstein, Daniel T."/>
    <s v="Social skew as a measure of the costs and benefits of group living in marmots"/>
    <s v="REPRODUCTIVE SKEW IN VERTEBRATES: PROXIMATE AND ULTIMATE CAUSES"/>
    <s v="NA"/>
    <n v="114"/>
    <n v="133"/>
    <s v="10.1017/CBO9780511641954.007"/>
    <n v="2009"/>
    <s v="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
    <m/>
  </r>
  <r>
    <n v="233"/>
    <s v="Alex Combined"/>
    <m/>
    <x v="2"/>
    <x v="17"/>
    <x v="20"/>
    <x v="2"/>
    <x v="1"/>
    <s v="Title and Abstract Screening"/>
    <s v="Not sentinel"/>
    <x v="2"/>
    <x v="2"/>
    <m/>
    <m/>
    <m/>
    <m/>
    <m/>
    <m/>
    <m/>
    <m/>
    <m/>
    <m/>
    <m/>
    <m/>
    <m/>
    <m/>
    <m/>
    <m/>
    <m/>
    <s v="WASHBURN, JO; ANDERSON, JR; EGERTER, DE"/>
    <s v="DISTRIBUTION AND PREVALENCE OF OCTOMYOMERMIS-TROGLODYTIS (NEMATODA, MERMITHIDAE), A PARASITE OF THE WESTERN TREE HOLE MOSQUITO, AEDES-SIERRENSIS"/>
    <s v="JOURNAL OF THE AMERICAN MOSQUITO CONTROL ASSOCIATION"/>
    <n v="2"/>
    <n v="341"/>
    <n v="346"/>
    <m/>
    <n v="1986"/>
    <m/>
    <m/>
  </r>
  <r>
    <n v="339"/>
    <s v="Alex Combined"/>
    <m/>
    <x v="2"/>
    <x v="17"/>
    <x v="20"/>
    <x v="2"/>
    <x v="1"/>
    <s v="Title and Abstract Screening"/>
    <s v="Not sentinel"/>
    <x v="2"/>
    <x v="2"/>
    <m/>
    <m/>
    <m/>
    <m/>
    <m/>
    <m/>
    <m/>
    <m/>
    <m/>
    <m/>
    <m/>
    <m/>
    <m/>
    <m/>
    <m/>
    <m/>
    <m/>
    <s v="Weeks, P"/>
    <s v="Red-billed oxpeckers: vampires or tickbirds?"/>
    <s v="BEHAVIORAL ECOLOGY"/>
    <n v="11"/>
    <n v="154"/>
    <n v="160"/>
    <s v="10.1093/beheco/11.2.154"/>
    <n v="2000"/>
    <s v="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
    <m/>
  </r>
  <r>
    <n v="363"/>
    <s v="Alex Combined"/>
    <m/>
    <x v="2"/>
    <x v="17"/>
    <x v="20"/>
    <x v="2"/>
    <x v="1"/>
    <s v="Title and Abstract Screening"/>
    <s v="Not sentinel"/>
    <x v="2"/>
    <x v="2"/>
    <m/>
    <m/>
    <m/>
    <m/>
    <m/>
    <m/>
    <m/>
    <m/>
    <m/>
    <m/>
    <m/>
    <m/>
    <m/>
    <m/>
    <m/>
    <m/>
    <m/>
    <s v="Weeks, P"/>
    <s v="Interactions between red-billed oxpeckers, Buphagus erythrorhynchus, and domestic cattle, Bos taurus, in Zimbabwe"/>
    <s v="ANIMAL BEHAVIOUR"/>
    <n v="58"/>
    <n v="1253"/>
    <n v="1259"/>
    <s v="10.1006/anbe.1999.1265"/>
    <n v="1999"/>
    <s v="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
    <m/>
  </r>
  <r>
    <n v="100"/>
    <s v="Alex Combined"/>
    <m/>
    <x v="2"/>
    <x v="17"/>
    <x v="20"/>
    <x v="2"/>
    <x v="1"/>
    <s v="Title and Abstract Screening"/>
    <s v="Not sentinel"/>
    <x v="2"/>
    <x v="2"/>
    <m/>
    <m/>
    <m/>
    <m/>
    <m/>
    <m/>
    <m/>
    <m/>
    <m/>
    <m/>
    <m/>
    <m/>
    <m/>
    <m/>
    <m/>
    <m/>
    <m/>
    <s v="Weeks, P; Griffith, SC"/>
    <s v="Sex ratios of Red-billed Oxpecker groups"/>
    <s v="OSTRICH"/>
    <n v="72"/>
    <n v="212"/>
    <n v="214"/>
    <s v="10.2989/00306520109485323"/>
    <n v="2001"/>
    <m/>
    <m/>
  </r>
  <r>
    <n v="224"/>
    <s v="Alex Combined"/>
    <m/>
    <x v="2"/>
    <x v="17"/>
    <x v="20"/>
    <x v="2"/>
    <x v="1"/>
    <s v="Title and Abstract Screening"/>
    <s v="Not sentinel"/>
    <x v="2"/>
    <x v="2"/>
    <m/>
    <m/>
    <m/>
    <m/>
    <m/>
    <m/>
    <m/>
    <m/>
    <m/>
    <m/>
    <m/>
    <m/>
    <m/>
    <m/>
    <m/>
    <m/>
    <m/>
    <s v="Weizman, Orr-El; Song, Eric; Adams, Nicholas M.; Hildreth, Andrew D.; Riggan, Luke; Krishna, Chirag; Aguilar, Oscar A.; Leslie, Christina S.; Carlyle, James R.; Sun, Joseph C.; O'Sullivan, Timothy E."/>
    <s v="Mouse cytomegalovirus-experienced ILC1s acquire a memory response dependent on the viral glycoprotein m12"/>
    <s v="NATURE IMMUNOLOGY"/>
    <n v="20"/>
    <n v="1004"/>
    <s v="+"/>
    <s v="10.1038/s41590-019-0430-1"/>
    <n v="2019"/>
    <s v="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
    <m/>
  </r>
  <r>
    <n v="253"/>
    <s v="Alex Combined"/>
    <m/>
    <x v="2"/>
    <x v="17"/>
    <x v="20"/>
    <x v="2"/>
    <x v="1"/>
    <s v="Title and Abstract Screening"/>
    <s v="Not sentinel"/>
    <x v="2"/>
    <x v="2"/>
    <m/>
    <m/>
    <m/>
    <m/>
    <m/>
    <m/>
    <m/>
    <m/>
    <m/>
    <m/>
    <m/>
    <m/>
    <m/>
    <m/>
    <m/>
    <m/>
    <m/>
    <s v="Wiens, J. David; Dilione, Krista E.; Eagles-Smith, Collin A.; Herring, Garth; Lesmeister, Damon B.; Gabriel, Mourad W.; Wengert, Greta M.; Simon, David C."/>
    <s v="Anticoagulant rodenticides in Strix owls indicate widespread exposure in west coast forests"/>
    <s v="BIOLOGICAL CONSERVATION"/>
    <n v="238"/>
    <m/>
    <m/>
    <s v="10.1016/j.biocon.2019.108238"/>
    <n v="2019"/>
    <s v="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
    <m/>
  </r>
  <r>
    <n v="61"/>
    <s v="Alex Combined"/>
    <m/>
    <x v="2"/>
    <x v="17"/>
    <x v="20"/>
    <x v="2"/>
    <x v="1"/>
    <s v="Title and Abstract Screening"/>
    <s v="No abstract"/>
    <x v="2"/>
    <x v="2"/>
    <m/>
    <m/>
    <m/>
    <m/>
    <m/>
    <m/>
    <m/>
    <m/>
    <m/>
    <m/>
    <m/>
    <m/>
    <m/>
    <m/>
    <m/>
    <m/>
    <m/>
    <s v="WILLOCK T"/>
    <s v="SHORT GRASS SENTINELS"/>
    <s v="Animals (London)"/>
    <n v="14"/>
    <n v="412"/>
    <n v="417"/>
    <m/>
    <n v="1972"/>
    <m/>
    <m/>
  </r>
  <r>
    <n v="83"/>
    <s v="Alex Combined"/>
    <m/>
    <x v="2"/>
    <x v="17"/>
    <x v="20"/>
    <x v="2"/>
    <x v="1"/>
    <s v="Title and Abstract Screening"/>
    <s v="Not vertebrate"/>
    <x v="2"/>
    <x v="2"/>
    <m/>
    <m/>
    <m/>
    <m/>
    <m/>
    <m/>
    <m/>
    <m/>
    <m/>
    <m/>
    <m/>
    <m/>
    <m/>
    <m/>
    <m/>
    <m/>
    <m/>
    <s v="Wills, B. D.; Kim, T. N.; Fox, A. F.; Gratton, C.; Landis, D. A."/>
    <s v="Reducing Native Ant Abundance Decreases Predation Rates in Midwestern Grasslands"/>
    <s v="ENVIRONMENTAL ENTOMOLOGY"/>
    <n v="48"/>
    <n v="1360"/>
    <n v="1368"/>
    <s v="10.1093/ee/nvz127"/>
    <n v="2019"/>
    <s v="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
    <m/>
  </r>
  <r>
    <n v="256"/>
    <s v="Alex Combined"/>
    <m/>
    <x v="2"/>
    <x v="17"/>
    <x v="20"/>
    <x v="2"/>
    <x v="1"/>
    <s v="Title and Abstract Screening"/>
    <s v="Not sentinel"/>
    <x v="2"/>
    <x v="2"/>
    <m/>
    <m/>
    <m/>
    <m/>
    <m/>
    <m/>
    <m/>
    <m/>
    <m/>
    <m/>
    <m/>
    <m/>
    <m/>
    <m/>
    <m/>
    <m/>
    <m/>
    <s v="Wilson, Amy G.; Lapen, David R.; Mitchell, Gregory W.; Provencher, Jennifer F.; Wilson, Scott"/>
    <s v="Interaction of diet and habitat predicts Toxoplasma gondii infection rates in wild birds at a global scale"/>
    <s v="GLOBAL ECOLOGY AND BIOGEOGRAPHY"/>
    <n v="29"/>
    <n v="1189"/>
    <n v="1198"/>
    <s v="10.1111/geb.13096"/>
    <n v="2020"/>
    <s v="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
    <m/>
  </r>
  <r>
    <n v="170"/>
    <s v="Alex Combined"/>
    <m/>
    <x v="2"/>
    <x v="17"/>
    <x v="20"/>
    <x v="2"/>
    <x v="1"/>
    <s v="Title and Abstract Screening"/>
    <s v="Not sentinel"/>
    <x v="2"/>
    <x v="2"/>
    <m/>
    <m/>
    <m/>
    <m/>
    <m/>
    <m/>
    <m/>
    <m/>
    <m/>
    <m/>
    <m/>
    <m/>
    <m/>
    <m/>
    <m/>
    <m/>
    <m/>
    <s v="Yonemitsu, Toru; Kuroki, Chiharu; Takahashi, Nobuaki; Mori, Yasuo; Kanmura, Yuichi; Kashiwadani, Hideki; Ootsuka, Youichirou; Kuwaki, Tomoyuki"/>
    <s v="TRPA1 detects environmental chemicals and induces avoidance behavior and arousal from sleep"/>
    <s v="SCIENTIFIC REPORTS"/>
    <n v="3"/>
    <m/>
    <m/>
    <s v="10.1038/srep03100"/>
    <n v="2013"/>
    <s v="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
    <m/>
  </r>
  <r>
    <n v="228"/>
    <s v="Alex Combined"/>
    <m/>
    <x v="2"/>
    <x v="17"/>
    <x v="20"/>
    <x v="2"/>
    <x v="1"/>
    <s v="Title and Abstract Screening"/>
    <s v="Not sentinel"/>
    <x v="2"/>
    <x v="2"/>
    <m/>
    <m/>
    <m/>
    <m/>
    <m/>
    <m/>
    <m/>
    <m/>
    <m/>
    <m/>
    <m/>
    <m/>
    <m/>
    <m/>
    <m/>
    <m/>
    <m/>
    <s v="Yoo, Seung-Hee; Eckel-Mahan, Kristin"/>
    <s v="Hippocampal PER1: a circadian sentinel controlling RSKy activity during memory formation"/>
    <s v="JOURNAL OF NEUROCHEMISTRY"/>
    <n v="138"/>
    <n v="650"/>
    <n v="652"/>
    <s v="10.1111/jnc.13727"/>
    <n v="2016"/>
    <m/>
    <m/>
  </r>
  <r>
    <n v="183"/>
    <s v="Alex Combined"/>
    <m/>
    <x v="2"/>
    <x v="17"/>
    <x v="20"/>
    <x v="2"/>
    <x v="1"/>
    <s v="Title and Abstract Screening"/>
    <s v="Not sentinel"/>
    <x v="2"/>
    <x v="2"/>
    <m/>
    <m/>
    <m/>
    <m/>
    <m/>
    <m/>
    <m/>
    <m/>
    <m/>
    <m/>
    <m/>
    <m/>
    <m/>
    <m/>
    <m/>
    <m/>
    <m/>
    <s v="Zharikov, Y; Skilleter, GA"/>
    <s v="Sex-specific intertidal habitat use in subtropically wintering Bar-tailed Godwits"/>
    <s v="CANADIAN JOURNAL OF ZOOLOGY"/>
    <n v="80"/>
    <n v="1918"/>
    <n v="1929"/>
    <s v="10.1139/Z02-178"/>
    <n v="2002"/>
    <s v="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
    <m/>
  </r>
  <r>
    <n v="186"/>
    <s v="Alex Combined"/>
    <m/>
    <x v="2"/>
    <x v="17"/>
    <x v="20"/>
    <x v="2"/>
    <x v="1"/>
    <s v="Title and Abstract Screening"/>
    <s v="Not sentinel"/>
    <x v="2"/>
    <x v="2"/>
    <m/>
    <m/>
    <m/>
    <m/>
    <m/>
    <m/>
    <m/>
    <m/>
    <m/>
    <m/>
    <m/>
    <m/>
    <m/>
    <m/>
    <m/>
    <m/>
    <m/>
    <s v="Zharikov, Y; Skilleter, GA"/>
    <s v="Why do eastern curlews Numenius madagascariensis feed on prey that lowers intake rate before migration?"/>
    <s v="JOURNAL OF AVIAN BIOLOGY"/>
    <n v="35"/>
    <n v="533"/>
    <n v="542"/>
    <s v="10.1111/j.0908-8857.2004.03275.x"/>
    <n v="2004"/>
    <s v="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
    <m/>
  </r>
  <r>
    <n v="213"/>
    <s v="Alex Combined"/>
    <m/>
    <x v="2"/>
    <x v="17"/>
    <x v="20"/>
    <x v="2"/>
    <x v="1"/>
    <s v="Title and Abstract Screening"/>
    <s v="Not sentinel"/>
    <x v="2"/>
    <x v="2"/>
    <m/>
    <m/>
    <m/>
    <m/>
    <m/>
    <m/>
    <m/>
    <m/>
    <m/>
    <m/>
    <m/>
    <m/>
    <m/>
    <m/>
    <m/>
    <m/>
    <m/>
    <s v="Ziolkowski, DJ; Johnson, LS; Hannam, KM; Searcy, WA"/>
    <s v="Coordination of female nest attentiveness with male song output in the cavity-nesting House Wren Troglodytes aedon"/>
    <s v="JOURNAL OF AVIAN BIOLOGY"/>
    <n v="28"/>
    <n v="9"/>
    <n v="14"/>
    <s v="10.2307/3677088"/>
    <n v="1997"/>
    <s v="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
    <m/>
  </r>
  <r>
    <n v="52"/>
    <s v="Alex Combined"/>
    <m/>
    <x v="2"/>
    <x v="17"/>
    <x v="20"/>
    <x v="2"/>
    <x v="1"/>
    <s v="Title and Abstract Screening"/>
    <s v="Not vertebrate"/>
    <x v="2"/>
    <x v="2"/>
    <m/>
    <m/>
    <m/>
    <m/>
    <m/>
    <m/>
    <m/>
    <m/>
    <m/>
    <m/>
    <m/>
    <m/>
    <m/>
    <m/>
    <m/>
    <m/>
    <m/>
    <s v="Zou, Yi; de Kraker, Joop; Bianchi, Felix J. J. A.; van Telgen, Mario D.; Xiao, Haijun; van der Werf, Wopke"/>
    <s v="Video monitoring of brown planthopper predation in rice shows flaws of sentinel methods"/>
    <s v="SCIENTIFIC REPORTS"/>
    <n v="7"/>
    <m/>
    <m/>
    <s v="10.1038/srep42210"/>
    <n v="2017"/>
    <s v="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
    <m/>
  </r>
  <r>
    <n v="95"/>
    <s v="Alex Combined"/>
    <m/>
    <x v="2"/>
    <x v="17"/>
    <x v="20"/>
    <x v="2"/>
    <x v="1"/>
    <s v="Full-text screening"/>
    <s v="Review"/>
    <x v="2"/>
    <x v="2"/>
    <m/>
    <m/>
    <m/>
    <m/>
    <m/>
    <m/>
    <m/>
    <m/>
    <m/>
    <m/>
    <m/>
    <m/>
    <m/>
    <m/>
    <m/>
    <m/>
    <m/>
    <m/>
    <s v="Advances in the Study of Behavior, Vol 47"/>
    <s v="Advances in the Study of Behavior, Vol 47"/>
    <n v="47"/>
    <m/>
    <m/>
    <s v="10.1016/bs.asb.2014.12.001"/>
    <n v="2015"/>
    <s v="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
    <m/>
  </r>
  <r>
    <n v="77"/>
    <s v="Alex Combined"/>
    <m/>
    <x v="2"/>
    <x v="17"/>
    <x v="20"/>
    <x v="2"/>
    <x v="1"/>
    <s v="Title and Abstract Screening"/>
    <s v="Not sentinel"/>
    <x v="2"/>
    <x v="2"/>
    <m/>
    <m/>
    <m/>
    <m/>
    <m/>
    <m/>
    <m/>
    <m/>
    <m/>
    <m/>
    <m/>
    <m/>
    <m/>
    <m/>
    <m/>
    <m/>
    <m/>
    <m/>
    <s v="Pacific Salmon Commission Sentinel Stocks Committee Final Report 2009-2014."/>
    <s v="Pacific Salmon Commission Technical Report"/>
    <n v="39"/>
    <n v="1"/>
    <n v="167"/>
    <m/>
    <n v="2018"/>
    <m/>
    <m/>
  </r>
  <r>
    <m/>
    <m/>
    <m/>
    <x v="2"/>
    <x v="17"/>
    <x v="20"/>
    <x v="2"/>
    <x v="2"/>
    <m/>
    <m/>
    <x v="2"/>
    <x v="2"/>
    <m/>
    <m/>
    <m/>
    <m/>
    <m/>
    <m/>
    <m/>
    <m/>
    <m/>
    <m/>
    <m/>
    <m/>
    <m/>
    <m/>
    <m/>
    <m/>
    <m/>
    <m/>
    <m/>
    <m/>
    <m/>
    <m/>
    <m/>
    <m/>
    <m/>
    <m/>
    <m/>
  </r>
  <r>
    <m/>
    <m/>
    <m/>
    <x v="2"/>
    <x v="17"/>
    <x v="20"/>
    <x v="2"/>
    <x v="2"/>
    <m/>
    <m/>
    <x v="2"/>
    <x v="2"/>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5C87A-59E5-4623-8272-45114E8B62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5" firstHeaderRow="1" firstDataRow="3" firstDataCol="1" rowPageCount="1" colPageCount="1"/>
  <pivotFields count="39">
    <pivotField dataField="1" showAll="0"/>
    <pivotField showAll="0"/>
    <pivotField showAll="0"/>
    <pivotField axis="axisRow" showAll="0">
      <items count="4">
        <item x="1"/>
        <item x="0"/>
        <item x="2"/>
        <item t="default"/>
      </items>
    </pivotField>
    <pivotField axis="axisRow" showAll="0">
      <items count="20">
        <item x="3"/>
        <item x="2"/>
        <item x="11"/>
        <item x="7"/>
        <item x="5"/>
        <item x="8"/>
        <item x="14"/>
        <item x="0"/>
        <item x="16"/>
        <item x="10"/>
        <item m="1" x="18"/>
        <item x="1"/>
        <item x="15"/>
        <item x="13"/>
        <item x="12"/>
        <item x="4"/>
        <item x="9"/>
        <item x="6"/>
        <item x="17"/>
        <item t="default"/>
      </items>
    </pivotField>
    <pivotField axis="axisRow" showAll="0">
      <items count="23">
        <item x="8"/>
        <item x="18"/>
        <item x="13"/>
        <item x="19"/>
        <item x="3"/>
        <item x="11"/>
        <item x="2"/>
        <item x="17"/>
        <item x="10"/>
        <item x="15"/>
        <item x="16"/>
        <item x="9"/>
        <item x="0"/>
        <item x="1"/>
        <item x="4"/>
        <item x="14"/>
        <item x="6"/>
        <item x="12"/>
        <item x="7"/>
        <item x="5"/>
        <item m="1" x="21"/>
        <item x="20"/>
        <item t="default"/>
      </items>
    </pivotField>
    <pivotField showAll="0">
      <items count="4">
        <item x="0"/>
        <item x="1"/>
        <item x="2"/>
        <item t="default"/>
      </items>
    </pivotField>
    <pivotField axis="axisPage" showAll="0">
      <items count="4">
        <item x="1"/>
        <item x="0"/>
        <item x="2"/>
        <item t="default"/>
      </items>
    </pivotField>
    <pivotField showAll="0"/>
    <pivotField showAll="0"/>
    <pivotField axis="axisCol" showAll="0" defaultSubtotal="0">
      <items count="3">
        <item x="1"/>
        <item x="0"/>
        <item x="2"/>
      </items>
    </pivotField>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4"/>
    <field x="5"/>
  </rowFields>
  <rowItems count="40">
    <i>
      <x/>
    </i>
    <i r="1">
      <x/>
    </i>
    <i r="2">
      <x v="14"/>
    </i>
    <i r="1">
      <x v="1"/>
    </i>
    <i r="2">
      <x v="4"/>
    </i>
    <i r="2">
      <x v="6"/>
    </i>
    <i r="1">
      <x v="2"/>
    </i>
    <i r="2">
      <x v="17"/>
    </i>
    <i r="1">
      <x v="4"/>
    </i>
    <i r="2">
      <x v="16"/>
    </i>
    <i r="1">
      <x v="5"/>
    </i>
    <i r="2">
      <x v="11"/>
    </i>
    <i r="1">
      <x v="6"/>
    </i>
    <i r="2">
      <x v="9"/>
    </i>
    <i r="1">
      <x v="8"/>
    </i>
    <i r="2">
      <x v="7"/>
    </i>
    <i r="1">
      <x v="9"/>
    </i>
    <i r="2">
      <x v="5"/>
    </i>
    <i r="1">
      <x v="11"/>
    </i>
    <i r="2">
      <x v="13"/>
    </i>
    <i r="1">
      <x v="12"/>
    </i>
    <i r="2">
      <x v="10"/>
    </i>
    <i r="1">
      <x v="13"/>
    </i>
    <i r="2">
      <x v="15"/>
    </i>
    <i r="1">
      <x v="14"/>
    </i>
    <i r="2">
      <x v="2"/>
    </i>
    <i r="1">
      <x v="16"/>
    </i>
    <i r="2">
      <x v="8"/>
    </i>
    <i r="1">
      <x v="17"/>
    </i>
    <i r="2">
      <x v="1"/>
    </i>
    <i r="2">
      <x v="3"/>
    </i>
    <i r="2">
      <x v="18"/>
    </i>
    <i>
      <x v="1"/>
    </i>
    <i r="1">
      <x v="3"/>
    </i>
    <i r="2">
      <x/>
    </i>
    <i r="1">
      <x v="7"/>
    </i>
    <i r="2">
      <x v="12"/>
    </i>
    <i r="1">
      <x v="15"/>
    </i>
    <i r="2">
      <x v="19"/>
    </i>
    <i t="grand">
      <x/>
    </i>
  </rowItems>
  <colFields count="2">
    <field x="10"/>
    <field x="11"/>
  </colFields>
  <colItems count="4">
    <i>
      <x/>
      <x v="1"/>
    </i>
    <i>
      <x v="1"/>
      <x/>
    </i>
    <i r="1">
      <x v="1"/>
    </i>
    <i t="grand">
      <x/>
    </i>
  </colItems>
  <pageFields count="1">
    <pageField fld="7" item="1" hier="-1"/>
  </pageFields>
  <dataFields count="1">
    <dataField name="Count of STUDY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9742F-0A86-439C-8015-88C0C27C4AB8}">
  <dimension ref="A1:E45"/>
  <sheetViews>
    <sheetView workbookViewId="0">
      <selection activeCell="A3" sqref="A3"/>
    </sheetView>
  </sheetViews>
  <sheetFormatPr defaultRowHeight="15" x14ac:dyDescent="0.25"/>
  <cols>
    <col min="1" max="1" width="22.140625" bestFit="1" customWidth="1"/>
    <col min="2" max="2" width="16.28515625" bestFit="1" customWidth="1"/>
    <col min="3" max="3" width="3.85546875" bestFit="1" customWidth="1"/>
    <col min="4" max="4" width="3" bestFit="1" customWidth="1"/>
    <col min="5" max="5" width="11.28515625" bestFit="1" customWidth="1"/>
    <col min="6" max="6" width="2" bestFit="1" customWidth="1"/>
    <col min="7" max="7" width="9" bestFit="1" customWidth="1"/>
    <col min="8" max="8" width="11.28515625" bestFit="1" customWidth="1"/>
    <col min="9" max="10" width="2" bestFit="1" customWidth="1"/>
    <col min="11" max="11" width="11.28515625" bestFit="1" customWidth="1"/>
    <col min="12" max="12" width="2" bestFit="1" customWidth="1"/>
    <col min="13" max="13" width="6.28515625" bestFit="1" customWidth="1"/>
    <col min="14" max="14" width="11.28515625" bestFit="1" customWidth="1"/>
    <col min="15" max="15" width="6" bestFit="1" customWidth="1"/>
    <col min="16" max="16" width="2" bestFit="1" customWidth="1"/>
    <col min="17" max="17" width="7.7109375" bestFit="1" customWidth="1"/>
    <col min="18" max="18" width="3.85546875" bestFit="1" customWidth="1"/>
    <col min="19" max="20" width="2" bestFit="1" customWidth="1"/>
    <col min="21" max="21" width="7.7109375" bestFit="1" customWidth="1"/>
    <col min="22" max="22" width="3.85546875" bestFit="1" customWidth="1"/>
    <col min="23" max="24" width="2" bestFit="1" customWidth="1"/>
    <col min="25" max="25" width="7.7109375" bestFit="1" customWidth="1"/>
    <col min="26" max="26" width="9" bestFit="1" customWidth="1"/>
    <col min="27" max="27" width="11.28515625" bestFit="1" customWidth="1"/>
  </cols>
  <sheetData>
    <row r="1" spans="1:5" x14ac:dyDescent="0.25">
      <c r="A1" s="1" t="s">
        <v>7</v>
      </c>
      <c r="B1" t="s">
        <v>26</v>
      </c>
    </row>
    <row r="3" spans="1:5" x14ac:dyDescent="0.25">
      <c r="A3" s="1" t="s">
        <v>1649</v>
      </c>
      <c r="B3" s="1" t="s">
        <v>1648</v>
      </c>
    </row>
    <row r="4" spans="1:5" x14ac:dyDescent="0.25">
      <c r="B4">
        <v>0</v>
      </c>
      <c r="C4">
        <v>1</v>
      </c>
      <c r="E4" t="s">
        <v>1647</v>
      </c>
    </row>
    <row r="5" spans="1:5" x14ac:dyDescent="0.25">
      <c r="A5" s="1" t="s">
        <v>1646</v>
      </c>
      <c r="B5">
        <v>1</v>
      </c>
      <c r="C5">
        <v>0</v>
      </c>
      <c r="D5">
        <v>1</v>
      </c>
    </row>
    <row r="6" spans="1:5" x14ac:dyDescent="0.25">
      <c r="A6" s="2" t="s">
        <v>32</v>
      </c>
      <c r="B6">
        <v>8</v>
      </c>
      <c r="C6">
        <v>7</v>
      </c>
      <c r="D6">
        <v>14</v>
      </c>
      <c r="E6">
        <v>29</v>
      </c>
    </row>
    <row r="7" spans="1:5" x14ac:dyDescent="0.25">
      <c r="A7" s="3" t="s">
        <v>63</v>
      </c>
      <c r="C7">
        <v>2</v>
      </c>
      <c r="D7">
        <v>1</v>
      </c>
      <c r="E7">
        <v>3</v>
      </c>
    </row>
    <row r="8" spans="1:5" x14ac:dyDescent="0.25">
      <c r="A8" s="4" t="s">
        <v>64</v>
      </c>
      <c r="C8">
        <v>2</v>
      </c>
      <c r="D8">
        <v>1</v>
      </c>
      <c r="E8">
        <v>3</v>
      </c>
    </row>
    <row r="9" spans="1:5" x14ac:dyDescent="0.25">
      <c r="A9" s="3" t="s">
        <v>40</v>
      </c>
      <c r="C9">
        <v>3</v>
      </c>
      <c r="D9">
        <v>2</v>
      </c>
      <c r="E9">
        <v>5</v>
      </c>
    </row>
    <row r="10" spans="1:5" x14ac:dyDescent="0.25">
      <c r="A10" s="4" t="s">
        <v>58</v>
      </c>
      <c r="C10">
        <v>1</v>
      </c>
      <c r="E10">
        <v>1</v>
      </c>
    </row>
    <row r="11" spans="1:5" x14ac:dyDescent="0.25">
      <c r="A11" s="4" t="s">
        <v>41</v>
      </c>
      <c r="C11">
        <v>2</v>
      </c>
      <c r="D11">
        <v>2</v>
      </c>
      <c r="E11">
        <v>4</v>
      </c>
    </row>
    <row r="12" spans="1:5" x14ac:dyDescent="0.25">
      <c r="A12" s="3" t="s">
        <v>151</v>
      </c>
      <c r="D12">
        <v>6</v>
      </c>
      <c r="E12">
        <v>6</v>
      </c>
    </row>
    <row r="13" spans="1:5" x14ac:dyDescent="0.25">
      <c r="A13" s="4" t="s">
        <v>152</v>
      </c>
      <c r="D13">
        <v>6</v>
      </c>
      <c r="E13">
        <v>6</v>
      </c>
    </row>
    <row r="14" spans="1:5" x14ac:dyDescent="0.25">
      <c r="A14" s="3" t="s">
        <v>77</v>
      </c>
      <c r="B14">
        <v>1</v>
      </c>
      <c r="E14">
        <v>1</v>
      </c>
    </row>
    <row r="15" spans="1:5" x14ac:dyDescent="0.25">
      <c r="A15" s="4" t="s">
        <v>78</v>
      </c>
      <c r="B15">
        <v>1</v>
      </c>
      <c r="E15">
        <v>1</v>
      </c>
    </row>
    <row r="16" spans="1:5" x14ac:dyDescent="0.25">
      <c r="A16" s="3" t="s">
        <v>126</v>
      </c>
      <c r="B16">
        <v>1</v>
      </c>
      <c r="E16">
        <v>1</v>
      </c>
    </row>
    <row r="17" spans="1:5" x14ac:dyDescent="0.25">
      <c r="A17" s="4" t="s">
        <v>127</v>
      </c>
      <c r="B17">
        <v>1</v>
      </c>
      <c r="E17">
        <v>1</v>
      </c>
    </row>
    <row r="18" spans="1:5" x14ac:dyDescent="0.25">
      <c r="A18" s="3" t="s">
        <v>195</v>
      </c>
      <c r="D18">
        <v>1</v>
      </c>
      <c r="E18">
        <v>1</v>
      </c>
    </row>
    <row r="19" spans="1:5" x14ac:dyDescent="0.25">
      <c r="A19" s="4" t="s">
        <v>196</v>
      </c>
      <c r="D19">
        <v>1</v>
      </c>
      <c r="E19">
        <v>1</v>
      </c>
    </row>
    <row r="20" spans="1:5" x14ac:dyDescent="0.25">
      <c r="A20" s="3" t="s">
        <v>225</v>
      </c>
      <c r="B20">
        <v>1</v>
      </c>
      <c r="E20">
        <v>1</v>
      </c>
    </row>
    <row r="21" spans="1:5" x14ac:dyDescent="0.25">
      <c r="A21" s="4" t="s">
        <v>226</v>
      </c>
      <c r="B21">
        <v>1</v>
      </c>
      <c r="E21">
        <v>1</v>
      </c>
    </row>
    <row r="22" spans="1:5" x14ac:dyDescent="0.25">
      <c r="A22" s="3" t="s">
        <v>140</v>
      </c>
      <c r="C22">
        <v>1</v>
      </c>
      <c r="E22">
        <v>1</v>
      </c>
    </row>
    <row r="23" spans="1:5" x14ac:dyDescent="0.25">
      <c r="A23" s="4" t="s">
        <v>141</v>
      </c>
      <c r="C23">
        <v>1</v>
      </c>
      <c r="E23">
        <v>1</v>
      </c>
    </row>
    <row r="24" spans="1:5" x14ac:dyDescent="0.25">
      <c r="A24" s="3" t="s">
        <v>33</v>
      </c>
      <c r="D24">
        <v>1</v>
      </c>
      <c r="E24">
        <v>1</v>
      </c>
    </row>
    <row r="25" spans="1:5" x14ac:dyDescent="0.25">
      <c r="A25" s="4" t="s">
        <v>34</v>
      </c>
      <c r="D25">
        <v>1</v>
      </c>
      <c r="E25">
        <v>1</v>
      </c>
    </row>
    <row r="26" spans="1:5" x14ac:dyDescent="0.25">
      <c r="A26" s="3" t="s">
        <v>202</v>
      </c>
      <c r="D26">
        <v>1</v>
      </c>
      <c r="E26">
        <v>1</v>
      </c>
    </row>
    <row r="27" spans="1:5" x14ac:dyDescent="0.25">
      <c r="A27" s="4" t="s">
        <v>203</v>
      </c>
      <c r="D27">
        <v>1</v>
      </c>
      <c r="E27">
        <v>1</v>
      </c>
    </row>
    <row r="28" spans="1:5" x14ac:dyDescent="0.25">
      <c r="A28" s="3" t="s">
        <v>189</v>
      </c>
      <c r="B28">
        <v>1</v>
      </c>
      <c r="E28">
        <v>1</v>
      </c>
    </row>
    <row r="29" spans="1:5" x14ac:dyDescent="0.25">
      <c r="A29" s="4" t="s">
        <v>190</v>
      </c>
      <c r="B29">
        <v>1</v>
      </c>
      <c r="E29">
        <v>1</v>
      </c>
    </row>
    <row r="30" spans="1:5" x14ac:dyDescent="0.25">
      <c r="A30" s="3" t="s">
        <v>170</v>
      </c>
      <c r="B30">
        <v>1</v>
      </c>
      <c r="E30">
        <v>1</v>
      </c>
    </row>
    <row r="31" spans="1:5" x14ac:dyDescent="0.25">
      <c r="A31" s="4" t="s">
        <v>171</v>
      </c>
      <c r="B31">
        <v>1</v>
      </c>
      <c r="E31">
        <v>1</v>
      </c>
    </row>
    <row r="32" spans="1:5" x14ac:dyDescent="0.25">
      <c r="A32" s="3" t="s">
        <v>133</v>
      </c>
      <c r="C32">
        <v>1</v>
      </c>
      <c r="E32">
        <v>1</v>
      </c>
    </row>
    <row r="33" spans="1:5" x14ac:dyDescent="0.25">
      <c r="A33" s="4" t="s">
        <v>134</v>
      </c>
      <c r="C33">
        <v>1</v>
      </c>
      <c r="E33">
        <v>1</v>
      </c>
    </row>
    <row r="34" spans="1:5" x14ac:dyDescent="0.25">
      <c r="A34" s="3" t="s">
        <v>94</v>
      </c>
      <c r="B34">
        <v>3</v>
      </c>
      <c r="D34">
        <v>2</v>
      </c>
      <c r="E34">
        <v>5</v>
      </c>
    </row>
    <row r="35" spans="1:5" x14ac:dyDescent="0.25">
      <c r="A35" s="4" t="s">
        <v>236</v>
      </c>
      <c r="D35">
        <v>1</v>
      </c>
      <c r="E35">
        <v>1</v>
      </c>
    </row>
    <row r="36" spans="1:5" x14ac:dyDescent="0.25">
      <c r="A36" s="4" t="s">
        <v>242</v>
      </c>
      <c r="B36">
        <v>2</v>
      </c>
      <c r="E36">
        <v>2</v>
      </c>
    </row>
    <row r="37" spans="1:5" x14ac:dyDescent="0.25">
      <c r="A37" s="4" t="s">
        <v>95</v>
      </c>
      <c r="B37">
        <v>1</v>
      </c>
      <c r="D37">
        <v>1</v>
      </c>
      <c r="E37">
        <v>2</v>
      </c>
    </row>
    <row r="38" spans="1:5" x14ac:dyDescent="0.25">
      <c r="A38" s="2" t="s">
        <v>22</v>
      </c>
      <c r="B38">
        <v>5</v>
      </c>
      <c r="C38">
        <v>2</v>
      </c>
      <c r="D38">
        <v>6</v>
      </c>
      <c r="E38">
        <v>13</v>
      </c>
    </row>
    <row r="39" spans="1:5" x14ac:dyDescent="0.25">
      <c r="A39" s="3" t="s">
        <v>103</v>
      </c>
      <c r="C39">
        <v>1</v>
      </c>
      <c r="E39">
        <v>1</v>
      </c>
    </row>
    <row r="40" spans="1:5" x14ac:dyDescent="0.25">
      <c r="A40" s="4" t="s">
        <v>104</v>
      </c>
      <c r="C40">
        <v>1</v>
      </c>
      <c r="E40">
        <v>1</v>
      </c>
    </row>
    <row r="41" spans="1:5" x14ac:dyDescent="0.25">
      <c r="A41" s="3" t="s">
        <v>23</v>
      </c>
      <c r="B41">
        <v>3</v>
      </c>
      <c r="D41">
        <v>2</v>
      </c>
      <c r="E41">
        <v>5</v>
      </c>
    </row>
    <row r="42" spans="1:5" x14ac:dyDescent="0.25">
      <c r="A42" s="4" t="s">
        <v>24</v>
      </c>
      <c r="B42">
        <v>3</v>
      </c>
      <c r="D42">
        <v>2</v>
      </c>
      <c r="E42">
        <v>5</v>
      </c>
    </row>
    <row r="43" spans="1:5" x14ac:dyDescent="0.25">
      <c r="A43" s="3" t="s">
        <v>70</v>
      </c>
      <c r="B43">
        <v>2</v>
      </c>
      <c r="C43">
        <v>1</v>
      </c>
      <c r="D43">
        <v>4</v>
      </c>
      <c r="E43">
        <v>7</v>
      </c>
    </row>
    <row r="44" spans="1:5" x14ac:dyDescent="0.25">
      <c r="A44" s="4" t="s">
        <v>71</v>
      </c>
      <c r="B44">
        <v>2</v>
      </c>
      <c r="C44">
        <v>1</v>
      </c>
      <c r="D44">
        <v>4</v>
      </c>
      <c r="E44">
        <v>7</v>
      </c>
    </row>
    <row r="45" spans="1:5" x14ac:dyDescent="0.25">
      <c r="A45" s="2" t="s">
        <v>1647</v>
      </c>
      <c r="B45">
        <v>13</v>
      </c>
      <c r="C45">
        <v>9</v>
      </c>
      <c r="D45">
        <v>20</v>
      </c>
      <c r="E45">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11787-48A1-4C72-8385-3B06611758AC}">
  <dimension ref="A1:AM368"/>
  <sheetViews>
    <sheetView topLeftCell="L1" zoomScaleNormal="100" workbookViewId="0">
      <selection activeCell="M44" sqref="M44:AC44"/>
    </sheetView>
  </sheetViews>
  <sheetFormatPr defaultRowHeight="15" x14ac:dyDescent="0.25"/>
  <cols>
    <col min="2" max="2" width="14.7109375" bestFit="1" customWidth="1"/>
    <col min="3" max="5" width="14.7109375" customWidth="1"/>
    <col min="6" max="6" width="16.5703125" bestFit="1" customWidth="1"/>
    <col min="7" max="7" width="17.5703125" bestFit="1" customWidth="1"/>
    <col min="8" max="8" width="8.5703125" bestFit="1" customWidth="1"/>
    <col min="9" max="9" width="26.140625" bestFit="1" customWidth="1"/>
    <col min="10" max="13" width="26.140625" customWidth="1"/>
    <col min="14" max="14" width="6.85546875" bestFit="1" customWidth="1"/>
    <col min="15" max="15" width="7.5703125" bestFit="1" customWidth="1"/>
    <col min="16" max="16" width="7.5703125" customWidth="1"/>
    <col min="17" max="17" width="11.85546875" bestFit="1" customWidth="1"/>
    <col min="18" max="18" width="22.140625" bestFit="1" customWidth="1"/>
    <col min="19" max="19" width="29.5703125" bestFit="1" customWidth="1"/>
    <col min="20" max="20" width="19" bestFit="1" customWidth="1"/>
    <col min="21" max="22" width="19" customWidth="1"/>
    <col min="23" max="23" width="13.5703125" bestFit="1" customWidth="1"/>
    <col min="24" max="24" width="13.5703125" customWidth="1"/>
    <col min="25" max="25" width="14.42578125" bestFit="1" customWidth="1"/>
    <col min="26" max="26" width="6.42578125" bestFit="1" customWidth="1"/>
    <col min="27" max="27" width="13.5703125" bestFit="1" customWidth="1"/>
    <col min="28" max="28" width="12.85546875" bestFit="1" customWidth="1"/>
    <col min="29" max="29" width="7.140625" bestFit="1" customWidth="1"/>
    <col min="31" max="31" width="234.7109375" bestFit="1" customWidth="1"/>
    <col min="36" max="36" width="46.5703125" bestFit="1" customWidth="1"/>
    <col min="38" max="38" width="255.7109375" bestFit="1" customWidth="1"/>
  </cols>
  <sheetData>
    <row r="1" spans="1:39" x14ac:dyDescent="0.25">
      <c r="A1" t="s">
        <v>0</v>
      </c>
      <c r="B1" t="s">
        <v>1</v>
      </c>
      <c r="C1" t="s">
        <v>2</v>
      </c>
      <c r="D1" t="s">
        <v>3</v>
      </c>
      <c r="E1" t="s">
        <v>4</v>
      </c>
      <c r="F1" t="s">
        <v>5</v>
      </c>
      <c r="G1" t="s">
        <v>6</v>
      </c>
      <c r="H1" t="s">
        <v>7</v>
      </c>
      <c r="I1" t="s">
        <v>8</v>
      </c>
      <c r="J1" t="s">
        <v>9</v>
      </c>
      <c r="K1" t="s">
        <v>1650</v>
      </c>
      <c r="L1" t="s">
        <v>1651</v>
      </c>
      <c r="M1" t="s">
        <v>1643</v>
      </c>
      <c r="N1" t="s">
        <v>1638</v>
      </c>
      <c r="O1" t="s">
        <v>1637</v>
      </c>
      <c r="P1" t="s">
        <v>1639</v>
      </c>
      <c r="Q1" t="s">
        <v>1642</v>
      </c>
      <c r="R1" t="s">
        <v>1640</v>
      </c>
      <c r="S1" t="s">
        <v>1641</v>
      </c>
      <c r="T1" t="s">
        <v>1635</v>
      </c>
      <c r="U1" t="s">
        <v>1636</v>
      </c>
      <c r="V1" t="s">
        <v>1644</v>
      </c>
      <c r="W1" t="s">
        <v>1634</v>
      </c>
      <c r="X1" t="s">
        <v>1645</v>
      </c>
      <c r="Y1" t="s">
        <v>1633</v>
      </c>
      <c r="Z1" t="s">
        <v>1632</v>
      </c>
      <c r="AA1" t="s">
        <v>1631</v>
      </c>
      <c r="AB1" t="s">
        <v>1629</v>
      </c>
      <c r="AC1" t="s">
        <v>1630</v>
      </c>
      <c r="AD1" t="s">
        <v>10</v>
      </c>
      <c r="AE1" t="s">
        <v>11</v>
      </c>
      <c r="AF1" t="s">
        <v>12</v>
      </c>
      <c r="AG1" t="s">
        <v>13</v>
      </c>
      <c r="AH1" t="s">
        <v>14</v>
      </c>
      <c r="AI1" t="s">
        <v>15</v>
      </c>
      <c r="AJ1" t="s">
        <v>16</v>
      </c>
      <c r="AK1" t="s">
        <v>17</v>
      </c>
      <c r="AL1" t="s">
        <v>18</v>
      </c>
      <c r="AM1" t="s">
        <v>19</v>
      </c>
    </row>
    <row r="2" spans="1:39" x14ac:dyDescent="0.25">
      <c r="A2">
        <v>34</v>
      </c>
      <c r="B2" t="s">
        <v>20</v>
      </c>
      <c r="C2" t="s">
        <v>21</v>
      </c>
      <c r="D2" t="s">
        <v>22</v>
      </c>
      <c r="E2" t="s">
        <v>23</v>
      </c>
      <c r="F2" t="s">
        <v>24</v>
      </c>
      <c r="G2" t="s">
        <v>25</v>
      </c>
      <c r="H2" t="s">
        <v>26</v>
      </c>
      <c r="K2">
        <f t="shared" ref="K2:K43" si="0">IF(COUNT(N2,Q2,W2,Z2,M2,AB2) &gt;0,1,0)</f>
        <v>1</v>
      </c>
      <c r="L2">
        <f t="shared" ref="L2:L43" si="1">IF(COUNT(O2,P2,R2,S2,T2,U2,V2,X2,Y2,AA2,AC2)&gt;0,1,0)</f>
        <v>1</v>
      </c>
      <c r="AA2">
        <v>1</v>
      </c>
      <c r="AB2">
        <v>1</v>
      </c>
      <c r="AC2">
        <v>1</v>
      </c>
      <c r="AD2" t="s">
        <v>27</v>
      </c>
      <c r="AE2" t="s">
        <v>28</v>
      </c>
      <c r="AF2" t="s">
        <v>29</v>
      </c>
      <c r="AG2">
        <v>165</v>
      </c>
      <c r="AH2">
        <v>143</v>
      </c>
      <c r="AI2">
        <v>152</v>
      </c>
      <c r="AJ2" t="s">
        <v>30</v>
      </c>
      <c r="AK2">
        <v>2020</v>
      </c>
      <c r="AL2" t="s">
        <v>31</v>
      </c>
    </row>
    <row r="3" spans="1:39" x14ac:dyDescent="0.25">
      <c r="A3">
        <v>147</v>
      </c>
      <c r="B3" t="s">
        <v>20</v>
      </c>
      <c r="D3" t="s">
        <v>32</v>
      </c>
      <c r="E3" t="s">
        <v>33</v>
      </c>
      <c r="F3" t="s">
        <v>34</v>
      </c>
      <c r="G3" t="s">
        <v>25</v>
      </c>
      <c r="H3" t="s">
        <v>26</v>
      </c>
      <c r="K3">
        <f t="shared" si="0"/>
        <v>1</v>
      </c>
      <c r="L3">
        <f t="shared" si="1"/>
        <v>1</v>
      </c>
      <c r="Y3">
        <v>1</v>
      </c>
      <c r="Z3">
        <v>1</v>
      </c>
      <c r="AD3" t="s">
        <v>35</v>
      </c>
      <c r="AE3" t="s">
        <v>36</v>
      </c>
      <c r="AF3" t="s">
        <v>37</v>
      </c>
      <c r="AG3">
        <v>10</v>
      </c>
      <c r="AH3">
        <v>185</v>
      </c>
      <c r="AI3">
        <v>196</v>
      </c>
      <c r="AJ3" t="s">
        <v>38</v>
      </c>
      <c r="AK3">
        <v>1998</v>
      </c>
      <c r="AL3" t="s">
        <v>39</v>
      </c>
    </row>
    <row r="4" spans="1:39" x14ac:dyDescent="0.25">
      <c r="A4">
        <v>11</v>
      </c>
      <c r="B4" t="s">
        <v>20</v>
      </c>
      <c r="C4" t="s">
        <v>21</v>
      </c>
      <c r="D4" t="s">
        <v>32</v>
      </c>
      <c r="E4" t="s">
        <v>40</v>
      </c>
      <c r="F4" t="s">
        <v>41</v>
      </c>
      <c r="G4" t="s">
        <v>26</v>
      </c>
      <c r="H4" t="s">
        <v>26</v>
      </c>
      <c r="K4">
        <f t="shared" si="0"/>
        <v>1</v>
      </c>
      <c r="L4">
        <f t="shared" si="1"/>
        <v>0</v>
      </c>
      <c r="AB4">
        <v>1</v>
      </c>
      <c r="AD4" t="s">
        <v>42</v>
      </c>
      <c r="AE4" t="s">
        <v>43</v>
      </c>
      <c r="AF4" t="s">
        <v>44</v>
      </c>
      <c r="AG4">
        <v>109</v>
      </c>
      <c r="AH4">
        <v>895</v>
      </c>
      <c r="AI4">
        <v>903</v>
      </c>
      <c r="AJ4" t="s">
        <v>45</v>
      </c>
      <c r="AK4">
        <v>2003</v>
      </c>
      <c r="AL4" t="s">
        <v>46</v>
      </c>
    </row>
    <row r="5" spans="1:39" x14ac:dyDescent="0.25">
      <c r="A5">
        <v>1</v>
      </c>
      <c r="B5" t="s">
        <v>20</v>
      </c>
      <c r="C5" t="s">
        <v>21</v>
      </c>
      <c r="D5" t="s">
        <v>32</v>
      </c>
      <c r="E5" t="s">
        <v>40</v>
      </c>
      <c r="F5" t="s">
        <v>41</v>
      </c>
      <c r="G5" t="s">
        <v>26</v>
      </c>
      <c r="H5" t="s">
        <v>26</v>
      </c>
      <c r="K5">
        <f t="shared" si="0"/>
        <v>1</v>
      </c>
      <c r="L5">
        <f t="shared" si="1"/>
        <v>0</v>
      </c>
      <c r="Z5">
        <v>1</v>
      </c>
      <c r="AB5">
        <v>1</v>
      </c>
      <c r="AD5" t="s">
        <v>47</v>
      </c>
      <c r="AE5" t="s">
        <v>48</v>
      </c>
      <c r="AF5" t="s">
        <v>44</v>
      </c>
      <c r="AG5">
        <v>112</v>
      </c>
      <c r="AH5">
        <v>796</v>
      </c>
      <c r="AI5">
        <v>800</v>
      </c>
      <c r="AJ5" t="s">
        <v>49</v>
      </c>
      <c r="AK5">
        <v>2006</v>
      </c>
      <c r="AL5" t="s">
        <v>50</v>
      </c>
    </row>
    <row r="6" spans="1:39" x14ac:dyDescent="0.25">
      <c r="A6">
        <v>216</v>
      </c>
      <c r="B6" t="s">
        <v>20</v>
      </c>
      <c r="D6" t="s">
        <v>32</v>
      </c>
      <c r="E6" t="s">
        <v>40</v>
      </c>
      <c r="F6" t="s">
        <v>58</v>
      </c>
      <c r="G6" t="s">
        <v>25</v>
      </c>
      <c r="H6" t="s">
        <v>26</v>
      </c>
      <c r="K6">
        <f t="shared" si="0"/>
        <v>1</v>
      </c>
      <c r="L6">
        <f t="shared" si="1"/>
        <v>0</v>
      </c>
      <c r="Z6">
        <v>1</v>
      </c>
      <c r="AD6" t="s">
        <v>59</v>
      </c>
      <c r="AE6" t="s">
        <v>60</v>
      </c>
      <c r="AF6" t="s">
        <v>61</v>
      </c>
      <c r="AG6">
        <v>108</v>
      </c>
      <c r="AH6">
        <v>712</v>
      </c>
      <c r="AI6">
        <v>727</v>
      </c>
      <c r="AK6">
        <v>1996</v>
      </c>
      <c r="AL6" t="s">
        <v>62</v>
      </c>
    </row>
    <row r="7" spans="1:39" x14ac:dyDescent="0.25">
      <c r="A7">
        <v>85</v>
      </c>
      <c r="B7" t="s">
        <v>20</v>
      </c>
      <c r="D7" t="s">
        <v>32</v>
      </c>
      <c r="E7" t="s">
        <v>63</v>
      </c>
      <c r="F7" t="s">
        <v>64</v>
      </c>
      <c r="G7" t="s">
        <v>25</v>
      </c>
      <c r="H7" t="s">
        <v>26</v>
      </c>
      <c r="K7">
        <f t="shared" si="0"/>
        <v>1</v>
      </c>
      <c r="L7">
        <f t="shared" si="1"/>
        <v>0</v>
      </c>
      <c r="Z7">
        <v>1</v>
      </c>
      <c r="AD7" t="s">
        <v>65</v>
      </c>
      <c r="AE7" t="s">
        <v>66</v>
      </c>
      <c r="AF7" t="s">
        <v>67</v>
      </c>
      <c r="AG7">
        <v>72</v>
      </c>
      <c r="AH7">
        <v>106</v>
      </c>
      <c r="AI7">
        <v>112</v>
      </c>
      <c r="AJ7" t="s">
        <v>68</v>
      </c>
      <c r="AK7">
        <v>2001</v>
      </c>
      <c r="AL7" t="s">
        <v>69</v>
      </c>
    </row>
    <row r="8" spans="1:39" x14ac:dyDescent="0.25">
      <c r="A8">
        <v>31</v>
      </c>
      <c r="B8" t="s">
        <v>20</v>
      </c>
      <c r="C8" t="s">
        <v>21</v>
      </c>
      <c r="D8" t="s">
        <v>22</v>
      </c>
      <c r="E8" t="s">
        <v>70</v>
      </c>
      <c r="F8" t="s">
        <v>71</v>
      </c>
      <c r="G8" t="s">
        <v>26</v>
      </c>
      <c r="H8" t="s">
        <v>26</v>
      </c>
      <c r="K8">
        <f t="shared" si="0"/>
        <v>1</v>
      </c>
      <c r="L8">
        <f t="shared" si="1"/>
        <v>1</v>
      </c>
      <c r="W8">
        <v>1</v>
      </c>
      <c r="AA8">
        <v>1</v>
      </c>
      <c r="AB8">
        <v>1</v>
      </c>
      <c r="AC8">
        <v>1</v>
      </c>
      <c r="AD8" t="s">
        <v>72</v>
      </c>
      <c r="AE8" t="s">
        <v>73</v>
      </c>
      <c r="AF8" t="s">
        <v>74</v>
      </c>
      <c r="AG8">
        <v>284</v>
      </c>
      <c r="AH8">
        <v>1640</v>
      </c>
      <c r="AI8">
        <v>1644</v>
      </c>
      <c r="AJ8" t="s">
        <v>75</v>
      </c>
      <c r="AK8">
        <v>1999</v>
      </c>
      <c r="AL8" t="s">
        <v>76</v>
      </c>
    </row>
    <row r="9" spans="1:39" x14ac:dyDescent="0.25">
      <c r="A9">
        <v>105</v>
      </c>
      <c r="B9" t="s">
        <v>20</v>
      </c>
      <c r="C9" t="s">
        <v>21</v>
      </c>
      <c r="D9" t="s">
        <v>32</v>
      </c>
      <c r="E9" t="s">
        <v>77</v>
      </c>
      <c r="F9" t="s">
        <v>78</v>
      </c>
      <c r="G9" t="s">
        <v>25</v>
      </c>
      <c r="H9" t="s">
        <v>26</v>
      </c>
      <c r="K9">
        <f t="shared" si="0"/>
        <v>0</v>
      </c>
      <c r="L9">
        <f t="shared" si="1"/>
        <v>1</v>
      </c>
      <c r="T9">
        <v>1</v>
      </c>
      <c r="AD9" t="s">
        <v>79</v>
      </c>
      <c r="AE9" t="s">
        <v>80</v>
      </c>
      <c r="AF9" t="s">
        <v>81</v>
      </c>
      <c r="AG9">
        <v>163</v>
      </c>
      <c r="AH9">
        <v>1394</v>
      </c>
      <c r="AI9">
        <v>1408</v>
      </c>
      <c r="AJ9" t="s">
        <v>82</v>
      </c>
      <c r="AK9">
        <v>2021</v>
      </c>
      <c r="AL9" t="s">
        <v>83</v>
      </c>
    </row>
    <row r="10" spans="1:39" x14ac:dyDescent="0.25">
      <c r="A10">
        <v>90</v>
      </c>
      <c r="B10" t="s">
        <v>20</v>
      </c>
      <c r="C10" t="s">
        <v>21</v>
      </c>
      <c r="D10" t="s">
        <v>22</v>
      </c>
      <c r="E10" t="s">
        <v>23</v>
      </c>
      <c r="F10" t="s">
        <v>24</v>
      </c>
      <c r="G10" t="s">
        <v>25</v>
      </c>
      <c r="H10" t="s">
        <v>26</v>
      </c>
      <c r="K10">
        <f t="shared" si="0"/>
        <v>0</v>
      </c>
      <c r="L10">
        <f t="shared" si="1"/>
        <v>1</v>
      </c>
      <c r="T10">
        <v>1</v>
      </c>
      <c r="U10">
        <v>1</v>
      </c>
      <c r="AD10" t="s">
        <v>84</v>
      </c>
      <c r="AE10" t="s">
        <v>85</v>
      </c>
      <c r="AF10" t="s">
        <v>86</v>
      </c>
      <c r="AG10">
        <v>31</v>
      </c>
      <c r="AH10">
        <v>680</v>
      </c>
      <c r="AI10">
        <v>691</v>
      </c>
      <c r="AJ10" t="s">
        <v>87</v>
      </c>
      <c r="AK10">
        <v>2020</v>
      </c>
      <c r="AL10" t="s">
        <v>88</v>
      </c>
    </row>
    <row r="11" spans="1:39" x14ac:dyDescent="0.25">
      <c r="A11">
        <v>299</v>
      </c>
      <c r="B11" t="s">
        <v>20</v>
      </c>
      <c r="D11" t="s">
        <v>32</v>
      </c>
      <c r="E11" t="s">
        <v>40</v>
      </c>
      <c r="F11" t="s">
        <v>41</v>
      </c>
      <c r="G11" t="s">
        <v>25</v>
      </c>
      <c r="H11" t="s">
        <v>26</v>
      </c>
      <c r="K11">
        <f t="shared" si="0"/>
        <v>1</v>
      </c>
      <c r="L11">
        <f t="shared" si="1"/>
        <v>1</v>
      </c>
      <c r="T11">
        <v>1</v>
      </c>
      <c r="AB11">
        <v>1</v>
      </c>
      <c r="AD11" t="s">
        <v>89</v>
      </c>
      <c r="AE11" t="s">
        <v>90</v>
      </c>
      <c r="AF11" t="s">
        <v>91</v>
      </c>
      <c r="AG11">
        <v>105</v>
      </c>
      <c r="AH11">
        <v>515</v>
      </c>
      <c r="AI11">
        <v>527</v>
      </c>
      <c r="AJ11" t="s">
        <v>92</v>
      </c>
      <c r="AK11">
        <v>2003</v>
      </c>
      <c r="AL11" t="s">
        <v>93</v>
      </c>
    </row>
    <row r="12" spans="1:39" x14ac:dyDescent="0.25">
      <c r="A12">
        <v>64</v>
      </c>
      <c r="B12" t="s">
        <v>20</v>
      </c>
      <c r="D12" t="s">
        <v>32</v>
      </c>
      <c r="E12" t="s">
        <v>94</v>
      </c>
      <c r="F12" t="s">
        <v>95</v>
      </c>
      <c r="G12" t="s">
        <v>25</v>
      </c>
      <c r="H12" t="s">
        <v>26</v>
      </c>
      <c r="K12">
        <f t="shared" si="0"/>
        <v>1</v>
      </c>
      <c r="L12">
        <f t="shared" si="1"/>
        <v>1</v>
      </c>
      <c r="N12">
        <v>1</v>
      </c>
      <c r="O12">
        <v>1</v>
      </c>
      <c r="U12">
        <v>1</v>
      </c>
      <c r="AD12" t="s">
        <v>96</v>
      </c>
      <c r="AE12" t="s">
        <v>97</v>
      </c>
      <c r="AF12" t="s">
        <v>29</v>
      </c>
      <c r="AG12">
        <v>25</v>
      </c>
      <c r="AH12">
        <v>828</v>
      </c>
      <c r="AI12">
        <v>848</v>
      </c>
      <c r="AJ12" t="s">
        <v>98</v>
      </c>
      <c r="AK12">
        <v>1977</v>
      </c>
    </row>
    <row r="13" spans="1:39" x14ac:dyDescent="0.25">
      <c r="A13">
        <v>12</v>
      </c>
      <c r="B13" t="s">
        <v>20</v>
      </c>
      <c r="D13" t="s">
        <v>32</v>
      </c>
      <c r="E13" t="s">
        <v>40</v>
      </c>
      <c r="F13" t="s">
        <v>41</v>
      </c>
      <c r="G13" t="s">
        <v>26</v>
      </c>
      <c r="H13" t="s">
        <v>26</v>
      </c>
      <c r="K13">
        <f t="shared" si="0"/>
        <v>1</v>
      </c>
      <c r="L13">
        <f t="shared" si="1"/>
        <v>1</v>
      </c>
      <c r="N13">
        <v>1</v>
      </c>
      <c r="Z13">
        <v>1</v>
      </c>
      <c r="AA13">
        <v>1</v>
      </c>
      <c r="AD13" t="s">
        <v>99</v>
      </c>
      <c r="AE13" t="s">
        <v>100</v>
      </c>
      <c r="AF13" t="s">
        <v>44</v>
      </c>
      <c r="AG13">
        <v>97</v>
      </c>
      <c r="AH13">
        <v>119</v>
      </c>
      <c r="AI13">
        <v>140</v>
      </c>
      <c r="AJ13" t="s">
        <v>101</v>
      </c>
      <c r="AK13">
        <v>1994</v>
      </c>
      <c r="AL13" t="s">
        <v>102</v>
      </c>
    </row>
    <row r="14" spans="1:39" x14ac:dyDescent="0.25">
      <c r="A14">
        <v>30</v>
      </c>
      <c r="B14" t="s">
        <v>20</v>
      </c>
      <c r="D14" t="s">
        <v>22</v>
      </c>
      <c r="E14" t="s">
        <v>103</v>
      </c>
      <c r="F14" t="s">
        <v>104</v>
      </c>
      <c r="G14" t="s">
        <v>25</v>
      </c>
      <c r="H14" t="s">
        <v>26</v>
      </c>
      <c r="K14">
        <f t="shared" si="0"/>
        <v>1</v>
      </c>
      <c r="L14">
        <f t="shared" si="1"/>
        <v>0</v>
      </c>
      <c r="N14">
        <v>1</v>
      </c>
      <c r="Z14">
        <v>1</v>
      </c>
      <c r="AD14" t="s">
        <v>105</v>
      </c>
      <c r="AE14" t="s">
        <v>106</v>
      </c>
      <c r="AF14" t="s">
        <v>29</v>
      </c>
      <c r="AG14">
        <v>34</v>
      </c>
      <c r="AH14">
        <v>1566</v>
      </c>
      <c r="AI14">
        <v>1567</v>
      </c>
      <c r="AJ14" t="s">
        <v>107</v>
      </c>
      <c r="AK14">
        <v>1986</v>
      </c>
    </row>
    <row r="15" spans="1:39" x14ac:dyDescent="0.25">
      <c r="A15">
        <v>273</v>
      </c>
      <c r="B15" t="s">
        <v>20</v>
      </c>
      <c r="D15" t="s">
        <v>22</v>
      </c>
      <c r="E15" t="s">
        <v>70</v>
      </c>
      <c r="F15" t="s">
        <v>71</v>
      </c>
      <c r="G15" t="s">
        <v>25</v>
      </c>
      <c r="H15" t="s">
        <v>26</v>
      </c>
      <c r="K15">
        <f t="shared" si="0"/>
        <v>1</v>
      </c>
      <c r="L15">
        <f t="shared" si="1"/>
        <v>1</v>
      </c>
      <c r="N15">
        <v>1</v>
      </c>
      <c r="U15">
        <v>1</v>
      </c>
      <c r="Z15">
        <v>1</v>
      </c>
      <c r="AA15">
        <v>1</v>
      </c>
      <c r="AD15" t="s">
        <v>108</v>
      </c>
      <c r="AE15" t="s">
        <v>109</v>
      </c>
      <c r="AF15" t="s">
        <v>110</v>
      </c>
      <c r="AG15">
        <v>75</v>
      </c>
      <c r="AH15">
        <v>3071</v>
      </c>
      <c r="AI15">
        <v>3086</v>
      </c>
      <c r="AJ15" t="s">
        <v>111</v>
      </c>
      <c r="AK15">
        <v>2021</v>
      </c>
      <c r="AL15" t="s">
        <v>112</v>
      </c>
    </row>
    <row r="16" spans="1:39" x14ac:dyDescent="0.25">
      <c r="A16">
        <v>28</v>
      </c>
      <c r="B16" t="s">
        <v>20</v>
      </c>
      <c r="D16" t="s">
        <v>22</v>
      </c>
      <c r="E16" t="s">
        <v>70</v>
      </c>
      <c r="F16" t="s">
        <v>71</v>
      </c>
      <c r="G16" t="s">
        <v>25</v>
      </c>
      <c r="H16" t="s">
        <v>26</v>
      </c>
      <c r="K16">
        <f t="shared" si="0"/>
        <v>1</v>
      </c>
      <c r="L16">
        <f t="shared" si="1"/>
        <v>1</v>
      </c>
      <c r="W16">
        <v>1</v>
      </c>
      <c r="AA16">
        <v>1</v>
      </c>
      <c r="AD16" t="s">
        <v>113</v>
      </c>
      <c r="AE16" t="s">
        <v>114</v>
      </c>
      <c r="AF16" t="s">
        <v>115</v>
      </c>
      <c r="AG16">
        <v>41</v>
      </c>
      <c r="AH16">
        <v>10</v>
      </c>
      <c r="AI16">
        <v>19</v>
      </c>
      <c r="AJ16" t="s">
        <v>116</v>
      </c>
      <c r="AK16">
        <v>2022</v>
      </c>
      <c r="AL16" t="s">
        <v>117</v>
      </c>
    </row>
    <row r="17" spans="1:38" x14ac:dyDescent="0.25">
      <c r="A17">
        <v>44</v>
      </c>
      <c r="B17" t="s">
        <v>20</v>
      </c>
      <c r="C17" t="s">
        <v>21</v>
      </c>
      <c r="D17" t="s">
        <v>22</v>
      </c>
      <c r="E17" t="s">
        <v>23</v>
      </c>
      <c r="F17" t="s">
        <v>24</v>
      </c>
      <c r="G17" t="s">
        <v>25</v>
      </c>
      <c r="H17" t="s">
        <v>26</v>
      </c>
      <c r="K17">
        <f t="shared" si="0"/>
        <v>1</v>
      </c>
      <c r="L17">
        <f t="shared" si="1"/>
        <v>1</v>
      </c>
      <c r="N17">
        <v>1</v>
      </c>
      <c r="P17">
        <v>1</v>
      </c>
      <c r="AC17">
        <v>1</v>
      </c>
      <c r="AD17" t="s">
        <v>118</v>
      </c>
      <c r="AE17" t="s">
        <v>119</v>
      </c>
      <c r="AF17" t="s">
        <v>29</v>
      </c>
      <c r="AG17">
        <v>98</v>
      </c>
      <c r="AH17">
        <v>185</v>
      </c>
      <c r="AI17">
        <v>192</v>
      </c>
      <c r="AJ17" t="s">
        <v>120</v>
      </c>
      <c r="AK17">
        <v>2014</v>
      </c>
      <c r="AL17" t="s">
        <v>121</v>
      </c>
    </row>
    <row r="18" spans="1:38" x14ac:dyDescent="0.25">
      <c r="A18">
        <v>24</v>
      </c>
      <c r="B18" t="s">
        <v>20</v>
      </c>
      <c r="C18" t="s">
        <v>21</v>
      </c>
      <c r="D18" t="s">
        <v>22</v>
      </c>
      <c r="E18" t="s">
        <v>23</v>
      </c>
      <c r="F18" t="s">
        <v>24</v>
      </c>
      <c r="G18" t="s">
        <v>25</v>
      </c>
      <c r="H18" t="s">
        <v>26</v>
      </c>
      <c r="K18">
        <f t="shared" si="0"/>
        <v>0</v>
      </c>
      <c r="L18">
        <f t="shared" si="1"/>
        <v>1</v>
      </c>
      <c r="U18">
        <v>1</v>
      </c>
      <c r="AA18">
        <v>1</v>
      </c>
      <c r="AD18" t="s">
        <v>122</v>
      </c>
      <c r="AE18" t="s">
        <v>123</v>
      </c>
      <c r="AF18" t="s">
        <v>86</v>
      </c>
      <c r="AG18">
        <v>27</v>
      </c>
      <c r="AH18">
        <v>1053</v>
      </c>
      <c r="AI18">
        <v>1060</v>
      </c>
      <c r="AJ18" t="s">
        <v>124</v>
      </c>
      <c r="AK18">
        <v>2016</v>
      </c>
      <c r="AL18" t="s">
        <v>125</v>
      </c>
    </row>
    <row r="19" spans="1:38" x14ac:dyDescent="0.25">
      <c r="A19">
        <v>168</v>
      </c>
      <c r="B19" t="s">
        <v>20</v>
      </c>
      <c r="D19" t="s">
        <v>32</v>
      </c>
      <c r="E19" t="s">
        <v>126</v>
      </c>
      <c r="F19" t="s">
        <v>127</v>
      </c>
      <c r="G19" t="s">
        <v>26</v>
      </c>
      <c r="H19" t="s">
        <v>26</v>
      </c>
      <c r="K19">
        <f t="shared" si="0"/>
        <v>0</v>
      </c>
      <c r="L19">
        <f t="shared" si="1"/>
        <v>1</v>
      </c>
      <c r="R19">
        <v>1</v>
      </c>
      <c r="T19">
        <v>1</v>
      </c>
      <c r="AC19">
        <v>1</v>
      </c>
      <c r="AD19" t="s">
        <v>128</v>
      </c>
      <c r="AE19" t="s">
        <v>129</v>
      </c>
      <c r="AF19" t="s">
        <v>130</v>
      </c>
      <c r="AG19">
        <v>11</v>
      </c>
      <c r="AH19">
        <v>2289</v>
      </c>
      <c r="AI19">
        <v>2298</v>
      </c>
      <c r="AJ19" t="s">
        <v>131</v>
      </c>
      <c r="AK19">
        <v>2021</v>
      </c>
      <c r="AL19" t="s">
        <v>132</v>
      </c>
    </row>
    <row r="20" spans="1:38" x14ac:dyDescent="0.25">
      <c r="A20">
        <v>32</v>
      </c>
      <c r="B20" t="s">
        <v>20</v>
      </c>
      <c r="D20" t="s">
        <v>32</v>
      </c>
      <c r="E20" t="s">
        <v>133</v>
      </c>
      <c r="F20" t="s">
        <v>134</v>
      </c>
      <c r="G20" t="s">
        <v>25</v>
      </c>
      <c r="H20" t="s">
        <v>26</v>
      </c>
      <c r="K20">
        <f t="shared" si="0"/>
        <v>1</v>
      </c>
      <c r="L20">
        <f t="shared" si="1"/>
        <v>0</v>
      </c>
      <c r="Z20">
        <v>1</v>
      </c>
      <c r="AD20" t="s">
        <v>135</v>
      </c>
      <c r="AE20" t="s">
        <v>136</v>
      </c>
      <c r="AF20" t="s">
        <v>137</v>
      </c>
      <c r="AG20">
        <v>1</v>
      </c>
      <c r="AJ20" t="s">
        <v>138</v>
      </c>
      <c r="AK20">
        <v>2013</v>
      </c>
      <c r="AL20" t="s">
        <v>139</v>
      </c>
    </row>
    <row r="21" spans="1:38" x14ac:dyDescent="0.25">
      <c r="A21">
        <v>232</v>
      </c>
      <c r="B21" t="s">
        <v>20</v>
      </c>
      <c r="D21" t="s">
        <v>32</v>
      </c>
      <c r="E21" t="s">
        <v>140</v>
      </c>
      <c r="F21" t="s">
        <v>141</v>
      </c>
      <c r="G21" t="s">
        <v>25</v>
      </c>
      <c r="H21" t="s">
        <v>26</v>
      </c>
      <c r="K21">
        <f t="shared" si="0"/>
        <v>1</v>
      </c>
      <c r="L21">
        <f t="shared" si="1"/>
        <v>0</v>
      </c>
      <c r="Z21">
        <v>1</v>
      </c>
      <c r="AD21" t="s">
        <v>142</v>
      </c>
      <c r="AE21" t="s">
        <v>143</v>
      </c>
      <c r="AF21" t="s">
        <v>144</v>
      </c>
      <c r="AG21">
        <v>31</v>
      </c>
      <c r="AH21">
        <v>170</v>
      </c>
      <c r="AI21">
        <v>176</v>
      </c>
      <c r="AJ21" t="s">
        <v>145</v>
      </c>
      <c r="AK21">
        <v>1996</v>
      </c>
      <c r="AL21" t="s">
        <v>146</v>
      </c>
    </row>
    <row r="22" spans="1:38" x14ac:dyDescent="0.25">
      <c r="A22">
        <v>115</v>
      </c>
      <c r="B22" t="s">
        <v>20</v>
      </c>
      <c r="C22" t="s">
        <v>21</v>
      </c>
      <c r="D22" t="s">
        <v>22</v>
      </c>
      <c r="E22" t="s">
        <v>23</v>
      </c>
      <c r="F22" t="s">
        <v>24</v>
      </c>
      <c r="G22" t="s">
        <v>26</v>
      </c>
      <c r="H22" t="s">
        <v>26</v>
      </c>
      <c r="K22">
        <f t="shared" si="0"/>
        <v>0</v>
      </c>
      <c r="L22">
        <f t="shared" si="1"/>
        <v>1</v>
      </c>
      <c r="S22">
        <v>1</v>
      </c>
      <c r="AD22" t="s">
        <v>147</v>
      </c>
      <c r="AE22" t="s">
        <v>148</v>
      </c>
      <c r="AF22" t="s">
        <v>86</v>
      </c>
      <c r="AG22">
        <v>30</v>
      </c>
      <c r="AH22">
        <v>1425</v>
      </c>
      <c r="AI22">
        <v>1435</v>
      </c>
      <c r="AJ22" t="s">
        <v>149</v>
      </c>
      <c r="AK22">
        <v>2019</v>
      </c>
      <c r="AL22" t="s">
        <v>150</v>
      </c>
    </row>
    <row r="23" spans="1:38" x14ac:dyDescent="0.25">
      <c r="A23">
        <v>14</v>
      </c>
      <c r="B23" t="s">
        <v>20</v>
      </c>
      <c r="D23" t="s">
        <v>32</v>
      </c>
      <c r="E23" t="s">
        <v>151</v>
      </c>
      <c r="F23" t="s">
        <v>152</v>
      </c>
      <c r="G23" t="s">
        <v>26</v>
      </c>
      <c r="H23" t="s">
        <v>26</v>
      </c>
      <c r="K23">
        <f t="shared" si="0"/>
        <v>1</v>
      </c>
      <c r="L23">
        <f t="shared" si="1"/>
        <v>1</v>
      </c>
      <c r="U23">
        <v>1</v>
      </c>
      <c r="Z23">
        <v>1</v>
      </c>
      <c r="AD23" t="s">
        <v>153</v>
      </c>
      <c r="AE23" t="s">
        <v>154</v>
      </c>
      <c r="AF23" t="s">
        <v>155</v>
      </c>
      <c r="AG23">
        <v>4</v>
      </c>
      <c r="AJ23" t="s">
        <v>156</v>
      </c>
      <c r="AK23">
        <v>2017</v>
      </c>
      <c r="AL23" t="s">
        <v>157</v>
      </c>
    </row>
    <row r="24" spans="1:38" x14ac:dyDescent="0.25">
      <c r="A24">
        <v>29</v>
      </c>
      <c r="B24" t="s">
        <v>20</v>
      </c>
      <c r="C24" t="s">
        <v>21</v>
      </c>
      <c r="D24" t="s">
        <v>32</v>
      </c>
      <c r="E24" t="s">
        <v>151</v>
      </c>
      <c r="F24" t="s">
        <v>152</v>
      </c>
      <c r="G24" t="s">
        <v>26</v>
      </c>
      <c r="H24" t="s">
        <v>26</v>
      </c>
      <c r="K24">
        <f t="shared" si="0"/>
        <v>1</v>
      </c>
      <c r="L24">
        <f t="shared" si="1"/>
        <v>1</v>
      </c>
      <c r="U24">
        <v>1</v>
      </c>
      <c r="Z24">
        <v>1</v>
      </c>
      <c r="AB24">
        <v>1</v>
      </c>
      <c r="AD24" t="s">
        <v>153</v>
      </c>
      <c r="AE24" t="s">
        <v>158</v>
      </c>
      <c r="AF24" t="s">
        <v>44</v>
      </c>
      <c r="AG24">
        <v>125</v>
      </c>
      <c r="AH24">
        <v>98</v>
      </c>
      <c r="AI24">
        <v>105</v>
      </c>
      <c r="AJ24" t="s">
        <v>159</v>
      </c>
      <c r="AK24">
        <v>2019</v>
      </c>
      <c r="AL24" t="s">
        <v>160</v>
      </c>
    </row>
    <row r="25" spans="1:38" x14ac:dyDescent="0.25">
      <c r="A25">
        <v>7</v>
      </c>
      <c r="B25" t="s">
        <v>20</v>
      </c>
      <c r="C25" t="s">
        <v>21</v>
      </c>
      <c r="D25" t="s">
        <v>32</v>
      </c>
      <c r="E25" t="s">
        <v>151</v>
      </c>
      <c r="F25" t="s">
        <v>152</v>
      </c>
      <c r="G25" t="s">
        <v>26</v>
      </c>
      <c r="H25" t="s">
        <v>26</v>
      </c>
      <c r="K25">
        <f t="shared" si="0"/>
        <v>1</v>
      </c>
      <c r="L25">
        <f t="shared" si="1"/>
        <v>1</v>
      </c>
      <c r="U25">
        <v>1</v>
      </c>
      <c r="Z25">
        <v>1</v>
      </c>
      <c r="AB25">
        <v>1</v>
      </c>
      <c r="AD25" t="s">
        <v>161</v>
      </c>
      <c r="AE25" t="s">
        <v>162</v>
      </c>
      <c r="AF25" t="s">
        <v>29</v>
      </c>
      <c r="AG25">
        <v>173</v>
      </c>
      <c r="AH25">
        <v>81</v>
      </c>
      <c r="AI25">
        <v>92</v>
      </c>
      <c r="AJ25" t="s">
        <v>163</v>
      </c>
      <c r="AK25">
        <v>2021</v>
      </c>
      <c r="AL25" t="s">
        <v>164</v>
      </c>
    </row>
    <row r="26" spans="1:38" x14ac:dyDescent="0.25">
      <c r="A26">
        <v>197</v>
      </c>
      <c r="B26" t="s">
        <v>20</v>
      </c>
      <c r="D26" t="s">
        <v>32</v>
      </c>
      <c r="E26" t="s">
        <v>94</v>
      </c>
      <c r="F26" t="s">
        <v>95</v>
      </c>
      <c r="G26" t="s">
        <v>25</v>
      </c>
      <c r="H26" t="s">
        <v>26</v>
      </c>
      <c r="K26">
        <f t="shared" si="0"/>
        <v>0</v>
      </c>
      <c r="L26">
        <f t="shared" si="1"/>
        <v>1</v>
      </c>
      <c r="O26">
        <v>1</v>
      </c>
      <c r="AD26" t="s">
        <v>165</v>
      </c>
      <c r="AE26" t="s">
        <v>166</v>
      </c>
      <c r="AF26" t="s">
        <v>167</v>
      </c>
      <c r="AG26">
        <v>52</v>
      </c>
      <c r="AH26">
        <v>1701</v>
      </c>
      <c r="AI26">
        <v>1708</v>
      </c>
      <c r="AJ26" t="s">
        <v>168</v>
      </c>
      <c r="AK26">
        <v>2020</v>
      </c>
      <c r="AL26" t="s">
        <v>169</v>
      </c>
    </row>
    <row r="27" spans="1:38" x14ac:dyDescent="0.25">
      <c r="A27">
        <v>6</v>
      </c>
      <c r="B27" t="s">
        <v>20</v>
      </c>
      <c r="D27" t="s">
        <v>32</v>
      </c>
      <c r="E27" t="s">
        <v>170</v>
      </c>
      <c r="F27" t="s">
        <v>171</v>
      </c>
      <c r="G27" t="s">
        <v>26</v>
      </c>
      <c r="H27" t="s">
        <v>26</v>
      </c>
      <c r="K27">
        <f t="shared" si="0"/>
        <v>0</v>
      </c>
      <c r="L27">
        <f t="shared" si="1"/>
        <v>1</v>
      </c>
      <c r="AA27">
        <v>1</v>
      </c>
      <c r="AD27" t="s">
        <v>172</v>
      </c>
      <c r="AE27" t="s">
        <v>173</v>
      </c>
      <c r="AF27" t="s">
        <v>174</v>
      </c>
      <c r="AG27">
        <v>61</v>
      </c>
      <c r="AH27">
        <v>317</v>
      </c>
      <c r="AI27">
        <v>322</v>
      </c>
      <c r="AJ27" t="s">
        <v>175</v>
      </c>
      <c r="AK27">
        <v>2001</v>
      </c>
      <c r="AL27" t="s">
        <v>176</v>
      </c>
    </row>
    <row r="28" spans="1:38" x14ac:dyDescent="0.25">
      <c r="A28">
        <v>18</v>
      </c>
      <c r="B28" t="s">
        <v>20</v>
      </c>
      <c r="C28" t="s">
        <v>21</v>
      </c>
      <c r="D28" t="s">
        <v>22</v>
      </c>
      <c r="E28" t="s">
        <v>70</v>
      </c>
      <c r="F28" t="s">
        <v>71</v>
      </c>
      <c r="G28" t="s">
        <v>26</v>
      </c>
      <c r="H28" t="s">
        <v>26</v>
      </c>
      <c r="K28">
        <f t="shared" si="0"/>
        <v>1</v>
      </c>
      <c r="L28">
        <f t="shared" si="1"/>
        <v>1</v>
      </c>
      <c r="N28">
        <v>1</v>
      </c>
      <c r="AA28">
        <v>1</v>
      </c>
      <c r="AD28" t="s">
        <v>177</v>
      </c>
      <c r="AE28" t="s">
        <v>178</v>
      </c>
      <c r="AF28" t="s">
        <v>29</v>
      </c>
      <c r="AG28">
        <v>171</v>
      </c>
      <c r="AH28">
        <v>129</v>
      </c>
      <c r="AI28">
        <v>138</v>
      </c>
      <c r="AJ28" t="s">
        <v>179</v>
      </c>
      <c r="AK28">
        <v>2021</v>
      </c>
      <c r="AL28" t="s">
        <v>180</v>
      </c>
    </row>
    <row r="29" spans="1:38" x14ac:dyDescent="0.25">
      <c r="A29">
        <v>50</v>
      </c>
      <c r="B29" t="s">
        <v>20</v>
      </c>
      <c r="C29" t="s">
        <v>21</v>
      </c>
      <c r="D29" t="s">
        <v>22</v>
      </c>
      <c r="E29" t="s">
        <v>70</v>
      </c>
      <c r="F29" t="s">
        <v>71</v>
      </c>
      <c r="G29" t="s">
        <v>25</v>
      </c>
      <c r="H29" t="s">
        <v>26</v>
      </c>
      <c r="K29">
        <f t="shared" si="0"/>
        <v>0</v>
      </c>
      <c r="L29">
        <f t="shared" si="1"/>
        <v>1</v>
      </c>
      <c r="R29">
        <v>1</v>
      </c>
      <c r="AD29" t="s">
        <v>181</v>
      </c>
      <c r="AE29" t="s">
        <v>182</v>
      </c>
      <c r="AF29" t="s">
        <v>29</v>
      </c>
      <c r="AG29">
        <v>85</v>
      </c>
      <c r="AH29">
        <v>655</v>
      </c>
      <c r="AI29">
        <v>661</v>
      </c>
      <c r="AJ29" t="s">
        <v>183</v>
      </c>
      <c r="AK29">
        <v>2013</v>
      </c>
      <c r="AL29" t="s">
        <v>184</v>
      </c>
    </row>
    <row r="30" spans="1:38" x14ac:dyDescent="0.25">
      <c r="A30">
        <v>70</v>
      </c>
      <c r="B30" t="s">
        <v>20</v>
      </c>
      <c r="D30" t="s">
        <v>22</v>
      </c>
      <c r="E30" t="s">
        <v>70</v>
      </c>
      <c r="F30" t="s">
        <v>71</v>
      </c>
      <c r="G30" t="s">
        <v>25</v>
      </c>
      <c r="H30" t="s">
        <v>26</v>
      </c>
      <c r="K30">
        <f t="shared" si="0"/>
        <v>1</v>
      </c>
      <c r="L30">
        <f t="shared" si="1"/>
        <v>0</v>
      </c>
      <c r="Q30">
        <v>1</v>
      </c>
      <c r="AD30" t="s">
        <v>185</v>
      </c>
      <c r="AE30" t="s">
        <v>186</v>
      </c>
      <c r="AF30" t="s">
        <v>86</v>
      </c>
      <c r="AG30">
        <v>24</v>
      </c>
      <c r="AH30">
        <v>1122</v>
      </c>
      <c r="AI30">
        <v>1127</v>
      </c>
      <c r="AJ30" t="s">
        <v>187</v>
      </c>
      <c r="AK30">
        <v>2013</v>
      </c>
      <c r="AL30" t="s">
        <v>188</v>
      </c>
    </row>
    <row r="31" spans="1:38" x14ac:dyDescent="0.25">
      <c r="A31">
        <v>59</v>
      </c>
      <c r="B31" t="s">
        <v>20</v>
      </c>
      <c r="C31" t="s">
        <v>21</v>
      </c>
      <c r="D31" t="s">
        <v>32</v>
      </c>
      <c r="E31" t="s">
        <v>189</v>
      </c>
      <c r="F31" t="s">
        <v>190</v>
      </c>
      <c r="G31" t="s">
        <v>25</v>
      </c>
      <c r="H31" t="s">
        <v>26</v>
      </c>
      <c r="K31">
        <f t="shared" si="0"/>
        <v>0</v>
      </c>
      <c r="L31">
        <f t="shared" si="1"/>
        <v>1</v>
      </c>
      <c r="O31">
        <v>1</v>
      </c>
      <c r="R31">
        <v>1</v>
      </c>
      <c r="AC31">
        <v>1</v>
      </c>
      <c r="AD31" t="s">
        <v>191</v>
      </c>
      <c r="AE31" t="s">
        <v>192</v>
      </c>
      <c r="AF31" t="s">
        <v>29</v>
      </c>
      <c r="AG31">
        <v>84</v>
      </c>
      <c r="AH31">
        <v>823</v>
      </c>
      <c r="AI31">
        <v>834</v>
      </c>
      <c r="AJ31" t="s">
        <v>193</v>
      </c>
      <c r="AK31">
        <v>2012</v>
      </c>
      <c r="AL31" t="s">
        <v>194</v>
      </c>
    </row>
    <row r="32" spans="1:38" x14ac:dyDescent="0.25">
      <c r="A32">
        <v>321</v>
      </c>
      <c r="B32" t="s">
        <v>20</v>
      </c>
      <c r="D32" t="s">
        <v>32</v>
      </c>
      <c r="E32" t="s">
        <v>195</v>
      </c>
      <c r="F32" t="s">
        <v>196</v>
      </c>
      <c r="G32" t="s">
        <v>25</v>
      </c>
      <c r="H32" t="s">
        <v>26</v>
      </c>
      <c r="K32">
        <f t="shared" si="0"/>
        <v>1</v>
      </c>
      <c r="L32">
        <f t="shared" si="1"/>
        <v>1</v>
      </c>
      <c r="O32">
        <v>1</v>
      </c>
      <c r="Z32">
        <v>1</v>
      </c>
      <c r="AD32" t="s">
        <v>197</v>
      </c>
      <c r="AE32" t="s">
        <v>198</v>
      </c>
      <c r="AF32" t="s">
        <v>199</v>
      </c>
      <c r="AG32">
        <v>49</v>
      </c>
      <c r="AH32">
        <v>18</v>
      </c>
      <c r="AI32">
        <v>28</v>
      </c>
      <c r="AJ32" t="s">
        <v>200</v>
      </c>
      <c r="AK32">
        <v>2015</v>
      </c>
      <c r="AL32" t="s">
        <v>201</v>
      </c>
    </row>
    <row r="33" spans="1:38" x14ac:dyDescent="0.25">
      <c r="A33">
        <v>33</v>
      </c>
      <c r="B33" t="s">
        <v>20</v>
      </c>
      <c r="C33" t="s">
        <v>21</v>
      </c>
      <c r="D33" t="s">
        <v>32</v>
      </c>
      <c r="E33" t="s">
        <v>202</v>
      </c>
      <c r="F33" t="s">
        <v>203</v>
      </c>
      <c r="G33" t="s">
        <v>25</v>
      </c>
      <c r="H33" t="s">
        <v>26</v>
      </c>
      <c r="K33">
        <f t="shared" si="0"/>
        <v>1</v>
      </c>
      <c r="L33">
        <f t="shared" si="1"/>
        <v>1</v>
      </c>
      <c r="U33">
        <v>1</v>
      </c>
      <c r="Z33">
        <v>1</v>
      </c>
      <c r="AD33" t="s">
        <v>204</v>
      </c>
      <c r="AE33" t="s">
        <v>205</v>
      </c>
      <c r="AF33" t="s">
        <v>86</v>
      </c>
      <c r="AG33">
        <v>27</v>
      </c>
      <c r="AH33">
        <v>1461</v>
      </c>
      <c r="AI33">
        <v>1470</v>
      </c>
      <c r="AJ33" t="s">
        <v>206</v>
      </c>
      <c r="AK33">
        <v>2016</v>
      </c>
      <c r="AL33" t="s">
        <v>207</v>
      </c>
    </row>
    <row r="34" spans="1:38" x14ac:dyDescent="0.25">
      <c r="A34">
        <v>2</v>
      </c>
      <c r="B34" t="s">
        <v>20</v>
      </c>
      <c r="D34" t="s">
        <v>32</v>
      </c>
      <c r="E34" t="s">
        <v>151</v>
      </c>
      <c r="F34" t="s">
        <v>152</v>
      </c>
      <c r="G34" t="s">
        <v>25</v>
      </c>
      <c r="H34" t="s">
        <v>26</v>
      </c>
      <c r="K34">
        <f t="shared" si="0"/>
        <v>1</v>
      </c>
      <c r="L34">
        <f t="shared" si="1"/>
        <v>1</v>
      </c>
      <c r="U34">
        <v>1</v>
      </c>
      <c r="W34">
        <v>1</v>
      </c>
      <c r="Z34">
        <v>1</v>
      </c>
      <c r="AD34" t="s">
        <v>208</v>
      </c>
      <c r="AE34" t="s">
        <v>209</v>
      </c>
      <c r="AF34" t="s">
        <v>29</v>
      </c>
      <c r="AG34">
        <v>62</v>
      </c>
      <c r="AH34">
        <v>973</v>
      </c>
      <c r="AI34">
        <v>979</v>
      </c>
      <c r="AJ34" t="s">
        <v>210</v>
      </c>
      <c r="AK34">
        <v>2001</v>
      </c>
      <c r="AL34" t="s">
        <v>211</v>
      </c>
    </row>
    <row r="35" spans="1:38" x14ac:dyDescent="0.25">
      <c r="A35">
        <v>9</v>
      </c>
      <c r="B35" t="s">
        <v>20</v>
      </c>
      <c r="C35" t="s">
        <v>21</v>
      </c>
      <c r="D35" t="s">
        <v>32</v>
      </c>
      <c r="E35" t="s">
        <v>151</v>
      </c>
      <c r="F35" t="s">
        <v>152</v>
      </c>
      <c r="G35" t="s">
        <v>25</v>
      </c>
      <c r="H35" t="s">
        <v>26</v>
      </c>
      <c r="K35">
        <f t="shared" si="0"/>
        <v>1</v>
      </c>
      <c r="L35">
        <f t="shared" si="1"/>
        <v>1</v>
      </c>
      <c r="W35">
        <v>1</v>
      </c>
      <c r="AA35">
        <v>1</v>
      </c>
      <c r="AD35" t="s">
        <v>212</v>
      </c>
      <c r="AE35" t="s">
        <v>213</v>
      </c>
      <c r="AF35" t="s">
        <v>214</v>
      </c>
      <c r="AG35">
        <v>70</v>
      </c>
      <c r="AH35">
        <v>1070</v>
      </c>
      <c r="AI35">
        <v>1079</v>
      </c>
      <c r="AJ35" t="s">
        <v>215</v>
      </c>
      <c r="AK35">
        <v>2001</v>
      </c>
      <c r="AL35" t="s">
        <v>216</v>
      </c>
    </row>
    <row r="36" spans="1:38" x14ac:dyDescent="0.25">
      <c r="A36">
        <v>17</v>
      </c>
      <c r="B36" t="s">
        <v>20</v>
      </c>
      <c r="C36" t="s">
        <v>21</v>
      </c>
      <c r="D36" t="s">
        <v>32</v>
      </c>
      <c r="E36" t="s">
        <v>151</v>
      </c>
      <c r="F36" t="s">
        <v>152</v>
      </c>
      <c r="G36" t="s">
        <v>25</v>
      </c>
      <c r="H36" t="s">
        <v>26</v>
      </c>
      <c r="K36">
        <f t="shared" si="0"/>
        <v>1</v>
      </c>
      <c r="L36">
        <f t="shared" si="1"/>
        <v>1</v>
      </c>
      <c r="U36">
        <v>1</v>
      </c>
      <c r="Z36">
        <v>1</v>
      </c>
      <c r="AB36">
        <v>1</v>
      </c>
      <c r="AD36" t="s">
        <v>217</v>
      </c>
      <c r="AE36" t="s">
        <v>218</v>
      </c>
      <c r="AF36" t="s">
        <v>219</v>
      </c>
      <c r="AG36">
        <v>268</v>
      </c>
      <c r="AH36">
        <v>821</v>
      </c>
      <c r="AI36">
        <v>826</v>
      </c>
      <c r="AJ36" t="s">
        <v>220</v>
      </c>
      <c r="AK36">
        <v>2001</v>
      </c>
      <c r="AL36" t="s">
        <v>221</v>
      </c>
    </row>
    <row r="37" spans="1:38" x14ac:dyDescent="0.25">
      <c r="A37">
        <v>40</v>
      </c>
      <c r="B37" t="s">
        <v>20</v>
      </c>
      <c r="D37" t="s">
        <v>32</v>
      </c>
      <c r="E37" t="s">
        <v>63</v>
      </c>
      <c r="F37" t="s">
        <v>64</v>
      </c>
      <c r="G37" t="s">
        <v>26</v>
      </c>
      <c r="H37" t="s">
        <v>26</v>
      </c>
      <c r="K37">
        <f t="shared" si="0"/>
        <v>1</v>
      </c>
      <c r="L37">
        <f t="shared" si="1"/>
        <v>1</v>
      </c>
      <c r="O37">
        <v>1</v>
      </c>
      <c r="Z37">
        <v>1</v>
      </c>
      <c r="AC37">
        <v>1</v>
      </c>
      <c r="AD37" t="s">
        <v>222</v>
      </c>
      <c r="AE37" t="s">
        <v>223</v>
      </c>
      <c r="AF37" t="s">
        <v>29</v>
      </c>
      <c r="AG37">
        <v>43</v>
      </c>
      <c r="AH37">
        <v>961</v>
      </c>
      <c r="AI37">
        <v>969</v>
      </c>
      <c r="AJ37" t="s">
        <v>224</v>
      </c>
      <c r="AK37">
        <v>1992</v>
      </c>
    </row>
    <row r="38" spans="1:38" x14ac:dyDescent="0.25">
      <c r="A38">
        <v>38</v>
      </c>
      <c r="B38" t="s">
        <v>20</v>
      </c>
      <c r="D38" t="s">
        <v>32</v>
      </c>
      <c r="E38" t="s">
        <v>225</v>
      </c>
      <c r="F38" t="s">
        <v>226</v>
      </c>
      <c r="G38" t="s">
        <v>25</v>
      </c>
      <c r="H38" t="s">
        <v>26</v>
      </c>
      <c r="K38">
        <f t="shared" si="0"/>
        <v>0</v>
      </c>
      <c r="L38">
        <f t="shared" si="1"/>
        <v>1</v>
      </c>
      <c r="R38">
        <v>1</v>
      </c>
      <c r="U38">
        <v>1</v>
      </c>
      <c r="AA38">
        <v>1</v>
      </c>
      <c r="AD38" t="s">
        <v>227</v>
      </c>
      <c r="AE38" t="s">
        <v>228</v>
      </c>
      <c r="AF38" t="s">
        <v>229</v>
      </c>
      <c r="AG38">
        <v>126</v>
      </c>
      <c r="AH38">
        <v>147</v>
      </c>
      <c r="AI38">
        <v>154</v>
      </c>
      <c r="AJ38" t="s">
        <v>230</v>
      </c>
      <c r="AK38">
        <v>2009</v>
      </c>
      <c r="AL38" t="s">
        <v>231</v>
      </c>
    </row>
    <row r="39" spans="1:38" x14ac:dyDescent="0.25">
      <c r="A39">
        <v>160</v>
      </c>
      <c r="B39" t="s">
        <v>20</v>
      </c>
      <c r="D39" t="s">
        <v>32</v>
      </c>
      <c r="E39" t="s">
        <v>63</v>
      </c>
      <c r="F39" t="s">
        <v>64</v>
      </c>
      <c r="G39" t="s">
        <v>25</v>
      </c>
      <c r="H39" t="s">
        <v>26</v>
      </c>
      <c r="K39">
        <f t="shared" si="0"/>
        <v>1</v>
      </c>
      <c r="L39">
        <f t="shared" si="1"/>
        <v>0</v>
      </c>
      <c r="M39">
        <v>1</v>
      </c>
      <c r="AD39" t="s">
        <v>232</v>
      </c>
      <c r="AE39" t="s">
        <v>233</v>
      </c>
      <c r="AF39" t="s">
        <v>67</v>
      </c>
      <c r="AG39">
        <v>81</v>
      </c>
      <c r="AH39">
        <v>31</v>
      </c>
      <c r="AI39">
        <v>41</v>
      </c>
      <c r="AJ39" t="s">
        <v>234</v>
      </c>
      <c r="AK39">
        <v>2010</v>
      </c>
      <c r="AL39" t="s">
        <v>235</v>
      </c>
    </row>
    <row r="40" spans="1:38" x14ac:dyDescent="0.25">
      <c r="A40">
        <v>35</v>
      </c>
      <c r="B40" t="s">
        <v>20</v>
      </c>
      <c r="D40" t="s">
        <v>32</v>
      </c>
      <c r="E40" t="s">
        <v>94</v>
      </c>
      <c r="F40" t="s">
        <v>236</v>
      </c>
      <c r="G40" t="s">
        <v>25</v>
      </c>
      <c r="H40" t="s">
        <v>26</v>
      </c>
      <c r="K40">
        <f t="shared" si="0"/>
        <v>1</v>
      </c>
      <c r="L40">
        <f t="shared" si="1"/>
        <v>1</v>
      </c>
      <c r="N40">
        <v>1</v>
      </c>
      <c r="U40">
        <v>1</v>
      </c>
      <c r="AD40" t="s">
        <v>237</v>
      </c>
      <c r="AE40" t="s">
        <v>238</v>
      </c>
      <c r="AF40" t="s">
        <v>239</v>
      </c>
      <c r="AG40">
        <v>95</v>
      </c>
      <c r="AH40">
        <v>8</v>
      </c>
      <c r="AI40">
        <v>14</v>
      </c>
      <c r="AK40">
        <v>1998</v>
      </c>
      <c r="AL40" t="s">
        <v>240</v>
      </c>
    </row>
    <row r="41" spans="1:38" x14ac:dyDescent="0.25">
      <c r="A41">
        <v>365</v>
      </c>
      <c r="B41" t="s">
        <v>241</v>
      </c>
      <c r="C41" t="s">
        <v>21</v>
      </c>
      <c r="D41" t="s">
        <v>32</v>
      </c>
      <c r="E41" t="s">
        <v>94</v>
      </c>
      <c r="F41" t="s">
        <v>242</v>
      </c>
      <c r="G41" t="s">
        <v>25</v>
      </c>
      <c r="H41" t="s">
        <v>26</v>
      </c>
      <c r="K41">
        <f t="shared" si="0"/>
        <v>0</v>
      </c>
      <c r="L41">
        <f t="shared" si="1"/>
        <v>1</v>
      </c>
      <c r="V41">
        <v>1</v>
      </c>
      <c r="AD41" t="s">
        <v>246</v>
      </c>
      <c r="AE41" t="s">
        <v>247</v>
      </c>
      <c r="AF41" t="s">
        <v>244</v>
      </c>
      <c r="AG41">
        <v>82</v>
      </c>
      <c r="AH41">
        <v>1435</v>
      </c>
      <c r="AI41">
        <v>1441</v>
      </c>
      <c r="AJ41" t="s">
        <v>248</v>
      </c>
      <c r="AK41">
        <v>2011</v>
      </c>
      <c r="AL41" t="s">
        <v>249</v>
      </c>
    </row>
    <row r="42" spans="1:38" x14ac:dyDescent="0.25">
      <c r="A42">
        <v>366</v>
      </c>
      <c r="B42" t="s">
        <v>241</v>
      </c>
      <c r="C42" t="s">
        <v>21</v>
      </c>
      <c r="D42" t="s">
        <v>22</v>
      </c>
      <c r="E42" t="s">
        <v>70</v>
      </c>
      <c r="F42" t="s">
        <v>71</v>
      </c>
      <c r="G42" t="s">
        <v>25</v>
      </c>
      <c r="H42" t="s">
        <v>26</v>
      </c>
      <c r="K42">
        <f t="shared" si="0"/>
        <v>0</v>
      </c>
      <c r="L42">
        <f t="shared" si="1"/>
        <v>1</v>
      </c>
      <c r="X42">
        <v>1</v>
      </c>
      <c r="AD42" t="s">
        <v>250</v>
      </c>
      <c r="AE42" t="s">
        <v>251</v>
      </c>
      <c r="AF42" t="s">
        <v>252</v>
      </c>
      <c r="AG42">
        <v>30</v>
      </c>
      <c r="AH42">
        <v>1558</v>
      </c>
      <c r="AI42">
        <v>1566</v>
      </c>
      <c r="AJ42" t="s">
        <v>253</v>
      </c>
      <c r="AK42">
        <v>2019</v>
      </c>
      <c r="AL42" t="s">
        <v>254</v>
      </c>
    </row>
    <row r="43" spans="1:38" x14ac:dyDescent="0.25">
      <c r="A43">
        <v>367</v>
      </c>
      <c r="B43" t="s">
        <v>241</v>
      </c>
      <c r="C43" t="s">
        <v>21</v>
      </c>
      <c r="D43" t="s">
        <v>32</v>
      </c>
      <c r="E43" t="s">
        <v>94</v>
      </c>
      <c r="F43" t="s">
        <v>242</v>
      </c>
      <c r="G43" t="s">
        <v>26</v>
      </c>
      <c r="H43" t="s">
        <v>26</v>
      </c>
      <c r="K43">
        <f t="shared" si="0"/>
        <v>0</v>
      </c>
      <c r="L43">
        <f t="shared" si="1"/>
        <v>1</v>
      </c>
      <c r="AC43">
        <v>1</v>
      </c>
      <c r="AD43" t="s">
        <v>255</v>
      </c>
      <c r="AE43" t="s">
        <v>256</v>
      </c>
      <c r="AF43" t="s">
        <v>257</v>
      </c>
      <c r="AG43">
        <v>6</v>
      </c>
      <c r="AH43">
        <v>445</v>
      </c>
      <c r="AI43">
        <v>448</v>
      </c>
      <c r="AJ43" t="s">
        <v>258</v>
      </c>
      <c r="AK43">
        <v>2010</v>
      </c>
      <c r="AL43" t="s">
        <v>259</v>
      </c>
    </row>
    <row r="44" spans="1:38" x14ac:dyDescent="0.25">
      <c r="A44">
        <v>148</v>
      </c>
      <c r="B44" t="s">
        <v>20</v>
      </c>
      <c r="H44" t="s">
        <v>25</v>
      </c>
      <c r="I44" t="s">
        <v>267</v>
      </c>
      <c r="J44" t="s">
        <v>1652</v>
      </c>
      <c r="M44">
        <f>SUM(M2:M43)</f>
        <v>1</v>
      </c>
      <c r="N44">
        <f t="shared" ref="N44:AC44" si="2">SUM(N2:N43)</f>
        <v>7</v>
      </c>
      <c r="O44">
        <f t="shared" si="2"/>
        <v>5</v>
      </c>
      <c r="P44">
        <f t="shared" si="2"/>
        <v>1</v>
      </c>
      <c r="Q44">
        <f t="shared" si="2"/>
        <v>1</v>
      </c>
      <c r="R44">
        <f t="shared" si="2"/>
        <v>4</v>
      </c>
      <c r="S44">
        <f t="shared" si="2"/>
        <v>1</v>
      </c>
      <c r="T44">
        <f t="shared" si="2"/>
        <v>4</v>
      </c>
      <c r="U44">
        <f t="shared" si="2"/>
        <v>12</v>
      </c>
      <c r="V44">
        <f t="shared" si="2"/>
        <v>1</v>
      </c>
      <c r="W44">
        <f t="shared" si="2"/>
        <v>4</v>
      </c>
      <c r="X44">
        <f t="shared" si="2"/>
        <v>1</v>
      </c>
      <c r="Y44">
        <f t="shared" si="2"/>
        <v>1</v>
      </c>
      <c r="Z44">
        <f t="shared" si="2"/>
        <v>17</v>
      </c>
      <c r="AA44">
        <f t="shared" si="2"/>
        <v>10</v>
      </c>
      <c r="AB44">
        <f t="shared" si="2"/>
        <v>8</v>
      </c>
      <c r="AC44">
        <f t="shared" si="2"/>
        <v>7</v>
      </c>
      <c r="AD44" t="s">
        <v>53</v>
      </c>
      <c r="AE44" t="s">
        <v>54</v>
      </c>
      <c r="AF44" t="s">
        <v>55</v>
      </c>
      <c r="AG44">
        <v>14</v>
      </c>
      <c r="AH44">
        <v>136</v>
      </c>
      <c r="AI44">
        <v>163</v>
      </c>
      <c r="AJ44" t="s">
        <v>56</v>
      </c>
      <c r="AK44">
        <v>1959</v>
      </c>
      <c r="AL44" t="s">
        <v>57</v>
      </c>
    </row>
    <row r="45" spans="1:38" x14ac:dyDescent="0.25">
      <c r="A45">
        <v>76</v>
      </c>
      <c r="B45" t="s">
        <v>20</v>
      </c>
      <c r="H45" t="s">
        <v>25</v>
      </c>
      <c r="I45" t="s">
        <v>260</v>
      </c>
      <c r="J45" t="s">
        <v>261</v>
      </c>
      <c r="AD45" t="s">
        <v>262</v>
      </c>
      <c r="AE45" t="s">
        <v>263</v>
      </c>
      <c r="AF45" t="s">
        <v>264</v>
      </c>
      <c r="AG45">
        <v>30</v>
      </c>
      <c r="AH45">
        <v>99</v>
      </c>
      <c r="AI45">
        <v>103</v>
      </c>
      <c r="AJ45" t="s">
        <v>265</v>
      </c>
      <c r="AK45">
        <v>2022</v>
      </c>
      <c r="AL45" t="s">
        <v>266</v>
      </c>
    </row>
    <row r="46" spans="1:38" x14ac:dyDescent="0.25">
      <c r="A46">
        <v>333</v>
      </c>
      <c r="B46" t="s">
        <v>20</v>
      </c>
      <c r="H46" t="s">
        <v>25</v>
      </c>
      <c r="I46" t="s">
        <v>267</v>
      </c>
      <c r="J46" t="s">
        <v>268</v>
      </c>
      <c r="AD46" t="s">
        <v>269</v>
      </c>
      <c r="AE46" t="s">
        <v>270</v>
      </c>
      <c r="AF46" t="s">
        <v>271</v>
      </c>
      <c r="AG46">
        <v>125</v>
      </c>
      <c r="AH46">
        <v>269</v>
      </c>
      <c r="AI46">
        <v>276</v>
      </c>
      <c r="AJ46" t="s">
        <v>272</v>
      </c>
      <c r="AK46">
        <v>2007</v>
      </c>
      <c r="AL46" t="s">
        <v>273</v>
      </c>
    </row>
    <row r="47" spans="1:38" x14ac:dyDescent="0.25">
      <c r="A47">
        <v>72</v>
      </c>
      <c r="B47" t="s">
        <v>20</v>
      </c>
      <c r="H47" t="s">
        <v>25</v>
      </c>
      <c r="I47" t="s">
        <v>267</v>
      </c>
      <c r="J47" t="s">
        <v>268</v>
      </c>
      <c r="AD47" t="s">
        <v>274</v>
      </c>
      <c r="AE47" t="s">
        <v>275</v>
      </c>
      <c r="AF47" t="s">
        <v>239</v>
      </c>
      <c r="AG47">
        <v>77</v>
      </c>
      <c r="AH47">
        <v>508</v>
      </c>
      <c r="AI47">
        <v>510</v>
      </c>
      <c r="AK47">
        <v>1981</v>
      </c>
    </row>
    <row r="48" spans="1:38" x14ac:dyDescent="0.25">
      <c r="A48">
        <v>112</v>
      </c>
      <c r="B48" t="s">
        <v>20</v>
      </c>
      <c r="H48" t="s">
        <v>25</v>
      </c>
      <c r="I48" t="s">
        <v>260</v>
      </c>
      <c r="J48" t="s">
        <v>261</v>
      </c>
      <c r="AD48" t="s">
        <v>276</v>
      </c>
      <c r="AE48" t="s">
        <v>277</v>
      </c>
      <c r="AF48" t="s">
        <v>278</v>
      </c>
      <c r="AG48">
        <v>7</v>
      </c>
      <c r="AH48">
        <v>43</v>
      </c>
      <c r="AI48">
        <v>51</v>
      </c>
      <c r="AK48">
        <v>1996</v>
      </c>
    </row>
    <row r="49" spans="1:38" x14ac:dyDescent="0.25">
      <c r="A49">
        <v>117</v>
      </c>
      <c r="B49" t="s">
        <v>20</v>
      </c>
      <c r="H49" t="s">
        <v>25</v>
      </c>
      <c r="I49" t="s">
        <v>267</v>
      </c>
      <c r="J49" t="s">
        <v>268</v>
      </c>
      <c r="AD49" t="s">
        <v>279</v>
      </c>
      <c r="AE49" t="s">
        <v>280</v>
      </c>
      <c r="AF49" t="s">
        <v>281</v>
      </c>
      <c r="AG49">
        <v>17</v>
      </c>
      <c r="AH49">
        <v>10807</v>
      </c>
      <c r="AI49">
        <v>10822</v>
      </c>
      <c r="AJ49" t="s">
        <v>282</v>
      </c>
      <c r="AK49">
        <v>2019</v>
      </c>
      <c r="AL49" t="s">
        <v>283</v>
      </c>
    </row>
    <row r="50" spans="1:38" x14ac:dyDescent="0.25">
      <c r="A50">
        <v>179</v>
      </c>
      <c r="B50" t="s">
        <v>20</v>
      </c>
      <c r="H50" t="s">
        <v>25</v>
      </c>
      <c r="I50" t="s">
        <v>267</v>
      </c>
      <c r="J50" t="s">
        <v>268</v>
      </c>
      <c r="AD50" t="s">
        <v>284</v>
      </c>
      <c r="AE50" t="s">
        <v>285</v>
      </c>
      <c r="AF50" t="s">
        <v>286</v>
      </c>
      <c r="AG50">
        <v>168</v>
      </c>
      <c r="AJ50" t="s">
        <v>287</v>
      </c>
      <c r="AK50">
        <v>2022</v>
      </c>
      <c r="AL50" t="s">
        <v>288</v>
      </c>
    </row>
    <row r="51" spans="1:38" x14ac:dyDescent="0.25">
      <c r="A51">
        <v>114</v>
      </c>
      <c r="B51" t="s">
        <v>20</v>
      </c>
      <c r="H51" t="s">
        <v>25</v>
      </c>
      <c r="I51" t="s">
        <v>267</v>
      </c>
      <c r="J51" t="s">
        <v>268</v>
      </c>
      <c r="AD51" t="s">
        <v>289</v>
      </c>
      <c r="AE51" t="s">
        <v>290</v>
      </c>
      <c r="AF51" t="s">
        <v>291</v>
      </c>
      <c r="AG51">
        <v>3</v>
      </c>
      <c r="AH51">
        <v>278</v>
      </c>
      <c r="AI51">
        <v>278</v>
      </c>
      <c r="AK51">
        <v>1997</v>
      </c>
    </row>
    <row r="52" spans="1:38" x14ac:dyDescent="0.25">
      <c r="A52">
        <v>324</v>
      </c>
      <c r="B52" t="s">
        <v>20</v>
      </c>
      <c r="H52" t="s">
        <v>25</v>
      </c>
      <c r="I52" t="s">
        <v>260</v>
      </c>
      <c r="J52" t="s">
        <v>292</v>
      </c>
      <c r="AD52" t="s">
        <v>293</v>
      </c>
      <c r="AE52" t="s">
        <v>294</v>
      </c>
      <c r="AF52" t="s">
        <v>29</v>
      </c>
      <c r="AG52">
        <v>10</v>
      </c>
      <c r="AH52">
        <v>319</v>
      </c>
      <c r="AI52">
        <v>331</v>
      </c>
      <c r="AJ52" t="s">
        <v>295</v>
      </c>
      <c r="AK52">
        <v>1962</v>
      </c>
      <c r="AL52" t="s">
        <v>296</v>
      </c>
    </row>
    <row r="53" spans="1:38" x14ac:dyDescent="0.25">
      <c r="A53">
        <v>205</v>
      </c>
      <c r="B53" t="s">
        <v>20</v>
      </c>
      <c r="H53" t="s">
        <v>25</v>
      </c>
      <c r="I53" t="s">
        <v>267</v>
      </c>
      <c r="J53" t="s">
        <v>268</v>
      </c>
      <c r="AD53" t="s">
        <v>297</v>
      </c>
      <c r="AE53" t="s">
        <v>298</v>
      </c>
      <c r="AF53" t="s">
        <v>299</v>
      </c>
      <c r="AG53">
        <v>8</v>
      </c>
      <c r="AJ53" t="s">
        <v>300</v>
      </c>
      <c r="AK53">
        <v>2013</v>
      </c>
      <c r="AL53" t="s">
        <v>301</v>
      </c>
    </row>
    <row r="54" spans="1:38" x14ac:dyDescent="0.25">
      <c r="A54">
        <v>212</v>
      </c>
      <c r="B54" t="s">
        <v>20</v>
      </c>
      <c r="H54" t="s">
        <v>25</v>
      </c>
      <c r="I54" t="s">
        <v>267</v>
      </c>
      <c r="J54" t="s">
        <v>268</v>
      </c>
      <c r="AD54" t="s">
        <v>302</v>
      </c>
      <c r="AE54" t="s">
        <v>303</v>
      </c>
      <c r="AF54" t="s">
        <v>304</v>
      </c>
      <c r="AG54">
        <v>28</v>
      </c>
      <c r="AH54">
        <v>10187</v>
      </c>
      <c r="AI54">
        <v>10199</v>
      </c>
      <c r="AJ54" t="s">
        <v>305</v>
      </c>
      <c r="AK54">
        <v>2008</v>
      </c>
      <c r="AL54" t="s">
        <v>306</v>
      </c>
    </row>
    <row r="55" spans="1:38" x14ac:dyDescent="0.25">
      <c r="A55">
        <v>263</v>
      </c>
      <c r="B55" t="s">
        <v>20</v>
      </c>
      <c r="H55" t="s">
        <v>25</v>
      </c>
      <c r="I55" t="s">
        <v>267</v>
      </c>
      <c r="J55" t="s">
        <v>268</v>
      </c>
      <c r="AD55" t="s">
        <v>307</v>
      </c>
      <c r="AE55" t="s">
        <v>308</v>
      </c>
      <c r="AF55" t="s">
        <v>309</v>
      </c>
      <c r="AG55">
        <v>8</v>
      </c>
      <c r="AJ55" t="s">
        <v>310</v>
      </c>
      <c r="AK55">
        <v>2019</v>
      </c>
      <c r="AL55" t="s">
        <v>311</v>
      </c>
    </row>
    <row r="56" spans="1:38" x14ac:dyDescent="0.25">
      <c r="A56">
        <v>22</v>
      </c>
      <c r="B56" t="s">
        <v>20</v>
      </c>
      <c r="H56" t="s">
        <v>25</v>
      </c>
      <c r="I56" t="s">
        <v>260</v>
      </c>
      <c r="J56" t="s">
        <v>261</v>
      </c>
      <c r="AD56" t="s">
        <v>312</v>
      </c>
      <c r="AE56" t="s">
        <v>313</v>
      </c>
      <c r="AF56" t="s">
        <v>219</v>
      </c>
      <c r="AG56">
        <v>281</v>
      </c>
      <c r="AJ56" t="s">
        <v>314</v>
      </c>
      <c r="AK56">
        <v>2014</v>
      </c>
      <c r="AL56" t="s">
        <v>315</v>
      </c>
    </row>
    <row r="57" spans="1:38" x14ac:dyDescent="0.25">
      <c r="A57">
        <v>351</v>
      </c>
      <c r="B57" t="s">
        <v>20</v>
      </c>
      <c r="H57" t="s">
        <v>25</v>
      </c>
      <c r="I57" t="s">
        <v>267</v>
      </c>
      <c r="J57" t="s">
        <v>268</v>
      </c>
      <c r="AD57" t="s">
        <v>316</v>
      </c>
      <c r="AE57" t="s">
        <v>317</v>
      </c>
      <c r="AF57" t="s">
        <v>318</v>
      </c>
      <c r="AG57">
        <v>21</v>
      </c>
      <c r="AH57">
        <v>539</v>
      </c>
      <c r="AI57">
        <v>551</v>
      </c>
      <c r="AK57">
        <v>2004</v>
      </c>
      <c r="AL57" t="s">
        <v>319</v>
      </c>
    </row>
    <row r="58" spans="1:38" x14ac:dyDescent="0.25">
      <c r="A58">
        <v>202</v>
      </c>
      <c r="B58" t="s">
        <v>20</v>
      </c>
      <c r="H58" t="s">
        <v>25</v>
      </c>
      <c r="I58" t="s">
        <v>267</v>
      </c>
      <c r="J58" t="s">
        <v>268</v>
      </c>
      <c r="AD58" t="s">
        <v>320</v>
      </c>
      <c r="AE58" t="s">
        <v>321</v>
      </c>
      <c r="AF58" t="s">
        <v>86</v>
      </c>
      <c r="AG58">
        <v>23</v>
      </c>
      <c r="AH58">
        <v>693</v>
      </c>
      <c r="AI58">
        <v>698</v>
      </c>
      <c r="AJ58" t="s">
        <v>322</v>
      </c>
      <c r="AK58">
        <v>2012</v>
      </c>
      <c r="AL58" t="s">
        <v>323</v>
      </c>
    </row>
    <row r="59" spans="1:38" x14ac:dyDescent="0.25">
      <c r="A59">
        <v>312</v>
      </c>
      <c r="B59" t="s">
        <v>20</v>
      </c>
      <c r="H59" t="s">
        <v>25</v>
      </c>
      <c r="I59" t="s">
        <v>267</v>
      </c>
      <c r="J59" t="s">
        <v>268</v>
      </c>
      <c r="AD59" t="s">
        <v>324</v>
      </c>
      <c r="AE59" t="s">
        <v>325</v>
      </c>
      <c r="AF59" t="s">
        <v>326</v>
      </c>
      <c r="AG59">
        <v>160</v>
      </c>
      <c r="AH59">
        <v>160</v>
      </c>
      <c r="AI59">
        <v>172</v>
      </c>
      <c r="AJ59" t="s">
        <v>327</v>
      </c>
      <c r="AK59">
        <v>2019</v>
      </c>
      <c r="AL59" t="s">
        <v>328</v>
      </c>
    </row>
    <row r="60" spans="1:38" x14ac:dyDescent="0.25">
      <c r="A60">
        <v>176</v>
      </c>
      <c r="B60" t="s">
        <v>20</v>
      </c>
      <c r="H60" t="s">
        <v>25</v>
      </c>
      <c r="I60" t="s">
        <v>267</v>
      </c>
      <c r="J60" t="s">
        <v>268</v>
      </c>
      <c r="AD60" t="s">
        <v>329</v>
      </c>
      <c r="AE60" t="s">
        <v>330</v>
      </c>
      <c r="AF60" t="s">
        <v>331</v>
      </c>
      <c r="AG60">
        <v>88</v>
      </c>
      <c r="AH60">
        <v>127</v>
      </c>
      <c r="AI60">
        <v>129</v>
      </c>
      <c r="AJ60" t="s">
        <v>332</v>
      </c>
      <c r="AK60">
        <v>2013</v>
      </c>
      <c r="AL60" t="s">
        <v>333</v>
      </c>
    </row>
    <row r="61" spans="1:38" x14ac:dyDescent="0.25">
      <c r="A61">
        <v>190</v>
      </c>
      <c r="B61" t="s">
        <v>20</v>
      </c>
      <c r="H61" t="s">
        <v>25</v>
      </c>
      <c r="I61" t="s">
        <v>267</v>
      </c>
      <c r="J61" t="s">
        <v>268</v>
      </c>
      <c r="AD61" t="s">
        <v>334</v>
      </c>
      <c r="AE61" t="s">
        <v>335</v>
      </c>
      <c r="AF61" t="s">
        <v>336</v>
      </c>
      <c r="AG61">
        <v>9</v>
      </c>
      <c r="AJ61" t="s">
        <v>337</v>
      </c>
      <c r="AK61">
        <v>2013</v>
      </c>
      <c r="AL61" t="s">
        <v>338</v>
      </c>
    </row>
    <row r="62" spans="1:38" x14ac:dyDescent="0.25">
      <c r="A62">
        <v>3</v>
      </c>
      <c r="B62" t="s">
        <v>20</v>
      </c>
      <c r="H62" t="s">
        <v>25</v>
      </c>
      <c r="I62" t="s">
        <v>267</v>
      </c>
      <c r="J62" t="s">
        <v>339</v>
      </c>
      <c r="AD62" t="s">
        <v>340</v>
      </c>
      <c r="AE62" t="s">
        <v>341</v>
      </c>
      <c r="AF62" t="s">
        <v>342</v>
      </c>
      <c r="AG62">
        <v>150</v>
      </c>
      <c r="AH62">
        <v>373</v>
      </c>
      <c r="AI62">
        <v>392</v>
      </c>
      <c r="AJ62" t="s">
        <v>343</v>
      </c>
      <c r="AK62">
        <v>1997</v>
      </c>
      <c r="AL62" t="s">
        <v>344</v>
      </c>
    </row>
    <row r="63" spans="1:38" x14ac:dyDescent="0.25">
      <c r="A63">
        <v>4</v>
      </c>
      <c r="B63" t="s">
        <v>20</v>
      </c>
      <c r="H63" t="s">
        <v>25</v>
      </c>
      <c r="I63" t="s">
        <v>267</v>
      </c>
      <c r="J63" t="s">
        <v>339</v>
      </c>
      <c r="AD63" t="s">
        <v>340</v>
      </c>
      <c r="AE63" t="s">
        <v>345</v>
      </c>
      <c r="AF63" t="s">
        <v>346</v>
      </c>
      <c r="AG63">
        <v>38</v>
      </c>
      <c r="AH63">
        <v>5</v>
      </c>
      <c r="AI63">
        <v>14</v>
      </c>
      <c r="AK63">
        <v>2001</v>
      </c>
      <c r="AL63" t="s">
        <v>347</v>
      </c>
    </row>
    <row r="64" spans="1:38" x14ac:dyDescent="0.25">
      <c r="A64">
        <v>20</v>
      </c>
      <c r="B64" t="s">
        <v>20</v>
      </c>
      <c r="H64" t="s">
        <v>25</v>
      </c>
      <c r="I64" t="s">
        <v>260</v>
      </c>
      <c r="J64" t="s">
        <v>348</v>
      </c>
      <c r="AD64" t="s">
        <v>349</v>
      </c>
      <c r="AE64" t="s">
        <v>350</v>
      </c>
      <c r="AF64" t="s">
        <v>351</v>
      </c>
      <c r="AG64">
        <v>47</v>
      </c>
      <c r="AH64">
        <v>115</v>
      </c>
      <c r="AI64">
        <v>145</v>
      </c>
      <c r="AJ64" t="s">
        <v>352</v>
      </c>
      <c r="AK64">
        <v>2015</v>
      </c>
    </row>
    <row r="65" spans="1:38" x14ac:dyDescent="0.25">
      <c r="A65">
        <v>5</v>
      </c>
      <c r="B65" t="s">
        <v>20</v>
      </c>
      <c r="H65" t="s">
        <v>25</v>
      </c>
      <c r="I65" t="s">
        <v>267</v>
      </c>
      <c r="J65" t="s">
        <v>292</v>
      </c>
      <c r="AD65" t="s">
        <v>353</v>
      </c>
      <c r="AE65" t="s">
        <v>354</v>
      </c>
      <c r="AF65" t="s">
        <v>44</v>
      </c>
      <c r="AG65">
        <v>114</v>
      </c>
      <c r="AH65">
        <v>313</v>
      </c>
      <c r="AI65">
        <v>317</v>
      </c>
      <c r="AJ65" t="s">
        <v>355</v>
      </c>
      <c r="AK65">
        <v>2008</v>
      </c>
      <c r="AL65" t="s">
        <v>356</v>
      </c>
    </row>
    <row r="66" spans="1:38" x14ac:dyDescent="0.25">
      <c r="A66">
        <v>129</v>
      </c>
      <c r="B66" t="s">
        <v>20</v>
      </c>
      <c r="H66" t="s">
        <v>25</v>
      </c>
      <c r="I66" t="s">
        <v>260</v>
      </c>
      <c r="J66" t="s">
        <v>292</v>
      </c>
      <c r="AD66" t="s">
        <v>357</v>
      </c>
      <c r="AE66" t="s">
        <v>358</v>
      </c>
      <c r="AF66" t="s">
        <v>55</v>
      </c>
      <c r="AG66">
        <v>111</v>
      </c>
      <c r="AH66">
        <v>1</v>
      </c>
      <c r="AI66">
        <v>12</v>
      </c>
      <c r="AJ66" t="s">
        <v>359</v>
      </c>
      <c r="AK66">
        <v>1989</v>
      </c>
    </row>
    <row r="67" spans="1:38" x14ac:dyDescent="0.25">
      <c r="A67">
        <v>67</v>
      </c>
      <c r="B67" t="s">
        <v>20</v>
      </c>
      <c r="H67" t="s">
        <v>25</v>
      </c>
      <c r="I67" t="s">
        <v>260</v>
      </c>
      <c r="J67" t="s">
        <v>292</v>
      </c>
      <c r="AD67" t="s">
        <v>360</v>
      </c>
      <c r="AE67" t="s">
        <v>361</v>
      </c>
      <c r="AF67" t="s">
        <v>219</v>
      </c>
      <c r="AG67">
        <v>276</v>
      </c>
      <c r="AH67">
        <v>2997</v>
      </c>
      <c r="AI67">
        <v>3005</v>
      </c>
      <c r="AJ67" t="s">
        <v>362</v>
      </c>
      <c r="AK67">
        <v>2009</v>
      </c>
      <c r="AL67" t="s">
        <v>363</v>
      </c>
    </row>
    <row r="68" spans="1:38" x14ac:dyDescent="0.25">
      <c r="A68">
        <v>353</v>
      </c>
      <c r="B68" t="s">
        <v>20</v>
      </c>
      <c r="H68" t="s">
        <v>25</v>
      </c>
      <c r="I68" t="s">
        <v>267</v>
      </c>
      <c r="J68" t="s">
        <v>268</v>
      </c>
      <c r="AD68" t="s">
        <v>364</v>
      </c>
      <c r="AE68" t="s">
        <v>365</v>
      </c>
      <c r="AF68" t="s">
        <v>366</v>
      </c>
      <c r="AG68">
        <v>17</v>
      </c>
      <c r="AH68">
        <v>717</v>
      </c>
      <c r="AI68">
        <v>721</v>
      </c>
      <c r="AJ68" t="s">
        <v>367</v>
      </c>
      <c r="AK68">
        <v>2007</v>
      </c>
      <c r="AL68" t="s">
        <v>368</v>
      </c>
    </row>
    <row r="69" spans="1:38" x14ac:dyDescent="0.25">
      <c r="A69">
        <v>89</v>
      </c>
      <c r="B69" t="s">
        <v>20</v>
      </c>
      <c r="H69" t="s">
        <v>25</v>
      </c>
      <c r="I69" t="s">
        <v>267</v>
      </c>
      <c r="J69" t="s">
        <v>268</v>
      </c>
      <c r="AD69" t="s">
        <v>369</v>
      </c>
      <c r="AE69" t="s">
        <v>370</v>
      </c>
      <c r="AF69" t="s">
        <v>371</v>
      </c>
      <c r="AG69">
        <v>311</v>
      </c>
      <c r="AJ69" t="s">
        <v>372</v>
      </c>
      <c r="AK69">
        <v>2021</v>
      </c>
      <c r="AL69" t="s">
        <v>373</v>
      </c>
    </row>
    <row r="70" spans="1:38" x14ac:dyDescent="0.25">
      <c r="A70">
        <v>156</v>
      </c>
      <c r="B70" t="s">
        <v>20</v>
      </c>
      <c r="H70" t="s">
        <v>25</v>
      </c>
      <c r="I70" t="s">
        <v>267</v>
      </c>
      <c r="J70" t="s">
        <v>268</v>
      </c>
      <c r="AD70" t="s">
        <v>374</v>
      </c>
      <c r="AE70" t="s">
        <v>375</v>
      </c>
      <c r="AF70" t="s">
        <v>376</v>
      </c>
      <c r="AG70">
        <v>9</v>
      </c>
      <c r="AJ70" t="s">
        <v>377</v>
      </c>
      <c r="AK70">
        <v>2017</v>
      </c>
      <c r="AL70" t="s">
        <v>378</v>
      </c>
    </row>
    <row r="71" spans="1:38" x14ac:dyDescent="0.25">
      <c r="A71">
        <v>16</v>
      </c>
      <c r="B71" t="s">
        <v>20</v>
      </c>
      <c r="H71" t="s">
        <v>25</v>
      </c>
      <c r="I71" t="s">
        <v>260</v>
      </c>
      <c r="J71" t="s">
        <v>292</v>
      </c>
      <c r="AD71" t="s">
        <v>379</v>
      </c>
      <c r="AE71" t="s">
        <v>380</v>
      </c>
      <c r="AF71" t="s">
        <v>74</v>
      </c>
      <c r="AG71">
        <v>284</v>
      </c>
      <c r="AH71">
        <v>1633</v>
      </c>
      <c r="AI71">
        <v>1634</v>
      </c>
      <c r="AJ71" t="s">
        <v>381</v>
      </c>
      <c r="AK71">
        <v>1999</v>
      </c>
    </row>
    <row r="72" spans="1:38" x14ac:dyDescent="0.25">
      <c r="A72">
        <v>319</v>
      </c>
      <c r="B72" t="s">
        <v>20</v>
      </c>
      <c r="H72" t="s">
        <v>25</v>
      </c>
      <c r="I72" t="s">
        <v>267</v>
      </c>
      <c r="J72" t="s">
        <v>268</v>
      </c>
      <c r="AD72" t="s">
        <v>382</v>
      </c>
      <c r="AE72" t="s">
        <v>383</v>
      </c>
      <c r="AF72" t="s">
        <v>384</v>
      </c>
      <c r="AG72">
        <v>9</v>
      </c>
      <c r="AJ72" t="s">
        <v>385</v>
      </c>
      <c r="AK72">
        <v>2016</v>
      </c>
      <c r="AL72" t="s">
        <v>386</v>
      </c>
    </row>
    <row r="73" spans="1:38" x14ac:dyDescent="0.25">
      <c r="A73">
        <v>235</v>
      </c>
      <c r="B73" t="s">
        <v>20</v>
      </c>
      <c r="H73" t="s">
        <v>25</v>
      </c>
      <c r="I73" t="s">
        <v>267</v>
      </c>
      <c r="J73" t="s">
        <v>268</v>
      </c>
      <c r="AD73" t="s">
        <v>387</v>
      </c>
      <c r="AE73" t="s">
        <v>388</v>
      </c>
      <c r="AF73" t="s">
        <v>389</v>
      </c>
      <c r="AG73">
        <v>44</v>
      </c>
      <c r="AH73">
        <v>748</v>
      </c>
      <c r="AI73">
        <v>758</v>
      </c>
      <c r="AJ73" t="s">
        <v>390</v>
      </c>
      <c r="AK73">
        <v>2020</v>
      </c>
      <c r="AL73" t="s">
        <v>391</v>
      </c>
    </row>
    <row r="74" spans="1:38" x14ac:dyDescent="0.25">
      <c r="A74">
        <v>45</v>
      </c>
      <c r="B74" t="s">
        <v>20</v>
      </c>
      <c r="H74" t="s">
        <v>25</v>
      </c>
      <c r="I74" t="s">
        <v>267</v>
      </c>
      <c r="J74" t="s">
        <v>392</v>
      </c>
      <c r="AD74" t="s">
        <v>393</v>
      </c>
      <c r="AE74" t="s">
        <v>394</v>
      </c>
      <c r="AF74" t="s">
        <v>219</v>
      </c>
      <c r="AG74">
        <v>283</v>
      </c>
      <c r="AJ74" t="s">
        <v>395</v>
      </c>
      <c r="AK74">
        <v>2016</v>
      </c>
      <c r="AL74" t="s">
        <v>396</v>
      </c>
    </row>
    <row r="75" spans="1:38" x14ac:dyDescent="0.25">
      <c r="A75">
        <v>267</v>
      </c>
      <c r="B75" t="s">
        <v>20</v>
      </c>
      <c r="H75" t="s">
        <v>25</v>
      </c>
      <c r="I75" t="s">
        <v>267</v>
      </c>
      <c r="J75" t="s">
        <v>268</v>
      </c>
      <c r="AD75" t="s">
        <v>397</v>
      </c>
      <c r="AE75" t="s">
        <v>398</v>
      </c>
      <c r="AF75" t="s">
        <v>399</v>
      </c>
      <c r="AG75">
        <v>6</v>
      </c>
      <c r="AJ75" t="s">
        <v>400</v>
      </c>
      <c r="AK75">
        <v>2006</v>
      </c>
      <c r="AL75" t="s">
        <v>401</v>
      </c>
    </row>
    <row r="76" spans="1:38" x14ac:dyDescent="0.25">
      <c r="A76">
        <v>201</v>
      </c>
      <c r="B76" t="s">
        <v>20</v>
      </c>
      <c r="H76" t="s">
        <v>25</v>
      </c>
      <c r="I76" t="s">
        <v>267</v>
      </c>
      <c r="J76" t="s">
        <v>268</v>
      </c>
      <c r="AD76" t="s">
        <v>402</v>
      </c>
      <c r="AE76" t="s">
        <v>403</v>
      </c>
      <c r="AF76" t="s">
        <v>29</v>
      </c>
      <c r="AG76">
        <v>44</v>
      </c>
      <c r="AH76">
        <v>1029</v>
      </c>
      <c r="AI76">
        <v>1044</v>
      </c>
      <c r="AJ76" t="s">
        <v>404</v>
      </c>
      <c r="AK76">
        <v>1992</v>
      </c>
    </row>
    <row r="77" spans="1:38" x14ac:dyDescent="0.25">
      <c r="A77">
        <v>185</v>
      </c>
      <c r="B77" t="s">
        <v>20</v>
      </c>
      <c r="H77" t="s">
        <v>25</v>
      </c>
      <c r="I77" t="s">
        <v>267</v>
      </c>
      <c r="J77" t="s">
        <v>268</v>
      </c>
      <c r="AD77" t="s">
        <v>405</v>
      </c>
      <c r="AE77" t="s">
        <v>406</v>
      </c>
      <c r="AF77" t="s">
        <v>29</v>
      </c>
      <c r="AG77">
        <v>54</v>
      </c>
      <c r="AH77">
        <v>1461</v>
      </c>
      <c r="AI77">
        <v>1474</v>
      </c>
      <c r="AJ77" t="s">
        <v>407</v>
      </c>
      <c r="AK77">
        <v>1997</v>
      </c>
      <c r="AL77" t="s">
        <v>408</v>
      </c>
    </row>
    <row r="78" spans="1:38" x14ac:dyDescent="0.25">
      <c r="A78">
        <v>237</v>
      </c>
      <c r="B78" t="s">
        <v>20</v>
      </c>
      <c r="H78" t="s">
        <v>25</v>
      </c>
      <c r="I78" t="s">
        <v>267</v>
      </c>
      <c r="J78" t="s">
        <v>268</v>
      </c>
      <c r="AD78" t="s">
        <v>405</v>
      </c>
      <c r="AE78" t="s">
        <v>409</v>
      </c>
      <c r="AF78" t="s">
        <v>410</v>
      </c>
      <c r="AG78">
        <v>41</v>
      </c>
      <c r="AH78">
        <v>321</v>
      </c>
      <c r="AI78">
        <v>333</v>
      </c>
      <c r="AJ78" t="s">
        <v>411</v>
      </c>
      <c r="AK78">
        <v>1997</v>
      </c>
      <c r="AL78" t="s">
        <v>412</v>
      </c>
    </row>
    <row r="79" spans="1:38" x14ac:dyDescent="0.25">
      <c r="A79">
        <v>155</v>
      </c>
      <c r="B79" t="s">
        <v>20</v>
      </c>
      <c r="H79" t="s">
        <v>25</v>
      </c>
      <c r="I79" t="s">
        <v>267</v>
      </c>
      <c r="J79" t="s">
        <v>268</v>
      </c>
      <c r="AD79" t="s">
        <v>413</v>
      </c>
      <c r="AE79" t="s">
        <v>414</v>
      </c>
      <c r="AF79" t="s">
        <v>415</v>
      </c>
      <c r="AG79">
        <v>6</v>
      </c>
      <c r="AH79">
        <v>241</v>
      </c>
      <c r="AI79">
        <v>268</v>
      </c>
      <c r="AJ79" t="s">
        <v>416</v>
      </c>
      <c r="AK79">
        <v>1989</v>
      </c>
    </row>
    <row r="80" spans="1:38" x14ac:dyDescent="0.25">
      <c r="A80">
        <v>99</v>
      </c>
      <c r="B80" t="s">
        <v>20</v>
      </c>
      <c r="H80" t="s">
        <v>25</v>
      </c>
      <c r="I80" t="s">
        <v>267</v>
      </c>
      <c r="J80" t="s">
        <v>268</v>
      </c>
      <c r="AD80" t="s">
        <v>417</v>
      </c>
      <c r="AE80" t="s">
        <v>418</v>
      </c>
      <c r="AF80" t="s">
        <v>342</v>
      </c>
      <c r="AG80">
        <v>194</v>
      </c>
      <c r="AH80" t="s">
        <v>419</v>
      </c>
      <c r="AI80" t="s">
        <v>420</v>
      </c>
      <c r="AJ80" t="s">
        <v>421</v>
      </c>
      <c r="AK80">
        <v>2019</v>
      </c>
      <c r="AL80" t="s">
        <v>422</v>
      </c>
    </row>
    <row r="81" spans="1:38" x14ac:dyDescent="0.25">
      <c r="A81">
        <v>244</v>
      </c>
      <c r="B81" t="s">
        <v>20</v>
      </c>
      <c r="H81" t="s">
        <v>25</v>
      </c>
      <c r="I81" t="s">
        <v>267</v>
      </c>
      <c r="J81" t="s">
        <v>268</v>
      </c>
      <c r="AD81" t="s">
        <v>423</v>
      </c>
      <c r="AE81" t="s">
        <v>424</v>
      </c>
      <c r="AF81" t="s">
        <v>219</v>
      </c>
      <c r="AG81">
        <v>273</v>
      </c>
      <c r="AH81">
        <v>171</v>
      </c>
      <c r="AI81">
        <v>178</v>
      </c>
      <c r="AJ81" t="s">
        <v>425</v>
      </c>
      <c r="AK81">
        <v>2006</v>
      </c>
      <c r="AL81" t="s">
        <v>426</v>
      </c>
    </row>
    <row r="82" spans="1:38" x14ac:dyDescent="0.25">
      <c r="A82">
        <v>166</v>
      </c>
      <c r="B82" t="s">
        <v>20</v>
      </c>
      <c r="H82" t="s">
        <v>25</v>
      </c>
      <c r="I82" t="s">
        <v>267</v>
      </c>
      <c r="J82" t="s">
        <v>268</v>
      </c>
      <c r="AD82" t="s">
        <v>427</v>
      </c>
      <c r="AE82" t="s">
        <v>428</v>
      </c>
      <c r="AF82" t="s">
        <v>271</v>
      </c>
      <c r="AG82">
        <v>137</v>
      </c>
      <c r="AH82">
        <v>296</v>
      </c>
      <c r="AI82">
        <v>303</v>
      </c>
      <c r="AJ82" t="s">
        <v>429</v>
      </c>
      <c r="AK82">
        <v>2010</v>
      </c>
      <c r="AL82" t="s">
        <v>430</v>
      </c>
    </row>
    <row r="83" spans="1:38" x14ac:dyDescent="0.25">
      <c r="A83">
        <v>341</v>
      </c>
      <c r="B83" t="s">
        <v>20</v>
      </c>
      <c r="H83" t="s">
        <v>25</v>
      </c>
      <c r="I83" t="s">
        <v>267</v>
      </c>
      <c r="J83" t="s">
        <v>268</v>
      </c>
      <c r="AD83" t="s">
        <v>431</v>
      </c>
      <c r="AE83" t="s">
        <v>432</v>
      </c>
      <c r="AF83" t="s">
        <v>433</v>
      </c>
      <c r="AG83">
        <v>6</v>
      </c>
      <c r="AJ83" t="s">
        <v>434</v>
      </c>
      <c r="AK83">
        <v>2015</v>
      </c>
      <c r="AL83" t="s">
        <v>435</v>
      </c>
    </row>
    <row r="84" spans="1:38" x14ac:dyDescent="0.25">
      <c r="A84">
        <v>150</v>
      </c>
      <c r="B84" t="s">
        <v>20</v>
      </c>
      <c r="H84" t="s">
        <v>25</v>
      </c>
      <c r="I84" t="s">
        <v>267</v>
      </c>
      <c r="J84" t="s">
        <v>268</v>
      </c>
      <c r="AD84" t="s">
        <v>436</v>
      </c>
      <c r="AE84" t="s">
        <v>437</v>
      </c>
      <c r="AF84" t="s">
        <v>37</v>
      </c>
      <c r="AG84">
        <v>30</v>
      </c>
      <c r="AH84">
        <v>178</v>
      </c>
      <c r="AI84">
        <v>186</v>
      </c>
      <c r="AJ84" t="s">
        <v>438</v>
      </c>
      <c r="AK84">
        <v>2018</v>
      </c>
      <c r="AL84" t="s">
        <v>439</v>
      </c>
    </row>
    <row r="85" spans="1:38" x14ac:dyDescent="0.25">
      <c r="A85">
        <v>356</v>
      </c>
      <c r="B85" t="s">
        <v>20</v>
      </c>
      <c r="H85" t="s">
        <v>25</v>
      </c>
      <c r="I85" t="s">
        <v>267</v>
      </c>
      <c r="J85" t="s">
        <v>268</v>
      </c>
      <c r="AD85" t="s">
        <v>440</v>
      </c>
      <c r="AE85" t="s">
        <v>441</v>
      </c>
      <c r="AF85" t="s">
        <v>442</v>
      </c>
      <c r="AG85">
        <v>2</v>
      </c>
      <c r="AH85">
        <v>503</v>
      </c>
      <c r="AI85">
        <v>518</v>
      </c>
      <c r="AJ85" t="s">
        <v>443</v>
      </c>
      <c r="AK85">
        <v>1967</v>
      </c>
    </row>
    <row r="86" spans="1:38" x14ac:dyDescent="0.25">
      <c r="A86">
        <v>177</v>
      </c>
      <c r="B86" t="s">
        <v>20</v>
      </c>
      <c r="H86" t="s">
        <v>25</v>
      </c>
      <c r="I86" t="s">
        <v>267</v>
      </c>
      <c r="J86" t="s">
        <v>268</v>
      </c>
      <c r="AD86" t="s">
        <v>444</v>
      </c>
      <c r="AE86" t="s">
        <v>445</v>
      </c>
      <c r="AF86" t="s">
        <v>446</v>
      </c>
      <c r="AG86">
        <v>85</v>
      </c>
      <c r="AH86">
        <v>37</v>
      </c>
      <c r="AI86">
        <v>44</v>
      </c>
      <c r="AJ86" t="s">
        <v>447</v>
      </c>
      <c r="AK86">
        <v>1995</v>
      </c>
      <c r="AL86" t="s">
        <v>448</v>
      </c>
    </row>
    <row r="87" spans="1:38" x14ac:dyDescent="0.25">
      <c r="A87">
        <v>307</v>
      </c>
      <c r="B87" t="s">
        <v>20</v>
      </c>
      <c r="H87" t="s">
        <v>25</v>
      </c>
      <c r="I87" t="s">
        <v>267</v>
      </c>
      <c r="J87" t="s">
        <v>268</v>
      </c>
      <c r="AD87" t="s">
        <v>449</v>
      </c>
      <c r="AE87" t="s">
        <v>450</v>
      </c>
      <c r="AF87" t="s">
        <v>74</v>
      </c>
      <c r="AG87">
        <v>296</v>
      </c>
      <c r="AH87">
        <v>69</v>
      </c>
      <c r="AI87">
        <v>72</v>
      </c>
      <c r="AJ87" t="s">
        <v>451</v>
      </c>
      <c r="AK87">
        <v>2002</v>
      </c>
      <c r="AL87" t="s">
        <v>452</v>
      </c>
    </row>
    <row r="88" spans="1:38" x14ac:dyDescent="0.25">
      <c r="A88">
        <v>68</v>
      </c>
      <c r="B88" t="s">
        <v>20</v>
      </c>
      <c r="H88" t="s">
        <v>25</v>
      </c>
      <c r="I88" t="s">
        <v>260</v>
      </c>
      <c r="J88" t="s">
        <v>292</v>
      </c>
      <c r="AD88" t="s">
        <v>453</v>
      </c>
      <c r="AE88" t="s">
        <v>454</v>
      </c>
      <c r="AF88" t="s">
        <v>91</v>
      </c>
      <c r="AG88">
        <v>77</v>
      </c>
      <c r="AH88">
        <v>517</v>
      </c>
      <c r="AI88">
        <v>517</v>
      </c>
      <c r="AJ88" t="s">
        <v>455</v>
      </c>
      <c r="AK88">
        <v>1975</v>
      </c>
    </row>
    <row r="89" spans="1:38" x14ac:dyDescent="0.25">
      <c r="A89">
        <v>221</v>
      </c>
      <c r="B89" t="s">
        <v>20</v>
      </c>
      <c r="H89" t="s">
        <v>25</v>
      </c>
      <c r="I89" t="s">
        <v>267</v>
      </c>
      <c r="J89" t="s">
        <v>268</v>
      </c>
      <c r="AD89" t="s">
        <v>456</v>
      </c>
      <c r="AE89" t="s">
        <v>457</v>
      </c>
      <c r="AF89" t="s">
        <v>458</v>
      </c>
      <c r="AG89">
        <v>88</v>
      </c>
      <c r="AH89">
        <v>3876</v>
      </c>
      <c r="AI89">
        <v>3885</v>
      </c>
      <c r="AJ89" t="s">
        <v>459</v>
      </c>
      <c r="AK89">
        <v>2005</v>
      </c>
      <c r="AL89" t="s">
        <v>460</v>
      </c>
    </row>
    <row r="90" spans="1:38" x14ac:dyDescent="0.25">
      <c r="A90">
        <v>109</v>
      </c>
      <c r="B90" t="s">
        <v>20</v>
      </c>
      <c r="H90" t="s">
        <v>25</v>
      </c>
      <c r="I90" t="s">
        <v>267</v>
      </c>
      <c r="J90" t="s">
        <v>268</v>
      </c>
      <c r="AD90" t="s">
        <v>461</v>
      </c>
      <c r="AE90" t="s">
        <v>462</v>
      </c>
      <c r="AF90" t="s">
        <v>463</v>
      </c>
      <c r="AG90">
        <v>45</v>
      </c>
      <c r="AH90">
        <v>1536</v>
      </c>
      <c r="AI90">
        <v>1542</v>
      </c>
      <c r="AJ90" t="s">
        <v>464</v>
      </c>
      <c r="AK90">
        <v>2016</v>
      </c>
      <c r="AL90" t="s">
        <v>465</v>
      </c>
    </row>
    <row r="91" spans="1:38" x14ac:dyDescent="0.25">
      <c r="A91">
        <v>51</v>
      </c>
      <c r="B91" t="s">
        <v>20</v>
      </c>
      <c r="H91" t="s">
        <v>25</v>
      </c>
      <c r="I91" t="s">
        <v>267</v>
      </c>
      <c r="J91" t="s">
        <v>392</v>
      </c>
      <c r="AD91" t="s">
        <v>466</v>
      </c>
      <c r="AE91" t="s">
        <v>467</v>
      </c>
      <c r="AF91" t="s">
        <v>463</v>
      </c>
      <c r="AG91">
        <v>51</v>
      </c>
      <c r="AH91">
        <v>537</v>
      </c>
      <c r="AI91">
        <v>544</v>
      </c>
      <c r="AJ91" t="s">
        <v>468</v>
      </c>
      <c r="AK91">
        <v>2022</v>
      </c>
      <c r="AL91" t="s">
        <v>469</v>
      </c>
    </row>
    <row r="92" spans="1:38" x14ac:dyDescent="0.25">
      <c r="A92">
        <v>107</v>
      </c>
      <c r="B92" t="s">
        <v>20</v>
      </c>
      <c r="H92" t="s">
        <v>25</v>
      </c>
      <c r="I92" t="s">
        <v>267</v>
      </c>
      <c r="J92" t="s">
        <v>268</v>
      </c>
      <c r="AD92" t="s">
        <v>470</v>
      </c>
      <c r="AE92" t="s">
        <v>471</v>
      </c>
      <c r="AF92" t="s">
        <v>472</v>
      </c>
      <c r="AG92">
        <v>114</v>
      </c>
      <c r="AH92">
        <v>590</v>
      </c>
      <c r="AI92">
        <v>596</v>
      </c>
      <c r="AJ92" t="s">
        <v>473</v>
      </c>
      <c r="AK92">
        <v>2021</v>
      </c>
      <c r="AL92" t="s">
        <v>474</v>
      </c>
    </row>
    <row r="93" spans="1:38" x14ac:dyDescent="0.25">
      <c r="A93">
        <v>220</v>
      </c>
      <c r="B93" t="s">
        <v>20</v>
      </c>
      <c r="H93" t="s">
        <v>25</v>
      </c>
      <c r="I93" t="s">
        <v>267</v>
      </c>
      <c r="J93" t="s">
        <v>268</v>
      </c>
      <c r="AD93" t="s">
        <v>475</v>
      </c>
      <c r="AE93" t="s">
        <v>476</v>
      </c>
      <c r="AF93" t="s">
        <v>477</v>
      </c>
      <c r="AG93">
        <v>493</v>
      </c>
      <c r="AH93">
        <v>81</v>
      </c>
      <c r="AI93">
        <v>98</v>
      </c>
      <c r="AJ93" t="s">
        <v>478</v>
      </c>
      <c r="AK93">
        <v>2022</v>
      </c>
      <c r="AL93" t="s">
        <v>479</v>
      </c>
    </row>
    <row r="94" spans="1:38" x14ac:dyDescent="0.25">
      <c r="A94">
        <v>301</v>
      </c>
      <c r="B94" t="s">
        <v>20</v>
      </c>
      <c r="H94" t="s">
        <v>25</v>
      </c>
      <c r="I94" t="s">
        <v>267</v>
      </c>
      <c r="J94" t="s">
        <v>268</v>
      </c>
      <c r="AD94" t="s">
        <v>480</v>
      </c>
      <c r="AE94" t="s">
        <v>481</v>
      </c>
      <c r="AF94" t="s">
        <v>482</v>
      </c>
      <c r="AG94">
        <v>143</v>
      </c>
      <c r="AH94">
        <v>299</v>
      </c>
      <c r="AI94">
        <v>307</v>
      </c>
      <c r="AJ94" t="s">
        <v>483</v>
      </c>
      <c r="AK94">
        <v>2019</v>
      </c>
      <c r="AL94" t="s">
        <v>484</v>
      </c>
    </row>
    <row r="95" spans="1:38" x14ac:dyDescent="0.25">
      <c r="A95">
        <v>181</v>
      </c>
      <c r="B95" t="s">
        <v>20</v>
      </c>
      <c r="H95" t="s">
        <v>25</v>
      </c>
      <c r="I95" t="s">
        <v>267</v>
      </c>
      <c r="J95" t="s">
        <v>268</v>
      </c>
      <c r="AD95" t="s">
        <v>485</v>
      </c>
      <c r="AE95" t="s">
        <v>486</v>
      </c>
      <c r="AF95" t="s">
        <v>487</v>
      </c>
      <c r="AG95">
        <v>94</v>
      </c>
      <c r="AH95">
        <v>1433</v>
      </c>
      <c r="AI95">
        <v>1438</v>
      </c>
      <c r="AJ95" t="s">
        <v>488</v>
      </c>
      <c r="AK95">
        <v>2015</v>
      </c>
      <c r="AL95" t="s">
        <v>489</v>
      </c>
    </row>
    <row r="96" spans="1:38" x14ac:dyDescent="0.25">
      <c r="A96">
        <v>122</v>
      </c>
      <c r="B96" t="s">
        <v>20</v>
      </c>
      <c r="H96" t="s">
        <v>25</v>
      </c>
      <c r="I96" t="s">
        <v>267</v>
      </c>
      <c r="J96" t="s">
        <v>268</v>
      </c>
      <c r="AD96" t="s">
        <v>490</v>
      </c>
      <c r="AE96" t="s">
        <v>491</v>
      </c>
      <c r="AF96" t="s">
        <v>487</v>
      </c>
      <c r="AG96">
        <v>96</v>
      </c>
      <c r="AH96">
        <v>325</v>
      </c>
      <c r="AI96">
        <v>331</v>
      </c>
      <c r="AJ96" t="s">
        <v>492</v>
      </c>
      <c r="AK96">
        <v>2017</v>
      </c>
      <c r="AL96" t="s">
        <v>493</v>
      </c>
    </row>
    <row r="97" spans="1:38" x14ac:dyDescent="0.25">
      <c r="A97">
        <v>81</v>
      </c>
      <c r="B97" t="s">
        <v>20</v>
      </c>
      <c r="H97" t="s">
        <v>25</v>
      </c>
      <c r="I97" t="s">
        <v>260</v>
      </c>
      <c r="J97" t="s">
        <v>292</v>
      </c>
      <c r="AD97" t="s">
        <v>494</v>
      </c>
      <c r="AE97" t="s">
        <v>495</v>
      </c>
      <c r="AF97" t="s">
        <v>496</v>
      </c>
      <c r="AG97">
        <v>93</v>
      </c>
      <c r="AH97">
        <v>394</v>
      </c>
      <c r="AI97">
        <v>395</v>
      </c>
      <c r="AK97">
        <v>1981</v>
      </c>
    </row>
    <row r="98" spans="1:38" x14ac:dyDescent="0.25">
      <c r="A98">
        <v>25</v>
      </c>
      <c r="B98" t="s">
        <v>20</v>
      </c>
      <c r="H98" t="s">
        <v>25</v>
      </c>
      <c r="I98" t="s">
        <v>260</v>
      </c>
      <c r="J98" t="s">
        <v>292</v>
      </c>
      <c r="AD98" t="s">
        <v>497</v>
      </c>
      <c r="AE98" t="s">
        <v>498</v>
      </c>
      <c r="AF98" t="s">
        <v>61</v>
      </c>
      <c r="AG98">
        <v>93</v>
      </c>
      <c r="AH98">
        <v>394</v>
      </c>
      <c r="AI98">
        <v>395</v>
      </c>
      <c r="AK98">
        <v>1981</v>
      </c>
    </row>
    <row r="99" spans="1:38" x14ac:dyDescent="0.25">
      <c r="A99">
        <v>161</v>
      </c>
      <c r="B99" t="s">
        <v>20</v>
      </c>
      <c r="H99" t="s">
        <v>25</v>
      </c>
      <c r="I99" t="s">
        <v>267</v>
      </c>
      <c r="J99" t="s">
        <v>268</v>
      </c>
      <c r="AD99" t="s">
        <v>499</v>
      </c>
      <c r="AE99" t="s">
        <v>500</v>
      </c>
      <c r="AF99" t="s">
        <v>501</v>
      </c>
      <c r="AG99">
        <v>150</v>
      </c>
      <c r="AH99">
        <v>361</v>
      </c>
      <c r="AI99">
        <v>374</v>
      </c>
      <c r="AK99">
        <v>2021</v>
      </c>
      <c r="AL99" t="s">
        <v>502</v>
      </c>
    </row>
    <row r="100" spans="1:38" x14ac:dyDescent="0.25">
      <c r="A100">
        <v>241</v>
      </c>
      <c r="B100" t="s">
        <v>20</v>
      </c>
      <c r="H100" t="s">
        <v>25</v>
      </c>
      <c r="I100" t="s">
        <v>267</v>
      </c>
      <c r="J100" t="s">
        <v>268</v>
      </c>
      <c r="AD100" t="s">
        <v>503</v>
      </c>
      <c r="AE100" t="s">
        <v>504</v>
      </c>
      <c r="AF100" t="s">
        <v>505</v>
      </c>
      <c r="AG100">
        <v>97</v>
      </c>
      <c r="AH100">
        <v>11</v>
      </c>
      <c r="AI100">
        <v>14</v>
      </c>
      <c r="AK100">
        <v>2002</v>
      </c>
      <c r="AL100" t="s">
        <v>506</v>
      </c>
    </row>
    <row r="101" spans="1:38" x14ac:dyDescent="0.25">
      <c r="A101">
        <v>260</v>
      </c>
      <c r="B101" t="s">
        <v>20</v>
      </c>
      <c r="H101" t="s">
        <v>25</v>
      </c>
      <c r="I101" t="s">
        <v>267</v>
      </c>
      <c r="J101" t="s">
        <v>268</v>
      </c>
      <c r="AD101" t="s">
        <v>507</v>
      </c>
      <c r="AE101" t="s">
        <v>508</v>
      </c>
      <c r="AF101" t="s">
        <v>463</v>
      </c>
      <c r="AG101">
        <v>39</v>
      </c>
      <c r="AH101">
        <v>970</v>
      </c>
      <c r="AI101">
        <v>978</v>
      </c>
      <c r="AJ101" t="s">
        <v>509</v>
      </c>
      <c r="AK101">
        <v>2010</v>
      </c>
      <c r="AL101" t="s">
        <v>510</v>
      </c>
    </row>
    <row r="102" spans="1:38" x14ac:dyDescent="0.25">
      <c r="A102">
        <v>154</v>
      </c>
      <c r="B102" t="s">
        <v>20</v>
      </c>
      <c r="H102" t="s">
        <v>25</v>
      </c>
      <c r="I102" t="s">
        <v>267</v>
      </c>
      <c r="J102" t="s">
        <v>268</v>
      </c>
      <c r="AD102" t="s">
        <v>511</v>
      </c>
      <c r="AE102" t="s">
        <v>512</v>
      </c>
      <c r="AF102" t="s">
        <v>513</v>
      </c>
      <c r="AG102">
        <v>58</v>
      </c>
      <c r="AH102">
        <v>285</v>
      </c>
      <c r="AI102">
        <v>288</v>
      </c>
      <c r="AK102">
        <v>1998</v>
      </c>
    </row>
    <row r="103" spans="1:38" x14ac:dyDescent="0.25">
      <c r="A103">
        <v>144</v>
      </c>
      <c r="B103" t="s">
        <v>20</v>
      </c>
      <c r="H103" t="s">
        <v>25</v>
      </c>
      <c r="I103" t="s">
        <v>267</v>
      </c>
      <c r="J103" t="s">
        <v>268</v>
      </c>
      <c r="AD103" t="s">
        <v>514</v>
      </c>
      <c r="AE103" t="s">
        <v>515</v>
      </c>
      <c r="AF103" t="s">
        <v>516</v>
      </c>
      <c r="AG103">
        <v>123</v>
      </c>
      <c r="AH103">
        <v>603</v>
      </c>
      <c r="AI103">
        <v>608</v>
      </c>
      <c r="AJ103" t="s">
        <v>517</v>
      </c>
      <c r="AK103">
        <v>2011</v>
      </c>
      <c r="AL103" t="s">
        <v>518</v>
      </c>
    </row>
    <row r="104" spans="1:38" x14ac:dyDescent="0.25">
      <c r="A104">
        <v>348</v>
      </c>
      <c r="B104" t="s">
        <v>20</v>
      </c>
      <c r="H104" t="s">
        <v>25</v>
      </c>
      <c r="I104" t="s">
        <v>267</v>
      </c>
      <c r="J104" t="s">
        <v>268</v>
      </c>
      <c r="AD104" t="s">
        <v>519</v>
      </c>
      <c r="AE104" t="s">
        <v>520</v>
      </c>
      <c r="AF104" t="s">
        <v>521</v>
      </c>
      <c r="AG104">
        <v>460</v>
      </c>
      <c r="AH104">
        <v>18</v>
      </c>
      <c r="AI104">
        <v>36</v>
      </c>
      <c r="AJ104" t="s">
        <v>522</v>
      </c>
      <c r="AK104">
        <v>2019</v>
      </c>
      <c r="AL104" t="s">
        <v>523</v>
      </c>
    </row>
    <row r="105" spans="1:38" x14ac:dyDescent="0.25">
      <c r="A105">
        <v>337</v>
      </c>
      <c r="B105" t="s">
        <v>20</v>
      </c>
      <c r="H105" t="s">
        <v>25</v>
      </c>
      <c r="I105" t="s">
        <v>267</v>
      </c>
      <c r="J105" t="s">
        <v>268</v>
      </c>
      <c r="AD105" t="s">
        <v>524</v>
      </c>
      <c r="AE105" t="s">
        <v>525</v>
      </c>
      <c r="AF105" t="s">
        <v>521</v>
      </c>
      <c r="AG105">
        <v>393</v>
      </c>
      <c r="AH105">
        <v>82</v>
      </c>
      <c r="AI105">
        <v>97</v>
      </c>
      <c r="AJ105" t="s">
        <v>526</v>
      </c>
      <c r="AK105">
        <v>2016</v>
      </c>
      <c r="AL105" t="s">
        <v>527</v>
      </c>
    </row>
    <row r="106" spans="1:38" x14ac:dyDescent="0.25">
      <c r="A106">
        <v>347</v>
      </c>
      <c r="B106" t="s">
        <v>20</v>
      </c>
      <c r="H106" t="s">
        <v>25</v>
      </c>
      <c r="I106" t="s">
        <v>267</v>
      </c>
      <c r="J106" t="s">
        <v>268</v>
      </c>
      <c r="AD106" t="s">
        <v>528</v>
      </c>
      <c r="AE106" t="s">
        <v>529</v>
      </c>
      <c r="AF106" t="s">
        <v>530</v>
      </c>
      <c r="AG106">
        <v>7</v>
      </c>
      <c r="AH106">
        <v>398</v>
      </c>
      <c r="AI106">
        <v>404</v>
      </c>
      <c r="AJ106" t="s">
        <v>531</v>
      </c>
      <c r="AK106">
        <v>2018</v>
      </c>
      <c r="AL106" t="s">
        <v>532</v>
      </c>
    </row>
    <row r="107" spans="1:38" x14ac:dyDescent="0.25">
      <c r="A107">
        <v>110</v>
      </c>
      <c r="B107" t="s">
        <v>20</v>
      </c>
      <c r="H107" t="s">
        <v>25</v>
      </c>
      <c r="I107" t="s">
        <v>267</v>
      </c>
      <c r="J107" t="s">
        <v>268</v>
      </c>
      <c r="AD107" t="s">
        <v>533</v>
      </c>
      <c r="AE107" t="s">
        <v>534</v>
      </c>
      <c r="AF107" t="s">
        <v>535</v>
      </c>
      <c r="AG107">
        <v>133</v>
      </c>
      <c r="AH107">
        <v>825</v>
      </c>
      <c r="AI107">
        <v>832</v>
      </c>
      <c r="AK107">
        <v>1979</v>
      </c>
    </row>
    <row r="108" spans="1:38" x14ac:dyDescent="0.25">
      <c r="A108">
        <v>320</v>
      </c>
      <c r="B108" t="s">
        <v>20</v>
      </c>
      <c r="H108" t="s">
        <v>25</v>
      </c>
      <c r="I108" t="s">
        <v>267</v>
      </c>
      <c r="J108" t="s">
        <v>268</v>
      </c>
      <c r="AD108" t="s">
        <v>536</v>
      </c>
      <c r="AE108" t="s">
        <v>537</v>
      </c>
      <c r="AF108" t="s">
        <v>538</v>
      </c>
      <c r="AG108">
        <v>48</v>
      </c>
      <c r="AH108">
        <v>1471</v>
      </c>
      <c r="AI108">
        <v>1474</v>
      </c>
      <c r="AJ108" t="s">
        <v>539</v>
      </c>
      <c r="AK108">
        <v>2017</v>
      </c>
      <c r="AL108" t="s">
        <v>540</v>
      </c>
    </row>
    <row r="109" spans="1:38" x14ac:dyDescent="0.25">
      <c r="A109">
        <v>206</v>
      </c>
      <c r="B109" t="s">
        <v>20</v>
      </c>
      <c r="H109" t="s">
        <v>25</v>
      </c>
      <c r="I109" t="s">
        <v>267</v>
      </c>
      <c r="J109" t="s">
        <v>268</v>
      </c>
      <c r="AD109" t="s">
        <v>541</v>
      </c>
      <c r="AE109" t="s">
        <v>542</v>
      </c>
      <c r="AF109" t="s">
        <v>543</v>
      </c>
      <c r="AG109">
        <v>9</v>
      </c>
      <c r="AH109">
        <v>27</v>
      </c>
      <c r="AI109">
        <v>39</v>
      </c>
      <c r="AK109">
        <v>2002</v>
      </c>
      <c r="AL109" t="s">
        <v>544</v>
      </c>
    </row>
    <row r="110" spans="1:38" x14ac:dyDescent="0.25">
      <c r="A110">
        <v>311</v>
      </c>
      <c r="B110" t="s">
        <v>20</v>
      </c>
      <c r="H110" t="s">
        <v>25</v>
      </c>
      <c r="I110" t="s">
        <v>267</v>
      </c>
      <c r="J110" t="s">
        <v>268</v>
      </c>
      <c r="AD110" t="s">
        <v>545</v>
      </c>
      <c r="AE110" t="s">
        <v>546</v>
      </c>
      <c r="AF110" t="s">
        <v>547</v>
      </c>
      <c r="AG110">
        <v>115</v>
      </c>
      <c r="AH110">
        <v>513</v>
      </c>
      <c r="AI110">
        <v>525</v>
      </c>
      <c r="AJ110" t="s">
        <v>548</v>
      </c>
      <c r="AK110">
        <v>2006</v>
      </c>
      <c r="AL110" t="s">
        <v>549</v>
      </c>
    </row>
    <row r="111" spans="1:38" x14ac:dyDescent="0.25">
      <c r="A111">
        <v>284</v>
      </c>
      <c r="B111" t="s">
        <v>20</v>
      </c>
      <c r="H111" t="s">
        <v>25</v>
      </c>
      <c r="I111" t="s">
        <v>267</v>
      </c>
      <c r="J111" t="s">
        <v>268</v>
      </c>
      <c r="AD111" t="s">
        <v>550</v>
      </c>
      <c r="AE111" t="s">
        <v>551</v>
      </c>
      <c r="AF111" t="s">
        <v>29</v>
      </c>
      <c r="AG111">
        <v>42</v>
      </c>
      <c r="AH111">
        <v>171</v>
      </c>
      <c r="AI111">
        <v>182</v>
      </c>
      <c r="AJ111" t="s">
        <v>552</v>
      </c>
      <c r="AK111">
        <v>1991</v>
      </c>
    </row>
    <row r="112" spans="1:38" x14ac:dyDescent="0.25">
      <c r="A112">
        <v>145</v>
      </c>
      <c r="B112" t="s">
        <v>20</v>
      </c>
      <c r="H112" t="s">
        <v>25</v>
      </c>
      <c r="I112" t="s">
        <v>267</v>
      </c>
      <c r="J112" t="s">
        <v>268</v>
      </c>
      <c r="AD112" t="s">
        <v>553</v>
      </c>
      <c r="AE112" t="s">
        <v>554</v>
      </c>
      <c r="AF112" t="s">
        <v>555</v>
      </c>
      <c r="AG112">
        <v>97</v>
      </c>
      <c r="AH112" t="s">
        <v>556</v>
      </c>
      <c r="AI112" t="s">
        <v>557</v>
      </c>
      <c r="AK112">
        <v>2007</v>
      </c>
    </row>
    <row r="113" spans="1:38" x14ac:dyDescent="0.25">
      <c r="A113">
        <v>182</v>
      </c>
      <c r="B113" t="s">
        <v>20</v>
      </c>
      <c r="H113" t="s">
        <v>25</v>
      </c>
      <c r="I113" t="s">
        <v>267</v>
      </c>
      <c r="J113" t="s">
        <v>268</v>
      </c>
      <c r="AD113" t="s">
        <v>558</v>
      </c>
      <c r="AE113" t="s">
        <v>559</v>
      </c>
      <c r="AF113" t="s">
        <v>199</v>
      </c>
      <c r="AG113">
        <v>31</v>
      </c>
      <c r="AH113">
        <v>187</v>
      </c>
      <c r="AI113">
        <v>190</v>
      </c>
      <c r="AK113">
        <v>1997</v>
      </c>
      <c r="AL113" t="s">
        <v>560</v>
      </c>
    </row>
    <row r="114" spans="1:38" x14ac:dyDescent="0.25">
      <c r="A114">
        <v>193</v>
      </c>
      <c r="B114" t="s">
        <v>20</v>
      </c>
      <c r="H114" t="s">
        <v>25</v>
      </c>
      <c r="I114" t="s">
        <v>267</v>
      </c>
      <c r="J114" t="s">
        <v>268</v>
      </c>
      <c r="AD114" t="s">
        <v>561</v>
      </c>
      <c r="AE114" t="s">
        <v>562</v>
      </c>
      <c r="AF114" t="s">
        <v>563</v>
      </c>
      <c r="AG114">
        <v>51</v>
      </c>
      <c r="AH114">
        <v>199</v>
      </c>
      <c r="AI114">
        <v>208</v>
      </c>
      <c r="AJ114" t="s">
        <v>564</v>
      </c>
      <c r="AK114">
        <v>2016</v>
      </c>
      <c r="AL114" t="s">
        <v>565</v>
      </c>
    </row>
    <row r="115" spans="1:38" x14ac:dyDescent="0.25">
      <c r="A115">
        <v>345</v>
      </c>
      <c r="B115" t="s">
        <v>20</v>
      </c>
      <c r="H115" t="s">
        <v>25</v>
      </c>
      <c r="I115" t="s">
        <v>267</v>
      </c>
      <c r="J115" t="s">
        <v>268</v>
      </c>
      <c r="AD115" t="s">
        <v>566</v>
      </c>
      <c r="AE115" t="s">
        <v>567</v>
      </c>
      <c r="AF115" t="s">
        <v>410</v>
      </c>
      <c r="AG115">
        <v>75</v>
      </c>
      <c r="AJ115" t="s">
        <v>568</v>
      </c>
      <c r="AK115">
        <v>2021</v>
      </c>
      <c r="AL115" t="s">
        <v>569</v>
      </c>
    </row>
    <row r="116" spans="1:38" x14ac:dyDescent="0.25">
      <c r="A116">
        <v>328</v>
      </c>
      <c r="B116" t="s">
        <v>20</v>
      </c>
      <c r="H116" t="s">
        <v>25</v>
      </c>
      <c r="I116" t="s">
        <v>267</v>
      </c>
      <c r="J116" t="s">
        <v>268</v>
      </c>
      <c r="AD116" t="s">
        <v>570</v>
      </c>
      <c r="AE116" t="s">
        <v>571</v>
      </c>
      <c r="AF116" t="s">
        <v>299</v>
      </c>
      <c r="AG116">
        <v>17</v>
      </c>
      <c r="AJ116" t="s">
        <v>572</v>
      </c>
      <c r="AK116">
        <v>2022</v>
      </c>
      <c r="AL116" t="s">
        <v>573</v>
      </c>
    </row>
    <row r="117" spans="1:38" x14ac:dyDescent="0.25">
      <c r="A117">
        <v>55</v>
      </c>
      <c r="B117" t="s">
        <v>20</v>
      </c>
      <c r="H117" t="s">
        <v>25</v>
      </c>
      <c r="I117" t="s">
        <v>260</v>
      </c>
      <c r="J117" t="s">
        <v>292</v>
      </c>
      <c r="AD117" t="s">
        <v>574</v>
      </c>
      <c r="AE117" t="s">
        <v>575</v>
      </c>
      <c r="AF117" t="s">
        <v>81</v>
      </c>
      <c r="AG117">
        <v>148</v>
      </c>
      <c r="AH117">
        <v>664</v>
      </c>
      <c r="AI117">
        <v>671</v>
      </c>
      <c r="AJ117" t="s">
        <v>576</v>
      </c>
      <c r="AK117">
        <v>2006</v>
      </c>
      <c r="AL117" t="s">
        <v>577</v>
      </c>
    </row>
    <row r="118" spans="1:38" x14ac:dyDescent="0.25">
      <c r="A118">
        <v>60</v>
      </c>
      <c r="B118" t="s">
        <v>20</v>
      </c>
      <c r="H118" t="s">
        <v>25</v>
      </c>
      <c r="I118" t="s">
        <v>267</v>
      </c>
      <c r="J118" t="s">
        <v>268</v>
      </c>
      <c r="AD118" t="s">
        <v>578</v>
      </c>
      <c r="AE118" t="s">
        <v>579</v>
      </c>
      <c r="AF118" t="s">
        <v>580</v>
      </c>
      <c r="AG118">
        <v>101</v>
      </c>
      <c r="AH118">
        <v>78</v>
      </c>
      <c r="AI118">
        <v>93</v>
      </c>
      <c r="AJ118" t="s">
        <v>581</v>
      </c>
      <c r="AK118">
        <v>2011</v>
      </c>
      <c r="AL118" t="s">
        <v>582</v>
      </c>
    </row>
    <row r="119" spans="1:38" x14ac:dyDescent="0.25">
      <c r="A119">
        <v>281</v>
      </c>
      <c r="B119" t="s">
        <v>20</v>
      </c>
      <c r="H119" t="s">
        <v>25</v>
      </c>
      <c r="I119" t="s">
        <v>267</v>
      </c>
      <c r="J119" t="s">
        <v>268</v>
      </c>
      <c r="AD119" t="s">
        <v>583</v>
      </c>
      <c r="AE119" t="s">
        <v>584</v>
      </c>
      <c r="AF119" t="s">
        <v>585</v>
      </c>
      <c r="AG119">
        <v>100</v>
      </c>
      <c r="AH119">
        <v>603</v>
      </c>
      <c r="AI119">
        <v>608</v>
      </c>
      <c r="AJ119" t="s">
        <v>586</v>
      </c>
      <c r="AK119">
        <v>2007</v>
      </c>
      <c r="AL119" t="s">
        <v>587</v>
      </c>
    </row>
    <row r="120" spans="1:38" x14ac:dyDescent="0.25">
      <c r="A120">
        <v>214</v>
      </c>
      <c r="B120" t="s">
        <v>20</v>
      </c>
      <c r="H120" t="s">
        <v>25</v>
      </c>
      <c r="I120" t="s">
        <v>267</v>
      </c>
      <c r="J120" t="s">
        <v>268</v>
      </c>
      <c r="AD120" t="s">
        <v>588</v>
      </c>
      <c r="AE120" t="s">
        <v>589</v>
      </c>
      <c r="AF120" t="s">
        <v>590</v>
      </c>
      <c r="AG120">
        <v>55</v>
      </c>
      <c r="AH120">
        <v>138</v>
      </c>
      <c r="AI120">
        <v>150</v>
      </c>
      <c r="AJ120" t="s">
        <v>591</v>
      </c>
      <c r="AK120">
        <v>2016</v>
      </c>
      <c r="AL120" t="s">
        <v>592</v>
      </c>
    </row>
    <row r="121" spans="1:38" x14ac:dyDescent="0.25">
      <c r="A121">
        <v>175</v>
      </c>
      <c r="B121" t="s">
        <v>20</v>
      </c>
      <c r="H121" t="s">
        <v>25</v>
      </c>
      <c r="I121" t="s">
        <v>267</v>
      </c>
      <c r="J121" t="s">
        <v>268</v>
      </c>
      <c r="AD121" t="s">
        <v>593</v>
      </c>
      <c r="AE121" t="s">
        <v>594</v>
      </c>
      <c r="AF121" t="s">
        <v>595</v>
      </c>
      <c r="AG121">
        <v>17</v>
      </c>
      <c r="AH121">
        <v>337</v>
      </c>
      <c r="AI121">
        <v>355</v>
      </c>
      <c r="AJ121" t="s">
        <v>596</v>
      </c>
      <c r="AK121">
        <v>1976</v>
      </c>
      <c r="AL121" t="s">
        <v>597</v>
      </c>
    </row>
    <row r="122" spans="1:38" x14ac:dyDescent="0.25">
      <c r="A122">
        <v>104</v>
      </c>
      <c r="B122" t="s">
        <v>20</v>
      </c>
      <c r="H122" t="s">
        <v>25</v>
      </c>
      <c r="I122" t="s">
        <v>267</v>
      </c>
      <c r="J122" t="s">
        <v>268</v>
      </c>
      <c r="AD122" t="s">
        <v>598</v>
      </c>
      <c r="AE122" t="s">
        <v>599</v>
      </c>
      <c r="AF122" t="s">
        <v>271</v>
      </c>
      <c r="AG122">
        <v>112</v>
      </c>
      <c r="AH122">
        <v>89</v>
      </c>
      <c r="AI122">
        <v>97</v>
      </c>
      <c r="AJ122" t="s">
        <v>600</v>
      </c>
      <c r="AK122">
        <v>2004</v>
      </c>
      <c r="AL122" t="s">
        <v>601</v>
      </c>
    </row>
    <row r="123" spans="1:38" x14ac:dyDescent="0.25">
      <c r="A123">
        <v>238</v>
      </c>
      <c r="B123" t="s">
        <v>20</v>
      </c>
      <c r="H123" t="s">
        <v>25</v>
      </c>
      <c r="I123" t="s">
        <v>267</v>
      </c>
      <c r="J123" t="s">
        <v>268</v>
      </c>
      <c r="AD123" t="s">
        <v>602</v>
      </c>
      <c r="AE123" t="s">
        <v>603</v>
      </c>
      <c r="AF123" t="s">
        <v>604</v>
      </c>
      <c r="AG123">
        <v>57</v>
      </c>
      <c r="AH123">
        <v>363</v>
      </c>
      <c r="AI123">
        <v>371</v>
      </c>
      <c r="AJ123" t="s">
        <v>605</v>
      </c>
      <c r="AK123">
        <v>2009</v>
      </c>
      <c r="AL123" t="s">
        <v>606</v>
      </c>
    </row>
    <row r="124" spans="1:38" x14ac:dyDescent="0.25">
      <c r="A124">
        <v>296</v>
      </c>
      <c r="B124" t="s">
        <v>20</v>
      </c>
      <c r="H124" t="s">
        <v>25</v>
      </c>
      <c r="I124" t="s">
        <v>260</v>
      </c>
      <c r="J124" t="s">
        <v>339</v>
      </c>
      <c r="AD124" t="s">
        <v>607</v>
      </c>
      <c r="AE124" t="s">
        <v>608</v>
      </c>
      <c r="AF124" t="s">
        <v>86</v>
      </c>
      <c r="AG124">
        <v>15</v>
      </c>
      <c r="AH124">
        <v>898</v>
      </c>
      <c r="AI124">
        <v>906</v>
      </c>
      <c r="AJ124" t="s">
        <v>609</v>
      </c>
      <c r="AK124">
        <v>2004</v>
      </c>
      <c r="AL124" t="s">
        <v>610</v>
      </c>
    </row>
    <row r="125" spans="1:38" x14ac:dyDescent="0.25">
      <c r="A125">
        <v>361</v>
      </c>
      <c r="B125" t="s">
        <v>20</v>
      </c>
      <c r="H125" t="s">
        <v>25</v>
      </c>
      <c r="I125" t="s">
        <v>267</v>
      </c>
      <c r="J125" t="s">
        <v>268</v>
      </c>
      <c r="AD125" t="s">
        <v>611</v>
      </c>
      <c r="AE125" t="s">
        <v>612</v>
      </c>
      <c r="AF125" t="s">
        <v>613</v>
      </c>
      <c r="AG125">
        <v>18</v>
      </c>
      <c r="AH125">
        <v>280</v>
      </c>
      <c r="AI125">
        <v>286</v>
      </c>
      <c r="AJ125" t="s">
        <v>614</v>
      </c>
      <c r="AK125">
        <v>2017</v>
      </c>
      <c r="AL125" t="s">
        <v>615</v>
      </c>
    </row>
    <row r="126" spans="1:38" x14ac:dyDescent="0.25">
      <c r="A126">
        <v>151</v>
      </c>
      <c r="B126" t="s">
        <v>20</v>
      </c>
      <c r="H126" t="s">
        <v>25</v>
      </c>
      <c r="I126" t="s">
        <v>267</v>
      </c>
      <c r="J126" t="s">
        <v>268</v>
      </c>
      <c r="AD126" t="s">
        <v>616</v>
      </c>
      <c r="AE126" t="s">
        <v>617</v>
      </c>
      <c r="AF126" t="s">
        <v>618</v>
      </c>
      <c r="AG126">
        <v>62</v>
      </c>
      <c r="AH126">
        <v>741</v>
      </c>
      <c r="AI126">
        <v>747</v>
      </c>
      <c r="AJ126" t="s">
        <v>619</v>
      </c>
      <c r="AK126">
        <v>2017</v>
      </c>
      <c r="AL126" t="s">
        <v>620</v>
      </c>
    </row>
    <row r="127" spans="1:38" x14ac:dyDescent="0.25">
      <c r="A127">
        <v>343</v>
      </c>
      <c r="B127" t="s">
        <v>20</v>
      </c>
      <c r="H127" t="s">
        <v>25</v>
      </c>
      <c r="I127" t="s">
        <v>267</v>
      </c>
      <c r="J127" t="s">
        <v>268</v>
      </c>
      <c r="AD127" t="s">
        <v>621</v>
      </c>
      <c r="AE127" t="s">
        <v>622</v>
      </c>
      <c r="AF127" t="s">
        <v>623</v>
      </c>
      <c r="AG127">
        <v>111</v>
      </c>
      <c r="AH127">
        <v>649</v>
      </c>
      <c r="AI127">
        <v>654</v>
      </c>
      <c r="AJ127" t="s">
        <v>624</v>
      </c>
      <c r="AK127">
        <v>2014</v>
      </c>
      <c r="AL127" t="s">
        <v>625</v>
      </c>
    </row>
    <row r="128" spans="1:38" x14ac:dyDescent="0.25">
      <c r="A128">
        <v>274</v>
      </c>
      <c r="B128" t="s">
        <v>20</v>
      </c>
      <c r="H128" t="s">
        <v>25</v>
      </c>
      <c r="I128" t="s">
        <v>267</v>
      </c>
      <c r="J128" t="s">
        <v>268</v>
      </c>
      <c r="AD128" t="s">
        <v>626</v>
      </c>
      <c r="AE128" t="s">
        <v>627</v>
      </c>
      <c r="AF128" t="s">
        <v>628</v>
      </c>
      <c r="AG128">
        <v>37</v>
      </c>
      <c r="AH128">
        <v>959</v>
      </c>
      <c r="AI128">
        <v>975</v>
      </c>
      <c r="AJ128" t="s">
        <v>629</v>
      </c>
      <c r="AK128">
        <v>2021</v>
      </c>
      <c r="AL128" t="s">
        <v>630</v>
      </c>
    </row>
    <row r="129" spans="1:38" x14ac:dyDescent="0.25">
      <c r="A129">
        <v>207</v>
      </c>
      <c r="B129" t="s">
        <v>20</v>
      </c>
      <c r="H129" t="s">
        <v>25</v>
      </c>
      <c r="I129" t="s">
        <v>267</v>
      </c>
      <c r="J129" t="s">
        <v>268</v>
      </c>
      <c r="AD129" t="s">
        <v>631</v>
      </c>
      <c r="AE129" t="s">
        <v>632</v>
      </c>
      <c r="AF129" t="s">
        <v>633</v>
      </c>
      <c r="AG129">
        <v>131</v>
      </c>
      <c r="AH129">
        <v>347</v>
      </c>
      <c r="AI129">
        <v>362</v>
      </c>
      <c r="AJ129" t="s">
        <v>634</v>
      </c>
      <c r="AK129">
        <v>1999</v>
      </c>
      <c r="AL129" t="s">
        <v>635</v>
      </c>
    </row>
    <row r="130" spans="1:38" x14ac:dyDescent="0.25">
      <c r="A130">
        <v>127</v>
      </c>
      <c r="B130" t="s">
        <v>20</v>
      </c>
      <c r="H130" t="s">
        <v>25</v>
      </c>
      <c r="I130" t="s">
        <v>267</v>
      </c>
      <c r="J130" t="s">
        <v>268</v>
      </c>
      <c r="AD130" t="s">
        <v>636</v>
      </c>
      <c r="AE130" t="s">
        <v>637</v>
      </c>
      <c r="AF130" t="s">
        <v>638</v>
      </c>
      <c r="AG130">
        <v>17</v>
      </c>
      <c r="AH130">
        <v>1058</v>
      </c>
      <c r="AI130">
        <v>1072</v>
      </c>
      <c r="AJ130" t="s">
        <v>639</v>
      </c>
      <c r="AK130">
        <v>2004</v>
      </c>
      <c r="AL130" t="s">
        <v>640</v>
      </c>
    </row>
    <row r="131" spans="1:38" x14ac:dyDescent="0.25">
      <c r="A131">
        <v>350</v>
      </c>
      <c r="B131" t="s">
        <v>20</v>
      </c>
      <c r="H131" t="s">
        <v>25</v>
      </c>
      <c r="I131" t="s">
        <v>267</v>
      </c>
      <c r="J131" t="s">
        <v>268</v>
      </c>
      <c r="AD131" t="s">
        <v>641</v>
      </c>
      <c r="AE131" t="s">
        <v>642</v>
      </c>
      <c r="AF131" t="s">
        <v>643</v>
      </c>
      <c r="AG131">
        <v>90</v>
      </c>
      <c r="AH131">
        <v>1107</v>
      </c>
      <c r="AI131">
        <v>1118</v>
      </c>
      <c r="AJ131" t="s">
        <v>644</v>
      </c>
      <c r="AK131">
        <v>2017</v>
      </c>
      <c r="AL131" t="s">
        <v>645</v>
      </c>
    </row>
    <row r="132" spans="1:38" x14ac:dyDescent="0.25">
      <c r="A132">
        <v>265</v>
      </c>
      <c r="B132" t="s">
        <v>20</v>
      </c>
      <c r="H132" t="s">
        <v>25</v>
      </c>
      <c r="I132" t="s">
        <v>267</v>
      </c>
      <c r="J132" t="s">
        <v>268</v>
      </c>
      <c r="AD132" t="s">
        <v>646</v>
      </c>
      <c r="AE132" t="s">
        <v>647</v>
      </c>
      <c r="AF132" t="s">
        <v>648</v>
      </c>
      <c r="AG132">
        <v>41</v>
      </c>
      <c r="AH132">
        <v>107</v>
      </c>
      <c r="AI132">
        <v>111</v>
      </c>
      <c r="AJ132" t="s">
        <v>649</v>
      </c>
      <c r="AK132">
        <v>2019</v>
      </c>
      <c r="AL132" t="s">
        <v>650</v>
      </c>
    </row>
    <row r="133" spans="1:38" x14ac:dyDescent="0.25">
      <c r="A133">
        <v>128</v>
      </c>
      <c r="B133" t="s">
        <v>20</v>
      </c>
      <c r="H133" t="s">
        <v>25</v>
      </c>
      <c r="I133" t="s">
        <v>267</v>
      </c>
      <c r="J133" t="s">
        <v>268</v>
      </c>
      <c r="AD133" t="s">
        <v>651</v>
      </c>
      <c r="AE133" t="s">
        <v>652</v>
      </c>
      <c r="AF133" t="s">
        <v>653</v>
      </c>
      <c r="AG133">
        <v>31</v>
      </c>
      <c r="AH133">
        <v>219</v>
      </c>
      <c r="AI133">
        <v>221</v>
      </c>
      <c r="AJ133" t="s">
        <v>654</v>
      </c>
      <c r="AK133">
        <v>2013</v>
      </c>
      <c r="AL133" t="s">
        <v>655</v>
      </c>
    </row>
    <row r="134" spans="1:38" x14ac:dyDescent="0.25">
      <c r="A134">
        <v>342</v>
      </c>
      <c r="B134" t="s">
        <v>20</v>
      </c>
      <c r="H134" t="s">
        <v>25</v>
      </c>
      <c r="I134" t="s">
        <v>267</v>
      </c>
      <c r="J134" t="s">
        <v>268</v>
      </c>
      <c r="AD134" t="s">
        <v>656</v>
      </c>
      <c r="AE134" t="s">
        <v>657</v>
      </c>
      <c r="AF134" t="s">
        <v>658</v>
      </c>
      <c r="AG134">
        <v>12</v>
      </c>
      <c r="AJ134" t="s">
        <v>659</v>
      </c>
      <c r="AK134">
        <v>2021</v>
      </c>
      <c r="AL134" t="s">
        <v>660</v>
      </c>
    </row>
    <row r="135" spans="1:38" x14ac:dyDescent="0.25">
      <c r="A135">
        <v>163</v>
      </c>
      <c r="B135" t="s">
        <v>20</v>
      </c>
      <c r="H135" t="s">
        <v>25</v>
      </c>
      <c r="I135" t="s">
        <v>267</v>
      </c>
      <c r="J135" t="s">
        <v>268</v>
      </c>
      <c r="AD135" t="s">
        <v>661</v>
      </c>
      <c r="AE135" t="s">
        <v>662</v>
      </c>
      <c r="AF135" t="s">
        <v>663</v>
      </c>
      <c r="AG135">
        <v>377</v>
      </c>
      <c r="AJ135" t="s">
        <v>664</v>
      </c>
      <c r="AK135">
        <v>2022</v>
      </c>
      <c r="AL135" t="s">
        <v>665</v>
      </c>
    </row>
    <row r="136" spans="1:38" x14ac:dyDescent="0.25">
      <c r="A136">
        <v>332</v>
      </c>
      <c r="B136" t="s">
        <v>20</v>
      </c>
      <c r="H136" t="s">
        <v>25</v>
      </c>
      <c r="I136" t="s">
        <v>267</v>
      </c>
      <c r="J136" t="s">
        <v>268</v>
      </c>
      <c r="AD136" t="s">
        <v>666</v>
      </c>
      <c r="AE136" t="s">
        <v>667</v>
      </c>
      <c r="AF136" t="s">
        <v>299</v>
      </c>
      <c r="AG136">
        <v>6</v>
      </c>
      <c r="AJ136" t="s">
        <v>668</v>
      </c>
      <c r="AK136">
        <v>2011</v>
      </c>
      <c r="AL136" t="s">
        <v>669</v>
      </c>
    </row>
    <row r="137" spans="1:38" x14ac:dyDescent="0.25">
      <c r="A137">
        <v>153</v>
      </c>
      <c r="B137" t="s">
        <v>20</v>
      </c>
      <c r="H137" t="s">
        <v>25</v>
      </c>
      <c r="I137" t="s">
        <v>267</v>
      </c>
      <c r="J137" t="s">
        <v>268</v>
      </c>
      <c r="AD137" t="s">
        <v>670</v>
      </c>
      <c r="AE137" t="s">
        <v>671</v>
      </c>
      <c r="AF137" t="s">
        <v>516</v>
      </c>
      <c r="AG137">
        <v>125</v>
      </c>
      <c r="AH137">
        <v>491</v>
      </c>
      <c r="AI137">
        <v>501</v>
      </c>
      <c r="AJ137" t="s">
        <v>672</v>
      </c>
      <c r="AK137">
        <v>2013</v>
      </c>
      <c r="AL137" t="s">
        <v>673</v>
      </c>
    </row>
    <row r="138" spans="1:38" x14ac:dyDescent="0.25">
      <c r="A138">
        <v>174</v>
      </c>
      <c r="B138" t="s">
        <v>20</v>
      </c>
      <c r="H138" t="s">
        <v>25</v>
      </c>
      <c r="I138" t="s">
        <v>267</v>
      </c>
      <c r="J138" t="s">
        <v>268</v>
      </c>
      <c r="AD138" t="s">
        <v>674</v>
      </c>
      <c r="AE138" t="s">
        <v>675</v>
      </c>
      <c r="AF138" t="s">
        <v>676</v>
      </c>
      <c r="AG138">
        <v>36</v>
      </c>
      <c r="AH138">
        <v>361</v>
      </c>
      <c r="AI138">
        <v>368</v>
      </c>
      <c r="AJ138" t="s">
        <v>677</v>
      </c>
      <c r="AK138">
        <v>2006</v>
      </c>
      <c r="AL138" t="s">
        <v>678</v>
      </c>
    </row>
    <row r="139" spans="1:38" x14ac:dyDescent="0.25">
      <c r="A139">
        <v>149</v>
      </c>
      <c r="B139" t="s">
        <v>20</v>
      </c>
      <c r="H139" t="s">
        <v>25</v>
      </c>
      <c r="I139" t="s">
        <v>267</v>
      </c>
      <c r="J139" t="s">
        <v>268</v>
      </c>
      <c r="AD139" t="s">
        <v>679</v>
      </c>
      <c r="AE139" t="s">
        <v>680</v>
      </c>
      <c r="AF139" t="s">
        <v>681</v>
      </c>
      <c r="AG139">
        <v>73</v>
      </c>
      <c r="AH139">
        <v>313</v>
      </c>
      <c r="AI139">
        <v>319</v>
      </c>
      <c r="AK139">
        <v>2020</v>
      </c>
      <c r="AL139" t="s">
        <v>682</v>
      </c>
    </row>
    <row r="140" spans="1:38" x14ac:dyDescent="0.25">
      <c r="A140">
        <v>124</v>
      </c>
      <c r="B140" t="s">
        <v>20</v>
      </c>
      <c r="H140" t="s">
        <v>25</v>
      </c>
      <c r="I140" t="s">
        <v>260</v>
      </c>
      <c r="J140" t="s">
        <v>261</v>
      </c>
      <c r="AD140" t="s">
        <v>683</v>
      </c>
      <c r="AE140" t="s">
        <v>684</v>
      </c>
      <c r="AF140" t="s">
        <v>684</v>
      </c>
      <c r="AG140" t="s">
        <v>685</v>
      </c>
      <c r="AK140">
        <v>2017</v>
      </c>
      <c r="AL140" t="s">
        <v>686</v>
      </c>
    </row>
    <row r="141" spans="1:38" x14ac:dyDescent="0.25">
      <c r="A141">
        <v>37</v>
      </c>
      <c r="B141" t="s">
        <v>20</v>
      </c>
      <c r="H141" t="s">
        <v>25</v>
      </c>
      <c r="I141" t="s">
        <v>260</v>
      </c>
      <c r="J141" t="s">
        <v>261</v>
      </c>
      <c r="AD141" t="s">
        <v>687</v>
      </c>
      <c r="AE141" t="s">
        <v>688</v>
      </c>
      <c r="AF141" t="s">
        <v>689</v>
      </c>
      <c r="AG141" t="s">
        <v>685</v>
      </c>
      <c r="AH141">
        <v>125</v>
      </c>
      <c r="AI141">
        <v>145</v>
      </c>
      <c r="AJ141" t="s">
        <v>690</v>
      </c>
      <c r="AK141">
        <v>2017</v>
      </c>
    </row>
    <row r="142" spans="1:38" x14ac:dyDescent="0.25">
      <c r="A142">
        <v>298</v>
      </c>
      <c r="B142" t="s">
        <v>20</v>
      </c>
      <c r="H142" t="s">
        <v>25</v>
      </c>
      <c r="I142" t="s">
        <v>267</v>
      </c>
      <c r="J142" t="s">
        <v>268</v>
      </c>
      <c r="AD142" t="s">
        <v>691</v>
      </c>
      <c r="AE142" t="s">
        <v>692</v>
      </c>
      <c r="AF142" t="s">
        <v>86</v>
      </c>
      <c r="AG142">
        <v>19</v>
      </c>
      <c r="AH142">
        <v>887</v>
      </c>
      <c r="AI142">
        <v>894</v>
      </c>
      <c r="AJ142" t="s">
        <v>693</v>
      </c>
      <c r="AK142">
        <v>2008</v>
      </c>
      <c r="AL142" t="s">
        <v>694</v>
      </c>
    </row>
    <row r="143" spans="1:38" x14ac:dyDescent="0.25">
      <c r="A143">
        <v>171</v>
      </c>
      <c r="B143" t="s">
        <v>20</v>
      </c>
      <c r="H143" t="s">
        <v>25</v>
      </c>
      <c r="I143" t="s">
        <v>267</v>
      </c>
      <c r="J143" t="s">
        <v>268</v>
      </c>
      <c r="AD143" t="s">
        <v>695</v>
      </c>
      <c r="AE143" t="s">
        <v>696</v>
      </c>
      <c r="AF143" t="s">
        <v>697</v>
      </c>
      <c r="AG143">
        <v>26</v>
      </c>
      <c r="AH143">
        <v>22</v>
      </c>
      <c r="AI143">
        <v>27</v>
      </c>
      <c r="AJ143" t="s">
        <v>698</v>
      </c>
      <c r="AK143">
        <v>1990</v>
      </c>
    </row>
    <row r="144" spans="1:38" x14ac:dyDescent="0.25">
      <c r="A144">
        <v>111</v>
      </c>
      <c r="B144" t="s">
        <v>20</v>
      </c>
      <c r="H144" t="s">
        <v>25</v>
      </c>
      <c r="I144" t="s">
        <v>267</v>
      </c>
      <c r="J144" t="s">
        <v>268</v>
      </c>
      <c r="AD144" t="s">
        <v>699</v>
      </c>
      <c r="AE144" t="s">
        <v>700</v>
      </c>
      <c r="AF144" t="s">
        <v>701</v>
      </c>
      <c r="AG144">
        <v>254</v>
      </c>
      <c r="AK144">
        <v>2017</v>
      </c>
    </row>
    <row r="145" spans="1:38" x14ac:dyDescent="0.25">
      <c r="A145">
        <v>79</v>
      </c>
      <c r="B145" t="s">
        <v>20</v>
      </c>
      <c r="H145" t="s">
        <v>25</v>
      </c>
      <c r="I145" t="s">
        <v>267</v>
      </c>
      <c r="J145" t="s">
        <v>392</v>
      </c>
      <c r="AD145" t="s">
        <v>702</v>
      </c>
      <c r="AE145" t="s">
        <v>703</v>
      </c>
      <c r="AF145" t="s">
        <v>482</v>
      </c>
      <c r="AG145">
        <v>143</v>
      </c>
      <c r="AH145">
        <v>380</v>
      </c>
      <c r="AI145">
        <v>386</v>
      </c>
      <c r="AJ145" t="s">
        <v>704</v>
      </c>
      <c r="AK145">
        <v>2019</v>
      </c>
      <c r="AL145" t="s">
        <v>705</v>
      </c>
    </row>
    <row r="146" spans="1:38" x14ac:dyDescent="0.25">
      <c r="A146">
        <v>121</v>
      </c>
      <c r="B146" t="s">
        <v>20</v>
      </c>
      <c r="H146" t="s">
        <v>25</v>
      </c>
      <c r="I146" t="s">
        <v>267</v>
      </c>
      <c r="J146" t="s">
        <v>268</v>
      </c>
      <c r="AD146" t="s">
        <v>706</v>
      </c>
      <c r="AE146" t="s">
        <v>707</v>
      </c>
      <c r="AF146" t="s">
        <v>708</v>
      </c>
      <c r="AG146">
        <v>11</v>
      </c>
      <c r="AH146">
        <v>17</v>
      </c>
      <c r="AI146">
        <v>18</v>
      </c>
      <c r="AK146">
        <v>1986</v>
      </c>
    </row>
    <row r="147" spans="1:38" x14ac:dyDescent="0.25">
      <c r="A147">
        <v>87</v>
      </c>
      <c r="B147" t="s">
        <v>20</v>
      </c>
      <c r="H147" t="s">
        <v>25</v>
      </c>
      <c r="I147" t="s">
        <v>267</v>
      </c>
      <c r="J147" t="s">
        <v>268</v>
      </c>
      <c r="AD147" t="s">
        <v>709</v>
      </c>
      <c r="AE147" t="s">
        <v>710</v>
      </c>
      <c r="AF147" t="s">
        <v>711</v>
      </c>
      <c r="AG147">
        <v>4</v>
      </c>
      <c r="AH147">
        <v>289</v>
      </c>
      <c r="AI147">
        <v>295</v>
      </c>
      <c r="AJ147" t="s">
        <v>712</v>
      </c>
      <c r="AK147">
        <v>1990</v>
      </c>
    </row>
    <row r="148" spans="1:38" x14ac:dyDescent="0.25">
      <c r="A148">
        <v>317</v>
      </c>
      <c r="B148" t="s">
        <v>20</v>
      </c>
      <c r="H148" t="s">
        <v>25</v>
      </c>
      <c r="I148" t="s">
        <v>267</v>
      </c>
      <c r="J148" t="s">
        <v>268</v>
      </c>
      <c r="AD148" t="s">
        <v>713</v>
      </c>
      <c r="AE148" t="s">
        <v>714</v>
      </c>
      <c r="AF148" t="s">
        <v>715</v>
      </c>
      <c r="AG148">
        <v>18</v>
      </c>
      <c r="AH148">
        <v>6</v>
      </c>
      <c r="AI148">
        <v>19</v>
      </c>
      <c r="AK148">
        <v>2012</v>
      </c>
      <c r="AL148" t="s">
        <v>716</v>
      </c>
    </row>
    <row r="149" spans="1:38" x14ac:dyDescent="0.25">
      <c r="A149">
        <v>208</v>
      </c>
      <c r="B149" t="s">
        <v>20</v>
      </c>
      <c r="H149" t="s">
        <v>25</v>
      </c>
      <c r="I149" t="s">
        <v>267</v>
      </c>
      <c r="J149" t="s">
        <v>268</v>
      </c>
      <c r="AD149" t="s">
        <v>717</v>
      </c>
      <c r="AE149" t="s">
        <v>718</v>
      </c>
      <c r="AF149" t="s">
        <v>719</v>
      </c>
      <c r="AG149">
        <v>221</v>
      </c>
      <c r="AH149">
        <v>2801</v>
      </c>
      <c r="AI149">
        <v>2807</v>
      </c>
      <c r="AJ149" t="s">
        <v>720</v>
      </c>
      <c r="AK149">
        <v>2010</v>
      </c>
      <c r="AL149" t="s">
        <v>721</v>
      </c>
    </row>
    <row r="150" spans="1:38" x14ac:dyDescent="0.25">
      <c r="A150">
        <v>234</v>
      </c>
      <c r="B150" t="s">
        <v>20</v>
      </c>
      <c r="H150" t="s">
        <v>25</v>
      </c>
      <c r="I150" t="s">
        <v>267</v>
      </c>
      <c r="J150" t="s">
        <v>268</v>
      </c>
      <c r="AD150" t="s">
        <v>722</v>
      </c>
      <c r="AE150" t="s">
        <v>723</v>
      </c>
      <c r="AF150" t="s">
        <v>724</v>
      </c>
      <c r="AG150">
        <v>20</v>
      </c>
      <c r="AH150">
        <v>126</v>
      </c>
      <c r="AI150">
        <v>172</v>
      </c>
      <c r="AK150">
        <v>2021</v>
      </c>
      <c r="AL150" t="s">
        <v>725</v>
      </c>
    </row>
    <row r="151" spans="1:38" x14ac:dyDescent="0.25">
      <c r="A151">
        <v>257</v>
      </c>
      <c r="B151" t="s">
        <v>20</v>
      </c>
      <c r="H151" t="s">
        <v>25</v>
      </c>
      <c r="I151" t="s">
        <v>267</v>
      </c>
      <c r="J151" t="s">
        <v>268</v>
      </c>
      <c r="AD151" t="s">
        <v>726</v>
      </c>
      <c r="AE151" t="s">
        <v>727</v>
      </c>
      <c r="AF151" t="s">
        <v>728</v>
      </c>
      <c r="AG151">
        <v>3</v>
      </c>
      <c r="AJ151" t="s">
        <v>729</v>
      </c>
      <c r="AK151">
        <v>2009</v>
      </c>
      <c r="AL151" t="s">
        <v>730</v>
      </c>
    </row>
    <row r="152" spans="1:38" x14ac:dyDescent="0.25">
      <c r="A152">
        <v>258</v>
      </c>
      <c r="B152" t="s">
        <v>20</v>
      </c>
      <c r="H152" t="s">
        <v>25</v>
      </c>
      <c r="I152" t="s">
        <v>267</v>
      </c>
      <c r="J152" t="s">
        <v>268</v>
      </c>
      <c r="AD152" t="s">
        <v>731</v>
      </c>
      <c r="AE152" t="s">
        <v>732</v>
      </c>
      <c r="AF152" t="s">
        <v>399</v>
      </c>
      <c r="AG152">
        <v>20</v>
      </c>
      <c r="AJ152" t="s">
        <v>733</v>
      </c>
      <c r="AK152">
        <v>2020</v>
      </c>
      <c r="AL152" t="s">
        <v>734</v>
      </c>
    </row>
    <row r="153" spans="1:38" x14ac:dyDescent="0.25">
      <c r="A153">
        <v>250</v>
      </c>
      <c r="B153" t="s">
        <v>20</v>
      </c>
      <c r="H153" t="s">
        <v>25</v>
      </c>
      <c r="I153" t="s">
        <v>267</v>
      </c>
      <c r="J153" t="s">
        <v>268</v>
      </c>
      <c r="AD153" t="s">
        <v>735</v>
      </c>
      <c r="AE153" t="s">
        <v>736</v>
      </c>
      <c r="AF153" t="s">
        <v>628</v>
      </c>
      <c r="AG153">
        <v>37</v>
      </c>
      <c r="AH153">
        <v>1096</v>
      </c>
      <c r="AI153">
        <v>1110</v>
      </c>
      <c r="AJ153" t="s">
        <v>737</v>
      </c>
      <c r="AK153">
        <v>2021</v>
      </c>
      <c r="AL153" t="s">
        <v>738</v>
      </c>
    </row>
    <row r="154" spans="1:38" x14ac:dyDescent="0.25">
      <c r="A154">
        <v>364</v>
      </c>
      <c r="B154" t="s">
        <v>20</v>
      </c>
      <c r="H154" t="s">
        <v>25</v>
      </c>
      <c r="I154" t="s">
        <v>267</v>
      </c>
      <c r="J154" t="s">
        <v>268</v>
      </c>
      <c r="AD154" t="s">
        <v>739</v>
      </c>
      <c r="AE154" t="s">
        <v>740</v>
      </c>
      <c r="AF154" t="s">
        <v>741</v>
      </c>
      <c r="AG154">
        <v>29</v>
      </c>
      <c r="AH154">
        <v>175</v>
      </c>
      <c r="AI154">
        <v>186</v>
      </c>
      <c r="AJ154" t="s">
        <v>742</v>
      </c>
      <c r="AK154">
        <v>2018</v>
      </c>
      <c r="AL154" t="s">
        <v>743</v>
      </c>
    </row>
    <row r="155" spans="1:38" x14ac:dyDescent="0.25">
      <c r="A155">
        <v>243</v>
      </c>
      <c r="B155" t="s">
        <v>20</v>
      </c>
      <c r="H155" t="s">
        <v>25</v>
      </c>
      <c r="I155" t="s">
        <v>267</v>
      </c>
      <c r="J155" t="s">
        <v>268</v>
      </c>
      <c r="AD155" t="s">
        <v>744</v>
      </c>
      <c r="AE155" t="s">
        <v>745</v>
      </c>
      <c r="AF155" t="s">
        <v>44</v>
      </c>
      <c r="AG155">
        <v>116</v>
      </c>
      <c r="AH155">
        <v>203</v>
      </c>
      <c r="AI155">
        <v>216</v>
      </c>
      <c r="AJ155" t="s">
        <v>746</v>
      </c>
      <c r="AK155">
        <v>2010</v>
      </c>
      <c r="AL155" t="s">
        <v>747</v>
      </c>
    </row>
    <row r="156" spans="1:38" x14ac:dyDescent="0.25">
      <c r="A156">
        <v>137</v>
      </c>
      <c r="B156" t="s">
        <v>20</v>
      </c>
      <c r="H156" t="s">
        <v>25</v>
      </c>
      <c r="I156" t="s">
        <v>267</v>
      </c>
      <c r="J156" t="s">
        <v>268</v>
      </c>
      <c r="AD156" t="s">
        <v>748</v>
      </c>
      <c r="AE156" t="s">
        <v>749</v>
      </c>
      <c r="AF156" t="s">
        <v>643</v>
      </c>
      <c r="AG156">
        <v>88</v>
      </c>
      <c r="AH156">
        <v>693</v>
      </c>
      <c r="AI156">
        <v>705</v>
      </c>
      <c r="AJ156" t="s">
        <v>750</v>
      </c>
      <c r="AK156">
        <v>2015</v>
      </c>
      <c r="AL156" t="s">
        <v>751</v>
      </c>
    </row>
    <row r="157" spans="1:38" x14ac:dyDescent="0.25">
      <c r="A157">
        <v>96</v>
      </c>
      <c r="B157" t="s">
        <v>20</v>
      </c>
      <c r="H157" t="s">
        <v>25</v>
      </c>
      <c r="I157" t="s">
        <v>267</v>
      </c>
      <c r="J157" t="s">
        <v>268</v>
      </c>
      <c r="AD157" t="s">
        <v>752</v>
      </c>
      <c r="AE157" t="s">
        <v>753</v>
      </c>
      <c r="AF157" t="s">
        <v>754</v>
      </c>
      <c r="AG157">
        <v>8</v>
      </c>
      <c r="AJ157" t="s">
        <v>755</v>
      </c>
      <c r="AK157">
        <v>2014</v>
      </c>
      <c r="AL157" t="s">
        <v>756</v>
      </c>
    </row>
    <row r="158" spans="1:38" x14ac:dyDescent="0.25">
      <c r="A158">
        <v>291</v>
      </c>
      <c r="B158" t="s">
        <v>20</v>
      </c>
      <c r="H158" t="s">
        <v>25</v>
      </c>
      <c r="I158" t="s">
        <v>260</v>
      </c>
      <c r="J158" t="s">
        <v>261</v>
      </c>
      <c r="AD158" t="s">
        <v>757</v>
      </c>
      <c r="AE158" t="s">
        <v>758</v>
      </c>
      <c r="AF158" t="s">
        <v>759</v>
      </c>
      <c r="AG158">
        <v>8</v>
      </c>
      <c r="AH158">
        <v>133</v>
      </c>
      <c r="AI158">
        <v>143</v>
      </c>
      <c r="AK158">
        <v>2002</v>
      </c>
      <c r="AL158" t="s">
        <v>760</v>
      </c>
    </row>
    <row r="159" spans="1:38" x14ac:dyDescent="0.25">
      <c r="A159">
        <v>159</v>
      </c>
      <c r="B159" t="s">
        <v>20</v>
      </c>
      <c r="H159" t="s">
        <v>25</v>
      </c>
      <c r="I159" t="s">
        <v>267</v>
      </c>
      <c r="J159" t="s">
        <v>268</v>
      </c>
      <c r="AD159" t="s">
        <v>761</v>
      </c>
      <c r="AE159" t="s">
        <v>762</v>
      </c>
      <c r="AF159" t="s">
        <v>763</v>
      </c>
      <c r="AG159">
        <v>21</v>
      </c>
      <c r="AH159">
        <v>1359</v>
      </c>
      <c r="AI159">
        <v>1369</v>
      </c>
      <c r="AJ159" t="s">
        <v>764</v>
      </c>
      <c r="AK159">
        <v>2018</v>
      </c>
      <c r="AL159" t="s">
        <v>765</v>
      </c>
    </row>
    <row r="160" spans="1:38" x14ac:dyDescent="0.25">
      <c r="A160">
        <v>8</v>
      </c>
      <c r="B160" t="s">
        <v>20</v>
      </c>
      <c r="H160" t="s">
        <v>25</v>
      </c>
      <c r="I160" t="s">
        <v>260</v>
      </c>
      <c r="J160" t="s">
        <v>292</v>
      </c>
      <c r="AD160" t="s">
        <v>766</v>
      </c>
      <c r="AE160" t="s">
        <v>767</v>
      </c>
      <c r="AF160" t="s">
        <v>768</v>
      </c>
      <c r="AG160">
        <v>160</v>
      </c>
      <c r="AH160">
        <v>165</v>
      </c>
      <c r="AI160">
        <v>172</v>
      </c>
      <c r="AJ160" t="s">
        <v>769</v>
      </c>
      <c r="AK160">
        <v>2019</v>
      </c>
      <c r="AL160" t="s">
        <v>770</v>
      </c>
    </row>
    <row r="161" spans="1:38" x14ac:dyDescent="0.25">
      <c r="A161">
        <v>13</v>
      </c>
      <c r="B161" t="s">
        <v>20</v>
      </c>
      <c r="H161" t="s">
        <v>25</v>
      </c>
      <c r="I161" t="s">
        <v>267</v>
      </c>
      <c r="J161" t="s">
        <v>292</v>
      </c>
      <c r="AD161" t="s">
        <v>771</v>
      </c>
      <c r="AE161" t="s">
        <v>772</v>
      </c>
      <c r="AF161" t="s">
        <v>366</v>
      </c>
      <c r="AG161">
        <v>18</v>
      </c>
      <c r="AH161">
        <v>576</v>
      </c>
      <c r="AI161">
        <v>579</v>
      </c>
      <c r="AJ161" t="s">
        <v>773</v>
      </c>
      <c r="AK161">
        <v>2008</v>
      </c>
      <c r="AL161" t="s">
        <v>774</v>
      </c>
    </row>
    <row r="162" spans="1:38" x14ac:dyDescent="0.25">
      <c r="A162">
        <v>194</v>
      </c>
      <c r="B162" t="s">
        <v>20</v>
      </c>
      <c r="H162" t="s">
        <v>25</v>
      </c>
      <c r="I162" t="s">
        <v>267</v>
      </c>
      <c r="J162" t="s">
        <v>268</v>
      </c>
      <c r="AD162" t="s">
        <v>775</v>
      </c>
      <c r="AE162" t="s">
        <v>776</v>
      </c>
      <c r="AF162" t="s">
        <v>618</v>
      </c>
      <c r="AG162">
        <v>44</v>
      </c>
      <c r="AH162">
        <v>1</v>
      </c>
      <c r="AI162">
        <v>11</v>
      </c>
      <c r="AJ162" t="s">
        <v>777</v>
      </c>
      <c r="AK162">
        <v>1999</v>
      </c>
      <c r="AL162" t="s">
        <v>778</v>
      </c>
    </row>
    <row r="163" spans="1:38" x14ac:dyDescent="0.25">
      <c r="A163">
        <v>240</v>
      </c>
      <c r="B163" t="s">
        <v>20</v>
      </c>
      <c r="H163" t="s">
        <v>25</v>
      </c>
      <c r="I163" t="s">
        <v>267</v>
      </c>
      <c r="J163" t="s">
        <v>268</v>
      </c>
      <c r="AD163" t="s">
        <v>779</v>
      </c>
      <c r="AE163" t="s">
        <v>780</v>
      </c>
      <c r="AF163" t="s">
        <v>271</v>
      </c>
      <c r="AG163">
        <v>131</v>
      </c>
      <c r="AH163">
        <v>325</v>
      </c>
      <c r="AI163">
        <v>329</v>
      </c>
      <c r="AJ163" t="s">
        <v>781</v>
      </c>
      <c r="AK163">
        <v>2009</v>
      </c>
    </row>
    <row r="164" spans="1:38" x14ac:dyDescent="0.25">
      <c r="A164">
        <v>288</v>
      </c>
      <c r="B164" t="s">
        <v>20</v>
      </c>
      <c r="H164" t="s">
        <v>25</v>
      </c>
      <c r="I164" t="s">
        <v>260</v>
      </c>
      <c r="J164" t="s">
        <v>268</v>
      </c>
      <c r="AD164" t="s">
        <v>782</v>
      </c>
      <c r="AE164" t="s">
        <v>783</v>
      </c>
      <c r="AF164" t="s">
        <v>784</v>
      </c>
      <c r="AG164">
        <v>94</v>
      </c>
      <c r="AH164">
        <v>86</v>
      </c>
      <c r="AI164">
        <v>91</v>
      </c>
      <c r="AJ164" t="s">
        <v>785</v>
      </c>
      <c r="AK164">
        <v>2019</v>
      </c>
      <c r="AL164" t="s">
        <v>786</v>
      </c>
    </row>
    <row r="165" spans="1:38" x14ac:dyDescent="0.25">
      <c r="A165">
        <v>357</v>
      </c>
      <c r="B165" t="s">
        <v>20</v>
      </c>
      <c r="H165" t="s">
        <v>25</v>
      </c>
      <c r="I165" t="s">
        <v>267</v>
      </c>
      <c r="J165" t="s">
        <v>268</v>
      </c>
      <c r="AD165" t="s">
        <v>787</v>
      </c>
      <c r="AE165" t="s">
        <v>788</v>
      </c>
      <c r="AF165" t="s">
        <v>789</v>
      </c>
      <c r="AG165">
        <v>30</v>
      </c>
      <c r="AH165">
        <v>224</v>
      </c>
      <c r="AI165">
        <v>228</v>
      </c>
      <c r="AK165">
        <v>2019</v>
      </c>
      <c r="AL165" t="s">
        <v>790</v>
      </c>
    </row>
    <row r="166" spans="1:38" x14ac:dyDescent="0.25">
      <c r="A166">
        <v>327</v>
      </c>
      <c r="B166" t="s">
        <v>20</v>
      </c>
      <c r="H166" t="s">
        <v>25</v>
      </c>
      <c r="I166" t="s">
        <v>267</v>
      </c>
      <c r="J166" t="s">
        <v>268</v>
      </c>
      <c r="AD166" t="s">
        <v>791</v>
      </c>
      <c r="AE166" t="s">
        <v>792</v>
      </c>
      <c r="AF166" t="s">
        <v>754</v>
      </c>
      <c r="AG166">
        <v>13</v>
      </c>
      <c r="AJ166" t="s">
        <v>793</v>
      </c>
      <c r="AK166">
        <v>2019</v>
      </c>
      <c r="AL166" t="s">
        <v>794</v>
      </c>
    </row>
    <row r="167" spans="1:38" x14ac:dyDescent="0.25">
      <c r="A167">
        <v>269</v>
      </c>
      <c r="B167" t="s">
        <v>20</v>
      </c>
      <c r="H167" t="s">
        <v>25</v>
      </c>
      <c r="I167" t="s">
        <v>267</v>
      </c>
      <c r="J167" t="s">
        <v>268</v>
      </c>
      <c r="AD167" t="s">
        <v>795</v>
      </c>
      <c r="AE167" t="s">
        <v>796</v>
      </c>
      <c r="AF167" t="s">
        <v>86</v>
      </c>
      <c r="AG167">
        <v>17</v>
      </c>
      <c r="AH167">
        <v>532</v>
      </c>
      <c r="AI167">
        <v>538</v>
      </c>
      <c r="AJ167" t="s">
        <v>797</v>
      </c>
      <c r="AK167">
        <v>2006</v>
      </c>
      <c r="AL167" t="s">
        <v>798</v>
      </c>
    </row>
    <row r="168" spans="1:38" x14ac:dyDescent="0.25">
      <c r="A168">
        <v>118</v>
      </c>
      <c r="B168" t="s">
        <v>20</v>
      </c>
      <c r="H168" t="s">
        <v>25</v>
      </c>
      <c r="I168" t="s">
        <v>267</v>
      </c>
      <c r="J168" t="s">
        <v>268</v>
      </c>
      <c r="AD168" t="s">
        <v>799</v>
      </c>
      <c r="AE168" t="s">
        <v>800</v>
      </c>
      <c r="AF168" t="s">
        <v>299</v>
      </c>
      <c r="AG168">
        <v>6</v>
      </c>
      <c r="AJ168" t="s">
        <v>801</v>
      </c>
      <c r="AK168">
        <v>2011</v>
      </c>
      <c r="AL168" t="s">
        <v>802</v>
      </c>
    </row>
    <row r="169" spans="1:38" x14ac:dyDescent="0.25">
      <c r="A169">
        <v>246</v>
      </c>
      <c r="B169" t="s">
        <v>20</v>
      </c>
      <c r="H169" t="s">
        <v>25</v>
      </c>
      <c r="I169" t="s">
        <v>267</v>
      </c>
      <c r="J169" t="s">
        <v>268</v>
      </c>
      <c r="AD169" t="s">
        <v>803</v>
      </c>
      <c r="AE169" t="s">
        <v>804</v>
      </c>
      <c r="AF169" t="s">
        <v>805</v>
      </c>
      <c r="AG169">
        <v>79</v>
      </c>
      <c r="AH169">
        <v>43</v>
      </c>
      <c r="AI169">
        <v>47</v>
      </c>
      <c r="AJ169" t="s">
        <v>806</v>
      </c>
      <c r="AK169">
        <v>2020</v>
      </c>
      <c r="AL169" t="s">
        <v>807</v>
      </c>
    </row>
    <row r="170" spans="1:38" x14ac:dyDescent="0.25">
      <c r="A170">
        <v>262</v>
      </c>
      <c r="B170" t="s">
        <v>20</v>
      </c>
      <c r="H170" t="s">
        <v>25</v>
      </c>
      <c r="I170" t="s">
        <v>267</v>
      </c>
      <c r="J170" t="s">
        <v>292</v>
      </c>
      <c r="AD170" t="s">
        <v>808</v>
      </c>
      <c r="AE170" t="s">
        <v>809</v>
      </c>
      <c r="AF170" t="s">
        <v>130</v>
      </c>
      <c r="AG170">
        <v>9</v>
      </c>
      <c r="AH170">
        <v>11584</v>
      </c>
      <c r="AI170">
        <v>11597</v>
      </c>
      <c r="AJ170" t="s">
        <v>810</v>
      </c>
      <c r="AK170">
        <v>2019</v>
      </c>
      <c r="AL170" t="s">
        <v>811</v>
      </c>
    </row>
    <row r="171" spans="1:38" x14ac:dyDescent="0.25">
      <c r="A171">
        <v>152</v>
      </c>
      <c r="B171" t="s">
        <v>20</v>
      </c>
      <c r="H171" t="s">
        <v>25</v>
      </c>
      <c r="I171" t="s">
        <v>267</v>
      </c>
      <c r="J171" t="s">
        <v>268</v>
      </c>
      <c r="AD171" t="s">
        <v>812</v>
      </c>
      <c r="AE171" t="s">
        <v>813</v>
      </c>
      <c r="AF171" t="s">
        <v>463</v>
      </c>
      <c r="AG171">
        <v>45</v>
      </c>
      <c r="AH171">
        <v>1131</v>
      </c>
      <c r="AI171">
        <v>1140</v>
      </c>
      <c r="AJ171" t="s">
        <v>814</v>
      </c>
      <c r="AK171">
        <v>2016</v>
      </c>
      <c r="AL171" t="s">
        <v>815</v>
      </c>
    </row>
    <row r="172" spans="1:38" x14ac:dyDescent="0.25">
      <c r="A172">
        <v>286</v>
      </c>
      <c r="B172" t="s">
        <v>20</v>
      </c>
      <c r="H172" t="s">
        <v>25</v>
      </c>
      <c r="I172" t="s">
        <v>267</v>
      </c>
      <c r="J172" t="s">
        <v>268</v>
      </c>
      <c r="AD172" t="s">
        <v>816</v>
      </c>
      <c r="AE172" t="s">
        <v>817</v>
      </c>
      <c r="AF172" t="s">
        <v>818</v>
      </c>
      <c r="AG172">
        <v>16</v>
      </c>
      <c r="AJ172" t="s">
        <v>819</v>
      </c>
      <c r="AK172">
        <v>2022</v>
      </c>
      <c r="AL172" t="s">
        <v>820</v>
      </c>
    </row>
    <row r="173" spans="1:38" x14ac:dyDescent="0.25">
      <c r="A173">
        <v>338</v>
      </c>
      <c r="B173" t="s">
        <v>20</v>
      </c>
      <c r="H173" t="s">
        <v>25</v>
      </c>
      <c r="I173" t="s">
        <v>267</v>
      </c>
      <c r="J173" t="s">
        <v>268</v>
      </c>
      <c r="AD173" t="s">
        <v>821</v>
      </c>
      <c r="AE173" t="s">
        <v>822</v>
      </c>
      <c r="AF173" t="s">
        <v>823</v>
      </c>
      <c r="AG173">
        <v>56</v>
      </c>
      <c r="AH173">
        <v>1734</v>
      </c>
      <c r="AI173">
        <v>1738</v>
      </c>
      <c r="AJ173" t="s">
        <v>824</v>
      </c>
      <c r="AK173">
        <v>2019</v>
      </c>
      <c r="AL173" t="s">
        <v>825</v>
      </c>
    </row>
    <row r="174" spans="1:38" x14ac:dyDescent="0.25">
      <c r="A174">
        <v>56</v>
      </c>
      <c r="B174" t="s">
        <v>20</v>
      </c>
      <c r="H174" t="s">
        <v>25</v>
      </c>
      <c r="I174" t="s">
        <v>267</v>
      </c>
      <c r="J174" t="s">
        <v>292</v>
      </c>
      <c r="AD174" t="s">
        <v>826</v>
      </c>
      <c r="AE174" t="s">
        <v>827</v>
      </c>
      <c r="AF174" t="s">
        <v>828</v>
      </c>
      <c r="AG174">
        <v>52</v>
      </c>
      <c r="AH174">
        <v>45</v>
      </c>
      <c r="AI174">
        <v>47</v>
      </c>
      <c r="AK174">
        <v>2019</v>
      </c>
    </row>
    <row r="175" spans="1:38" x14ac:dyDescent="0.25">
      <c r="A175">
        <v>236</v>
      </c>
      <c r="B175" t="s">
        <v>20</v>
      </c>
      <c r="H175" t="s">
        <v>25</v>
      </c>
      <c r="I175" t="s">
        <v>267</v>
      </c>
      <c r="J175" t="s">
        <v>268</v>
      </c>
      <c r="AD175" t="s">
        <v>829</v>
      </c>
      <c r="AE175" t="s">
        <v>830</v>
      </c>
      <c r="AF175" t="s">
        <v>831</v>
      </c>
      <c r="AG175">
        <v>139</v>
      </c>
      <c r="AH175">
        <v>475</v>
      </c>
      <c r="AI175">
        <v>483</v>
      </c>
      <c r="AJ175" t="s">
        <v>832</v>
      </c>
      <c r="AK175">
        <v>1998</v>
      </c>
      <c r="AL175" t="s">
        <v>833</v>
      </c>
    </row>
    <row r="176" spans="1:38" x14ac:dyDescent="0.25">
      <c r="A176">
        <v>138</v>
      </c>
      <c r="B176" t="s">
        <v>20</v>
      </c>
      <c r="H176" t="s">
        <v>25</v>
      </c>
      <c r="I176" t="s">
        <v>267</v>
      </c>
      <c r="J176" t="s">
        <v>268</v>
      </c>
      <c r="AD176" t="s">
        <v>834</v>
      </c>
      <c r="AE176" t="s">
        <v>835</v>
      </c>
      <c r="AF176" t="s">
        <v>836</v>
      </c>
      <c r="AG176">
        <v>97</v>
      </c>
      <c r="AH176">
        <v>291</v>
      </c>
      <c r="AI176">
        <v>294</v>
      </c>
      <c r="AJ176" t="s">
        <v>837</v>
      </c>
      <c r="AK176">
        <v>2014</v>
      </c>
      <c r="AL176" t="s">
        <v>838</v>
      </c>
    </row>
    <row r="177" spans="1:38" x14ac:dyDescent="0.25">
      <c r="A177">
        <v>275</v>
      </c>
      <c r="B177" t="s">
        <v>20</v>
      </c>
      <c r="H177" t="s">
        <v>25</v>
      </c>
      <c r="I177" t="s">
        <v>267</v>
      </c>
      <c r="J177" t="s">
        <v>268</v>
      </c>
      <c r="AD177" t="s">
        <v>839</v>
      </c>
      <c r="AE177" t="s">
        <v>840</v>
      </c>
      <c r="AF177" t="s">
        <v>446</v>
      </c>
      <c r="AG177">
        <v>88</v>
      </c>
      <c r="AH177">
        <v>141</v>
      </c>
      <c r="AI177">
        <v>148</v>
      </c>
      <c r="AJ177" t="s">
        <v>841</v>
      </c>
      <c r="AK177">
        <v>1998</v>
      </c>
      <c r="AL177" t="s">
        <v>842</v>
      </c>
    </row>
    <row r="178" spans="1:38" x14ac:dyDescent="0.25">
      <c r="A178">
        <v>308</v>
      </c>
      <c r="B178" t="s">
        <v>20</v>
      </c>
      <c r="H178" t="s">
        <v>25</v>
      </c>
      <c r="I178" t="s">
        <v>267</v>
      </c>
      <c r="J178" t="s">
        <v>268</v>
      </c>
      <c r="AD178" t="s">
        <v>843</v>
      </c>
      <c r="AE178" t="s">
        <v>844</v>
      </c>
      <c r="AF178" t="s">
        <v>446</v>
      </c>
      <c r="AG178">
        <v>89</v>
      </c>
      <c r="AH178">
        <v>339</v>
      </c>
      <c r="AI178">
        <v>345</v>
      </c>
      <c r="AJ178" t="s">
        <v>845</v>
      </c>
      <c r="AK178">
        <v>1999</v>
      </c>
      <c r="AL178" t="s">
        <v>846</v>
      </c>
    </row>
    <row r="179" spans="1:38" x14ac:dyDescent="0.25">
      <c r="A179">
        <v>116</v>
      </c>
      <c r="B179" t="s">
        <v>20</v>
      </c>
      <c r="H179" t="s">
        <v>25</v>
      </c>
      <c r="I179" t="s">
        <v>267</v>
      </c>
      <c r="J179" t="s">
        <v>268</v>
      </c>
      <c r="AD179" t="s">
        <v>847</v>
      </c>
      <c r="AE179" t="s">
        <v>848</v>
      </c>
      <c r="AF179" t="s">
        <v>849</v>
      </c>
      <c r="AG179">
        <v>38</v>
      </c>
      <c r="AH179">
        <v>241</v>
      </c>
      <c r="AI179">
        <v>255</v>
      </c>
      <c r="AK179">
        <v>1990</v>
      </c>
    </row>
    <row r="180" spans="1:38" x14ac:dyDescent="0.25">
      <c r="A180">
        <v>123</v>
      </c>
      <c r="B180" t="s">
        <v>20</v>
      </c>
      <c r="H180" t="s">
        <v>25</v>
      </c>
      <c r="I180" t="s">
        <v>267</v>
      </c>
      <c r="J180" t="s">
        <v>292</v>
      </c>
      <c r="AD180" t="s">
        <v>850</v>
      </c>
      <c r="AE180" t="s">
        <v>851</v>
      </c>
      <c r="AF180" t="s">
        <v>29</v>
      </c>
      <c r="AG180">
        <v>127</v>
      </c>
      <c r="AH180">
        <v>43</v>
      </c>
      <c r="AI180">
        <v>51</v>
      </c>
      <c r="AJ180" t="s">
        <v>852</v>
      </c>
      <c r="AK180">
        <v>2017</v>
      </c>
      <c r="AL180" t="s">
        <v>853</v>
      </c>
    </row>
    <row r="181" spans="1:38" x14ac:dyDescent="0.25">
      <c r="A181">
        <v>42</v>
      </c>
      <c r="B181" t="s">
        <v>20</v>
      </c>
      <c r="H181" t="s">
        <v>25</v>
      </c>
      <c r="I181" t="s">
        <v>260</v>
      </c>
      <c r="J181" t="s">
        <v>292</v>
      </c>
      <c r="AD181" t="s">
        <v>118</v>
      </c>
      <c r="AE181" t="s">
        <v>854</v>
      </c>
      <c r="AF181" t="s">
        <v>855</v>
      </c>
      <c r="AG181">
        <v>115</v>
      </c>
      <c r="AH181">
        <v>6255</v>
      </c>
      <c r="AI181">
        <v>6260</v>
      </c>
      <c r="AJ181" t="s">
        <v>856</v>
      </c>
      <c r="AK181">
        <v>2018</v>
      </c>
      <c r="AL181" t="s">
        <v>857</v>
      </c>
    </row>
    <row r="182" spans="1:38" x14ac:dyDescent="0.25">
      <c r="A182">
        <v>48</v>
      </c>
      <c r="B182" t="s">
        <v>20</v>
      </c>
      <c r="H182" t="s">
        <v>25</v>
      </c>
      <c r="I182" t="s">
        <v>260</v>
      </c>
      <c r="J182" t="s">
        <v>292</v>
      </c>
      <c r="AD182" t="s">
        <v>118</v>
      </c>
      <c r="AE182" t="s">
        <v>858</v>
      </c>
      <c r="AF182" t="s">
        <v>29</v>
      </c>
      <c r="AG182">
        <v>85</v>
      </c>
      <c r="AH182">
        <v>967</v>
      </c>
      <c r="AI182">
        <v>975</v>
      </c>
      <c r="AJ182" t="s">
        <v>859</v>
      </c>
      <c r="AK182">
        <v>2013</v>
      </c>
      <c r="AL182" t="s">
        <v>860</v>
      </c>
    </row>
    <row r="183" spans="1:38" x14ac:dyDescent="0.25">
      <c r="A183">
        <v>41</v>
      </c>
      <c r="B183" t="s">
        <v>20</v>
      </c>
      <c r="H183" t="s">
        <v>25</v>
      </c>
      <c r="I183" t="s">
        <v>267</v>
      </c>
      <c r="J183" t="s">
        <v>292</v>
      </c>
      <c r="AD183" t="s">
        <v>118</v>
      </c>
      <c r="AE183" t="s">
        <v>861</v>
      </c>
      <c r="AF183" t="s">
        <v>366</v>
      </c>
      <c r="AG183">
        <v>27</v>
      </c>
      <c r="AH183" t="s">
        <v>862</v>
      </c>
      <c r="AI183" t="s">
        <v>863</v>
      </c>
      <c r="AJ183" t="s">
        <v>864</v>
      </c>
      <c r="AK183">
        <v>2017</v>
      </c>
    </row>
    <row r="184" spans="1:38" x14ac:dyDescent="0.25">
      <c r="A184">
        <v>226</v>
      </c>
      <c r="B184" t="s">
        <v>20</v>
      </c>
      <c r="H184" t="s">
        <v>25</v>
      </c>
      <c r="I184" t="s">
        <v>267</v>
      </c>
      <c r="J184" t="s">
        <v>268</v>
      </c>
      <c r="AD184" t="s">
        <v>118</v>
      </c>
      <c r="AE184" t="s">
        <v>865</v>
      </c>
      <c r="AF184" t="s">
        <v>336</v>
      </c>
      <c r="AG184">
        <v>12</v>
      </c>
      <c r="AJ184" t="s">
        <v>866</v>
      </c>
      <c r="AK184">
        <v>2016</v>
      </c>
      <c r="AL184" t="s">
        <v>867</v>
      </c>
    </row>
    <row r="185" spans="1:38" x14ac:dyDescent="0.25">
      <c r="A185">
        <v>126</v>
      </c>
      <c r="B185" t="s">
        <v>20</v>
      </c>
      <c r="H185" t="s">
        <v>25</v>
      </c>
      <c r="I185" t="s">
        <v>267</v>
      </c>
      <c r="J185" t="s">
        <v>268</v>
      </c>
      <c r="AD185" t="s">
        <v>868</v>
      </c>
      <c r="AE185" t="s">
        <v>869</v>
      </c>
      <c r="AF185" t="s">
        <v>870</v>
      </c>
      <c r="AG185">
        <v>26</v>
      </c>
      <c r="AH185">
        <v>688</v>
      </c>
      <c r="AI185">
        <v>706</v>
      </c>
      <c r="AJ185" t="s">
        <v>871</v>
      </c>
      <c r="AK185">
        <v>2022</v>
      </c>
      <c r="AL185" t="s">
        <v>872</v>
      </c>
    </row>
    <row r="186" spans="1:38" x14ac:dyDescent="0.25">
      <c r="A186">
        <v>326</v>
      </c>
      <c r="B186" t="s">
        <v>20</v>
      </c>
      <c r="H186" t="s">
        <v>25</v>
      </c>
      <c r="I186" t="s">
        <v>267</v>
      </c>
      <c r="J186" t="s">
        <v>268</v>
      </c>
      <c r="AD186" t="s">
        <v>873</v>
      </c>
      <c r="AE186" t="s">
        <v>874</v>
      </c>
      <c r="AF186" t="s">
        <v>271</v>
      </c>
      <c r="AG186">
        <v>169</v>
      </c>
      <c r="AH186">
        <v>508</v>
      </c>
      <c r="AI186">
        <v>518</v>
      </c>
      <c r="AJ186" t="s">
        <v>875</v>
      </c>
      <c r="AK186">
        <v>2021</v>
      </c>
      <c r="AL186" t="s">
        <v>876</v>
      </c>
    </row>
    <row r="187" spans="1:38" x14ac:dyDescent="0.25">
      <c r="A187">
        <v>278</v>
      </c>
      <c r="B187" t="s">
        <v>20</v>
      </c>
      <c r="H187" t="s">
        <v>25</v>
      </c>
      <c r="I187" t="s">
        <v>267</v>
      </c>
      <c r="J187" t="s">
        <v>268</v>
      </c>
      <c r="AD187" t="s">
        <v>877</v>
      </c>
      <c r="AE187" t="s">
        <v>878</v>
      </c>
      <c r="AF187" t="s">
        <v>879</v>
      </c>
      <c r="AG187">
        <v>88</v>
      </c>
      <c r="AH187">
        <v>45</v>
      </c>
      <c r="AI187">
        <v>59</v>
      </c>
      <c r="AJ187" t="s">
        <v>880</v>
      </c>
      <c r="AK187">
        <v>2006</v>
      </c>
      <c r="AL187" t="s">
        <v>881</v>
      </c>
    </row>
    <row r="188" spans="1:38" x14ac:dyDescent="0.25">
      <c r="A188">
        <v>242</v>
      </c>
      <c r="B188" t="s">
        <v>20</v>
      </c>
      <c r="H188" t="s">
        <v>25</v>
      </c>
      <c r="I188" t="s">
        <v>267</v>
      </c>
      <c r="J188" t="s">
        <v>268</v>
      </c>
      <c r="AD188" t="s">
        <v>882</v>
      </c>
      <c r="AE188" t="s">
        <v>883</v>
      </c>
      <c r="AF188" t="s">
        <v>884</v>
      </c>
      <c r="AG188">
        <v>33</v>
      </c>
      <c r="AH188">
        <v>72</v>
      </c>
      <c r="AI188">
        <v>91</v>
      </c>
      <c r="AK188">
        <v>2004</v>
      </c>
      <c r="AL188" t="s">
        <v>885</v>
      </c>
    </row>
    <row r="189" spans="1:38" x14ac:dyDescent="0.25">
      <c r="A189">
        <v>279</v>
      </c>
      <c r="B189" t="s">
        <v>20</v>
      </c>
      <c r="H189" t="s">
        <v>25</v>
      </c>
      <c r="I189" t="s">
        <v>267</v>
      </c>
      <c r="J189" t="s">
        <v>268</v>
      </c>
      <c r="AD189" t="s">
        <v>886</v>
      </c>
      <c r="AE189" t="s">
        <v>887</v>
      </c>
      <c r="AF189" t="s">
        <v>888</v>
      </c>
      <c r="AG189">
        <v>94</v>
      </c>
      <c r="AH189">
        <v>67</v>
      </c>
      <c r="AI189">
        <v>74</v>
      </c>
      <c r="AK189">
        <v>1997</v>
      </c>
      <c r="AL189" t="s">
        <v>889</v>
      </c>
    </row>
    <row r="190" spans="1:38" x14ac:dyDescent="0.25">
      <c r="A190">
        <v>15</v>
      </c>
      <c r="B190" t="s">
        <v>20</v>
      </c>
      <c r="H190" t="s">
        <v>25</v>
      </c>
      <c r="I190" t="s">
        <v>260</v>
      </c>
      <c r="J190" t="s">
        <v>292</v>
      </c>
      <c r="AD190" t="s">
        <v>890</v>
      </c>
      <c r="AE190" t="s">
        <v>891</v>
      </c>
      <c r="AF190" t="s">
        <v>892</v>
      </c>
      <c r="AG190" t="s">
        <v>685</v>
      </c>
      <c r="AH190">
        <v>69</v>
      </c>
      <c r="AI190">
        <v>76</v>
      </c>
      <c r="AK190">
        <v>1994</v>
      </c>
    </row>
    <row r="191" spans="1:38" x14ac:dyDescent="0.25">
      <c r="A191">
        <v>119</v>
      </c>
      <c r="B191" t="s">
        <v>20</v>
      </c>
      <c r="H191" t="s">
        <v>25</v>
      </c>
      <c r="I191" t="s">
        <v>260</v>
      </c>
      <c r="J191" t="s">
        <v>292</v>
      </c>
      <c r="AD191" t="s">
        <v>893</v>
      </c>
      <c r="AE191" t="s">
        <v>894</v>
      </c>
      <c r="AF191" t="s">
        <v>895</v>
      </c>
      <c r="AG191">
        <v>116</v>
      </c>
      <c r="AH191">
        <v>348</v>
      </c>
      <c r="AI191">
        <v>355</v>
      </c>
      <c r="AJ191" t="s">
        <v>896</v>
      </c>
      <c r="AK191">
        <v>1998</v>
      </c>
      <c r="AL191" t="s">
        <v>897</v>
      </c>
    </row>
    <row r="192" spans="1:38" x14ac:dyDescent="0.25">
      <c r="A192">
        <v>261</v>
      </c>
      <c r="B192" t="s">
        <v>20</v>
      </c>
      <c r="H192" t="s">
        <v>25</v>
      </c>
      <c r="I192" t="s">
        <v>267</v>
      </c>
      <c r="J192" t="s">
        <v>268</v>
      </c>
      <c r="AD192" t="s">
        <v>898</v>
      </c>
      <c r="AE192" t="s">
        <v>899</v>
      </c>
      <c r="AF192" t="s">
        <v>900</v>
      </c>
      <c r="AG192">
        <v>11</v>
      </c>
      <c r="AJ192" t="s">
        <v>901</v>
      </c>
      <c r="AK192">
        <v>2021</v>
      </c>
      <c r="AL192" t="s">
        <v>902</v>
      </c>
    </row>
    <row r="193" spans="1:38" x14ac:dyDescent="0.25">
      <c r="A193">
        <v>297</v>
      </c>
      <c r="B193" t="s">
        <v>20</v>
      </c>
      <c r="H193" t="s">
        <v>25</v>
      </c>
      <c r="I193" t="s">
        <v>267</v>
      </c>
      <c r="J193" t="s">
        <v>268</v>
      </c>
      <c r="AD193" t="s">
        <v>903</v>
      </c>
      <c r="AE193" t="s">
        <v>904</v>
      </c>
      <c r="AF193" t="s">
        <v>900</v>
      </c>
      <c r="AG193">
        <v>8</v>
      </c>
      <c r="AJ193" t="s">
        <v>905</v>
      </c>
      <c r="AK193">
        <v>2018</v>
      </c>
      <c r="AL193" t="s">
        <v>906</v>
      </c>
    </row>
    <row r="194" spans="1:38" x14ac:dyDescent="0.25">
      <c r="A194">
        <v>344</v>
      </c>
      <c r="B194" t="s">
        <v>20</v>
      </c>
      <c r="H194" t="s">
        <v>25</v>
      </c>
      <c r="I194" t="s">
        <v>267</v>
      </c>
      <c r="J194" t="s">
        <v>268</v>
      </c>
      <c r="AD194" t="s">
        <v>907</v>
      </c>
      <c r="AE194" t="s">
        <v>908</v>
      </c>
      <c r="AF194" t="s">
        <v>909</v>
      </c>
      <c r="AG194">
        <v>4</v>
      </c>
      <c r="AH194">
        <v>495</v>
      </c>
      <c r="AI194">
        <v>518</v>
      </c>
      <c r="AK194">
        <v>2002</v>
      </c>
      <c r="AL194" t="s">
        <v>910</v>
      </c>
    </row>
    <row r="195" spans="1:38" x14ac:dyDescent="0.25">
      <c r="A195">
        <v>325</v>
      </c>
      <c r="B195" t="s">
        <v>20</v>
      </c>
      <c r="H195" t="s">
        <v>25</v>
      </c>
      <c r="I195" t="s">
        <v>267</v>
      </c>
      <c r="J195" t="s">
        <v>268</v>
      </c>
      <c r="AD195" t="s">
        <v>911</v>
      </c>
      <c r="AE195" t="s">
        <v>912</v>
      </c>
      <c r="AF195" t="s">
        <v>604</v>
      </c>
      <c r="AG195">
        <v>40</v>
      </c>
      <c r="AH195">
        <v>533</v>
      </c>
      <c r="AI195">
        <v>549</v>
      </c>
      <c r="AJ195" t="s">
        <v>913</v>
      </c>
      <c r="AK195">
        <v>1992</v>
      </c>
      <c r="AL195" t="s">
        <v>914</v>
      </c>
    </row>
    <row r="196" spans="1:38" x14ac:dyDescent="0.25">
      <c r="A196">
        <v>335</v>
      </c>
      <c r="B196" t="s">
        <v>20</v>
      </c>
      <c r="H196" t="s">
        <v>25</v>
      </c>
      <c r="I196" t="s">
        <v>267</v>
      </c>
      <c r="J196" t="s">
        <v>268</v>
      </c>
      <c r="AD196" t="s">
        <v>915</v>
      </c>
      <c r="AE196" t="s">
        <v>916</v>
      </c>
      <c r="AF196" t="s">
        <v>74</v>
      </c>
      <c r="AG196">
        <v>306</v>
      </c>
      <c r="AH196">
        <v>241</v>
      </c>
      <c r="AI196">
        <v>241</v>
      </c>
      <c r="AJ196" t="s">
        <v>917</v>
      </c>
      <c r="AK196">
        <v>2004</v>
      </c>
    </row>
    <row r="197" spans="1:38" x14ac:dyDescent="0.25">
      <c r="A197">
        <v>304</v>
      </c>
      <c r="B197" t="s">
        <v>20</v>
      </c>
      <c r="H197" t="s">
        <v>25</v>
      </c>
      <c r="I197" t="s">
        <v>267</v>
      </c>
      <c r="J197" t="s">
        <v>268</v>
      </c>
      <c r="AD197" t="s">
        <v>918</v>
      </c>
      <c r="AE197" t="s">
        <v>919</v>
      </c>
      <c r="AF197" t="s">
        <v>86</v>
      </c>
      <c r="AG197">
        <v>17</v>
      </c>
      <c r="AH197">
        <v>633</v>
      </c>
      <c r="AI197">
        <v>641</v>
      </c>
      <c r="AJ197" t="s">
        <v>920</v>
      </c>
      <c r="AK197">
        <v>2006</v>
      </c>
      <c r="AL197" t="s">
        <v>921</v>
      </c>
    </row>
    <row r="198" spans="1:38" x14ac:dyDescent="0.25">
      <c r="A198">
        <v>252</v>
      </c>
      <c r="B198" t="s">
        <v>20</v>
      </c>
      <c r="H198" t="s">
        <v>25</v>
      </c>
      <c r="I198" t="s">
        <v>267</v>
      </c>
      <c r="J198" t="s">
        <v>268</v>
      </c>
      <c r="AD198" t="s">
        <v>922</v>
      </c>
      <c r="AE198" t="s">
        <v>923</v>
      </c>
      <c r="AF198" t="s">
        <v>563</v>
      </c>
      <c r="AG198">
        <v>55</v>
      </c>
      <c r="AH198">
        <v>14</v>
      </c>
      <c r="AI198">
        <v>24</v>
      </c>
      <c r="AJ198" t="s">
        <v>924</v>
      </c>
      <c r="AK198">
        <v>2020</v>
      </c>
      <c r="AL198" t="s">
        <v>925</v>
      </c>
    </row>
    <row r="199" spans="1:38" x14ac:dyDescent="0.25">
      <c r="A199">
        <v>223</v>
      </c>
      <c r="B199" t="s">
        <v>20</v>
      </c>
      <c r="H199" t="s">
        <v>25</v>
      </c>
      <c r="I199" t="s">
        <v>267</v>
      </c>
      <c r="J199" t="s">
        <v>268</v>
      </c>
      <c r="AD199" t="s">
        <v>926</v>
      </c>
      <c r="AE199" t="s">
        <v>927</v>
      </c>
      <c r="AF199" t="s">
        <v>928</v>
      </c>
      <c r="AG199">
        <v>14</v>
      </c>
      <c r="AH199">
        <v>180</v>
      </c>
      <c r="AI199">
        <v>9</v>
      </c>
      <c r="AK199">
        <v>2007</v>
      </c>
      <c r="AL199" t="s">
        <v>929</v>
      </c>
    </row>
    <row r="200" spans="1:38" x14ac:dyDescent="0.25">
      <c r="A200">
        <v>292</v>
      </c>
      <c r="B200" t="s">
        <v>20</v>
      </c>
      <c r="H200" t="s">
        <v>25</v>
      </c>
      <c r="I200" t="s">
        <v>267</v>
      </c>
      <c r="J200" t="s">
        <v>268</v>
      </c>
      <c r="AD200" t="s">
        <v>930</v>
      </c>
      <c r="AE200" t="s">
        <v>931</v>
      </c>
      <c r="AF200" t="s">
        <v>932</v>
      </c>
      <c r="AG200">
        <v>1</v>
      </c>
      <c r="AH200">
        <v>287</v>
      </c>
      <c r="AI200">
        <v>295</v>
      </c>
      <c r="AJ200" t="s">
        <v>933</v>
      </c>
      <c r="AK200">
        <v>2017</v>
      </c>
      <c r="AL200" t="s">
        <v>934</v>
      </c>
    </row>
    <row r="201" spans="1:38" x14ac:dyDescent="0.25">
      <c r="A201">
        <v>276</v>
      </c>
      <c r="B201" t="s">
        <v>20</v>
      </c>
      <c r="H201" t="s">
        <v>25</v>
      </c>
      <c r="I201" t="s">
        <v>267</v>
      </c>
      <c r="J201" t="s">
        <v>268</v>
      </c>
      <c r="AD201" t="s">
        <v>935</v>
      </c>
      <c r="AE201" t="s">
        <v>936</v>
      </c>
      <c r="AF201" t="s">
        <v>937</v>
      </c>
      <c r="AG201">
        <v>17</v>
      </c>
      <c r="AJ201" t="s">
        <v>938</v>
      </c>
      <c r="AK201">
        <v>2020</v>
      </c>
      <c r="AL201" t="s">
        <v>939</v>
      </c>
    </row>
    <row r="202" spans="1:38" x14ac:dyDescent="0.25">
      <c r="A202">
        <v>180</v>
      </c>
      <c r="B202" t="s">
        <v>20</v>
      </c>
      <c r="H202" t="s">
        <v>25</v>
      </c>
      <c r="I202" t="s">
        <v>267</v>
      </c>
      <c r="J202" t="s">
        <v>268</v>
      </c>
      <c r="AD202" t="s">
        <v>940</v>
      </c>
      <c r="AE202" t="s">
        <v>941</v>
      </c>
      <c r="AF202" t="s">
        <v>942</v>
      </c>
      <c r="AG202">
        <v>29</v>
      </c>
      <c r="AH202">
        <v>325</v>
      </c>
      <c r="AI202">
        <v>327</v>
      </c>
      <c r="AJ202" t="s">
        <v>943</v>
      </c>
      <c r="AK202">
        <v>2017</v>
      </c>
      <c r="AL202" t="s">
        <v>944</v>
      </c>
    </row>
    <row r="203" spans="1:38" x14ac:dyDescent="0.25">
      <c r="A203">
        <v>36</v>
      </c>
      <c r="B203" t="s">
        <v>20</v>
      </c>
      <c r="H203" t="s">
        <v>25</v>
      </c>
      <c r="I203" t="s">
        <v>267</v>
      </c>
      <c r="J203" t="s">
        <v>292</v>
      </c>
      <c r="AD203" t="s">
        <v>945</v>
      </c>
      <c r="AE203" t="s">
        <v>946</v>
      </c>
      <c r="AF203" t="s">
        <v>789</v>
      </c>
      <c r="AG203">
        <v>28</v>
      </c>
      <c r="AH203">
        <v>253</v>
      </c>
      <c r="AI203">
        <v>260</v>
      </c>
      <c r="AK203">
        <v>2017</v>
      </c>
      <c r="AL203" t="s">
        <v>947</v>
      </c>
    </row>
    <row r="204" spans="1:38" x14ac:dyDescent="0.25">
      <c r="A204">
        <v>199</v>
      </c>
      <c r="B204" t="s">
        <v>20</v>
      </c>
      <c r="H204" t="s">
        <v>25</v>
      </c>
      <c r="I204" t="s">
        <v>267</v>
      </c>
      <c r="J204" t="s">
        <v>268</v>
      </c>
      <c r="AD204" t="s">
        <v>948</v>
      </c>
      <c r="AE204" t="s">
        <v>949</v>
      </c>
      <c r="AF204" t="s">
        <v>950</v>
      </c>
      <c r="AG204">
        <v>10</v>
      </c>
      <c r="AH204">
        <v>117</v>
      </c>
      <c r="AI204">
        <v>123</v>
      </c>
      <c r="AK204">
        <v>1993</v>
      </c>
    </row>
    <row r="205" spans="1:38" x14ac:dyDescent="0.25">
      <c r="A205">
        <v>135</v>
      </c>
      <c r="B205" t="s">
        <v>20</v>
      </c>
      <c r="H205" t="s">
        <v>25</v>
      </c>
      <c r="I205" t="s">
        <v>260</v>
      </c>
      <c r="J205" t="s">
        <v>292</v>
      </c>
      <c r="AD205" t="s">
        <v>951</v>
      </c>
      <c r="AE205" t="s">
        <v>952</v>
      </c>
      <c r="AF205" t="s">
        <v>953</v>
      </c>
      <c r="AG205">
        <v>992</v>
      </c>
      <c r="AH205">
        <v>139</v>
      </c>
      <c r="AI205">
        <v>155</v>
      </c>
      <c r="AK205">
        <v>2020</v>
      </c>
      <c r="AL205" t="s">
        <v>954</v>
      </c>
    </row>
    <row r="206" spans="1:38" x14ac:dyDescent="0.25">
      <c r="A206">
        <v>231</v>
      </c>
      <c r="B206" t="s">
        <v>20</v>
      </c>
      <c r="H206" t="s">
        <v>25</v>
      </c>
      <c r="I206" t="s">
        <v>267</v>
      </c>
      <c r="J206" t="s">
        <v>268</v>
      </c>
      <c r="AD206" t="s">
        <v>955</v>
      </c>
      <c r="AE206" t="s">
        <v>956</v>
      </c>
      <c r="AF206" t="s">
        <v>957</v>
      </c>
      <c r="AG206">
        <v>43</v>
      </c>
      <c r="AH206">
        <v>78</v>
      </c>
      <c r="AI206">
        <v>84</v>
      </c>
      <c r="AJ206" t="s">
        <v>958</v>
      </c>
      <c r="AK206">
        <v>2014</v>
      </c>
      <c r="AL206" t="s">
        <v>959</v>
      </c>
    </row>
    <row r="207" spans="1:38" x14ac:dyDescent="0.25">
      <c r="A207">
        <v>63</v>
      </c>
      <c r="B207" t="s">
        <v>20</v>
      </c>
      <c r="H207" t="s">
        <v>25</v>
      </c>
      <c r="I207" t="s">
        <v>267</v>
      </c>
      <c r="J207" t="s">
        <v>268</v>
      </c>
      <c r="AD207" t="s">
        <v>960</v>
      </c>
      <c r="AE207" t="s">
        <v>961</v>
      </c>
      <c r="AF207" t="s">
        <v>962</v>
      </c>
      <c r="AG207">
        <v>65</v>
      </c>
      <c r="AH207">
        <v>474</v>
      </c>
      <c r="AI207">
        <v>481</v>
      </c>
      <c r="AK207">
        <v>2018</v>
      </c>
      <c r="AL207" t="s">
        <v>963</v>
      </c>
    </row>
    <row r="208" spans="1:38" x14ac:dyDescent="0.25">
      <c r="A208">
        <v>266</v>
      </c>
      <c r="B208" t="s">
        <v>20</v>
      </c>
      <c r="H208" t="s">
        <v>25</v>
      </c>
      <c r="I208" t="s">
        <v>267</v>
      </c>
      <c r="J208" t="s">
        <v>268</v>
      </c>
      <c r="AD208" t="s">
        <v>964</v>
      </c>
      <c r="AE208" t="s">
        <v>965</v>
      </c>
      <c r="AF208" t="s">
        <v>966</v>
      </c>
      <c r="AG208">
        <v>46</v>
      </c>
      <c r="AH208">
        <v>719</v>
      </c>
      <c r="AI208">
        <v>723</v>
      </c>
      <c r="AJ208" t="s">
        <v>967</v>
      </c>
      <c r="AK208">
        <v>2019</v>
      </c>
      <c r="AL208" t="s">
        <v>968</v>
      </c>
    </row>
    <row r="209" spans="1:38" x14ac:dyDescent="0.25">
      <c r="A209">
        <v>300</v>
      </c>
      <c r="B209" t="s">
        <v>20</v>
      </c>
      <c r="H209" t="s">
        <v>25</v>
      </c>
      <c r="I209" t="s">
        <v>267</v>
      </c>
      <c r="J209" t="s">
        <v>268</v>
      </c>
      <c r="AD209" t="s">
        <v>969</v>
      </c>
      <c r="AE209" t="s">
        <v>970</v>
      </c>
      <c r="AF209" t="s">
        <v>971</v>
      </c>
      <c r="AG209">
        <v>182</v>
      </c>
      <c r="AH209">
        <v>166</v>
      </c>
      <c r="AI209">
        <v>172</v>
      </c>
      <c r="AJ209" t="s">
        <v>972</v>
      </c>
      <c r="AK209">
        <v>2007</v>
      </c>
      <c r="AL209" t="s">
        <v>973</v>
      </c>
    </row>
    <row r="210" spans="1:38" x14ac:dyDescent="0.25">
      <c r="A210">
        <v>255</v>
      </c>
      <c r="B210" t="s">
        <v>20</v>
      </c>
      <c r="H210" t="s">
        <v>25</v>
      </c>
      <c r="I210" t="s">
        <v>267</v>
      </c>
      <c r="J210" t="s">
        <v>268</v>
      </c>
      <c r="AD210" t="s">
        <v>974</v>
      </c>
      <c r="AE210" t="s">
        <v>975</v>
      </c>
      <c r="AF210" t="s">
        <v>384</v>
      </c>
      <c r="AG210">
        <v>9</v>
      </c>
      <c r="AJ210" t="s">
        <v>976</v>
      </c>
      <c r="AK210">
        <v>2016</v>
      </c>
      <c r="AL210" t="s">
        <v>977</v>
      </c>
    </row>
    <row r="211" spans="1:38" x14ac:dyDescent="0.25">
      <c r="A211">
        <v>158</v>
      </c>
      <c r="B211" t="s">
        <v>20</v>
      </c>
      <c r="H211" t="s">
        <v>25</v>
      </c>
      <c r="I211" t="s">
        <v>267</v>
      </c>
      <c r="J211" t="s">
        <v>268</v>
      </c>
      <c r="AD211" t="s">
        <v>978</v>
      </c>
      <c r="AE211" t="s">
        <v>979</v>
      </c>
      <c r="AF211" t="s">
        <v>980</v>
      </c>
      <c r="AG211">
        <v>415</v>
      </c>
      <c r="AH211">
        <v>160</v>
      </c>
      <c r="AI211">
        <v>174</v>
      </c>
      <c r="AK211">
        <v>1999</v>
      </c>
      <c r="AL211" t="s">
        <v>981</v>
      </c>
    </row>
    <row r="212" spans="1:38" x14ac:dyDescent="0.25">
      <c r="A212">
        <v>165</v>
      </c>
      <c r="B212" t="s">
        <v>20</v>
      </c>
      <c r="H212" t="s">
        <v>25</v>
      </c>
      <c r="I212" t="s">
        <v>260</v>
      </c>
      <c r="J212" t="s">
        <v>268</v>
      </c>
      <c r="AD212" t="s">
        <v>982</v>
      </c>
      <c r="AE212" t="s">
        <v>983</v>
      </c>
      <c r="AF212" t="s">
        <v>91</v>
      </c>
      <c r="AG212">
        <v>101</v>
      </c>
      <c r="AH212">
        <v>678</v>
      </c>
      <c r="AI212">
        <v>681</v>
      </c>
      <c r="AJ212" t="s">
        <v>984</v>
      </c>
      <c r="AK212">
        <v>1999</v>
      </c>
      <c r="AL212" t="s">
        <v>985</v>
      </c>
    </row>
    <row r="213" spans="1:38" x14ac:dyDescent="0.25">
      <c r="A213">
        <v>84</v>
      </c>
      <c r="B213" t="s">
        <v>20</v>
      </c>
      <c r="H213" t="s">
        <v>25</v>
      </c>
      <c r="I213" t="s">
        <v>267</v>
      </c>
      <c r="J213" t="s">
        <v>268</v>
      </c>
      <c r="AD213" t="s">
        <v>986</v>
      </c>
      <c r="AE213" t="s">
        <v>987</v>
      </c>
      <c r="AF213" t="s">
        <v>988</v>
      </c>
      <c r="AG213">
        <v>171</v>
      </c>
      <c r="AJ213" t="s">
        <v>989</v>
      </c>
      <c r="AK213">
        <v>2021</v>
      </c>
      <c r="AL213" t="s">
        <v>990</v>
      </c>
    </row>
    <row r="214" spans="1:38" x14ac:dyDescent="0.25">
      <c r="A214">
        <v>162</v>
      </c>
      <c r="B214" t="s">
        <v>20</v>
      </c>
      <c r="H214" t="s">
        <v>25</v>
      </c>
      <c r="I214" t="s">
        <v>267</v>
      </c>
      <c r="J214" t="s">
        <v>268</v>
      </c>
      <c r="AD214" t="s">
        <v>991</v>
      </c>
      <c r="AE214" t="s">
        <v>992</v>
      </c>
      <c r="AF214" t="s">
        <v>993</v>
      </c>
      <c r="AG214">
        <v>108</v>
      </c>
      <c r="AH214">
        <v>86</v>
      </c>
      <c r="AI214">
        <v>94</v>
      </c>
      <c r="AK214">
        <v>2013</v>
      </c>
      <c r="AL214" t="s">
        <v>994</v>
      </c>
    </row>
    <row r="215" spans="1:38" x14ac:dyDescent="0.25">
      <c r="A215">
        <v>133</v>
      </c>
      <c r="B215" t="s">
        <v>20</v>
      </c>
      <c r="H215" t="s">
        <v>25</v>
      </c>
      <c r="I215" t="s">
        <v>267</v>
      </c>
      <c r="J215" t="s">
        <v>268</v>
      </c>
      <c r="AD215" t="s">
        <v>995</v>
      </c>
      <c r="AE215" t="s">
        <v>996</v>
      </c>
      <c r="AF215" t="s">
        <v>997</v>
      </c>
      <c r="AG215">
        <v>74</v>
      </c>
      <c r="AH215">
        <v>121</v>
      </c>
      <c r="AI215">
        <v>127</v>
      </c>
      <c r="AK215">
        <v>1991</v>
      </c>
    </row>
    <row r="216" spans="1:38" x14ac:dyDescent="0.25">
      <c r="A216">
        <v>287</v>
      </c>
      <c r="B216" t="s">
        <v>20</v>
      </c>
      <c r="H216" t="s">
        <v>25</v>
      </c>
      <c r="I216" t="s">
        <v>267</v>
      </c>
      <c r="J216" t="s">
        <v>268</v>
      </c>
      <c r="AD216" t="s">
        <v>998</v>
      </c>
      <c r="AE216" t="s">
        <v>999</v>
      </c>
      <c r="AF216" t="s">
        <v>410</v>
      </c>
      <c r="AG216">
        <v>52</v>
      </c>
      <c r="AH216">
        <v>372</v>
      </c>
      <c r="AI216">
        <v>378</v>
      </c>
      <c r="AJ216" t="s">
        <v>1000</v>
      </c>
      <c r="AK216">
        <v>2002</v>
      </c>
      <c r="AL216" t="s">
        <v>1001</v>
      </c>
    </row>
    <row r="217" spans="1:38" x14ac:dyDescent="0.25">
      <c r="A217">
        <v>140</v>
      </c>
      <c r="B217" t="s">
        <v>20</v>
      </c>
      <c r="H217" t="s">
        <v>25</v>
      </c>
      <c r="I217" t="s">
        <v>267</v>
      </c>
      <c r="J217" t="s">
        <v>268</v>
      </c>
      <c r="AD217" t="s">
        <v>1002</v>
      </c>
      <c r="AE217" t="s">
        <v>1003</v>
      </c>
      <c r="AF217" t="s">
        <v>1004</v>
      </c>
      <c r="AG217">
        <v>69</v>
      </c>
      <c r="AH217">
        <v>451</v>
      </c>
      <c r="AI217">
        <v>464</v>
      </c>
      <c r="AJ217" t="s">
        <v>1005</v>
      </c>
      <c r="AK217">
        <v>2022</v>
      </c>
      <c r="AL217" t="s">
        <v>1006</v>
      </c>
    </row>
    <row r="218" spans="1:38" x14ac:dyDescent="0.25">
      <c r="A218">
        <v>316</v>
      </c>
      <c r="B218" t="s">
        <v>20</v>
      </c>
      <c r="H218" t="s">
        <v>25</v>
      </c>
      <c r="I218" t="s">
        <v>267</v>
      </c>
      <c r="J218" t="s">
        <v>268</v>
      </c>
      <c r="AD218" t="s">
        <v>1007</v>
      </c>
      <c r="AE218" t="s">
        <v>1008</v>
      </c>
      <c r="AF218" t="s">
        <v>585</v>
      </c>
      <c r="AG218">
        <v>82</v>
      </c>
      <c r="AH218">
        <v>332</v>
      </c>
      <c r="AI218">
        <v>339</v>
      </c>
      <c r="AJ218" t="s">
        <v>1009</v>
      </c>
      <c r="AK218">
        <v>1989</v>
      </c>
    </row>
    <row r="219" spans="1:38" x14ac:dyDescent="0.25">
      <c r="A219">
        <v>92</v>
      </c>
      <c r="B219" t="s">
        <v>20</v>
      </c>
      <c r="H219" t="s">
        <v>25</v>
      </c>
      <c r="I219" t="s">
        <v>267</v>
      </c>
      <c r="J219" t="s">
        <v>268</v>
      </c>
      <c r="AD219" t="s">
        <v>1010</v>
      </c>
      <c r="AE219" t="s">
        <v>1011</v>
      </c>
      <c r="AF219" t="s">
        <v>463</v>
      </c>
      <c r="AG219">
        <v>19</v>
      </c>
      <c r="AH219">
        <v>808</v>
      </c>
      <c r="AI219">
        <v>814</v>
      </c>
      <c r="AJ219" t="s">
        <v>1012</v>
      </c>
      <c r="AK219">
        <v>1990</v>
      </c>
    </row>
    <row r="220" spans="1:38" x14ac:dyDescent="0.25">
      <c r="A220">
        <v>139</v>
      </c>
      <c r="B220" t="s">
        <v>20</v>
      </c>
      <c r="H220" t="s">
        <v>25</v>
      </c>
      <c r="I220" t="s">
        <v>260</v>
      </c>
      <c r="J220" t="s">
        <v>348</v>
      </c>
      <c r="AD220" t="s">
        <v>1013</v>
      </c>
      <c r="AE220" t="s">
        <v>1014</v>
      </c>
      <c r="AF220" t="s">
        <v>1015</v>
      </c>
      <c r="AG220" t="s">
        <v>685</v>
      </c>
      <c r="AH220">
        <v>286</v>
      </c>
      <c r="AI220">
        <v>307</v>
      </c>
      <c r="AK220">
        <v>2018</v>
      </c>
    </row>
    <row r="221" spans="1:38" x14ac:dyDescent="0.25">
      <c r="A221">
        <v>10</v>
      </c>
      <c r="B221" t="s">
        <v>20</v>
      </c>
      <c r="H221" t="s">
        <v>25</v>
      </c>
      <c r="I221" t="s">
        <v>267</v>
      </c>
      <c r="J221" t="s">
        <v>292</v>
      </c>
      <c r="AD221" t="s">
        <v>1016</v>
      </c>
      <c r="AE221" t="s">
        <v>1017</v>
      </c>
      <c r="AF221" t="s">
        <v>219</v>
      </c>
      <c r="AG221">
        <v>266</v>
      </c>
      <c r="AH221">
        <v>1013</v>
      </c>
      <c r="AI221">
        <v>1019</v>
      </c>
      <c r="AJ221" t="s">
        <v>1018</v>
      </c>
      <c r="AK221">
        <v>1999</v>
      </c>
      <c r="AL221" t="s">
        <v>1019</v>
      </c>
    </row>
    <row r="222" spans="1:38" x14ac:dyDescent="0.25">
      <c r="A222">
        <v>103</v>
      </c>
      <c r="B222" t="s">
        <v>20</v>
      </c>
      <c r="H222" t="s">
        <v>25</v>
      </c>
      <c r="I222" t="s">
        <v>267</v>
      </c>
      <c r="J222" t="s">
        <v>268</v>
      </c>
      <c r="AD222" t="s">
        <v>1020</v>
      </c>
      <c r="AE222" t="s">
        <v>1021</v>
      </c>
      <c r="AF222" t="s">
        <v>482</v>
      </c>
      <c r="AG222">
        <v>141</v>
      </c>
      <c r="AH222">
        <v>600</v>
      </c>
      <c r="AI222">
        <v>611</v>
      </c>
      <c r="AJ222" t="s">
        <v>1022</v>
      </c>
      <c r="AK222">
        <v>2017</v>
      </c>
      <c r="AL222" t="s">
        <v>1023</v>
      </c>
    </row>
    <row r="223" spans="1:38" x14ac:dyDescent="0.25">
      <c r="A223">
        <v>58</v>
      </c>
      <c r="B223" t="s">
        <v>20</v>
      </c>
      <c r="H223" t="s">
        <v>25</v>
      </c>
      <c r="I223" t="s">
        <v>260</v>
      </c>
      <c r="J223" t="s">
        <v>261</v>
      </c>
      <c r="AD223" t="s">
        <v>1024</v>
      </c>
      <c r="AE223" t="s">
        <v>1025</v>
      </c>
      <c r="AF223" t="s">
        <v>1026</v>
      </c>
      <c r="AG223">
        <v>98</v>
      </c>
      <c r="AH223">
        <v>2447</v>
      </c>
      <c r="AI223">
        <v>2455</v>
      </c>
      <c r="AJ223" t="s">
        <v>1027</v>
      </c>
      <c r="AK223">
        <v>2017</v>
      </c>
      <c r="AL223" t="s">
        <v>1028</v>
      </c>
    </row>
    <row r="224" spans="1:38" x14ac:dyDescent="0.25">
      <c r="A224">
        <v>57</v>
      </c>
      <c r="B224" t="s">
        <v>20</v>
      </c>
      <c r="H224" t="s">
        <v>25</v>
      </c>
      <c r="I224" t="s">
        <v>260</v>
      </c>
      <c r="J224" t="s">
        <v>261</v>
      </c>
      <c r="AD224" t="s">
        <v>1029</v>
      </c>
      <c r="AE224" t="s">
        <v>1030</v>
      </c>
      <c r="AF224" t="s">
        <v>1026</v>
      </c>
      <c r="AG224">
        <v>99</v>
      </c>
      <c r="AH224">
        <v>1338</v>
      </c>
      <c r="AI224">
        <v>1346</v>
      </c>
      <c r="AJ224" t="s">
        <v>1031</v>
      </c>
      <c r="AK224">
        <v>2018</v>
      </c>
      <c r="AL224" t="s">
        <v>1032</v>
      </c>
    </row>
    <row r="225" spans="1:38" x14ac:dyDescent="0.25">
      <c r="A225">
        <v>245</v>
      </c>
      <c r="B225" t="s">
        <v>20</v>
      </c>
      <c r="H225" t="s">
        <v>25</v>
      </c>
      <c r="I225" t="s">
        <v>267</v>
      </c>
      <c r="J225" t="s">
        <v>268</v>
      </c>
      <c r="AD225" t="s">
        <v>1033</v>
      </c>
      <c r="AE225" t="s">
        <v>1034</v>
      </c>
      <c r="AF225" t="s">
        <v>264</v>
      </c>
      <c r="AG225">
        <v>28</v>
      </c>
      <c r="AH225">
        <v>4</v>
      </c>
      <c r="AI225">
        <v>12</v>
      </c>
      <c r="AJ225" t="s">
        <v>1035</v>
      </c>
      <c r="AK225">
        <v>2020</v>
      </c>
      <c r="AL225" t="s">
        <v>1036</v>
      </c>
    </row>
    <row r="226" spans="1:38" x14ac:dyDescent="0.25">
      <c r="A226">
        <v>169</v>
      </c>
      <c r="B226" t="s">
        <v>20</v>
      </c>
      <c r="H226" t="s">
        <v>25</v>
      </c>
      <c r="I226" t="s">
        <v>267</v>
      </c>
      <c r="J226" t="s">
        <v>268</v>
      </c>
      <c r="AD226" t="s">
        <v>1037</v>
      </c>
      <c r="AE226" t="s">
        <v>1038</v>
      </c>
      <c r="AF226" t="s">
        <v>1039</v>
      </c>
      <c r="AG226">
        <v>60</v>
      </c>
      <c r="AH226">
        <v>43</v>
      </c>
      <c r="AI226">
        <v>45</v>
      </c>
      <c r="AJ226" t="s">
        <v>1040</v>
      </c>
      <c r="AK226">
        <v>2016</v>
      </c>
      <c r="AL226" t="s">
        <v>1041</v>
      </c>
    </row>
    <row r="227" spans="1:38" x14ac:dyDescent="0.25">
      <c r="A227">
        <v>189</v>
      </c>
      <c r="B227" t="s">
        <v>20</v>
      </c>
      <c r="H227" t="s">
        <v>25</v>
      </c>
      <c r="I227" t="s">
        <v>260</v>
      </c>
      <c r="J227" t="s">
        <v>348</v>
      </c>
      <c r="AD227" t="s">
        <v>1042</v>
      </c>
      <c r="AE227" t="s">
        <v>1043</v>
      </c>
      <c r="AF227" t="s">
        <v>1044</v>
      </c>
      <c r="AG227">
        <v>295</v>
      </c>
      <c r="AH227">
        <v>23</v>
      </c>
      <c r="AI227">
        <v>35</v>
      </c>
      <c r="AJ227" t="s">
        <v>1045</v>
      </c>
      <c r="AK227">
        <v>2015</v>
      </c>
      <c r="AL227" t="s">
        <v>1046</v>
      </c>
    </row>
    <row r="228" spans="1:38" x14ac:dyDescent="0.25">
      <c r="A228">
        <v>196</v>
      </c>
      <c r="B228" t="s">
        <v>20</v>
      </c>
      <c r="H228" t="s">
        <v>25</v>
      </c>
      <c r="I228" t="s">
        <v>267</v>
      </c>
      <c r="J228" t="s">
        <v>268</v>
      </c>
      <c r="AD228" t="s">
        <v>1047</v>
      </c>
      <c r="AE228" t="s">
        <v>1048</v>
      </c>
      <c r="AF228" t="s">
        <v>1049</v>
      </c>
      <c r="AG228">
        <v>8</v>
      </c>
      <c r="AJ228" t="s">
        <v>1050</v>
      </c>
      <c r="AK228">
        <v>2021</v>
      </c>
      <c r="AL228" t="s">
        <v>1051</v>
      </c>
    </row>
    <row r="229" spans="1:38" x14ac:dyDescent="0.25">
      <c r="A229">
        <v>53</v>
      </c>
      <c r="B229" t="s">
        <v>20</v>
      </c>
      <c r="H229" t="s">
        <v>25</v>
      </c>
      <c r="I229" t="s">
        <v>267</v>
      </c>
      <c r="J229" t="s">
        <v>392</v>
      </c>
      <c r="AD229" t="s">
        <v>1052</v>
      </c>
      <c r="AE229" t="s">
        <v>1053</v>
      </c>
      <c r="AF229" t="s">
        <v>1054</v>
      </c>
      <c r="AG229">
        <v>121</v>
      </c>
      <c r="AH229">
        <v>205</v>
      </c>
      <c r="AI229">
        <v>209</v>
      </c>
      <c r="AJ229" t="s">
        <v>1055</v>
      </c>
      <c r="AK229">
        <v>1997</v>
      </c>
      <c r="AL229" t="s">
        <v>1056</v>
      </c>
    </row>
    <row r="230" spans="1:38" x14ac:dyDescent="0.25">
      <c r="A230">
        <v>86</v>
      </c>
      <c r="B230" t="s">
        <v>20</v>
      </c>
      <c r="H230" t="s">
        <v>25</v>
      </c>
      <c r="I230" t="s">
        <v>267</v>
      </c>
      <c r="J230" t="s">
        <v>268</v>
      </c>
      <c r="AD230" t="s">
        <v>1057</v>
      </c>
      <c r="AE230" t="s">
        <v>1058</v>
      </c>
      <c r="AF230" t="s">
        <v>463</v>
      </c>
      <c r="AG230">
        <v>14</v>
      </c>
      <c r="AH230">
        <v>101</v>
      </c>
      <c r="AI230">
        <v>105</v>
      </c>
      <c r="AJ230" t="s">
        <v>1059</v>
      </c>
      <c r="AK230">
        <v>1985</v>
      </c>
    </row>
    <row r="231" spans="1:38" x14ac:dyDescent="0.25">
      <c r="A231">
        <v>125</v>
      </c>
      <c r="B231" t="s">
        <v>20</v>
      </c>
      <c r="H231" t="s">
        <v>25</v>
      </c>
      <c r="I231" t="s">
        <v>267</v>
      </c>
      <c r="J231" t="s">
        <v>268</v>
      </c>
      <c r="AD231" t="s">
        <v>1060</v>
      </c>
      <c r="AE231" t="s">
        <v>1061</v>
      </c>
      <c r="AF231" t="s">
        <v>1062</v>
      </c>
      <c r="AG231">
        <v>14</v>
      </c>
      <c r="AH231">
        <v>483</v>
      </c>
      <c r="AI231">
        <v>503</v>
      </c>
      <c r="AK231">
        <v>2010</v>
      </c>
      <c r="AL231" t="s">
        <v>1063</v>
      </c>
    </row>
    <row r="232" spans="1:38" x14ac:dyDescent="0.25">
      <c r="A232">
        <v>191</v>
      </c>
      <c r="B232" t="s">
        <v>20</v>
      </c>
      <c r="H232" t="s">
        <v>25</v>
      </c>
      <c r="I232" t="s">
        <v>267</v>
      </c>
      <c r="J232" t="s">
        <v>268</v>
      </c>
      <c r="AD232" t="s">
        <v>1064</v>
      </c>
      <c r="AE232" t="s">
        <v>1065</v>
      </c>
      <c r="AF232" t="s">
        <v>1066</v>
      </c>
      <c r="AG232">
        <v>7</v>
      </c>
      <c r="AH232">
        <v>10</v>
      </c>
      <c r="AI232">
        <v>10</v>
      </c>
      <c r="AK232">
        <v>1997</v>
      </c>
      <c r="AL232" t="s">
        <v>1067</v>
      </c>
    </row>
    <row r="233" spans="1:38" x14ac:dyDescent="0.25">
      <c r="A233">
        <v>290</v>
      </c>
      <c r="B233" t="s">
        <v>20</v>
      </c>
      <c r="H233" t="s">
        <v>25</v>
      </c>
      <c r="I233" t="s">
        <v>267</v>
      </c>
      <c r="J233" t="s">
        <v>268</v>
      </c>
      <c r="AD233" t="s">
        <v>1068</v>
      </c>
      <c r="AE233" t="s">
        <v>1069</v>
      </c>
      <c r="AF233" t="s">
        <v>1070</v>
      </c>
      <c r="AG233">
        <v>55</v>
      </c>
      <c r="AH233">
        <v>97</v>
      </c>
      <c r="AI233">
        <v>100</v>
      </c>
      <c r="AJ233" t="s">
        <v>1071</v>
      </c>
      <c r="AK233">
        <v>2012</v>
      </c>
      <c r="AL233" t="s">
        <v>1072</v>
      </c>
    </row>
    <row r="234" spans="1:38" x14ac:dyDescent="0.25">
      <c r="A234">
        <v>106</v>
      </c>
      <c r="B234" t="s">
        <v>20</v>
      </c>
      <c r="H234" t="s">
        <v>25</v>
      </c>
      <c r="I234" t="s">
        <v>267</v>
      </c>
      <c r="J234" t="s">
        <v>268</v>
      </c>
      <c r="AD234" t="s">
        <v>1073</v>
      </c>
      <c r="AE234" t="s">
        <v>1074</v>
      </c>
      <c r="AF234" t="s">
        <v>1075</v>
      </c>
      <c r="AG234">
        <v>61</v>
      </c>
      <c r="AH234">
        <v>42</v>
      </c>
      <c r="AI234">
        <v>51</v>
      </c>
      <c r="AJ234" t="s">
        <v>1076</v>
      </c>
      <c r="AK234">
        <v>2022</v>
      </c>
      <c r="AL234" t="s">
        <v>1077</v>
      </c>
    </row>
    <row r="235" spans="1:38" x14ac:dyDescent="0.25">
      <c r="A235">
        <v>259</v>
      </c>
      <c r="B235" t="s">
        <v>20</v>
      </c>
      <c r="H235" t="s">
        <v>25</v>
      </c>
      <c r="I235" t="s">
        <v>267</v>
      </c>
      <c r="J235" t="s">
        <v>268</v>
      </c>
      <c r="AD235" t="s">
        <v>1078</v>
      </c>
      <c r="AE235" t="s">
        <v>1079</v>
      </c>
      <c r="AF235" t="s">
        <v>1080</v>
      </c>
      <c r="AG235">
        <v>65</v>
      </c>
      <c r="AH235">
        <v>151</v>
      </c>
      <c r="AI235">
        <v>158</v>
      </c>
      <c r="AJ235" t="s">
        <v>1081</v>
      </c>
      <c r="AK235">
        <v>2019</v>
      </c>
      <c r="AL235" t="s">
        <v>1082</v>
      </c>
    </row>
    <row r="236" spans="1:38" x14ac:dyDescent="0.25">
      <c r="A236">
        <v>247</v>
      </c>
      <c r="B236" t="s">
        <v>20</v>
      </c>
      <c r="H236" t="s">
        <v>25</v>
      </c>
      <c r="I236" t="s">
        <v>260</v>
      </c>
      <c r="J236" t="s">
        <v>268</v>
      </c>
      <c r="AD236" t="s">
        <v>1083</v>
      </c>
      <c r="AE236" t="s">
        <v>1084</v>
      </c>
      <c r="AF236" t="s">
        <v>410</v>
      </c>
      <c r="AG236">
        <v>70</v>
      </c>
      <c r="AH236">
        <v>417</v>
      </c>
      <c r="AI236">
        <v>427</v>
      </c>
      <c r="AJ236" t="s">
        <v>1085</v>
      </c>
      <c r="AK236">
        <v>2016</v>
      </c>
      <c r="AL236" t="s">
        <v>1086</v>
      </c>
    </row>
    <row r="237" spans="1:38" x14ac:dyDescent="0.25">
      <c r="A237">
        <v>277</v>
      </c>
      <c r="B237" t="s">
        <v>20</v>
      </c>
      <c r="H237" t="s">
        <v>25</v>
      </c>
      <c r="I237" t="s">
        <v>267</v>
      </c>
      <c r="J237" t="s">
        <v>268</v>
      </c>
      <c r="AD237" t="s">
        <v>1087</v>
      </c>
      <c r="AE237" t="s">
        <v>1088</v>
      </c>
      <c r="AF237" t="s">
        <v>563</v>
      </c>
      <c r="AG237">
        <v>32</v>
      </c>
      <c r="AH237">
        <v>120</v>
      </c>
      <c r="AI237">
        <v>137</v>
      </c>
      <c r="AJ237" t="s">
        <v>1089</v>
      </c>
      <c r="AK237">
        <v>1997</v>
      </c>
      <c r="AL237" t="s">
        <v>1090</v>
      </c>
    </row>
    <row r="238" spans="1:38" x14ac:dyDescent="0.25">
      <c r="A238">
        <v>358</v>
      </c>
      <c r="B238" t="s">
        <v>20</v>
      </c>
      <c r="H238" t="s">
        <v>25</v>
      </c>
      <c r="I238" t="s">
        <v>267</v>
      </c>
      <c r="J238" t="s">
        <v>268</v>
      </c>
      <c r="AD238" t="s">
        <v>1091</v>
      </c>
      <c r="AE238" t="s">
        <v>1092</v>
      </c>
      <c r="AF238" t="s">
        <v>229</v>
      </c>
      <c r="AG238">
        <v>127</v>
      </c>
      <c r="AH238">
        <v>581</v>
      </c>
      <c r="AI238">
        <v>589</v>
      </c>
      <c r="AJ238" t="s">
        <v>1093</v>
      </c>
      <c r="AK238">
        <v>2010</v>
      </c>
      <c r="AL238" t="s">
        <v>1094</v>
      </c>
    </row>
    <row r="239" spans="1:38" x14ac:dyDescent="0.25">
      <c r="A239">
        <v>239</v>
      </c>
      <c r="B239" t="s">
        <v>20</v>
      </c>
      <c r="H239" t="s">
        <v>25</v>
      </c>
      <c r="I239" t="s">
        <v>267</v>
      </c>
      <c r="J239" t="s">
        <v>268</v>
      </c>
      <c r="AD239" t="s">
        <v>1095</v>
      </c>
      <c r="AE239" t="s">
        <v>1096</v>
      </c>
      <c r="AF239" t="s">
        <v>219</v>
      </c>
      <c r="AG239">
        <v>288</v>
      </c>
      <c r="AJ239" t="s">
        <v>1097</v>
      </c>
      <c r="AK239">
        <v>2021</v>
      </c>
      <c r="AL239" t="s">
        <v>1098</v>
      </c>
    </row>
    <row r="240" spans="1:38" x14ac:dyDescent="0.25">
      <c r="A240">
        <v>78</v>
      </c>
      <c r="B240" t="s">
        <v>20</v>
      </c>
      <c r="H240" t="s">
        <v>25</v>
      </c>
      <c r="I240" t="s">
        <v>267</v>
      </c>
      <c r="J240" t="s">
        <v>268</v>
      </c>
      <c r="AD240" t="s">
        <v>1099</v>
      </c>
      <c r="AE240" t="s">
        <v>1100</v>
      </c>
      <c r="AF240" t="s">
        <v>1101</v>
      </c>
      <c r="AG240">
        <v>4</v>
      </c>
      <c r="AH240">
        <v>250</v>
      </c>
      <c r="AI240">
        <v>251</v>
      </c>
      <c r="AJ240" t="s">
        <v>1102</v>
      </c>
      <c r="AK240">
        <v>2018</v>
      </c>
    </row>
    <row r="241" spans="1:38" x14ac:dyDescent="0.25">
      <c r="A241">
        <v>219</v>
      </c>
      <c r="B241" t="s">
        <v>20</v>
      </c>
      <c r="H241" t="s">
        <v>25</v>
      </c>
      <c r="I241" t="s">
        <v>267</v>
      </c>
      <c r="J241" t="s">
        <v>268</v>
      </c>
      <c r="AD241" t="s">
        <v>1103</v>
      </c>
      <c r="AE241" t="s">
        <v>1104</v>
      </c>
      <c r="AF241" t="s">
        <v>1105</v>
      </c>
      <c r="AG241">
        <v>76</v>
      </c>
      <c r="AH241">
        <v>1472</v>
      </c>
      <c r="AI241">
        <v>1479</v>
      </c>
      <c r="AJ241" t="s">
        <v>1106</v>
      </c>
      <c r="AK241">
        <v>2012</v>
      </c>
      <c r="AL241" t="s">
        <v>1107</v>
      </c>
    </row>
    <row r="242" spans="1:38" x14ac:dyDescent="0.25">
      <c r="A242">
        <v>229</v>
      </c>
      <c r="B242" t="s">
        <v>20</v>
      </c>
      <c r="H242" t="s">
        <v>25</v>
      </c>
      <c r="I242" t="s">
        <v>1108</v>
      </c>
      <c r="J242" t="s">
        <v>1109</v>
      </c>
      <c r="AD242" t="s">
        <v>1110</v>
      </c>
      <c r="AE242" t="s">
        <v>1111</v>
      </c>
      <c r="AF242" t="s">
        <v>1112</v>
      </c>
      <c r="AG242">
        <v>7</v>
      </c>
      <c r="AH242">
        <v>11</v>
      </c>
      <c r="AI242">
        <v>23</v>
      </c>
      <c r="AK242">
        <v>1998</v>
      </c>
      <c r="AL242" t="s">
        <v>1113</v>
      </c>
    </row>
    <row r="243" spans="1:38" x14ac:dyDescent="0.25">
      <c r="A243">
        <v>23</v>
      </c>
      <c r="B243" t="s">
        <v>20</v>
      </c>
      <c r="H243" t="s">
        <v>25</v>
      </c>
      <c r="I243" t="s">
        <v>1108</v>
      </c>
      <c r="J243" t="s">
        <v>1114</v>
      </c>
      <c r="AD243" t="s">
        <v>1115</v>
      </c>
      <c r="AE243" t="s">
        <v>1116</v>
      </c>
      <c r="AF243" t="s">
        <v>1117</v>
      </c>
      <c r="AG243" t="s">
        <v>685</v>
      </c>
      <c r="AH243">
        <v>169</v>
      </c>
      <c r="AI243">
        <v>175</v>
      </c>
      <c r="AK243">
        <v>1986</v>
      </c>
    </row>
    <row r="244" spans="1:38" x14ac:dyDescent="0.25">
      <c r="A244">
        <v>340</v>
      </c>
      <c r="B244" t="s">
        <v>20</v>
      </c>
      <c r="H244" t="s">
        <v>25</v>
      </c>
      <c r="I244" t="s">
        <v>267</v>
      </c>
      <c r="J244" t="s">
        <v>268</v>
      </c>
      <c r="AD244" t="s">
        <v>1118</v>
      </c>
      <c r="AE244" t="s">
        <v>1119</v>
      </c>
      <c r="AF244" t="s">
        <v>1120</v>
      </c>
      <c r="AG244">
        <v>24</v>
      </c>
      <c r="AH244">
        <v>731</v>
      </c>
      <c r="AI244">
        <v>737</v>
      </c>
      <c r="AJ244" t="s">
        <v>1121</v>
      </c>
      <c r="AK244">
        <v>2020</v>
      </c>
      <c r="AL244" t="s">
        <v>1122</v>
      </c>
    </row>
    <row r="245" spans="1:38" x14ac:dyDescent="0.25">
      <c r="A245">
        <v>62</v>
      </c>
      <c r="B245" t="s">
        <v>20</v>
      </c>
      <c r="H245" t="s">
        <v>25</v>
      </c>
      <c r="I245" t="s">
        <v>267</v>
      </c>
      <c r="J245" t="s">
        <v>268</v>
      </c>
      <c r="AD245" t="s">
        <v>1123</v>
      </c>
      <c r="AE245" t="s">
        <v>1124</v>
      </c>
      <c r="AF245" t="s">
        <v>482</v>
      </c>
      <c r="AG245">
        <v>144</v>
      </c>
      <c r="AH245">
        <v>407</v>
      </c>
      <c r="AI245">
        <v>416</v>
      </c>
      <c r="AJ245" t="s">
        <v>1125</v>
      </c>
      <c r="AK245">
        <v>2020</v>
      </c>
      <c r="AL245" t="s">
        <v>1126</v>
      </c>
    </row>
    <row r="246" spans="1:38" x14ac:dyDescent="0.25">
      <c r="A246">
        <v>97</v>
      </c>
      <c r="B246" t="s">
        <v>20</v>
      </c>
      <c r="H246" t="s">
        <v>25</v>
      </c>
      <c r="I246" t="s">
        <v>1108</v>
      </c>
      <c r="J246" t="s">
        <v>1109</v>
      </c>
      <c r="AD246" t="s">
        <v>1127</v>
      </c>
      <c r="AE246" t="s">
        <v>1128</v>
      </c>
      <c r="AF246" t="s">
        <v>1129</v>
      </c>
      <c r="AG246">
        <v>8</v>
      </c>
      <c r="AH246">
        <v>28</v>
      </c>
      <c r="AI246">
        <v>33</v>
      </c>
      <c r="AK246">
        <v>2003</v>
      </c>
    </row>
    <row r="247" spans="1:38" x14ac:dyDescent="0.25">
      <c r="A247">
        <v>108</v>
      </c>
      <c r="B247" t="s">
        <v>20</v>
      </c>
      <c r="H247" t="s">
        <v>25</v>
      </c>
      <c r="I247" t="s">
        <v>267</v>
      </c>
      <c r="J247" t="s">
        <v>339</v>
      </c>
      <c r="AD247" t="s">
        <v>1130</v>
      </c>
      <c r="AE247" t="s">
        <v>1131</v>
      </c>
      <c r="AF247" t="s">
        <v>366</v>
      </c>
      <c r="AG247">
        <v>25</v>
      </c>
      <c r="AH247" t="s">
        <v>1132</v>
      </c>
      <c r="AI247" t="s">
        <v>1133</v>
      </c>
      <c r="AJ247" t="s">
        <v>1134</v>
      </c>
      <c r="AK247">
        <v>2015</v>
      </c>
      <c r="AL247" t="s">
        <v>1135</v>
      </c>
    </row>
    <row r="248" spans="1:38" x14ac:dyDescent="0.25">
      <c r="A248">
        <v>211</v>
      </c>
      <c r="B248" t="s">
        <v>20</v>
      </c>
      <c r="H248" t="s">
        <v>25</v>
      </c>
      <c r="I248" t="s">
        <v>267</v>
      </c>
      <c r="J248" t="s">
        <v>268</v>
      </c>
      <c r="AD248" t="s">
        <v>1136</v>
      </c>
      <c r="AE248" t="s">
        <v>1137</v>
      </c>
      <c r="AF248" t="s">
        <v>299</v>
      </c>
      <c r="AG248">
        <v>13</v>
      </c>
      <c r="AJ248" t="s">
        <v>1138</v>
      </c>
      <c r="AK248">
        <v>2018</v>
      </c>
      <c r="AL248" t="s">
        <v>1139</v>
      </c>
    </row>
    <row r="249" spans="1:38" x14ac:dyDescent="0.25">
      <c r="A249">
        <v>26</v>
      </c>
      <c r="B249" t="s">
        <v>20</v>
      </c>
      <c r="H249" t="s">
        <v>25</v>
      </c>
      <c r="I249" t="s">
        <v>267</v>
      </c>
      <c r="J249" t="s">
        <v>292</v>
      </c>
      <c r="AD249" t="s">
        <v>153</v>
      </c>
      <c r="AE249" t="s">
        <v>1140</v>
      </c>
      <c r="AF249" t="s">
        <v>538</v>
      </c>
      <c r="AG249">
        <v>51</v>
      </c>
      <c r="AJ249" t="s">
        <v>1141</v>
      </c>
      <c r="AK249">
        <v>2020</v>
      </c>
      <c r="AL249" t="s">
        <v>1142</v>
      </c>
    </row>
    <row r="250" spans="1:38" x14ac:dyDescent="0.25">
      <c r="A250">
        <v>204</v>
      </c>
      <c r="B250" t="s">
        <v>20</v>
      </c>
      <c r="H250" t="s">
        <v>25</v>
      </c>
      <c r="I250" t="s">
        <v>267</v>
      </c>
      <c r="J250" t="s">
        <v>268</v>
      </c>
      <c r="AD250" t="s">
        <v>1143</v>
      </c>
      <c r="AE250" t="s">
        <v>1144</v>
      </c>
      <c r="AF250" t="s">
        <v>1145</v>
      </c>
      <c r="AG250">
        <v>87</v>
      </c>
      <c r="AH250">
        <v>285</v>
      </c>
      <c r="AI250">
        <v>288</v>
      </c>
      <c r="AJ250" t="s">
        <v>1146</v>
      </c>
      <c r="AK250">
        <v>2016</v>
      </c>
      <c r="AL250" t="s">
        <v>1147</v>
      </c>
    </row>
    <row r="251" spans="1:38" x14ac:dyDescent="0.25">
      <c r="A251">
        <v>352</v>
      </c>
      <c r="B251" t="s">
        <v>20</v>
      </c>
      <c r="H251" t="s">
        <v>25</v>
      </c>
      <c r="I251" t="s">
        <v>267</v>
      </c>
      <c r="J251" t="s">
        <v>268</v>
      </c>
      <c r="AD251" t="s">
        <v>1148</v>
      </c>
      <c r="AE251" t="s">
        <v>1149</v>
      </c>
      <c r="AF251" t="s">
        <v>1150</v>
      </c>
      <c r="AG251">
        <v>246</v>
      </c>
      <c r="AH251">
        <v>89</v>
      </c>
      <c r="AI251">
        <v>94</v>
      </c>
      <c r="AJ251" t="s">
        <v>1151</v>
      </c>
      <c r="AK251">
        <v>2016</v>
      </c>
      <c r="AL251" t="s">
        <v>1152</v>
      </c>
    </row>
    <row r="252" spans="1:38" x14ac:dyDescent="0.25">
      <c r="A252">
        <v>130</v>
      </c>
      <c r="B252" t="s">
        <v>20</v>
      </c>
      <c r="H252" t="s">
        <v>25</v>
      </c>
      <c r="I252" t="s">
        <v>267</v>
      </c>
      <c r="J252" t="s">
        <v>268</v>
      </c>
      <c r="AD252" t="s">
        <v>1153</v>
      </c>
      <c r="AE252" t="s">
        <v>1154</v>
      </c>
      <c r="AF252" t="s">
        <v>472</v>
      </c>
      <c r="AG252">
        <v>84</v>
      </c>
      <c r="AH252">
        <v>1468</v>
      </c>
      <c r="AI252">
        <v>1475</v>
      </c>
      <c r="AJ252" t="s">
        <v>1155</v>
      </c>
      <c r="AK252">
        <v>1991</v>
      </c>
      <c r="AL252" t="s">
        <v>1156</v>
      </c>
    </row>
    <row r="253" spans="1:38" x14ac:dyDescent="0.25">
      <c r="A253">
        <v>270</v>
      </c>
      <c r="B253" t="s">
        <v>20</v>
      </c>
      <c r="H253" t="s">
        <v>25</v>
      </c>
      <c r="I253" t="s">
        <v>267</v>
      </c>
      <c r="J253" t="s">
        <v>268</v>
      </c>
      <c r="AD253" t="s">
        <v>1157</v>
      </c>
      <c r="AE253" t="s">
        <v>1158</v>
      </c>
      <c r="AF253" t="s">
        <v>410</v>
      </c>
      <c r="AG253">
        <v>64</v>
      </c>
      <c r="AH253">
        <v>443</v>
      </c>
      <c r="AI253">
        <v>454</v>
      </c>
      <c r="AJ253" t="s">
        <v>1159</v>
      </c>
      <c r="AK253">
        <v>2010</v>
      </c>
      <c r="AL253" t="s">
        <v>1160</v>
      </c>
    </row>
    <row r="254" spans="1:38" x14ac:dyDescent="0.25">
      <c r="A254">
        <v>305</v>
      </c>
      <c r="B254" t="s">
        <v>20</v>
      </c>
      <c r="H254" t="s">
        <v>25</v>
      </c>
      <c r="I254" t="s">
        <v>260</v>
      </c>
      <c r="J254" t="s">
        <v>268</v>
      </c>
      <c r="AD254" t="s">
        <v>1161</v>
      </c>
      <c r="AE254" t="s">
        <v>1162</v>
      </c>
      <c r="AF254" t="s">
        <v>86</v>
      </c>
      <c r="AG254">
        <v>20</v>
      </c>
      <c r="AH254">
        <v>22</v>
      </c>
      <c r="AI254">
        <v>29</v>
      </c>
      <c r="AJ254" t="s">
        <v>1163</v>
      </c>
      <c r="AK254">
        <v>2009</v>
      </c>
      <c r="AL254" t="s">
        <v>1164</v>
      </c>
    </row>
    <row r="255" spans="1:38" x14ac:dyDescent="0.25">
      <c r="A255">
        <v>359</v>
      </c>
      <c r="B255" t="s">
        <v>20</v>
      </c>
      <c r="H255" t="s">
        <v>25</v>
      </c>
      <c r="I255" t="s">
        <v>260</v>
      </c>
      <c r="J255" t="s">
        <v>268</v>
      </c>
      <c r="AD255" t="s">
        <v>1165</v>
      </c>
      <c r="AE255" t="s">
        <v>1166</v>
      </c>
      <c r="AF255" t="s">
        <v>410</v>
      </c>
      <c r="AG255">
        <v>62</v>
      </c>
      <c r="AH255">
        <v>757</v>
      </c>
      <c r="AI255">
        <v>767</v>
      </c>
      <c r="AJ255" t="s">
        <v>1167</v>
      </c>
      <c r="AK255">
        <v>2008</v>
      </c>
      <c r="AL255" t="s">
        <v>1168</v>
      </c>
    </row>
    <row r="256" spans="1:38" x14ac:dyDescent="0.25">
      <c r="A256">
        <v>346</v>
      </c>
      <c r="B256" t="s">
        <v>20</v>
      </c>
      <c r="H256" t="s">
        <v>25</v>
      </c>
      <c r="I256" t="s">
        <v>267</v>
      </c>
      <c r="J256" t="s">
        <v>268</v>
      </c>
      <c r="AD256" t="s">
        <v>1169</v>
      </c>
      <c r="AE256" t="s">
        <v>1170</v>
      </c>
      <c r="AF256" t="s">
        <v>29</v>
      </c>
      <c r="AG256">
        <v>73</v>
      </c>
      <c r="AH256">
        <v>595</v>
      </c>
      <c r="AI256">
        <v>604</v>
      </c>
      <c r="AJ256" t="s">
        <v>1171</v>
      </c>
      <c r="AK256">
        <v>2007</v>
      </c>
      <c r="AL256" t="s">
        <v>1172</v>
      </c>
    </row>
    <row r="257" spans="1:38" x14ac:dyDescent="0.25">
      <c r="A257">
        <v>330</v>
      </c>
      <c r="B257" t="s">
        <v>20</v>
      </c>
      <c r="H257" t="s">
        <v>25</v>
      </c>
      <c r="I257" t="s">
        <v>267</v>
      </c>
      <c r="J257" t="s">
        <v>268</v>
      </c>
      <c r="AD257" t="s">
        <v>1173</v>
      </c>
      <c r="AE257" t="s">
        <v>1174</v>
      </c>
      <c r="AF257" t="s">
        <v>1175</v>
      </c>
      <c r="AG257">
        <v>43</v>
      </c>
      <c r="AH257">
        <v>128</v>
      </c>
      <c r="AI257">
        <v>140</v>
      </c>
      <c r="AJ257" t="s">
        <v>1176</v>
      </c>
      <c r="AK257">
        <v>2006</v>
      </c>
      <c r="AL257" t="s">
        <v>1177</v>
      </c>
    </row>
    <row r="258" spans="1:38" x14ac:dyDescent="0.25">
      <c r="A258">
        <v>306</v>
      </c>
      <c r="B258" t="s">
        <v>20</v>
      </c>
      <c r="H258" t="s">
        <v>25</v>
      </c>
      <c r="I258" t="s">
        <v>260</v>
      </c>
      <c r="J258" t="s">
        <v>268</v>
      </c>
      <c r="AD258" t="s">
        <v>1178</v>
      </c>
      <c r="AE258" t="s">
        <v>1179</v>
      </c>
      <c r="AF258" t="s">
        <v>521</v>
      </c>
      <c r="AG258">
        <v>457</v>
      </c>
      <c r="AH258">
        <v>211</v>
      </c>
      <c r="AI258">
        <v>220</v>
      </c>
      <c r="AJ258" t="s">
        <v>1180</v>
      </c>
      <c r="AK258">
        <v>2018</v>
      </c>
      <c r="AL258" t="s">
        <v>1181</v>
      </c>
    </row>
    <row r="259" spans="1:38" x14ac:dyDescent="0.25">
      <c r="A259">
        <v>318</v>
      </c>
      <c r="B259" t="s">
        <v>20</v>
      </c>
      <c r="H259" t="s">
        <v>25</v>
      </c>
      <c r="I259" t="s">
        <v>267</v>
      </c>
      <c r="J259" t="s">
        <v>268</v>
      </c>
      <c r="AD259" t="s">
        <v>1182</v>
      </c>
      <c r="AE259" t="s">
        <v>1183</v>
      </c>
      <c r="AF259" t="s">
        <v>658</v>
      </c>
      <c r="AG259">
        <v>13</v>
      </c>
      <c r="AJ259" t="s">
        <v>1184</v>
      </c>
      <c r="AK259">
        <v>2022</v>
      </c>
      <c r="AL259" t="s">
        <v>1185</v>
      </c>
    </row>
    <row r="260" spans="1:38" x14ac:dyDescent="0.25">
      <c r="A260">
        <v>209</v>
      </c>
      <c r="B260" t="s">
        <v>20</v>
      </c>
      <c r="H260" t="s">
        <v>25</v>
      </c>
      <c r="I260" t="s">
        <v>267</v>
      </c>
      <c r="J260" t="s">
        <v>268</v>
      </c>
      <c r="AD260" t="s">
        <v>1186</v>
      </c>
      <c r="AE260" t="s">
        <v>1187</v>
      </c>
      <c r="AF260" t="s">
        <v>463</v>
      </c>
      <c r="AG260">
        <v>47</v>
      </c>
      <c r="AH260">
        <v>812</v>
      </c>
      <c r="AI260">
        <v>821</v>
      </c>
      <c r="AJ260" t="s">
        <v>1188</v>
      </c>
      <c r="AK260">
        <v>2018</v>
      </c>
      <c r="AL260" t="s">
        <v>1189</v>
      </c>
    </row>
    <row r="261" spans="1:38" x14ac:dyDescent="0.25">
      <c r="A261">
        <v>173</v>
      </c>
      <c r="B261" t="s">
        <v>20</v>
      </c>
      <c r="H261" t="s">
        <v>25</v>
      </c>
      <c r="I261" t="s">
        <v>267</v>
      </c>
      <c r="J261" t="s">
        <v>268</v>
      </c>
      <c r="AD261" t="s">
        <v>1190</v>
      </c>
      <c r="AE261" t="s">
        <v>1191</v>
      </c>
      <c r="AF261" t="s">
        <v>653</v>
      </c>
      <c r="AG261">
        <v>19</v>
      </c>
      <c r="AH261">
        <v>75</v>
      </c>
      <c r="AI261">
        <v>85</v>
      </c>
      <c r="AJ261" t="s">
        <v>1192</v>
      </c>
      <c r="AK261">
        <v>2001</v>
      </c>
      <c r="AL261" t="s">
        <v>1193</v>
      </c>
    </row>
    <row r="262" spans="1:38" x14ac:dyDescent="0.25">
      <c r="A262">
        <v>71</v>
      </c>
      <c r="B262" t="s">
        <v>20</v>
      </c>
      <c r="H262" t="s">
        <v>25</v>
      </c>
      <c r="I262" t="s">
        <v>260</v>
      </c>
      <c r="J262" t="s">
        <v>348</v>
      </c>
      <c r="AD262" t="s">
        <v>1194</v>
      </c>
      <c r="AE262" t="s">
        <v>1195</v>
      </c>
      <c r="AF262" t="s">
        <v>29</v>
      </c>
      <c r="AG262">
        <v>39</v>
      </c>
      <c r="AH262">
        <v>555</v>
      </c>
      <c r="AI262">
        <v>565</v>
      </c>
      <c r="AJ262" t="s">
        <v>1196</v>
      </c>
      <c r="AK262">
        <v>1990</v>
      </c>
    </row>
    <row r="263" spans="1:38" x14ac:dyDescent="0.25">
      <c r="A263">
        <v>113</v>
      </c>
      <c r="B263" t="s">
        <v>20</v>
      </c>
      <c r="H263" t="s">
        <v>25</v>
      </c>
      <c r="I263" t="s">
        <v>267</v>
      </c>
      <c r="J263" t="s">
        <v>268</v>
      </c>
      <c r="AD263" t="s">
        <v>1197</v>
      </c>
      <c r="AE263" t="s">
        <v>1198</v>
      </c>
      <c r="AF263" t="s">
        <v>239</v>
      </c>
      <c r="AG263">
        <v>69</v>
      </c>
      <c r="AH263">
        <v>191</v>
      </c>
      <c r="AI263">
        <v>192</v>
      </c>
      <c r="AK263">
        <v>1972</v>
      </c>
    </row>
    <row r="264" spans="1:38" x14ac:dyDescent="0.25">
      <c r="A264">
        <v>69</v>
      </c>
      <c r="B264" t="s">
        <v>20</v>
      </c>
      <c r="H264" t="s">
        <v>25</v>
      </c>
      <c r="I264" t="s">
        <v>267</v>
      </c>
      <c r="J264" t="s">
        <v>392</v>
      </c>
      <c r="AD264" t="s">
        <v>1199</v>
      </c>
      <c r="AE264" t="s">
        <v>1200</v>
      </c>
      <c r="AF264" t="s">
        <v>1201</v>
      </c>
      <c r="AG264">
        <v>95</v>
      </c>
      <c r="AH264">
        <v>512</v>
      </c>
      <c r="AI264">
        <v>516</v>
      </c>
      <c r="AJ264" t="s">
        <v>1202</v>
      </c>
      <c r="AK264">
        <v>2009</v>
      </c>
      <c r="AL264" t="s">
        <v>1203</v>
      </c>
    </row>
    <row r="265" spans="1:38" x14ac:dyDescent="0.25">
      <c r="A265">
        <v>303</v>
      </c>
      <c r="B265" t="s">
        <v>20</v>
      </c>
      <c r="H265" t="s">
        <v>25</v>
      </c>
      <c r="I265" t="s">
        <v>267</v>
      </c>
      <c r="J265" t="s">
        <v>268</v>
      </c>
      <c r="AD265" t="s">
        <v>1204</v>
      </c>
      <c r="AE265" t="s">
        <v>1205</v>
      </c>
      <c r="AF265" t="s">
        <v>1206</v>
      </c>
      <c r="AG265">
        <v>83</v>
      </c>
      <c r="AH265">
        <v>197</v>
      </c>
      <c r="AI265">
        <v>201</v>
      </c>
      <c r="AJ265" t="s">
        <v>1207</v>
      </c>
      <c r="AK265">
        <v>2016</v>
      </c>
      <c r="AL265" t="s">
        <v>1208</v>
      </c>
    </row>
    <row r="266" spans="1:38" x14ac:dyDescent="0.25">
      <c r="A266">
        <v>157</v>
      </c>
      <c r="B266" t="s">
        <v>20</v>
      </c>
      <c r="H266" t="s">
        <v>25</v>
      </c>
      <c r="I266" t="s">
        <v>267</v>
      </c>
      <c r="J266" t="s">
        <v>268</v>
      </c>
      <c r="AD266" t="s">
        <v>1209</v>
      </c>
      <c r="AE266" t="s">
        <v>1210</v>
      </c>
      <c r="AF266" t="s">
        <v>366</v>
      </c>
      <c r="AG266">
        <v>30</v>
      </c>
      <c r="AH266">
        <v>1965</v>
      </c>
      <c r="AI266" t="s">
        <v>1211</v>
      </c>
      <c r="AJ266" t="s">
        <v>1212</v>
      </c>
      <c r="AK266">
        <v>2020</v>
      </c>
      <c r="AL266" t="s">
        <v>1213</v>
      </c>
    </row>
    <row r="267" spans="1:38" x14ac:dyDescent="0.25">
      <c r="A267">
        <v>73</v>
      </c>
      <c r="B267" t="s">
        <v>20</v>
      </c>
      <c r="H267" t="s">
        <v>25</v>
      </c>
      <c r="I267" t="s">
        <v>267</v>
      </c>
      <c r="J267" t="s">
        <v>268</v>
      </c>
      <c r="AD267" t="s">
        <v>1214</v>
      </c>
      <c r="AE267" t="s">
        <v>1215</v>
      </c>
      <c r="AF267" t="s">
        <v>1216</v>
      </c>
      <c r="AG267">
        <v>44</v>
      </c>
      <c r="AH267">
        <v>85</v>
      </c>
      <c r="AI267">
        <v>85</v>
      </c>
      <c r="AK267">
        <v>1982</v>
      </c>
    </row>
    <row r="268" spans="1:38" x14ac:dyDescent="0.25">
      <c r="A268">
        <v>142</v>
      </c>
      <c r="B268" t="s">
        <v>20</v>
      </c>
      <c r="H268" t="s">
        <v>25</v>
      </c>
      <c r="I268" t="s">
        <v>267</v>
      </c>
      <c r="J268" t="s">
        <v>268</v>
      </c>
      <c r="AD268" t="s">
        <v>1217</v>
      </c>
      <c r="AE268" t="s">
        <v>1218</v>
      </c>
      <c r="AF268" t="s">
        <v>1219</v>
      </c>
      <c r="AG268">
        <v>254</v>
      </c>
      <c r="AH268">
        <v>98</v>
      </c>
      <c r="AI268">
        <v>104</v>
      </c>
      <c r="AK268">
        <v>2018</v>
      </c>
      <c r="AL268" t="s">
        <v>1220</v>
      </c>
    </row>
    <row r="269" spans="1:38" x14ac:dyDescent="0.25">
      <c r="A269">
        <v>323</v>
      </c>
      <c r="B269" t="s">
        <v>20</v>
      </c>
      <c r="H269" t="s">
        <v>25</v>
      </c>
      <c r="I269" t="s">
        <v>267</v>
      </c>
      <c r="J269" t="s">
        <v>268</v>
      </c>
      <c r="AD269" t="s">
        <v>1221</v>
      </c>
      <c r="AE269" t="s">
        <v>1222</v>
      </c>
      <c r="AF269" t="s">
        <v>1223</v>
      </c>
      <c r="AG269">
        <v>92</v>
      </c>
      <c r="AH269">
        <v>902</v>
      </c>
      <c r="AI269">
        <v>920</v>
      </c>
      <c r="AJ269" t="s">
        <v>1224</v>
      </c>
      <c r="AK269">
        <v>2017</v>
      </c>
      <c r="AL269" t="s">
        <v>1225</v>
      </c>
    </row>
    <row r="270" spans="1:38" x14ac:dyDescent="0.25">
      <c r="A270">
        <v>200</v>
      </c>
      <c r="B270" t="s">
        <v>20</v>
      </c>
      <c r="H270" t="s">
        <v>25</v>
      </c>
      <c r="I270" t="s">
        <v>267</v>
      </c>
      <c r="J270" t="s">
        <v>268</v>
      </c>
      <c r="AD270" t="s">
        <v>1226</v>
      </c>
      <c r="AE270" t="s">
        <v>1227</v>
      </c>
      <c r="AF270" t="s">
        <v>1228</v>
      </c>
      <c r="AG270">
        <v>110</v>
      </c>
      <c r="AH270">
        <v>579</v>
      </c>
      <c r="AI270">
        <v>599</v>
      </c>
      <c r="AJ270" t="s">
        <v>1229</v>
      </c>
      <c r="AK270">
        <v>2022</v>
      </c>
      <c r="AL270" t="s">
        <v>1230</v>
      </c>
    </row>
    <row r="271" spans="1:38" x14ac:dyDescent="0.25">
      <c r="A271">
        <v>102</v>
      </c>
      <c r="B271" t="s">
        <v>20</v>
      </c>
      <c r="H271" t="s">
        <v>25</v>
      </c>
      <c r="I271" t="s">
        <v>267</v>
      </c>
      <c r="J271" t="s">
        <v>268</v>
      </c>
      <c r="AD271" t="s">
        <v>1231</v>
      </c>
      <c r="AE271" t="s">
        <v>1232</v>
      </c>
      <c r="AF271" t="s">
        <v>1075</v>
      </c>
      <c r="AG271">
        <v>54</v>
      </c>
      <c r="AH271">
        <v>261</v>
      </c>
      <c r="AI271">
        <v>266</v>
      </c>
      <c r="AK271">
        <v>2015</v>
      </c>
      <c r="AL271" t="s">
        <v>1233</v>
      </c>
    </row>
    <row r="272" spans="1:38" x14ac:dyDescent="0.25">
      <c r="A272">
        <v>203</v>
      </c>
      <c r="B272" t="s">
        <v>20</v>
      </c>
      <c r="H272" t="s">
        <v>25</v>
      </c>
      <c r="I272" t="s">
        <v>267</v>
      </c>
      <c r="J272" t="s">
        <v>268</v>
      </c>
      <c r="AD272" t="s">
        <v>1234</v>
      </c>
      <c r="AE272" t="s">
        <v>1235</v>
      </c>
      <c r="AF272" t="s">
        <v>1236</v>
      </c>
      <c r="AG272">
        <v>17</v>
      </c>
      <c r="AJ272" t="s">
        <v>1237</v>
      </c>
      <c r="AK272">
        <v>2016</v>
      </c>
      <c r="AL272" t="s">
        <v>1238</v>
      </c>
    </row>
    <row r="273" spans="1:38" x14ac:dyDescent="0.25">
      <c r="A273">
        <v>91</v>
      </c>
      <c r="B273" t="s">
        <v>20</v>
      </c>
      <c r="H273" t="s">
        <v>25</v>
      </c>
      <c r="I273" t="s">
        <v>267</v>
      </c>
      <c r="J273" t="s">
        <v>268</v>
      </c>
      <c r="AD273" t="s">
        <v>1239</v>
      </c>
      <c r="AE273" t="s">
        <v>1240</v>
      </c>
      <c r="AF273" t="s">
        <v>618</v>
      </c>
      <c r="AG273">
        <v>67</v>
      </c>
      <c r="AH273">
        <v>387</v>
      </c>
      <c r="AI273">
        <v>394</v>
      </c>
      <c r="AJ273" t="s">
        <v>1241</v>
      </c>
      <c r="AK273">
        <v>2022</v>
      </c>
      <c r="AL273" t="s">
        <v>1242</v>
      </c>
    </row>
    <row r="274" spans="1:38" x14ac:dyDescent="0.25">
      <c r="A274">
        <v>282</v>
      </c>
      <c r="B274" t="s">
        <v>20</v>
      </c>
      <c r="H274" t="s">
        <v>25</v>
      </c>
      <c r="I274" t="s">
        <v>267</v>
      </c>
      <c r="J274" t="s">
        <v>268</v>
      </c>
      <c r="AD274" t="s">
        <v>1243</v>
      </c>
      <c r="AE274" t="s">
        <v>1244</v>
      </c>
      <c r="AF274" t="s">
        <v>1245</v>
      </c>
      <c r="AG274">
        <v>11</v>
      </c>
      <c r="AH274">
        <v>441</v>
      </c>
      <c r="AI274">
        <v>448</v>
      </c>
      <c r="AJ274" t="s">
        <v>1246</v>
      </c>
      <c r="AK274">
        <v>2008</v>
      </c>
      <c r="AL274" t="s">
        <v>1247</v>
      </c>
    </row>
    <row r="275" spans="1:38" x14ac:dyDescent="0.25">
      <c r="A275">
        <v>210</v>
      </c>
      <c r="B275" t="s">
        <v>20</v>
      </c>
      <c r="H275" t="s">
        <v>25</v>
      </c>
      <c r="I275" t="s">
        <v>260</v>
      </c>
      <c r="J275" t="s">
        <v>268</v>
      </c>
      <c r="AD275" t="s">
        <v>1248</v>
      </c>
      <c r="AE275" t="s">
        <v>1249</v>
      </c>
      <c r="AF275" t="s">
        <v>1250</v>
      </c>
      <c r="AG275">
        <v>16</v>
      </c>
      <c r="AH275">
        <v>1</v>
      </c>
      <c r="AI275">
        <v>8</v>
      </c>
      <c r="AJ275" t="s">
        <v>1251</v>
      </c>
      <c r="AK275">
        <v>2013</v>
      </c>
      <c r="AL275" t="s">
        <v>1252</v>
      </c>
    </row>
    <row r="276" spans="1:38" x14ac:dyDescent="0.25">
      <c r="A276">
        <v>362</v>
      </c>
      <c r="B276" t="s">
        <v>20</v>
      </c>
      <c r="H276" t="s">
        <v>25</v>
      </c>
      <c r="I276" t="s">
        <v>267</v>
      </c>
      <c r="J276" t="s">
        <v>268</v>
      </c>
      <c r="AD276" t="s">
        <v>1253</v>
      </c>
      <c r="AE276" t="s">
        <v>1254</v>
      </c>
      <c r="AF276" t="s">
        <v>1255</v>
      </c>
      <c r="AG276">
        <v>17</v>
      </c>
      <c r="AH276">
        <v>1257</v>
      </c>
      <c r="AI276">
        <v>1270</v>
      </c>
      <c r="AJ276" t="s">
        <v>1256</v>
      </c>
      <c r="AK276">
        <v>2017</v>
      </c>
      <c r="AL276" t="s">
        <v>1257</v>
      </c>
    </row>
    <row r="277" spans="1:38" x14ac:dyDescent="0.25">
      <c r="A277">
        <v>54</v>
      </c>
      <c r="B277" t="s">
        <v>20</v>
      </c>
      <c r="H277" t="s">
        <v>25</v>
      </c>
      <c r="I277" t="s">
        <v>260</v>
      </c>
      <c r="J277" t="s">
        <v>261</v>
      </c>
      <c r="AD277" t="s">
        <v>1258</v>
      </c>
      <c r="AE277" t="s">
        <v>1259</v>
      </c>
      <c r="AF277" t="s">
        <v>110</v>
      </c>
      <c r="AG277">
        <v>65</v>
      </c>
      <c r="AH277">
        <v>900</v>
      </c>
      <c r="AI277">
        <v>906</v>
      </c>
      <c r="AJ277" t="s">
        <v>1260</v>
      </c>
      <c r="AK277">
        <v>2011</v>
      </c>
      <c r="AL277" t="s">
        <v>1261</v>
      </c>
    </row>
    <row r="278" spans="1:38" x14ac:dyDescent="0.25">
      <c r="A278">
        <v>120</v>
      </c>
      <c r="B278" t="s">
        <v>20</v>
      </c>
      <c r="H278" t="s">
        <v>25</v>
      </c>
      <c r="I278" t="s">
        <v>260</v>
      </c>
      <c r="J278" t="s">
        <v>339</v>
      </c>
      <c r="AD278" t="s">
        <v>1262</v>
      </c>
      <c r="AE278" t="s">
        <v>1263</v>
      </c>
      <c r="AF278" t="s">
        <v>219</v>
      </c>
      <c r="AG278">
        <v>279</v>
      </c>
      <c r="AH278">
        <v>3633</v>
      </c>
      <c r="AI278">
        <v>3634</v>
      </c>
      <c r="AJ278" t="s">
        <v>1264</v>
      </c>
      <c r="AK278">
        <v>2012</v>
      </c>
    </row>
    <row r="279" spans="1:38" x14ac:dyDescent="0.25">
      <c r="A279">
        <v>136</v>
      </c>
      <c r="B279" t="s">
        <v>20</v>
      </c>
      <c r="H279" t="s">
        <v>25</v>
      </c>
      <c r="I279" t="s">
        <v>260</v>
      </c>
      <c r="J279" t="s">
        <v>261</v>
      </c>
      <c r="AD279" t="s">
        <v>1265</v>
      </c>
      <c r="AE279" t="s">
        <v>1266</v>
      </c>
      <c r="AF279" t="s">
        <v>1267</v>
      </c>
      <c r="AG279">
        <v>37</v>
      </c>
      <c r="AH279">
        <v>219</v>
      </c>
      <c r="AI279">
        <v>226</v>
      </c>
      <c r="AJ279" t="s">
        <v>1268</v>
      </c>
      <c r="AK279">
        <v>2002</v>
      </c>
      <c r="AL279" t="s">
        <v>1269</v>
      </c>
    </row>
    <row r="280" spans="1:38" x14ac:dyDescent="0.25">
      <c r="A280">
        <v>49</v>
      </c>
      <c r="B280" t="s">
        <v>20</v>
      </c>
      <c r="H280" t="s">
        <v>25</v>
      </c>
      <c r="I280" t="s">
        <v>260</v>
      </c>
      <c r="J280" t="s">
        <v>261</v>
      </c>
      <c r="AD280" t="s">
        <v>172</v>
      </c>
      <c r="AE280" t="s">
        <v>1270</v>
      </c>
      <c r="AF280" t="s">
        <v>1271</v>
      </c>
      <c r="AG280">
        <v>60</v>
      </c>
      <c r="AH280">
        <v>461</v>
      </c>
      <c r="AI280">
        <v>467</v>
      </c>
      <c r="AK280">
        <v>2000</v>
      </c>
      <c r="AL280" t="s">
        <v>1272</v>
      </c>
    </row>
    <row r="281" spans="1:38" x14ac:dyDescent="0.25">
      <c r="A281">
        <v>230</v>
      </c>
      <c r="B281" t="s">
        <v>20</v>
      </c>
      <c r="H281" t="s">
        <v>25</v>
      </c>
      <c r="I281" t="s">
        <v>267</v>
      </c>
      <c r="J281" t="s">
        <v>268</v>
      </c>
      <c r="AD281" t="s">
        <v>1273</v>
      </c>
      <c r="AE281" t="s">
        <v>1274</v>
      </c>
      <c r="AF281" t="s">
        <v>638</v>
      </c>
      <c r="AG281">
        <v>20</v>
      </c>
      <c r="AH281">
        <v>173</v>
      </c>
      <c r="AI281">
        <v>180</v>
      </c>
      <c r="AJ281" t="s">
        <v>1275</v>
      </c>
      <c r="AK281">
        <v>2007</v>
      </c>
      <c r="AL281" t="s">
        <v>1276</v>
      </c>
    </row>
    <row r="282" spans="1:38" x14ac:dyDescent="0.25">
      <c r="A282">
        <v>27</v>
      </c>
      <c r="B282" t="s">
        <v>20</v>
      </c>
      <c r="H282" t="s">
        <v>25</v>
      </c>
      <c r="I282" t="s">
        <v>267</v>
      </c>
      <c r="J282" t="s">
        <v>292</v>
      </c>
      <c r="AD282" t="s">
        <v>1277</v>
      </c>
      <c r="AE282" t="s">
        <v>1278</v>
      </c>
      <c r="AF282" t="s">
        <v>900</v>
      </c>
      <c r="AG282">
        <v>7</v>
      </c>
      <c r="AJ282" t="s">
        <v>1279</v>
      </c>
      <c r="AK282">
        <v>2017</v>
      </c>
      <c r="AL282" t="s">
        <v>1280</v>
      </c>
    </row>
    <row r="283" spans="1:38" x14ac:dyDescent="0.25">
      <c r="A283">
        <v>43</v>
      </c>
      <c r="B283" t="s">
        <v>20</v>
      </c>
      <c r="H283" t="s">
        <v>25</v>
      </c>
      <c r="I283" t="s">
        <v>267</v>
      </c>
      <c r="J283" t="s">
        <v>292</v>
      </c>
      <c r="AD283" t="s">
        <v>1281</v>
      </c>
      <c r="AE283" t="s">
        <v>1282</v>
      </c>
      <c r="AF283" t="s">
        <v>1283</v>
      </c>
      <c r="AG283">
        <v>18</v>
      </c>
      <c r="AJ283" t="s">
        <v>1284</v>
      </c>
      <c r="AK283">
        <v>2020</v>
      </c>
      <c r="AL283" t="s">
        <v>1285</v>
      </c>
    </row>
    <row r="284" spans="1:38" x14ac:dyDescent="0.25">
      <c r="A284">
        <v>47</v>
      </c>
      <c r="B284" t="s">
        <v>20</v>
      </c>
      <c r="H284" t="s">
        <v>25</v>
      </c>
      <c r="I284" t="s">
        <v>260</v>
      </c>
      <c r="J284" t="s">
        <v>339</v>
      </c>
      <c r="AD284" t="s">
        <v>1286</v>
      </c>
      <c r="AE284" t="s">
        <v>1287</v>
      </c>
      <c r="AF284" t="s">
        <v>1288</v>
      </c>
      <c r="AG284">
        <v>82</v>
      </c>
      <c r="AH284">
        <v>380</v>
      </c>
      <c r="AI284">
        <v>380</v>
      </c>
      <c r="AK284">
        <v>2011</v>
      </c>
    </row>
    <row r="285" spans="1:38" x14ac:dyDescent="0.25">
      <c r="A285">
        <v>271</v>
      </c>
      <c r="B285" t="s">
        <v>20</v>
      </c>
      <c r="H285" t="s">
        <v>25</v>
      </c>
      <c r="I285" t="s">
        <v>267</v>
      </c>
      <c r="J285" t="s">
        <v>268</v>
      </c>
      <c r="AD285" t="s">
        <v>1289</v>
      </c>
      <c r="AE285" t="s">
        <v>1290</v>
      </c>
      <c r="AF285" t="s">
        <v>653</v>
      </c>
      <c r="AG285">
        <v>22</v>
      </c>
      <c r="AH285">
        <v>49</v>
      </c>
      <c r="AI285">
        <v>53</v>
      </c>
      <c r="AJ285" t="s">
        <v>1291</v>
      </c>
      <c r="AK285">
        <v>2004</v>
      </c>
      <c r="AL285" t="s">
        <v>1292</v>
      </c>
    </row>
    <row r="286" spans="1:38" x14ac:dyDescent="0.25">
      <c r="A286">
        <v>215</v>
      </c>
      <c r="B286" t="s">
        <v>20</v>
      </c>
      <c r="H286" t="s">
        <v>25</v>
      </c>
      <c r="I286" t="s">
        <v>267</v>
      </c>
      <c r="J286" t="s">
        <v>268</v>
      </c>
      <c r="AD286" t="s">
        <v>1293</v>
      </c>
      <c r="AE286" t="s">
        <v>1294</v>
      </c>
      <c r="AF286" t="s">
        <v>1295</v>
      </c>
      <c r="AG286">
        <v>304</v>
      </c>
      <c r="AH286" t="s">
        <v>1296</v>
      </c>
      <c r="AI286" t="s">
        <v>1297</v>
      </c>
      <c r="AJ286" t="s">
        <v>1298</v>
      </c>
      <c r="AK286">
        <v>2013</v>
      </c>
      <c r="AL286" t="s">
        <v>1299</v>
      </c>
    </row>
    <row r="287" spans="1:38" x14ac:dyDescent="0.25">
      <c r="A287">
        <v>132</v>
      </c>
      <c r="B287" t="s">
        <v>20</v>
      </c>
      <c r="H287" t="s">
        <v>25</v>
      </c>
      <c r="I287" t="s">
        <v>267</v>
      </c>
      <c r="J287" t="s">
        <v>268</v>
      </c>
      <c r="AD287" t="s">
        <v>1300</v>
      </c>
      <c r="AE287" t="s">
        <v>1301</v>
      </c>
      <c r="AF287" t="s">
        <v>1302</v>
      </c>
      <c r="AG287">
        <v>30</v>
      </c>
      <c r="AH287">
        <v>645</v>
      </c>
      <c r="AI287">
        <v>661</v>
      </c>
      <c r="AJ287" t="s">
        <v>1303</v>
      </c>
      <c r="AK287">
        <v>2017</v>
      </c>
      <c r="AL287" t="s">
        <v>1304</v>
      </c>
    </row>
    <row r="288" spans="1:38" x14ac:dyDescent="0.25">
      <c r="A288">
        <v>66</v>
      </c>
      <c r="B288" t="s">
        <v>20</v>
      </c>
      <c r="H288" t="s">
        <v>25</v>
      </c>
      <c r="I288" t="s">
        <v>260</v>
      </c>
      <c r="J288" t="s">
        <v>261</v>
      </c>
      <c r="AD288" t="s">
        <v>1305</v>
      </c>
      <c r="AE288" t="s">
        <v>1306</v>
      </c>
      <c r="AF288" t="s">
        <v>86</v>
      </c>
      <c r="AG288">
        <v>18</v>
      </c>
      <c r="AH288">
        <v>324</v>
      </c>
      <c r="AI288">
        <v>330</v>
      </c>
      <c r="AJ288" t="s">
        <v>1307</v>
      </c>
      <c r="AK288">
        <v>2007</v>
      </c>
      <c r="AL288" t="s">
        <v>1308</v>
      </c>
    </row>
    <row r="289" spans="1:38" x14ac:dyDescent="0.25">
      <c r="A289">
        <v>19</v>
      </c>
      <c r="B289" t="s">
        <v>20</v>
      </c>
      <c r="H289" t="s">
        <v>25</v>
      </c>
      <c r="I289" t="s">
        <v>267</v>
      </c>
      <c r="J289" t="s">
        <v>292</v>
      </c>
      <c r="AD289" t="s">
        <v>1309</v>
      </c>
      <c r="AE289" t="s">
        <v>243</v>
      </c>
      <c r="AF289" t="s">
        <v>29</v>
      </c>
      <c r="AG289">
        <v>85</v>
      </c>
      <c r="AH289">
        <v>137</v>
      </c>
      <c r="AI289">
        <v>142</v>
      </c>
      <c r="AJ289" t="s">
        <v>245</v>
      </c>
      <c r="AK289">
        <v>2013</v>
      </c>
      <c r="AL289" t="s">
        <v>1310</v>
      </c>
    </row>
    <row r="290" spans="1:38" x14ac:dyDescent="0.25">
      <c r="A290">
        <v>98</v>
      </c>
      <c r="B290" t="s">
        <v>20</v>
      </c>
      <c r="H290" t="s">
        <v>25</v>
      </c>
      <c r="I290" t="s">
        <v>260</v>
      </c>
      <c r="J290" t="s">
        <v>261</v>
      </c>
      <c r="AD290" t="s">
        <v>1311</v>
      </c>
      <c r="AE290" t="s">
        <v>1312</v>
      </c>
      <c r="AF290" t="s">
        <v>1313</v>
      </c>
      <c r="AG290">
        <v>28</v>
      </c>
      <c r="AH290">
        <v>197</v>
      </c>
      <c r="AI290">
        <v>205</v>
      </c>
      <c r="AJ290" t="s">
        <v>1314</v>
      </c>
      <c r="AK290">
        <v>2014</v>
      </c>
      <c r="AL290" t="s">
        <v>1315</v>
      </c>
    </row>
    <row r="291" spans="1:38" x14ac:dyDescent="0.25">
      <c r="A291">
        <v>322</v>
      </c>
      <c r="B291" t="s">
        <v>20</v>
      </c>
      <c r="H291" t="s">
        <v>25</v>
      </c>
      <c r="I291" t="s">
        <v>267</v>
      </c>
      <c r="J291" t="s">
        <v>268</v>
      </c>
      <c r="AD291" t="s">
        <v>1316</v>
      </c>
      <c r="AE291" t="s">
        <v>1317</v>
      </c>
      <c r="AF291" t="s">
        <v>1044</v>
      </c>
      <c r="AG291">
        <v>243</v>
      </c>
      <c r="AH291">
        <v>555</v>
      </c>
      <c r="AI291">
        <v>564</v>
      </c>
      <c r="AJ291" t="s">
        <v>1318</v>
      </c>
      <c r="AK291">
        <v>1997</v>
      </c>
      <c r="AL291" t="s">
        <v>1319</v>
      </c>
    </row>
    <row r="292" spans="1:38" x14ac:dyDescent="0.25">
      <c r="A292">
        <v>354</v>
      </c>
      <c r="B292" t="s">
        <v>20</v>
      </c>
      <c r="H292" t="s">
        <v>25</v>
      </c>
      <c r="I292" t="s">
        <v>267</v>
      </c>
      <c r="J292" t="s">
        <v>268</v>
      </c>
      <c r="AD292" t="s">
        <v>1320</v>
      </c>
      <c r="AE292" t="s">
        <v>1321</v>
      </c>
      <c r="AF292" t="s">
        <v>410</v>
      </c>
      <c r="AG292">
        <v>47</v>
      </c>
      <c r="AH292">
        <v>417</v>
      </c>
      <c r="AI292">
        <v>423</v>
      </c>
      <c r="AJ292" t="s">
        <v>1322</v>
      </c>
      <c r="AK292">
        <v>2000</v>
      </c>
      <c r="AL292" t="s">
        <v>1323</v>
      </c>
    </row>
    <row r="293" spans="1:38" x14ac:dyDescent="0.25">
      <c r="A293">
        <v>227</v>
      </c>
      <c r="B293" t="s">
        <v>20</v>
      </c>
      <c r="H293" t="s">
        <v>25</v>
      </c>
      <c r="I293" t="s">
        <v>267</v>
      </c>
      <c r="J293" t="s">
        <v>268</v>
      </c>
      <c r="AD293" t="s">
        <v>1324</v>
      </c>
      <c r="AE293" t="s">
        <v>1325</v>
      </c>
      <c r="AF293" t="s">
        <v>219</v>
      </c>
      <c r="AG293">
        <v>269</v>
      </c>
      <c r="AH293">
        <v>1803</v>
      </c>
      <c r="AI293">
        <v>1810</v>
      </c>
      <c r="AJ293" t="s">
        <v>1326</v>
      </c>
      <c r="AK293">
        <v>2002</v>
      </c>
      <c r="AL293" t="s">
        <v>1327</v>
      </c>
    </row>
    <row r="294" spans="1:38" x14ac:dyDescent="0.25">
      <c r="A294">
        <v>280</v>
      </c>
      <c r="B294" t="s">
        <v>20</v>
      </c>
      <c r="H294" t="s">
        <v>25</v>
      </c>
      <c r="I294" t="s">
        <v>267</v>
      </c>
      <c r="J294" t="s">
        <v>268</v>
      </c>
      <c r="AD294" t="s">
        <v>1328</v>
      </c>
      <c r="AE294" t="s">
        <v>1329</v>
      </c>
      <c r="AF294" t="s">
        <v>643</v>
      </c>
      <c r="AG294">
        <v>90</v>
      </c>
      <c r="AH294">
        <v>1087</v>
      </c>
      <c r="AI294">
        <v>1095</v>
      </c>
      <c r="AJ294" t="s">
        <v>1330</v>
      </c>
      <c r="AK294">
        <v>2017</v>
      </c>
      <c r="AL294" t="s">
        <v>1331</v>
      </c>
    </row>
    <row r="295" spans="1:38" x14ac:dyDescent="0.25">
      <c r="A295">
        <v>310</v>
      </c>
      <c r="B295" t="s">
        <v>20</v>
      </c>
      <c r="H295" t="s">
        <v>25</v>
      </c>
      <c r="I295" t="s">
        <v>267</v>
      </c>
      <c r="J295" t="s">
        <v>268</v>
      </c>
      <c r="AD295" t="s">
        <v>1332</v>
      </c>
      <c r="AE295" t="s">
        <v>1333</v>
      </c>
      <c r="AF295" t="s">
        <v>463</v>
      </c>
      <c r="AG295">
        <v>50</v>
      </c>
      <c r="AH295">
        <v>46</v>
      </c>
      <c r="AI295">
        <v>57</v>
      </c>
      <c r="AJ295" t="s">
        <v>1334</v>
      </c>
      <c r="AK295">
        <v>2021</v>
      </c>
      <c r="AL295" t="s">
        <v>1335</v>
      </c>
    </row>
    <row r="296" spans="1:38" x14ac:dyDescent="0.25">
      <c r="A296">
        <v>143</v>
      </c>
      <c r="B296" t="s">
        <v>20</v>
      </c>
      <c r="H296" t="s">
        <v>25</v>
      </c>
      <c r="I296" t="s">
        <v>260</v>
      </c>
      <c r="J296" t="s">
        <v>292</v>
      </c>
      <c r="AD296" t="s">
        <v>1336</v>
      </c>
      <c r="AE296" t="s">
        <v>1337</v>
      </c>
      <c r="AF296" t="s">
        <v>29</v>
      </c>
      <c r="AG296">
        <v>59</v>
      </c>
      <c r="AH296">
        <v>1001</v>
      </c>
      <c r="AI296">
        <v>1008</v>
      </c>
      <c r="AJ296" t="s">
        <v>1338</v>
      </c>
      <c r="AK296">
        <v>2000</v>
      </c>
      <c r="AL296" t="s">
        <v>1339</v>
      </c>
    </row>
    <row r="297" spans="1:38" x14ac:dyDescent="0.25">
      <c r="A297">
        <v>355</v>
      </c>
      <c r="B297" t="s">
        <v>20</v>
      </c>
      <c r="H297" t="s">
        <v>25</v>
      </c>
      <c r="I297" t="s">
        <v>267</v>
      </c>
      <c r="J297" t="s">
        <v>268</v>
      </c>
      <c r="AD297" t="s">
        <v>1340</v>
      </c>
      <c r="AE297" t="s">
        <v>1341</v>
      </c>
      <c r="AF297" t="s">
        <v>399</v>
      </c>
      <c r="AG297">
        <v>18</v>
      </c>
      <c r="AJ297" t="s">
        <v>1342</v>
      </c>
      <c r="AK297">
        <v>2018</v>
      </c>
      <c r="AL297" t="s">
        <v>1343</v>
      </c>
    </row>
    <row r="298" spans="1:38" x14ac:dyDescent="0.25">
      <c r="A298">
        <v>80</v>
      </c>
      <c r="B298" t="s">
        <v>20</v>
      </c>
      <c r="H298" t="s">
        <v>25</v>
      </c>
      <c r="I298" t="s">
        <v>267</v>
      </c>
      <c r="J298" t="s">
        <v>268</v>
      </c>
      <c r="AD298" t="s">
        <v>1344</v>
      </c>
      <c r="AE298" t="s">
        <v>1345</v>
      </c>
      <c r="AF298" t="s">
        <v>1346</v>
      </c>
      <c r="AG298">
        <v>269</v>
      </c>
      <c r="AH298">
        <v>16</v>
      </c>
      <c r="AI298">
        <v>16</v>
      </c>
      <c r="AK298">
        <v>2007</v>
      </c>
    </row>
    <row r="299" spans="1:38" x14ac:dyDescent="0.25">
      <c r="A299">
        <v>249</v>
      </c>
      <c r="B299" t="s">
        <v>20</v>
      </c>
      <c r="H299" t="s">
        <v>25</v>
      </c>
      <c r="I299" t="s">
        <v>267</v>
      </c>
      <c r="J299" t="s">
        <v>268</v>
      </c>
      <c r="AD299" t="s">
        <v>1347</v>
      </c>
      <c r="AE299" t="s">
        <v>1348</v>
      </c>
      <c r="AF299" t="s">
        <v>1349</v>
      </c>
      <c r="AG299">
        <v>11</v>
      </c>
      <c r="AH299">
        <v>775</v>
      </c>
      <c r="AI299">
        <v>787</v>
      </c>
      <c r="AJ299" t="s">
        <v>1350</v>
      </c>
      <c r="AK299">
        <v>2011</v>
      </c>
      <c r="AL299" t="s">
        <v>1351</v>
      </c>
    </row>
    <row r="300" spans="1:38" x14ac:dyDescent="0.25">
      <c r="A300">
        <v>315</v>
      </c>
      <c r="B300" t="s">
        <v>20</v>
      </c>
      <c r="H300" t="s">
        <v>25</v>
      </c>
      <c r="I300" t="s">
        <v>267</v>
      </c>
      <c r="J300" t="s">
        <v>268</v>
      </c>
      <c r="AD300" t="s">
        <v>1352</v>
      </c>
      <c r="AE300" t="s">
        <v>1353</v>
      </c>
      <c r="AF300" t="s">
        <v>658</v>
      </c>
      <c r="AG300">
        <v>10</v>
      </c>
      <c r="AJ300" t="s">
        <v>1354</v>
      </c>
      <c r="AK300">
        <v>2019</v>
      </c>
      <c r="AL300" t="s">
        <v>1355</v>
      </c>
    </row>
    <row r="301" spans="1:38" x14ac:dyDescent="0.25">
      <c r="A301">
        <v>360</v>
      </c>
      <c r="B301" t="s">
        <v>20</v>
      </c>
      <c r="H301" t="s">
        <v>25</v>
      </c>
      <c r="I301" t="s">
        <v>267</v>
      </c>
      <c r="J301" t="s">
        <v>268</v>
      </c>
      <c r="AD301" t="s">
        <v>1356</v>
      </c>
      <c r="AE301" t="s">
        <v>1357</v>
      </c>
      <c r="AF301" t="s">
        <v>271</v>
      </c>
      <c r="AG301">
        <v>157</v>
      </c>
      <c r="AH301">
        <v>317</v>
      </c>
      <c r="AI301">
        <v>324</v>
      </c>
      <c r="AJ301" t="s">
        <v>1358</v>
      </c>
      <c r="AK301">
        <v>2015</v>
      </c>
      <c r="AL301" t="s">
        <v>1359</v>
      </c>
    </row>
    <row r="302" spans="1:38" x14ac:dyDescent="0.25">
      <c r="A302">
        <v>314</v>
      </c>
      <c r="B302" t="s">
        <v>20</v>
      </c>
      <c r="H302" t="s">
        <v>25</v>
      </c>
      <c r="I302" t="s">
        <v>267</v>
      </c>
      <c r="J302" t="s">
        <v>268</v>
      </c>
      <c r="AD302" t="s">
        <v>1360</v>
      </c>
      <c r="AE302" t="s">
        <v>1361</v>
      </c>
      <c r="AF302" t="s">
        <v>1120</v>
      </c>
      <c r="AG302">
        <v>20</v>
      </c>
      <c r="AH302">
        <v>353</v>
      </c>
      <c r="AI302">
        <v>362</v>
      </c>
      <c r="AJ302" t="s">
        <v>1362</v>
      </c>
      <c r="AK302">
        <v>2016</v>
      </c>
      <c r="AL302" t="s">
        <v>1363</v>
      </c>
    </row>
    <row r="303" spans="1:38" x14ac:dyDescent="0.25">
      <c r="A303">
        <v>268</v>
      </c>
      <c r="B303" t="s">
        <v>20</v>
      </c>
      <c r="H303" t="s">
        <v>25</v>
      </c>
      <c r="I303" t="s">
        <v>267</v>
      </c>
      <c r="J303" t="s">
        <v>268</v>
      </c>
      <c r="AD303" t="s">
        <v>1364</v>
      </c>
      <c r="AE303" t="s">
        <v>1365</v>
      </c>
      <c r="AF303" t="s">
        <v>1366</v>
      </c>
      <c r="AG303">
        <v>7</v>
      </c>
      <c r="AH303">
        <v>1</v>
      </c>
      <c r="AI303">
        <v>9</v>
      </c>
      <c r="AK303">
        <v>2008</v>
      </c>
      <c r="AL303" t="s">
        <v>1367</v>
      </c>
    </row>
    <row r="304" spans="1:38" x14ac:dyDescent="0.25">
      <c r="A304">
        <v>188</v>
      </c>
      <c r="B304" t="s">
        <v>20</v>
      </c>
      <c r="H304" t="s">
        <v>25</v>
      </c>
      <c r="I304" t="s">
        <v>267</v>
      </c>
      <c r="J304" t="s">
        <v>268</v>
      </c>
      <c r="AD304" t="s">
        <v>1368</v>
      </c>
      <c r="AE304" t="s">
        <v>1369</v>
      </c>
      <c r="AF304" t="s">
        <v>1370</v>
      </c>
      <c r="AG304">
        <v>62</v>
      </c>
      <c r="AH304">
        <v>209</v>
      </c>
      <c r="AI304">
        <v>218</v>
      </c>
      <c r="AK304">
        <v>2015</v>
      </c>
      <c r="AL304" t="s">
        <v>1371</v>
      </c>
    </row>
    <row r="305" spans="1:38" x14ac:dyDescent="0.25">
      <c r="A305">
        <v>289</v>
      </c>
      <c r="B305" t="s">
        <v>20</v>
      </c>
      <c r="H305" t="s">
        <v>25</v>
      </c>
      <c r="I305" t="s">
        <v>267</v>
      </c>
      <c r="J305" t="s">
        <v>268</v>
      </c>
      <c r="AD305" t="s">
        <v>1372</v>
      </c>
      <c r="AE305" t="s">
        <v>1373</v>
      </c>
      <c r="AF305" t="s">
        <v>1374</v>
      </c>
      <c r="AG305">
        <v>66</v>
      </c>
      <c r="AJ305" t="s">
        <v>1375</v>
      </c>
      <c r="AK305">
        <v>2020</v>
      </c>
      <c r="AL305" t="s">
        <v>1376</v>
      </c>
    </row>
    <row r="306" spans="1:38" x14ac:dyDescent="0.25">
      <c r="A306">
        <v>295</v>
      </c>
      <c r="B306" t="s">
        <v>20</v>
      </c>
      <c r="H306" t="s">
        <v>25</v>
      </c>
      <c r="I306" t="s">
        <v>267</v>
      </c>
      <c r="J306" t="s">
        <v>268</v>
      </c>
      <c r="AD306" t="s">
        <v>1377</v>
      </c>
      <c r="AE306" t="s">
        <v>1378</v>
      </c>
      <c r="AF306" t="s">
        <v>563</v>
      </c>
      <c r="AG306">
        <v>41</v>
      </c>
      <c r="AH306">
        <v>374</v>
      </c>
      <c r="AI306">
        <v>384</v>
      </c>
      <c r="AJ306" t="s">
        <v>1379</v>
      </c>
      <c r="AK306">
        <v>2006</v>
      </c>
      <c r="AL306" t="s">
        <v>1380</v>
      </c>
    </row>
    <row r="307" spans="1:38" x14ac:dyDescent="0.25">
      <c r="A307">
        <v>331</v>
      </c>
      <c r="B307" t="s">
        <v>20</v>
      </c>
      <c r="H307" t="s">
        <v>25</v>
      </c>
      <c r="I307" t="s">
        <v>267</v>
      </c>
      <c r="J307" t="s">
        <v>268</v>
      </c>
      <c r="AD307" t="s">
        <v>1381</v>
      </c>
      <c r="AE307" t="s">
        <v>1382</v>
      </c>
      <c r="AF307" t="s">
        <v>384</v>
      </c>
      <c r="AG307">
        <v>11</v>
      </c>
      <c r="AJ307" t="s">
        <v>1383</v>
      </c>
      <c r="AK307">
        <v>2018</v>
      </c>
      <c r="AL307" t="s">
        <v>1384</v>
      </c>
    </row>
    <row r="308" spans="1:38" x14ac:dyDescent="0.25">
      <c r="A308">
        <v>146</v>
      </c>
      <c r="B308" t="s">
        <v>20</v>
      </c>
      <c r="H308" t="s">
        <v>25</v>
      </c>
      <c r="I308" t="s">
        <v>267</v>
      </c>
      <c r="J308" t="s">
        <v>268</v>
      </c>
      <c r="AD308" t="s">
        <v>1385</v>
      </c>
      <c r="AE308" t="s">
        <v>1386</v>
      </c>
      <c r="AF308" t="s">
        <v>463</v>
      </c>
      <c r="AG308">
        <v>49</v>
      </c>
      <c r="AH308">
        <v>324</v>
      </c>
      <c r="AI308">
        <v>333</v>
      </c>
      <c r="AJ308" t="s">
        <v>1387</v>
      </c>
      <c r="AK308">
        <v>2020</v>
      </c>
      <c r="AL308" t="s">
        <v>1388</v>
      </c>
    </row>
    <row r="309" spans="1:38" x14ac:dyDescent="0.25">
      <c r="A309">
        <v>94</v>
      </c>
      <c r="B309" t="s">
        <v>20</v>
      </c>
      <c r="H309" t="s">
        <v>25</v>
      </c>
      <c r="I309" t="s">
        <v>267</v>
      </c>
      <c r="J309" t="s">
        <v>268</v>
      </c>
      <c r="AD309" t="s">
        <v>1389</v>
      </c>
      <c r="AE309" t="s">
        <v>1390</v>
      </c>
      <c r="AF309" t="s">
        <v>1391</v>
      </c>
      <c r="AG309">
        <v>168</v>
      </c>
      <c r="AH309">
        <v>226</v>
      </c>
      <c r="AI309">
        <v>226</v>
      </c>
      <c r="AK309">
        <v>2019</v>
      </c>
    </row>
    <row r="310" spans="1:38" x14ac:dyDescent="0.25">
      <c r="A310">
        <v>309</v>
      </c>
      <c r="B310" t="s">
        <v>20</v>
      </c>
      <c r="H310" t="s">
        <v>25</v>
      </c>
      <c r="I310" t="s">
        <v>267</v>
      </c>
      <c r="J310" t="s">
        <v>268</v>
      </c>
      <c r="AD310" t="s">
        <v>1392</v>
      </c>
      <c r="AE310" t="s">
        <v>1393</v>
      </c>
      <c r="AF310" t="s">
        <v>1394</v>
      </c>
      <c r="AG310">
        <v>29</v>
      </c>
      <c r="AH310">
        <v>207</v>
      </c>
      <c r="AI310">
        <v>214</v>
      </c>
      <c r="AK310">
        <v>1996</v>
      </c>
    </row>
    <row r="311" spans="1:38" x14ac:dyDescent="0.25">
      <c r="A311">
        <v>294</v>
      </c>
      <c r="B311" t="s">
        <v>20</v>
      </c>
      <c r="H311" t="s">
        <v>25</v>
      </c>
      <c r="I311" t="s">
        <v>267</v>
      </c>
      <c r="J311" t="s">
        <v>268</v>
      </c>
      <c r="AD311" t="s">
        <v>1395</v>
      </c>
      <c r="AE311" t="s">
        <v>1396</v>
      </c>
      <c r="AF311" t="s">
        <v>1397</v>
      </c>
      <c r="AG311">
        <v>7</v>
      </c>
      <c r="AJ311" t="s">
        <v>1398</v>
      </c>
      <c r="AK311">
        <v>2018</v>
      </c>
      <c r="AL311" t="s">
        <v>1399</v>
      </c>
    </row>
    <row r="312" spans="1:38" x14ac:dyDescent="0.25">
      <c r="A312">
        <v>264</v>
      </c>
      <c r="B312" t="s">
        <v>20</v>
      </c>
      <c r="H312" t="s">
        <v>25</v>
      </c>
      <c r="I312" t="s">
        <v>267</v>
      </c>
      <c r="J312" t="s">
        <v>268</v>
      </c>
      <c r="AD312" t="s">
        <v>1400</v>
      </c>
      <c r="AE312" t="s">
        <v>1401</v>
      </c>
      <c r="AF312" t="s">
        <v>137</v>
      </c>
      <c r="AG312">
        <v>7</v>
      </c>
      <c r="AJ312" t="s">
        <v>1402</v>
      </c>
      <c r="AK312">
        <v>2019</v>
      </c>
      <c r="AL312" t="s">
        <v>1403</v>
      </c>
    </row>
    <row r="313" spans="1:38" x14ac:dyDescent="0.25">
      <c r="A313">
        <v>198</v>
      </c>
      <c r="B313" t="s">
        <v>20</v>
      </c>
      <c r="H313" t="s">
        <v>25</v>
      </c>
      <c r="I313" t="s">
        <v>267</v>
      </c>
      <c r="J313" t="s">
        <v>339</v>
      </c>
      <c r="AD313" t="s">
        <v>1404</v>
      </c>
      <c r="AE313" t="s">
        <v>1405</v>
      </c>
      <c r="AF313" t="s">
        <v>1406</v>
      </c>
      <c r="AG313">
        <v>279</v>
      </c>
      <c r="AH313">
        <v>2862</v>
      </c>
      <c r="AI313">
        <v>2867</v>
      </c>
      <c r="AK313">
        <v>2012</v>
      </c>
      <c r="AL313" t="s">
        <v>1407</v>
      </c>
    </row>
    <row r="314" spans="1:38" x14ac:dyDescent="0.25">
      <c r="A314">
        <v>101</v>
      </c>
      <c r="B314" t="s">
        <v>20</v>
      </c>
      <c r="H314" t="s">
        <v>25</v>
      </c>
      <c r="I314" t="s">
        <v>267</v>
      </c>
      <c r="J314" t="s">
        <v>292</v>
      </c>
      <c r="AD314" t="s">
        <v>1408</v>
      </c>
      <c r="AE314" t="s">
        <v>1409</v>
      </c>
      <c r="AF314" t="s">
        <v>1410</v>
      </c>
      <c r="AG314">
        <v>23</v>
      </c>
      <c r="AH314">
        <v>265</v>
      </c>
      <c r="AI314" t="s">
        <v>1211</v>
      </c>
      <c r="AJ314" t="s">
        <v>1411</v>
      </c>
      <c r="AK314">
        <v>2000</v>
      </c>
      <c r="AL314" t="s">
        <v>1412</v>
      </c>
    </row>
    <row r="315" spans="1:38" x14ac:dyDescent="0.25">
      <c r="A315">
        <v>195</v>
      </c>
      <c r="B315" t="s">
        <v>20</v>
      </c>
      <c r="H315" t="s">
        <v>25</v>
      </c>
      <c r="I315" t="s">
        <v>267</v>
      </c>
      <c r="J315" t="s">
        <v>268</v>
      </c>
      <c r="AD315" t="s">
        <v>1413</v>
      </c>
      <c r="AE315" t="s">
        <v>1414</v>
      </c>
      <c r="AF315" t="s">
        <v>1415</v>
      </c>
      <c r="AG315" t="s">
        <v>685</v>
      </c>
      <c r="AH315">
        <v>56</v>
      </c>
      <c r="AI315">
        <v>81</v>
      </c>
      <c r="AJ315" t="s">
        <v>1416</v>
      </c>
      <c r="AK315">
        <v>1990</v>
      </c>
    </row>
    <row r="316" spans="1:38" x14ac:dyDescent="0.25">
      <c r="A316">
        <v>39</v>
      </c>
      <c r="B316" t="s">
        <v>20</v>
      </c>
      <c r="H316" t="s">
        <v>25</v>
      </c>
      <c r="I316" t="s">
        <v>267</v>
      </c>
      <c r="J316" t="s">
        <v>292</v>
      </c>
      <c r="AD316" t="s">
        <v>1417</v>
      </c>
      <c r="AE316" t="s">
        <v>1418</v>
      </c>
      <c r="AF316" t="s">
        <v>1419</v>
      </c>
      <c r="AG316">
        <v>20</v>
      </c>
      <c r="AH316">
        <v>357</v>
      </c>
      <c r="AI316">
        <v>368</v>
      </c>
      <c r="AJ316" t="s">
        <v>1420</v>
      </c>
      <c r="AK316">
        <v>2011</v>
      </c>
      <c r="AL316" t="s">
        <v>1421</v>
      </c>
    </row>
    <row r="317" spans="1:38" x14ac:dyDescent="0.25">
      <c r="A317">
        <v>285</v>
      </c>
      <c r="B317" t="s">
        <v>20</v>
      </c>
      <c r="H317" t="s">
        <v>25</v>
      </c>
      <c r="I317" t="s">
        <v>267</v>
      </c>
      <c r="J317" t="s">
        <v>268</v>
      </c>
      <c r="AD317" t="s">
        <v>1422</v>
      </c>
      <c r="AE317" t="s">
        <v>1423</v>
      </c>
      <c r="AF317" t="s">
        <v>55</v>
      </c>
      <c r="AG317">
        <v>149</v>
      </c>
      <c r="AH317">
        <v>755</v>
      </c>
      <c r="AI317">
        <v>773</v>
      </c>
      <c r="AJ317" t="s">
        <v>1424</v>
      </c>
      <c r="AK317">
        <v>2012</v>
      </c>
      <c r="AL317" t="s">
        <v>1425</v>
      </c>
    </row>
    <row r="318" spans="1:38" x14ac:dyDescent="0.25">
      <c r="A318">
        <v>313</v>
      </c>
      <c r="B318" t="s">
        <v>20</v>
      </c>
      <c r="H318" t="s">
        <v>25</v>
      </c>
      <c r="I318" t="s">
        <v>267</v>
      </c>
      <c r="J318" t="s">
        <v>268</v>
      </c>
      <c r="AD318" t="s">
        <v>1426</v>
      </c>
      <c r="AE318" t="s">
        <v>1427</v>
      </c>
      <c r="AF318" t="s">
        <v>1428</v>
      </c>
      <c r="AG318">
        <v>52</v>
      </c>
      <c r="AH318">
        <v>483</v>
      </c>
      <c r="AI318">
        <v>490</v>
      </c>
      <c r="AJ318" t="s">
        <v>1429</v>
      </c>
      <c r="AK318">
        <v>2018</v>
      </c>
      <c r="AL318" t="s">
        <v>1430</v>
      </c>
    </row>
    <row r="319" spans="1:38" x14ac:dyDescent="0.25">
      <c r="A319">
        <v>93</v>
      </c>
      <c r="B319" t="s">
        <v>20</v>
      </c>
      <c r="H319" t="s">
        <v>25</v>
      </c>
      <c r="I319" t="s">
        <v>267</v>
      </c>
      <c r="J319" t="s">
        <v>268</v>
      </c>
      <c r="AD319" t="s">
        <v>1431</v>
      </c>
      <c r="AE319" t="s">
        <v>1432</v>
      </c>
      <c r="AF319" t="s">
        <v>957</v>
      </c>
      <c r="AG319">
        <v>50</v>
      </c>
      <c r="AH319">
        <v>697</v>
      </c>
      <c r="AI319">
        <v>705</v>
      </c>
      <c r="AJ319" t="s">
        <v>1433</v>
      </c>
      <c r="AK319">
        <v>2021</v>
      </c>
      <c r="AL319" t="s">
        <v>1434</v>
      </c>
    </row>
    <row r="320" spans="1:38" x14ac:dyDescent="0.25">
      <c r="A320">
        <v>167</v>
      </c>
      <c r="B320" t="s">
        <v>20</v>
      </c>
      <c r="H320" t="s">
        <v>25</v>
      </c>
      <c r="I320" t="s">
        <v>267</v>
      </c>
      <c r="J320" t="s">
        <v>268</v>
      </c>
      <c r="AD320" t="s">
        <v>1435</v>
      </c>
      <c r="AE320" t="s">
        <v>1436</v>
      </c>
      <c r="AF320" t="s">
        <v>823</v>
      </c>
      <c r="AG320">
        <v>18</v>
      </c>
      <c r="AH320">
        <v>240</v>
      </c>
      <c r="AI320">
        <v>243</v>
      </c>
      <c r="AJ320" t="s">
        <v>1437</v>
      </c>
      <c r="AK320">
        <v>1981</v>
      </c>
    </row>
    <row r="321" spans="1:38" x14ac:dyDescent="0.25">
      <c r="A321">
        <v>254</v>
      </c>
      <c r="B321" t="s">
        <v>20</v>
      </c>
      <c r="H321" t="s">
        <v>25</v>
      </c>
      <c r="I321" t="s">
        <v>267</v>
      </c>
      <c r="J321" t="s">
        <v>268</v>
      </c>
      <c r="AD321" t="s">
        <v>1438</v>
      </c>
      <c r="AE321" t="s">
        <v>1439</v>
      </c>
      <c r="AF321" t="s">
        <v>1440</v>
      </c>
      <c r="AG321">
        <v>18</v>
      </c>
      <c r="AH321">
        <v>63</v>
      </c>
      <c r="AI321">
        <v>66</v>
      </c>
      <c r="AK321">
        <v>1979</v>
      </c>
    </row>
    <row r="322" spans="1:38" x14ac:dyDescent="0.25">
      <c r="A322">
        <v>141</v>
      </c>
      <c r="B322" t="s">
        <v>20</v>
      </c>
      <c r="H322" t="s">
        <v>25</v>
      </c>
      <c r="I322" t="s">
        <v>267</v>
      </c>
      <c r="J322" t="s">
        <v>268</v>
      </c>
      <c r="AD322" t="s">
        <v>1441</v>
      </c>
      <c r="AE322" t="s">
        <v>1442</v>
      </c>
      <c r="AF322" t="s">
        <v>1443</v>
      </c>
      <c r="AG322">
        <v>31</v>
      </c>
      <c r="AH322">
        <v>353</v>
      </c>
      <c r="AI322">
        <v>366</v>
      </c>
      <c r="AJ322" t="s">
        <v>1444</v>
      </c>
      <c r="AK322">
        <v>1989</v>
      </c>
    </row>
    <row r="323" spans="1:38" x14ac:dyDescent="0.25">
      <c r="A323">
        <v>217</v>
      </c>
      <c r="B323" t="s">
        <v>20</v>
      </c>
      <c r="H323" t="s">
        <v>25</v>
      </c>
      <c r="I323" t="s">
        <v>260</v>
      </c>
      <c r="J323" t="s">
        <v>268</v>
      </c>
      <c r="AD323" t="s">
        <v>1445</v>
      </c>
      <c r="AE323" t="s">
        <v>1446</v>
      </c>
      <c r="AF323" t="s">
        <v>229</v>
      </c>
      <c r="AG323">
        <v>124</v>
      </c>
      <c r="AH323">
        <v>241</v>
      </c>
      <c r="AI323">
        <v>252</v>
      </c>
      <c r="AJ323" t="s">
        <v>1447</v>
      </c>
      <c r="AK323">
        <v>2007</v>
      </c>
      <c r="AL323" t="s">
        <v>1448</v>
      </c>
    </row>
    <row r="324" spans="1:38" x14ac:dyDescent="0.25">
      <c r="A324">
        <v>65</v>
      </c>
      <c r="B324" t="s">
        <v>20</v>
      </c>
      <c r="H324" t="s">
        <v>25</v>
      </c>
      <c r="I324" t="s">
        <v>260</v>
      </c>
      <c r="J324" t="s">
        <v>261</v>
      </c>
      <c r="AD324" t="s">
        <v>1449</v>
      </c>
      <c r="AE324" t="s">
        <v>1450</v>
      </c>
      <c r="AF324" t="s">
        <v>1451</v>
      </c>
      <c r="AG324">
        <v>38</v>
      </c>
      <c r="AH324">
        <v>61</v>
      </c>
      <c r="AI324">
        <v>75</v>
      </c>
      <c r="AK324">
        <v>1993</v>
      </c>
      <c r="AL324" t="s">
        <v>1452</v>
      </c>
    </row>
    <row r="325" spans="1:38" x14ac:dyDescent="0.25">
      <c r="A325">
        <v>251</v>
      </c>
      <c r="B325" t="s">
        <v>20</v>
      </c>
      <c r="H325" t="s">
        <v>25</v>
      </c>
      <c r="I325" t="s">
        <v>267</v>
      </c>
      <c r="J325" t="s">
        <v>268</v>
      </c>
      <c r="AD325" t="s">
        <v>1453</v>
      </c>
      <c r="AE325" t="s">
        <v>1454</v>
      </c>
      <c r="AF325" t="s">
        <v>271</v>
      </c>
      <c r="AG325">
        <v>148</v>
      </c>
      <c r="AH325">
        <v>203</v>
      </c>
      <c r="AI325">
        <v>212</v>
      </c>
      <c r="AJ325" t="s">
        <v>1455</v>
      </c>
      <c r="AK325">
        <v>2013</v>
      </c>
      <c r="AL325" t="s">
        <v>1456</v>
      </c>
    </row>
    <row r="326" spans="1:38" x14ac:dyDescent="0.25">
      <c r="A326">
        <v>172</v>
      </c>
      <c r="B326" t="s">
        <v>20</v>
      </c>
      <c r="H326" t="s">
        <v>25</v>
      </c>
      <c r="I326" t="s">
        <v>267</v>
      </c>
      <c r="J326" t="s">
        <v>268</v>
      </c>
      <c r="AD326" t="s">
        <v>1457</v>
      </c>
      <c r="AE326" t="s">
        <v>1458</v>
      </c>
      <c r="AF326" t="s">
        <v>900</v>
      </c>
      <c r="AG326">
        <v>12</v>
      </c>
      <c r="AJ326" t="s">
        <v>1459</v>
      </c>
      <c r="AK326">
        <v>2022</v>
      </c>
      <c r="AL326" t="s">
        <v>1460</v>
      </c>
    </row>
    <row r="327" spans="1:38" x14ac:dyDescent="0.25">
      <c r="A327">
        <v>334</v>
      </c>
      <c r="B327" t="s">
        <v>20</v>
      </c>
      <c r="H327" t="s">
        <v>25</v>
      </c>
      <c r="I327" t="s">
        <v>267</v>
      </c>
      <c r="J327" t="s">
        <v>268</v>
      </c>
      <c r="AD327" t="s">
        <v>1461</v>
      </c>
      <c r="AE327" t="s">
        <v>1462</v>
      </c>
      <c r="AF327" t="s">
        <v>472</v>
      </c>
      <c r="AG327">
        <v>99</v>
      </c>
      <c r="AH327">
        <v>366</v>
      </c>
      <c r="AI327">
        <v>372</v>
      </c>
      <c r="AK327">
        <v>2006</v>
      </c>
      <c r="AL327" t="s">
        <v>1463</v>
      </c>
    </row>
    <row r="328" spans="1:38" x14ac:dyDescent="0.25">
      <c r="A328">
        <v>21</v>
      </c>
      <c r="B328" t="s">
        <v>20</v>
      </c>
      <c r="H328" t="s">
        <v>25</v>
      </c>
      <c r="I328" t="s">
        <v>267</v>
      </c>
      <c r="J328" t="s">
        <v>292</v>
      </c>
      <c r="AD328" t="s">
        <v>1464</v>
      </c>
      <c r="AE328" t="s">
        <v>1465</v>
      </c>
      <c r="AF328" t="s">
        <v>1466</v>
      </c>
      <c r="AG328">
        <v>21</v>
      </c>
      <c r="AH328">
        <v>493</v>
      </c>
      <c r="AI328">
        <v>496</v>
      </c>
      <c r="AK328">
        <v>2012</v>
      </c>
      <c r="AL328" t="s">
        <v>1467</v>
      </c>
    </row>
    <row r="329" spans="1:38" x14ac:dyDescent="0.25">
      <c r="A329">
        <v>302</v>
      </c>
      <c r="B329" t="s">
        <v>20</v>
      </c>
      <c r="H329" t="s">
        <v>25</v>
      </c>
      <c r="I329" t="s">
        <v>260</v>
      </c>
      <c r="J329" t="s">
        <v>268</v>
      </c>
      <c r="AD329" t="s">
        <v>1468</v>
      </c>
      <c r="AE329" t="s">
        <v>1469</v>
      </c>
      <c r="AF329" t="s">
        <v>86</v>
      </c>
      <c r="AG329">
        <v>31</v>
      </c>
      <c r="AH329">
        <v>761</v>
      </c>
      <c r="AI329">
        <v>771</v>
      </c>
      <c r="AJ329" t="s">
        <v>1470</v>
      </c>
      <c r="AK329">
        <v>2020</v>
      </c>
      <c r="AL329" t="s">
        <v>1471</v>
      </c>
    </row>
    <row r="330" spans="1:38" x14ac:dyDescent="0.25">
      <c r="A330">
        <v>293</v>
      </c>
      <c r="B330" t="s">
        <v>20</v>
      </c>
      <c r="H330" t="s">
        <v>25</v>
      </c>
      <c r="I330" t="s">
        <v>267</v>
      </c>
      <c r="J330" t="s">
        <v>268</v>
      </c>
      <c r="AD330" t="s">
        <v>1472</v>
      </c>
      <c r="AE330" t="s">
        <v>1473</v>
      </c>
      <c r="AF330" t="s">
        <v>472</v>
      </c>
      <c r="AG330">
        <v>108</v>
      </c>
      <c r="AH330">
        <v>904</v>
      </c>
      <c r="AI330">
        <v>916</v>
      </c>
      <c r="AJ330" t="s">
        <v>1474</v>
      </c>
      <c r="AK330">
        <v>2015</v>
      </c>
      <c r="AL330" t="s">
        <v>1475</v>
      </c>
    </row>
    <row r="331" spans="1:38" x14ac:dyDescent="0.25">
      <c r="A331">
        <v>88</v>
      </c>
      <c r="B331" t="s">
        <v>20</v>
      </c>
      <c r="H331" t="s">
        <v>25</v>
      </c>
      <c r="I331" t="s">
        <v>267</v>
      </c>
      <c r="J331" t="s">
        <v>268</v>
      </c>
      <c r="AD331" t="s">
        <v>1476</v>
      </c>
      <c r="AE331" t="s">
        <v>1477</v>
      </c>
      <c r="AF331" t="s">
        <v>472</v>
      </c>
      <c r="AG331">
        <v>83</v>
      </c>
      <c r="AH331">
        <v>1422</v>
      </c>
      <c r="AI331">
        <v>1429</v>
      </c>
      <c r="AJ331" t="s">
        <v>1478</v>
      </c>
      <c r="AK331">
        <v>1990</v>
      </c>
    </row>
    <row r="332" spans="1:38" x14ac:dyDescent="0.25">
      <c r="A332">
        <v>349</v>
      </c>
      <c r="B332" t="s">
        <v>20</v>
      </c>
      <c r="H332" t="s">
        <v>25</v>
      </c>
      <c r="I332" t="s">
        <v>267</v>
      </c>
      <c r="J332" t="s">
        <v>268</v>
      </c>
      <c r="AD332" t="s">
        <v>1479</v>
      </c>
      <c r="AE332" t="s">
        <v>1480</v>
      </c>
      <c r="AF332" t="s">
        <v>585</v>
      </c>
      <c r="AG332">
        <v>82</v>
      </c>
      <c r="AH332">
        <v>526</v>
      </c>
      <c r="AI332">
        <v>534</v>
      </c>
      <c r="AJ332" t="s">
        <v>1481</v>
      </c>
      <c r="AK332">
        <v>1989</v>
      </c>
    </row>
    <row r="333" spans="1:38" x14ac:dyDescent="0.25">
      <c r="A333">
        <v>248</v>
      </c>
      <c r="B333" t="s">
        <v>20</v>
      </c>
      <c r="H333" t="s">
        <v>25</v>
      </c>
      <c r="I333" t="s">
        <v>267</v>
      </c>
      <c r="J333" t="s">
        <v>268</v>
      </c>
      <c r="AD333" t="s">
        <v>1482</v>
      </c>
      <c r="AE333" t="s">
        <v>1483</v>
      </c>
      <c r="AF333" t="s">
        <v>219</v>
      </c>
      <c r="AG333">
        <v>280</v>
      </c>
      <c r="AJ333" t="s">
        <v>1484</v>
      </c>
      <c r="AK333">
        <v>2013</v>
      </c>
      <c r="AL333" t="s">
        <v>1485</v>
      </c>
    </row>
    <row r="334" spans="1:38" x14ac:dyDescent="0.25">
      <c r="A334">
        <v>184</v>
      </c>
      <c r="B334" t="s">
        <v>20</v>
      </c>
      <c r="H334" t="s">
        <v>25</v>
      </c>
      <c r="I334" t="s">
        <v>267</v>
      </c>
      <c r="J334" t="s">
        <v>268</v>
      </c>
      <c r="AD334" t="s">
        <v>1486</v>
      </c>
      <c r="AE334" t="s">
        <v>1487</v>
      </c>
      <c r="AF334" t="s">
        <v>1488</v>
      </c>
      <c r="AG334">
        <v>18</v>
      </c>
      <c r="AH334">
        <v>3561</v>
      </c>
      <c r="AI334">
        <v>3573</v>
      </c>
      <c r="AJ334" t="s">
        <v>1489</v>
      </c>
      <c r="AK334">
        <v>2016</v>
      </c>
      <c r="AL334" t="s">
        <v>1490</v>
      </c>
    </row>
    <row r="335" spans="1:38" x14ac:dyDescent="0.25">
      <c r="A335">
        <v>82</v>
      </c>
      <c r="B335" t="s">
        <v>20</v>
      </c>
      <c r="H335" t="s">
        <v>25</v>
      </c>
      <c r="I335" t="s">
        <v>267</v>
      </c>
      <c r="J335" t="s">
        <v>268</v>
      </c>
      <c r="AD335" t="s">
        <v>1491</v>
      </c>
      <c r="AE335" t="s">
        <v>1492</v>
      </c>
      <c r="AF335" t="s">
        <v>1493</v>
      </c>
      <c r="AG335">
        <v>14</v>
      </c>
      <c r="AH335">
        <v>10</v>
      </c>
      <c r="AI335">
        <v>17</v>
      </c>
      <c r="AK335">
        <v>2019</v>
      </c>
      <c r="AL335" t="s">
        <v>1494</v>
      </c>
    </row>
    <row r="336" spans="1:38" x14ac:dyDescent="0.25">
      <c r="A336">
        <v>134</v>
      </c>
      <c r="B336" t="s">
        <v>20</v>
      </c>
      <c r="H336" t="s">
        <v>25</v>
      </c>
      <c r="I336" t="s">
        <v>267</v>
      </c>
      <c r="J336" t="s">
        <v>268</v>
      </c>
      <c r="AD336" t="s">
        <v>1495</v>
      </c>
      <c r="AE336" t="s">
        <v>1496</v>
      </c>
      <c r="AF336" t="s">
        <v>271</v>
      </c>
      <c r="AG336">
        <v>169</v>
      </c>
      <c r="AH336">
        <v>646</v>
      </c>
      <c r="AI336">
        <v>656</v>
      </c>
      <c r="AJ336" t="s">
        <v>1497</v>
      </c>
      <c r="AK336">
        <v>2021</v>
      </c>
      <c r="AL336" t="s">
        <v>1498</v>
      </c>
    </row>
    <row r="337" spans="1:38" x14ac:dyDescent="0.25">
      <c r="A337">
        <v>75</v>
      </c>
      <c r="B337" t="s">
        <v>20</v>
      </c>
      <c r="H337" t="s">
        <v>25</v>
      </c>
      <c r="I337" t="s">
        <v>267</v>
      </c>
      <c r="J337" t="s">
        <v>268</v>
      </c>
      <c r="AD337" t="s">
        <v>1499</v>
      </c>
      <c r="AE337" t="s">
        <v>1500</v>
      </c>
      <c r="AF337" t="s">
        <v>1501</v>
      </c>
      <c r="AG337">
        <v>58</v>
      </c>
      <c r="AH337">
        <v>1</v>
      </c>
      <c r="AI337">
        <v>10</v>
      </c>
      <c r="AJ337" t="s">
        <v>1502</v>
      </c>
      <c r="AK337">
        <v>2022</v>
      </c>
      <c r="AL337" t="s">
        <v>1503</v>
      </c>
    </row>
    <row r="338" spans="1:38" x14ac:dyDescent="0.25">
      <c r="A338">
        <v>187</v>
      </c>
      <c r="B338" t="s">
        <v>20</v>
      </c>
      <c r="H338" t="s">
        <v>25</v>
      </c>
      <c r="I338" t="s">
        <v>267</v>
      </c>
      <c r="J338" t="s">
        <v>268</v>
      </c>
      <c r="AD338" t="s">
        <v>1504</v>
      </c>
      <c r="AE338" t="s">
        <v>1505</v>
      </c>
      <c r="AF338" t="s">
        <v>336</v>
      </c>
      <c r="AG338">
        <v>1</v>
      </c>
      <c r="AH338">
        <v>49</v>
      </c>
      <c r="AI338">
        <v>52</v>
      </c>
      <c r="AJ338" t="s">
        <v>1506</v>
      </c>
      <c r="AK338">
        <v>2005</v>
      </c>
      <c r="AL338" t="s">
        <v>1507</v>
      </c>
    </row>
    <row r="339" spans="1:38" x14ac:dyDescent="0.25">
      <c r="A339">
        <v>222</v>
      </c>
      <c r="B339" t="s">
        <v>20</v>
      </c>
      <c r="H339" t="s">
        <v>25</v>
      </c>
      <c r="I339" t="s">
        <v>267</v>
      </c>
      <c r="J339" t="s">
        <v>348</v>
      </c>
      <c r="AD339" t="s">
        <v>1508</v>
      </c>
      <c r="AE339" t="s">
        <v>1509</v>
      </c>
      <c r="AF339" t="s">
        <v>1510</v>
      </c>
      <c r="AG339">
        <v>24</v>
      </c>
      <c r="AH339">
        <v>3</v>
      </c>
      <c r="AI339">
        <v>15</v>
      </c>
      <c r="AK339">
        <v>2008</v>
      </c>
      <c r="AL339" t="s">
        <v>1511</v>
      </c>
    </row>
    <row r="340" spans="1:38" x14ac:dyDescent="0.25">
      <c r="A340">
        <v>46</v>
      </c>
      <c r="B340" t="s">
        <v>20</v>
      </c>
      <c r="H340" t="s">
        <v>25</v>
      </c>
      <c r="I340" t="s">
        <v>267</v>
      </c>
      <c r="J340" t="s">
        <v>292</v>
      </c>
      <c r="AD340" t="s">
        <v>1512</v>
      </c>
      <c r="AE340" t="s">
        <v>1513</v>
      </c>
      <c r="AF340" t="s">
        <v>410</v>
      </c>
      <c r="AG340">
        <v>75</v>
      </c>
      <c r="AJ340" t="s">
        <v>1514</v>
      </c>
      <c r="AK340">
        <v>2021</v>
      </c>
      <c r="AL340" t="s">
        <v>1515</v>
      </c>
    </row>
    <row r="341" spans="1:38" x14ac:dyDescent="0.25">
      <c r="A341">
        <v>192</v>
      </c>
      <c r="B341" t="s">
        <v>20</v>
      </c>
      <c r="H341" t="s">
        <v>25</v>
      </c>
      <c r="I341" t="s">
        <v>260</v>
      </c>
      <c r="J341" t="s">
        <v>348</v>
      </c>
      <c r="AD341" t="s">
        <v>1516</v>
      </c>
      <c r="AE341" t="s">
        <v>1517</v>
      </c>
      <c r="AF341" t="s">
        <v>44</v>
      </c>
      <c r="AG341">
        <v>128</v>
      </c>
      <c r="AH341">
        <v>1</v>
      </c>
      <c r="AI341">
        <v>14</v>
      </c>
      <c r="AJ341" t="s">
        <v>1518</v>
      </c>
      <c r="AK341">
        <v>2022</v>
      </c>
      <c r="AL341" t="s">
        <v>1519</v>
      </c>
    </row>
    <row r="342" spans="1:38" x14ac:dyDescent="0.25">
      <c r="A342">
        <v>131</v>
      </c>
      <c r="B342" t="s">
        <v>20</v>
      </c>
      <c r="H342" t="s">
        <v>25</v>
      </c>
      <c r="I342" t="s">
        <v>267</v>
      </c>
      <c r="J342" t="s">
        <v>268</v>
      </c>
      <c r="AD342" t="s">
        <v>1520</v>
      </c>
      <c r="AE342" t="s">
        <v>1521</v>
      </c>
      <c r="AF342" t="s">
        <v>1522</v>
      </c>
      <c r="AG342">
        <v>21</v>
      </c>
      <c r="AH342">
        <v>1219</v>
      </c>
      <c r="AI342" t="s">
        <v>1211</v>
      </c>
      <c r="AJ342" t="s">
        <v>1523</v>
      </c>
      <c r="AK342">
        <v>2014</v>
      </c>
      <c r="AL342" t="s">
        <v>1524</v>
      </c>
    </row>
    <row r="343" spans="1:38" x14ac:dyDescent="0.25">
      <c r="A343">
        <v>225</v>
      </c>
      <c r="B343" t="s">
        <v>20</v>
      </c>
      <c r="H343" t="s">
        <v>25</v>
      </c>
      <c r="I343" t="s">
        <v>267</v>
      </c>
      <c r="J343" t="s">
        <v>268</v>
      </c>
      <c r="AD343" t="s">
        <v>1525</v>
      </c>
      <c r="AE343" t="s">
        <v>1526</v>
      </c>
      <c r="AF343" t="s">
        <v>1527</v>
      </c>
      <c r="AG343">
        <v>68</v>
      </c>
      <c r="AH343">
        <v>1100</v>
      </c>
      <c r="AI343">
        <v>1113</v>
      </c>
      <c r="AJ343" t="s">
        <v>1528</v>
      </c>
      <c r="AK343">
        <v>2020</v>
      </c>
      <c r="AL343" t="s">
        <v>1529</v>
      </c>
    </row>
    <row r="344" spans="1:38" x14ac:dyDescent="0.25">
      <c r="A344">
        <v>164</v>
      </c>
      <c r="B344" t="s">
        <v>20</v>
      </c>
      <c r="H344" t="s">
        <v>25</v>
      </c>
      <c r="I344" t="s">
        <v>267</v>
      </c>
      <c r="J344" t="s">
        <v>268</v>
      </c>
      <c r="AD344" t="s">
        <v>1530</v>
      </c>
      <c r="AE344" t="s">
        <v>1531</v>
      </c>
      <c r="AF344" t="s">
        <v>855</v>
      </c>
      <c r="AG344">
        <v>116</v>
      </c>
      <c r="AH344">
        <v>10773</v>
      </c>
      <c r="AI344">
        <v>10782</v>
      </c>
      <c r="AJ344" t="s">
        <v>1532</v>
      </c>
      <c r="AK344">
        <v>2019</v>
      </c>
      <c r="AL344" t="s">
        <v>1533</v>
      </c>
    </row>
    <row r="345" spans="1:38" x14ac:dyDescent="0.25">
      <c r="A345">
        <v>283</v>
      </c>
      <c r="B345" t="s">
        <v>20</v>
      </c>
      <c r="H345" t="s">
        <v>25</v>
      </c>
      <c r="I345" t="s">
        <v>267</v>
      </c>
      <c r="J345" t="s">
        <v>268</v>
      </c>
      <c r="AD345" t="s">
        <v>1534</v>
      </c>
      <c r="AE345" t="s">
        <v>1535</v>
      </c>
      <c r="AF345" t="s">
        <v>1536</v>
      </c>
      <c r="AG345">
        <v>69</v>
      </c>
      <c r="AH345">
        <v>934</v>
      </c>
      <c r="AI345">
        <v>936</v>
      </c>
      <c r="AK345">
        <v>1995</v>
      </c>
      <c r="AL345" t="s">
        <v>1537</v>
      </c>
    </row>
    <row r="346" spans="1:38" x14ac:dyDescent="0.25">
      <c r="A346">
        <v>74</v>
      </c>
      <c r="B346" t="s">
        <v>20</v>
      </c>
      <c r="H346" t="s">
        <v>25</v>
      </c>
      <c r="I346" t="s">
        <v>267</v>
      </c>
      <c r="J346" t="s">
        <v>268</v>
      </c>
      <c r="AD346" t="s">
        <v>1538</v>
      </c>
      <c r="AE346" t="s">
        <v>1539</v>
      </c>
      <c r="AF346" t="s">
        <v>29</v>
      </c>
      <c r="AG346">
        <v>116</v>
      </c>
      <c r="AH346">
        <v>113</v>
      </c>
      <c r="AI346">
        <v>129</v>
      </c>
      <c r="AJ346" t="s">
        <v>1540</v>
      </c>
      <c r="AK346">
        <v>2016</v>
      </c>
      <c r="AL346" t="s">
        <v>1541</v>
      </c>
    </row>
    <row r="347" spans="1:38" x14ac:dyDescent="0.25">
      <c r="A347">
        <v>329</v>
      </c>
      <c r="B347" t="s">
        <v>20</v>
      </c>
      <c r="H347" t="s">
        <v>25</v>
      </c>
      <c r="I347" t="s">
        <v>267</v>
      </c>
      <c r="J347" t="s">
        <v>268</v>
      </c>
      <c r="AD347" t="s">
        <v>1542</v>
      </c>
      <c r="AE347" t="s">
        <v>1543</v>
      </c>
      <c r="AF347" t="s">
        <v>754</v>
      </c>
      <c r="AG347">
        <v>12</v>
      </c>
      <c r="AJ347" t="s">
        <v>1544</v>
      </c>
      <c r="AK347">
        <v>2018</v>
      </c>
      <c r="AL347" t="s">
        <v>1545</v>
      </c>
    </row>
    <row r="348" spans="1:38" x14ac:dyDescent="0.25">
      <c r="A348">
        <v>218</v>
      </c>
      <c r="B348" t="s">
        <v>20</v>
      </c>
      <c r="H348" t="s">
        <v>25</v>
      </c>
      <c r="I348" t="s">
        <v>267</v>
      </c>
      <c r="J348" t="s">
        <v>268</v>
      </c>
      <c r="AD348" t="s">
        <v>1546</v>
      </c>
      <c r="AE348" t="s">
        <v>1547</v>
      </c>
      <c r="AF348" t="s">
        <v>1548</v>
      </c>
      <c r="AG348">
        <v>36</v>
      </c>
      <c r="AH348">
        <v>74</v>
      </c>
      <c r="AI348">
        <v>81</v>
      </c>
      <c r="AJ348" t="s">
        <v>1549</v>
      </c>
      <c r="AK348">
        <v>2016</v>
      </c>
      <c r="AL348" t="s">
        <v>1550</v>
      </c>
    </row>
    <row r="349" spans="1:38" x14ac:dyDescent="0.25">
      <c r="A349">
        <v>336</v>
      </c>
      <c r="B349" t="s">
        <v>20</v>
      </c>
      <c r="H349" t="s">
        <v>25</v>
      </c>
      <c r="I349" t="s">
        <v>267</v>
      </c>
      <c r="J349" t="s">
        <v>268</v>
      </c>
      <c r="AD349" t="s">
        <v>1551</v>
      </c>
      <c r="AE349" t="s">
        <v>1552</v>
      </c>
      <c r="AF349" t="s">
        <v>463</v>
      </c>
      <c r="AG349">
        <v>33</v>
      </c>
      <c r="AH349">
        <v>1327</v>
      </c>
      <c r="AI349">
        <v>1334</v>
      </c>
      <c r="AJ349" t="s">
        <v>1553</v>
      </c>
      <c r="AK349">
        <v>2004</v>
      </c>
      <c r="AL349" t="s">
        <v>1554</v>
      </c>
    </row>
    <row r="350" spans="1:38" x14ac:dyDescent="0.25">
      <c r="A350">
        <v>178</v>
      </c>
      <c r="B350" t="s">
        <v>20</v>
      </c>
      <c r="H350" t="s">
        <v>25</v>
      </c>
      <c r="I350" t="s">
        <v>267</v>
      </c>
      <c r="J350" t="s">
        <v>268</v>
      </c>
      <c r="AD350" t="s">
        <v>1555</v>
      </c>
      <c r="AE350" t="s">
        <v>1556</v>
      </c>
      <c r="AF350" t="s">
        <v>855</v>
      </c>
      <c r="AG350">
        <v>107</v>
      </c>
      <c r="AH350">
        <v>5142</v>
      </c>
      <c r="AI350">
        <v>5147</v>
      </c>
      <c r="AJ350" t="s">
        <v>1557</v>
      </c>
      <c r="AK350">
        <v>2010</v>
      </c>
      <c r="AL350" t="s">
        <v>1558</v>
      </c>
    </row>
    <row r="351" spans="1:38" x14ac:dyDescent="0.25">
      <c r="A351">
        <v>272</v>
      </c>
      <c r="B351" t="s">
        <v>20</v>
      </c>
      <c r="H351" t="s">
        <v>25</v>
      </c>
      <c r="I351" t="s">
        <v>260</v>
      </c>
      <c r="J351" t="s">
        <v>268</v>
      </c>
      <c r="AD351" t="s">
        <v>1559</v>
      </c>
      <c r="AE351" t="s">
        <v>1560</v>
      </c>
      <c r="AF351" t="s">
        <v>1561</v>
      </c>
      <c r="AG351" t="s">
        <v>685</v>
      </c>
      <c r="AH351">
        <v>114</v>
      </c>
      <c r="AI351">
        <v>133</v>
      </c>
      <c r="AJ351" t="s">
        <v>1562</v>
      </c>
      <c r="AK351">
        <v>2009</v>
      </c>
      <c r="AL351" t="s">
        <v>1563</v>
      </c>
    </row>
    <row r="352" spans="1:38" x14ac:dyDescent="0.25">
      <c r="A352">
        <v>233</v>
      </c>
      <c r="B352" t="s">
        <v>20</v>
      </c>
      <c r="H352" t="s">
        <v>25</v>
      </c>
      <c r="I352" t="s">
        <v>267</v>
      </c>
      <c r="J352" t="s">
        <v>268</v>
      </c>
      <c r="AD352" t="s">
        <v>1564</v>
      </c>
      <c r="AE352" t="s">
        <v>1565</v>
      </c>
      <c r="AF352" t="s">
        <v>1566</v>
      </c>
      <c r="AG352">
        <v>2</v>
      </c>
      <c r="AH352">
        <v>341</v>
      </c>
      <c r="AI352">
        <v>346</v>
      </c>
      <c r="AK352">
        <v>1986</v>
      </c>
    </row>
    <row r="353" spans="1:38" x14ac:dyDescent="0.25">
      <c r="A353">
        <v>339</v>
      </c>
      <c r="B353" t="s">
        <v>20</v>
      </c>
      <c r="H353" t="s">
        <v>25</v>
      </c>
      <c r="I353" t="s">
        <v>267</v>
      </c>
      <c r="J353" t="s">
        <v>268</v>
      </c>
      <c r="AD353" t="s">
        <v>1567</v>
      </c>
      <c r="AE353" t="s">
        <v>1568</v>
      </c>
      <c r="AF353" t="s">
        <v>86</v>
      </c>
      <c r="AG353">
        <v>11</v>
      </c>
      <c r="AH353">
        <v>154</v>
      </c>
      <c r="AI353">
        <v>160</v>
      </c>
      <c r="AJ353" t="s">
        <v>1569</v>
      </c>
      <c r="AK353">
        <v>2000</v>
      </c>
      <c r="AL353" t="s">
        <v>1570</v>
      </c>
    </row>
    <row r="354" spans="1:38" x14ac:dyDescent="0.25">
      <c r="A354">
        <v>363</v>
      </c>
      <c r="B354" t="s">
        <v>20</v>
      </c>
      <c r="H354" t="s">
        <v>25</v>
      </c>
      <c r="I354" t="s">
        <v>267</v>
      </c>
      <c r="J354" t="s">
        <v>268</v>
      </c>
      <c r="AD354" t="s">
        <v>1567</v>
      </c>
      <c r="AE354" t="s">
        <v>1571</v>
      </c>
      <c r="AF354" t="s">
        <v>29</v>
      </c>
      <c r="AG354">
        <v>58</v>
      </c>
      <c r="AH354">
        <v>1253</v>
      </c>
      <c r="AI354">
        <v>1259</v>
      </c>
      <c r="AJ354" t="s">
        <v>1572</v>
      </c>
      <c r="AK354">
        <v>1999</v>
      </c>
      <c r="AL354" t="s">
        <v>1573</v>
      </c>
    </row>
    <row r="355" spans="1:38" x14ac:dyDescent="0.25">
      <c r="A355">
        <v>100</v>
      </c>
      <c r="B355" t="s">
        <v>20</v>
      </c>
      <c r="H355" t="s">
        <v>25</v>
      </c>
      <c r="I355" t="s">
        <v>267</v>
      </c>
      <c r="J355" t="s">
        <v>268</v>
      </c>
      <c r="AD355" t="s">
        <v>1574</v>
      </c>
      <c r="AE355" t="s">
        <v>1575</v>
      </c>
      <c r="AF355" t="s">
        <v>1145</v>
      </c>
      <c r="AG355">
        <v>72</v>
      </c>
      <c r="AH355">
        <v>212</v>
      </c>
      <c r="AI355">
        <v>214</v>
      </c>
      <c r="AJ355" t="s">
        <v>1576</v>
      </c>
      <c r="AK355">
        <v>2001</v>
      </c>
    </row>
    <row r="356" spans="1:38" x14ac:dyDescent="0.25">
      <c r="A356">
        <v>224</v>
      </c>
      <c r="B356" t="s">
        <v>20</v>
      </c>
      <c r="H356" t="s">
        <v>25</v>
      </c>
      <c r="I356" t="s">
        <v>267</v>
      </c>
      <c r="J356" t="s">
        <v>268</v>
      </c>
      <c r="AD356" t="s">
        <v>1577</v>
      </c>
      <c r="AE356" t="s">
        <v>1578</v>
      </c>
      <c r="AF356" t="s">
        <v>1579</v>
      </c>
      <c r="AG356">
        <v>20</v>
      </c>
      <c r="AH356">
        <v>1004</v>
      </c>
      <c r="AI356" t="s">
        <v>1211</v>
      </c>
      <c r="AJ356" t="s">
        <v>1580</v>
      </c>
      <c r="AK356">
        <v>2019</v>
      </c>
      <c r="AL356" t="s">
        <v>1581</v>
      </c>
    </row>
    <row r="357" spans="1:38" x14ac:dyDescent="0.25">
      <c r="A357">
        <v>253</v>
      </c>
      <c r="B357" t="s">
        <v>20</v>
      </c>
      <c r="H357" t="s">
        <v>25</v>
      </c>
      <c r="I357" t="s">
        <v>267</v>
      </c>
      <c r="J357" t="s">
        <v>268</v>
      </c>
      <c r="AD357" t="s">
        <v>1582</v>
      </c>
      <c r="AE357" t="s">
        <v>1583</v>
      </c>
      <c r="AF357" t="s">
        <v>1584</v>
      </c>
      <c r="AG357">
        <v>238</v>
      </c>
      <c r="AJ357" t="s">
        <v>1585</v>
      </c>
      <c r="AK357">
        <v>2019</v>
      </c>
      <c r="AL357" t="s">
        <v>1586</v>
      </c>
    </row>
    <row r="358" spans="1:38" x14ac:dyDescent="0.25">
      <c r="A358">
        <v>61</v>
      </c>
      <c r="B358" t="s">
        <v>20</v>
      </c>
      <c r="H358" t="s">
        <v>25</v>
      </c>
      <c r="I358" t="s">
        <v>267</v>
      </c>
      <c r="J358" t="s">
        <v>1587</v>
      </c>
      <c r="AD358" t="s">
        <v>1588</v>
      </c>
      <c r="AE358" t="s">
        <v>1589</v>
      </c>
      <c r="AF358" t="s">
        <v>1590</v>
      </c>
      <c r="AG358">
        <v>14</v>
      </c>
      <c r="AH358">
        <v>412</v>
      </c>
      <c r="AI358">
        <v>417</v>
      </c>
      <c r="AK358">
        <v>1972</v>
      </c>
    </row>
    <row r="359" spans="1:38" x14ac:dyDescent="0.25">
      <c r="A359">
        <v>83</v>
      </c>
      <c r="B359" t="s">
        <v>20</v>
      </c>
      <c r="H359" t="s">
        <v>25</v>
      </c>
      <c r="I359" t="s">
        <v>267</v>
      </c>
      <c r="J359" t="s">
        <v>392</v>
      </c>
      <c r="AD359" t="s">
        <v>1591</v>
      </c>
      <c r="AE359" t="s">
        <v>1592</v>
      </c>
      <c r="AF359" t="s">
        <v>463</v>
      </c>
      <c r="AG359">
        <v>48</v>
      </c>
      <c r="AH359">
        <v>1360</v>
      </c>
      <c r="AI359">
        <v>1368</v>
      </c>
      <c r="AJ359" t="s">
        <v>1593</v>
      </c>
      <c r="AK359">
        <v>2019</v>
      </c>
      <c r="AL359" t="s">
        <v>1594</v>
      </c>
    </row>
    <row r="360" spans="1:38" x14ac:dyDescent="0.25">
      <c r="A360">
        <v>256</v>
      </c>
      <c r="B360" t="s">
        <v>20</v>
      </c>
      <c r="H360" t="s">
        <v>25</v>
      </c>
      <c r="I360" t="s">
        <v>267</v>
      </c>
      <c r="J360" t="s">
        <v>268</v>
      </c>
      <c r="AD360" t="s">
        <v>1595</v>
      </c>
      <c r="AE360" t="s">
        <v>1596</v>
      </c>
      <c r="AF360" t="s">
        <v>1597</v>
      </c>
      <c r="AG360">
        <v>29</v>
      </c>
      <c r="AH360">
        <v>1189</v>
      </c>
      <c r="AI360">
        <v>1198</v>
      </c>
      <c r="AJ360" t="s">
        <v>1598</v>
      </c>
      <c r="AK360">
        <v>2020</v>
      </c>
      <c r="AL360" t="s">
        <v>1599</v>
      </c>
    </row>
    <row r="361" spans="1:38" x14ac:dyDescent="0.25">
      <c r="A361">
        <v>170</v>
      </c>
      <c r="B361" t="s">
        <v>20</v>
      </c>
      <c r="H361" t="s">
        <v>25</v>
      </c>
      <c r="I361" t="s">
        <v>267</v>
      </c>
      <c r="J361" t="s">
        <v>268</v>
      </c>
      <c r="AD361" t="s">
        <v>1600</v>
      </c>
      <c r="AE361" t="s">
        <v>1601</v>
      </c>
      <c r="AF361" t="s">
        <v>900</v>
      </c>
      <c r="AG361">
        <v>3</v>
      </c>
      <c r="AJ361" t="s">
        <v>1602</v>
      </c>
      <c r="AK361">
        <v>2013</v>
      </c>
      <c r="AL361" t="s">
        <v>1603</v>
      </c>
    </row>
    <row r="362" spans="1:38" x14ac:dyDescent="0.25">
      <c r="A362">
        <v>228</v>
      </c>
      <c r="B362" t="s">
        <v>20</v>
      </c>
      <c r="H362" t="s">
        <v>25</v>
      </c>
      <c r="I362" t="s">
        <v>267</v>
      </c>
      <c r="J362" t="s">
        <v>268</v>
      </c>
      <c r="AD362" t="s">
        <v>1604</v>
      </c>
      <c r="AE362" t="s">
        <v>1605</v>
      </c>
      <c r="AF362" t="s">
        <v>1606</v>
      </c>
      <c r="AG362">
        <v>138</v>
      </c>
      <c r="AH362">
        <v>650</v>
      </c>
      <c r="AI362">
        <v>652</v>
      </c>
      <c r="AJ362" t="s">
        <v>1607</v>
      </c>
      <c r="AK362">
        <v>2016</v>
      </c>
    </row>
    <row r="363" spans="1:38" x14ac:dyDescent="0.25">
      <c r="A363">
        <v>183</v>
      </c>
      <c r="B363" t="s">
        <v>20</v>
      </c>
      <c r="H363" t="s">
        <v>25</v>
      </c>
      <c r="I363" t="s">
        <v>267</v>
      </c>
      <c r="J363" t="s">
        <v>268</v>
      </c>
      <c r="AD363" t="s">
        <v>1608</v>
      </c>
      <c r="AE363" t="s">
        <v>1609</v>
      </c>
      <c r="AF363" t="s">
        <v>1610</v>
      </c>
      <c r="AG363">
        <v>80</v>
      </c>
      <c r="AH363">
        <v>1918</v>
      </c>
      <c r="AI363">
        <v>1929</v>
      </c>
      <c r="AJ363" t="s">
        <v>1611</v>
      </c>
      <c r="AK363">
        <v>2002</v>
      </c>
      <c r="AL363" t="s">
        <v>1612</v>
      </c>
    </row>
    <row r="364" spans="1:38" x14ac:dyDescent="0.25">
      <c r="A364">
        <v>186</v>
      </c>
      <c r="B364" t="s">
        <v>20</v>
      </c>
      <c r="H364" t="s">
        <v>25</v>
      </c>
      <c r="I364" t="s">
        <v>267</v>
      </c>
      <c r="J364" t="s">
        <v>268</v>
      </c>
      <c r="AD364" t="s">
        <v>1608</v>
      </c>
      <c r="AE364" t="s">
        <v>1613</v>
      </c>
      <c r="AF364" t="s">
        <v>538</v>
      </c>
      <c r="AG364">
        <v>35</v>
      </c>
      <c r="AH364">
        <v>533</v>
      </c>
      <c r="AI364">
        <v>542</v>
      </c>
      <c r="AJ364" t="s">
        <v>1614</v>
      </c>
      <c r="AK364">
        <v>2004</v>
      </c>
      <c r="AL364" t="s">
        <v>1615</v>
      </c>
    </row>
    <row r="365" spans="1:38" x14ac:dyDescent="0.25">
      <c r="A365">
        <v>213</v>
      </c>
      <c r="B365" t="s">
        <v>20</v>
      </c>
      <c r="H365" t="s">
        <v>25</v>
      </c>
      <c r="I365" t="s">
        <v>267</v>
      </c>
      <c r="J365" t="s">
        <v>268</v>
      </c>
      <c r="AD365" t="s">
        <v>1616</v>
      </c>
      <c r="AE365" t="s">
        <v>1617</v>
      </c>
      <c r="AF365" t="s">
        <v>538</v>
      </c>
      <c r="AG365">
        <v>28</v>
      </c>
      <c r="AH365">
        <v>9</v>
      </c>
      <c r="AI365">
        <v>14</v>
      </c>
      <c r="AJ365" t="s">
        <v>1618</v>
      </c>
      <c r="AK365">
        <v>1997</v>
      </c>
      <c r="AL365" t="s">
        <v>1619</v>
      </c>
    </row>
    <row r="366" spans="1:38" x14ac:dyDescent="0.25">
      <c r="A366">
        <v>52</v>
      </c>
      <c r="B366" t="s">
        <v>20</v>
      </c>
      <c r="H366" t="s">
        <v>25</v>
      </c>
      <c r="I366" t="s">
        <v>267</v>
      </c>
      <c r="J366" t="s">
        <v>392</v>
      </c>
      <c r="AD366" t="s">
        <v>1620</v>
      </c>
      <c r="AE366" t="s">
        <v>1621</v>
      </c>
      <c r="AF366" t="s">
        <v>900</v>
      </c>
      <c r="AG366">
        <v>7</v>
      </c>
      <c r="AJ366" t="s">
        <v>1622</v>
      </c>
      <c r="AK366">
        <v>2017</v>
      </c>
      <c r="AL366" t="s">
        <v>1623</v>
      </c>
    </row>
    <row r="367" spans="1:38" x14ac:dyDescent="0.25">
      <c r="A367">
        <v>95</v>
      </c>
      <c r="B367" t="s">
        <v>20</v>
      </c>
      <c r="H367" t="s">
        <v>25</v>
      </c>
      <c r="I367" t="s">
        <v>260</v>
      </c>
      <c r="J367" t="s">
        <v>348</v>
      </c>
      <c r="AE367" t="s">
        <v>1624</v>
      </c>
      <c r="AF367" t="s">
        <v>1624</v>
      </c>
      <c r="AG367">
        <v>47</v>
      </c>
      <c r="AJ367" t="s">
        <v>1625</v>
      </c>
      <c r="AK367">
        <v>2015</v>
      </c>
      <c r="AL367" t="s">
        <v>1626</v>
      </c>
    </row>
    <row r="368" spans="1:38" x14ac:dyDescent="0.25">
      <c r="A368">
        <v>77</v>
      </c>
      <c r="B368" t="s">
        <v>20</v>
      </c>
      <c r="H368" t="s">
        <v>25</v>
      </c>
      <c r="I368" t="s">
        <v>267</v>
      </c>
      <c r="J368" t="s">
        <v>268</v>
      </c>
      <c r="AE368" t="s">
        <v>1627</v>
      </c>
      <c r="AF368" t="s">
        <v>1628</v>
      </c>
      <c r="AG368">
        <v>39</v>
      </c>
      <c r="AH368">
        <v>1</v>
      </c>
      <c r="AI368">
        <v>167</v>
      </c>
      <c r="AK368">
        <v>2018</v>
      </c>
    </row>
  </sheetData>
  <autoFilter ref="A1:AM368" xr:uid="{07AC03B6-4965-41B5-AB6E-C464BA16952E}">
    <sortState xmlns:xlrd2="http://schemas.microsoft.com/office/spreadsheetml/2017/richdata2" ref="A2:AM368">
      <sortCondition descending="1" ref="H1:H36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A663F-F96C-454E-B1CE-D9B973DE8E0D}">
  <dimension ref="A1:AK368"/>
  <sheetViews>
    <sheetView tabSelected="1" topLeftCell="I1" zoomScaleNormal="100" workbookViewId="0">
      <selection activeCell="S22" sqref="S22"/>
    </sheetView>
  </sheetViews>
  <sheetFormatPr defaultRowHeight="15" x14ac:dyDescent="0.25"/>
  <cols>
    <col min="2" max="2" width="14.7109375" bestFit="1" customWidth="1"/>
    <col min="3" max="5" width="14.7109375" customWidth="1"/>
    <col min="6" max="6" width="16.5703125" bestFit="1" customWidth="1"/>
    <col min="7" max="7" width="17.5703125" bestFit="1" customWidth="1"/>
    <col min="8" max="8" width="8.5703125" bestFit="1" customWidth="1"/>
    <col min="9" max="9" width="26.140625" bestFit="1" customWidth="1"/>
    <col min="10" max="11" width="26.140625" customWidth="1"/>
    <col min="12" max="12" width="6.85546875" bestFit="1" customWidth="1"/>
    <col min="13" max="13" width="7.5703125" bestFit="1" customWidth="1"/>
    <col min="14" max="14" width="7.5703125" customWidth="1"/>
    <col min="15" max="15" width="11.85546875" bestFit="1" customWidth="1"/>
    <col min="16" max="16" width="22.140625" bestFit="1" customWidth="1"/>
    <col min="17" max="17" width="29.5703125" bestFit="1" customWidth="1"/>
    <col min="18" max="18" width="19" bestFit="1" customWidth="1"/>
    <col min="19" max="20" width="19" customWidth="1"/>
    <col min="21" max="21" width="13.5703125" bestFit="1" customWidth="1"/>
    <col min="22" max="22" width="13.5703125" customWidth="1"/>
    <col min="23" max="23" width="14.42578125" bestFit="1" customWidth="1"/>
    <col min="24" max="24" width="6.42578125" bestFit="1" customWidth="1"/>
    <col min="25" max="25" width="13.5703125" bestFit="1" customWidth="1"/>
    <col min="26" max="26" width="12.85546875" bestFit="1" customWidth="1"/>
    <col min="27" max="27" width="7.140625" bestFit="1" customWidth="1"/>
    <col min="29" max="29" width="234.7109375" bestFit="1" customWidth="1"/>
    <col min="34" max="34" width="46.5703125" bestFit="1" customWidth="1"/>
    <col min="36" max="36" width="255.7109375" bestFit="1" customWidth="1"/>
  </cols>
  <sheetData>
    <row r="1" spans="1:37" x14ac:dyDescent="0.25">
      <c r="A1" t="s">
        <v>0</v>
      </c>
      <c r="B1" t="s">
        <v>1</v>
      </c>
      <c r="C1" t="s">
        <v>2</v>
      </c>
      <c r="D1" t="s">
        <v>3</v>
      </c>
      <c r="E1" t="s">
        <v>4</v>
      </c>
      <c r="F1" t="s">
        <v>5</v>
      </c>
      <c r="G1" t="s">
        <v>6</v>
      </c>
      <c r="H1" t="s">
        <v>7</v>
      </c>
      <c r="I1" t="s">
        <v>8</v>
      </c>
      <c r="J1" t="s">
        <v>9</v>
      </c>
      <c r="K1" t="s">
        <v>1643</v>
      </c>
      <c r="L1" t="s">
        <v>1638</v>
      </c>
      <c r="M1" t="s">
        <v>1637</v>
      </c>
      <c r="N1" t="s">
        <v>1639</v>
      </c>
      <c r="O1" t="s">
        <v>1642</v>
      </c>
      <c r="P1" t="s">
        <v>1640</v>
      </c>
      <c r="Q1" t="s">
        <v>1641</v>
      </c>
      <c r="R1" t="s">
        <v>1635</v>
      </c>
      <c r="S1" t="s">
        <v>1636</v>
      </c>
      <c r="T1" t="s">
        <v>1644</v>
      </c>
      <c r="U1" t="s">
        <v>1634</v>
      </c>
      <c r="V1" t="s">
        <v>1645</v>
      </c>
      <c r="W1" t="s">
        <v>1633</v>
      </c>
      <c r="X1" t="s">
        <v>1632</v>
      </c>
      <c r="Y1" t="s">
        <v>1631</v>
      </c>
      <c r="Z1" t="s">
        <v>1629</v>
      </c>
      <c r="AA1" t="s">
        <v>1630</v>
      </c>
      <c r="AB1" t="s">
        <v>10</v>
      </c>
      <c r="AC1" t="s">
        <v>11</v>
      </c>
      <c r="AD1" t="s">
        <v>12</v>
      </c>
      <c r="AE1" t="s">
        <v>13</v>
      </c>
      <c r="AF1" t="s">
        <v>14</v>
      </c>
      <c r="AG1" t="s">
        <v>15</v>
      </c>
      <c r="AH1" t="s">
        <v>16</v>
      </c>
      <c r="AI1" t="s">
        <v>17</v>
      </c>
      <c r="AJ1" t="s">
        <v>18</v>
      </c>
      <c r="AK1" t="s">
        <v>19</v>
      </c>
    </row>
    <row r="2" spans="1:37" x14ac:dyDescent="0.25">
      <c r="A2">
        <v>34</v>
      </c>
      <c r="B2" t="s">
        <v>20</v>
      </c>
      <c r="C2" t="s">
        <v>21</v>
      </c>
      <c r="D2" t="s">
        <v>22</v>
      </c>
      <c r="E2" t="s">
        <v>23</v>
      </c>
      <c r="F2" t="s">
        <v>24</v>
      </c>
      <c r="G2" t="s">
        <v>25</v>
      </c>
      <c r="H2" t="s">
        <v>26</v>
      </c>
      <c r="Y2">
        <v>1</v>
      </c>
      <c r="Z2">
        <v>1</v>
      </c>
      <c r="AA2">
        <v>1</v>
      </c>
      <c r="AB2" t="s">
        <v>27</v>
      </c>
      <c r="AC2" t="s">
        <v>28</v>
      </c>
      <c r="AD2" t="s">
        <v>29</v>
      </c>
      <c r="AE2">
        <v>165</v>
      </c>
      <c r="AF2">
        <v>143</v>
      </c>
      <c r="AG2">
        <v>152</v>
      </c>
      <c r="AH2" t="s">
        <v>30</v>
      </c>
      <c r="AI2">
        <v>2020</v>
      </c>
      <c r="AJ2" t="s">
        <v>31</v>
      </c>
    </row>
    <row r="3" spans="1:37" x14ac:dyDescent="0.25">
      <c r="A3">
        <v>147</v>
      </c>
      <c r="B3" t="s">
        <v>20</v>
      </c>
      <c r="D3" t="s">
        <v>32</v>
      </c>
      <c r="E3" t="s">
        <v>33</v>
      </c>
      <c r="F3" t="s">
        <v>34</v>
      </c>
      <c r="G3" t="s">
        <v>25</v>
      </c>
      <c r="H3" t="s">
        <v>26</v>
      </c>
      <c r="W3">
        <v>1</v>
      </c>
      <c r="X3">
        <v>1</v>
      </c>
      <c r="AB3" t="s">
        <v>35</v>
      </c>
      <c r="AC3" t="s">
        <v>36</v>
      </c>
      <c r="AD3" t="s">
        <v>37</v>
      </c>
      <c r="AE3">
        <v>10</v>
      </c>
      <c r="AF3">
        <v>185</v>
      </c>
      <c r="AG3">
        <v>196</v>
      </c>
      <c r="AH3" t="s">
        <v>38</v>
      </c>
      <c r="AI3">
        <v>1998</v>
      </c>
      <c r="AJ3" t="s">
        <v>39</v>
      </c>
    </row>
    <row r="4" spans="1:37" x14ac:dyDescent="0.25">
      <c r="A4">
        <v>11</v>
      </c>
      <c r="B4" t="s">
        <v>20</v>
      </c>
      <c r="C4" t="s">
        <v>21</v>
      </c>
      <c r="D4" t="s">
        <v>32</v>
      </c>
      <c r="E4" t="s">
        <v>40</v>
      </c>
      <c r="F4" t="s">
        <v>41</v>
      </c>
      <c r="G4" t="s">
        <v>26</v>
      </c>
      <c r="H4" t="s">
        <v>26</v>
      </c>
      <c r="Z4">
        <v>1</v>
      </c>
      <c r="AB4" t="s">
        <v>42</v>
      </c>
      <c r="AC4" t="s">
        <v>43</v>
      </c>
      <c r="AD4" t="s">
        <v>44</v>
      </c>
      <c r="AE4">
        <v>109</v>
      </c>
      <c r="AF4">
        <v>895</v>
      </c>
      <c r="AG4">
        <v>903</v>
      </c>
      <c r="AH4" t="s">
        <v>45</v>
      </c>
      <c r="AI4">
        <v>2003</v>
      </c>
      <c r="AJ4" t="s">
        <v>46</v>
      </c>
    </row>
    <row r="5" spans="1:37" x14ac:dyDescent="0.25">
      <c r="A5">
        <v>1</v>
      </c>
      <c r="B5" t="s">
        <v>20</v>
      </c>
      <c r="C5" t="s">
        <v>21</v>
      </c>
      <c r="D5" t="s">
        <v>32</v>
      </c>
      <c r="E5" t="s">
        <v>40</v>
      </c>
      <c r="F5" t="s">
        <v>41</v>
      </c>
      <c r="G5" t="s">
        <v>26</v>
      </c>
      <c r="H5" t="s">
        <v>26</v>
      </c>
      <c r="X5">
        <v>1</v>
      </c>
      <c r="Z5">
        <v>1</v>
      </c>
      <c r="AB5" t="s">
        <v>47</v>
      </c>
      <c r="AC5" t="s">
        <v>48</v>
      </c>
      <c r="AD5" t="s">
        <v>44</v>
      </c>
      <c r="AE5">
        <v>112</v>
      </c>
      <c r="AF5">
        <v>796</v>
      </c>
      <c r="AG5">
        <v>800</v>
      </c>
      <c r="AH5" t="s">
        <v>49</v>
      </c>
      <c r="AI5">
        <v>2006</v>
      </c>
      <c r="AJ5" t="s">
        <v>50</v>
      </c>
    </row>
    <row r="6" spans="1:37" x14ac:dyDescent="0.25">
      <c r="A6">
        <v>148</v>
      </c>
      <c r="B6" t="s">
        <v>20</v>
      </c>
      <c r="D6" t="s">
        <v>22</v>
      </c>
      <c r="E6" t="s">
        <v>51</v>
      </c>
      <c r="F6" t="s">
        <v>52</v>
      </c>
      <c r="G6" t="s">
        <v>25</v>
      </c>
      <c r="H6" t="s">
        <v>26</v>
      </c>
      <c r="X6">
        <v>1</v>
      </c>
      <c r="AB6" t="s">
        <v>53</v>
      </c>
      <c r="AC6" t="s">
        <v>54</v>
      </c>
      <c r="AD6" t="s">
        <v>55</v>
      </c>
      <c r="AE6">
        <v>14</v>
      </c>
      <c r="AF6">
        <v>136</v>
      </c>
      <c r="AG6">
        <v>163</v>
      </c>
      <c r="AH6" t="s">
        <v>56</v>
      </c>
      <c r="AI6">
        <v>1959</v>
      </c>
      <c r="AJ6" t="s">
        <v>57</v>
      </c>
    </row>
    <row r="7" spans="1:37" x14ac:dyDescent="0.25">
      <c r="A7">
        <v>216</v>
      </c>
      <c r="B7" t="s">
        <v>20</v>
      </c>
      <c r="D7" t="s">
        <v>32</v>
      </c>
      <c r="E7" t="s">
        <v>40</v>
      </c>
      <c r="F7" t="s">
        <v>58</v>
      </c>
      <c r="G7" t="s">
        <v>25</v>
      </c>
      <c r="H7" t="s">
        <v>26</v>
      </c>
      <c r="X7">
        <v>1</v>
      </c>
      <c r="AB7" t="s">
        <v>59</v>
      </c>
      <c r="AC7" t="s">
        <v>60</v>
      </c>
      <c r="AD7" t="s">
        <v>61</v>
      </c>
      <c r="AE7">
        <v>108</v>
      </c>
      <c r="AF7">
        <v>712</v>
      </c>
      <c r="AG7">
        <v>727</v>
      </c>
      <c r="AI7">
        <v>1996</v>
      </c>
      <c r="AJ7" t="s">
        <v>62</v>
      </c>
    </row>
    <row r="8" spans="1:37" x14ac:dyDescent="0.25">
      <c r="A8">
        <v>85</v>
      </c>
      <c r="B8" t="s">
        <v>20</v>
      </c>
      <c r="D8" t="s">
        <v>32</v>
      </c>
      <c r="E8" t="s">
        <v>63</v>
      </c>
      <c r="F8" t="s">
        <v>64</v>
      </c>
      <c r="G8" t="s">
        <v>25</v>
      </c>
      <c r="H8" t="s">
        <v>26</v>
      </c>
      <c r="X8">
        <v>1</v>
      </c>
      <c r="AB8" t="s">
        <v>65</v>
      </c>
      <c r="AC8" t="s">
        <v>66</v>
      </c>
      <c r="AD8" t="s">
        <v>67</v>
      </c>
      <c r="AE8">
        <v>72</v>
      </c>
      <c r="AF8">
        <v>106</v>
      </c>
      <c r="AG8">
        <v>112</v>
      </c>
      <c r="AH8" t="s">
        <v>68</v>
      </c>
      <c r="AI8">
        <v>2001</v>
      </c>
      <c r="AJ8" t="s">
        <v>69</v>
      </c>
    </row>
    <row r="9" spans="1:37" x14ac:dyDescent="0.25">
      <c r="A9">
        <v>31</v>
      </c>
      <c r="B9" t="s">
        <v>20</v>
      </c>
      <c r="C9" t="s">
        <v>21</v>
      </c>
      <c r="D9" t="s">
        <v>22</v>
      </c>
      <c r="E9" t="s">
        <v>70</v>
      </c>
      <c r="F9" t="s">
        <v>71</v>
      </c>
      <c r="G9" t="s">
        <v>26</v>
      </c>
      <c r="H9" t="s">
        <v>26</v>
      </c>
      <c r="U9">
        <v>1</v>
      </c>
      <c r="Y9">
        <v>1</v>
      </c>
      <c r="Z9">
        <v>1</v>
      </c>
      <c r="AA9">
        <v>1</v>
      </c>
      <c r="AB9" t="s">
        <v>72</v>
      </c>
      <c r="AC9" t="s">
        <v>73</v>
      </c>
      <c r="AD9" t="s">
        <v>74</v>
      </c>
      <c r="AE9">
        <v>284</v>
      </c>
      <c r="AF9">
        <v>1640</v>
      </c>
      <c r="AG9">
        <v>1644</v>
      </c>
      <c r="AH9" t="s">
        <v>75</v>
      </c>
      <c r="AI9">
        <v>1999</v>
      </c>
      <c r="AJ9" t="s">
        <v>76</v>
      </c>
    </row>
    <row r="10" spans="1:37" x14ac:dyDescent="0.25">
      <c r="A10">
        <v>105</v>
      </c>
      <c r="B10" t="s">
        <v>20</v>
      </c>
      <c r="C10" t="s">
        <v>21</v>
      </c>
      <c r="D10" t="s">
        <v>32</v>
      </c>
      <c r="E10" t="s">
        <v>77</v>
      </c>
      <c r="F10" t="s">
        <v>78</v>
      </c>
      <c r="G10" t="s">
        <v>25</v>
      </c>
      <c r="H10" t="s">
        <v>26</v>
      </c>
      <c r="R10">
        <v>1</v>
      </c>
      <c r="AB10" t="s">
        <v>79</v>
      </c>
      <c r="AC10" t="s">
        <v>80</v>
      </c>
      <c r="AD10" t="s">
        <v>81</v>
      </c>
      <c r="AE10">
        <v>163</v>
      </c>
      <c r="AF10">
        <v>1394</v>
      </c>
      <c r="AG10">
        <v>1408</v>
      </c>
      <c r="AH10" t="s">
        <v>82</v>
      </c>
      <c r="AI10">
        <v>2021</v>
      </c>
      <c r="AJ10" t="s">
        <v>83</v>
      </c>
    </row>
    <row r="11" spans="1:37" x14ac:dyDescent="0.25">
      <c r="A11">
        <v>90</v>
      </c>
      <c r="B11" t="s">
        <v>20</v>
      </c>
      <c r="C11" t="s">
        <v>21</v>
      </c>
      <c r="D11" t="s">
        <v>22</v>
      </c>
      <c r="E11" t="s">
        <v>23</v>
      </c>
      <c r="F11" t="s">
        <v>24</v>
      </c>
      <c r="G11" t="s">
        <v>25</v>
      </c>
      <c r="H11" t="s">
        <v>26</v>
      </c>
      <c r="R11">
        <v>1</v>
      </c>
      <c r="S11">
        <v>1</v>
      </c>
      <c r="AB11" t="s">
        <v>84</v>
      </c>
      <c r="AC11" t="s">
        <v>85</v>
      </c>
      <c r="AD11" t="s">
        <v>86</v>
      </c>
      <c r="AE11">
        <v>31</v>
      </c>
      <c r="AF11">
        <v>680</v>
      </c>
      <c r="AG11">
        <v>691</v>
      </c>
      <c r="AH11" t="s">
        <v>87</v>
      </c>
      <c r="AI11">
        <v>2020</v>
      </c>
      <c r="AJ11" t="s">
        <v>88</v>
      </c>
    </row>
    <row r="12" spans="1:37" x14ac:dyDescent="0.25">
      <c r="A12">
        <v>299</v>
      </c>
      <c r="B12" t="s">
        <v>20</v>
      </c>
      <c r="D12" t="s">
        <v>32</v>
      </c>
      <c r="E12" t="s">
        <v>40</v>
      </c>
      <c r="F12" t="s">
        <v>41</v>
      </c>
      <c r="G12" t="s">
        <v>25</v>
      </c>
      <c r="H12" t="s">
        <v>26</v>
      </c>
      <c r="R12">
        <v>1</v>
      </c>
      <c r="Z12">
        <v>1</v>
      </c>
      <c r="AB12" t="s">
        <v>89</v>
      </c>
      <c r="AC12" t="s">
        <v>90</v>
      </c>
      <c r="AD12" t="s">
        <v>91</v>
      </c>
      <c r="AE12">
        <v>105</v>
      </c>
      <c r="AF12">
        <v>515</v>
      </c>
      <c r="AG12">
        <v>527</v>
      </c>
      <c r="AH12" t="s">
        <v>92</v>
      </c>
      <c r="AI12">
        <v>2003</v>
      </c>
      <c r="AJ12" t="s">
        <v>93</v>
      </c>
    </row>
    <row r="13" spans="1:37" x14ac:dyDescent="0.25">
      <c r="A13">
        <v>64</v>
      </c>
      <c r="B13" t="s">
        <v>20</v>
      </c>
      <c r="D13" t="s">
        <v>32</v>
      </c>
      <c r="E13" t="s">
        <v>94</v>
      </c>
      <c r="F13" t="s">
        <v>95</v>
      </c>
      <c r="G13" t="s">
        <v>25</v>
      </c>
      <c r="H13" t="s">
        <v>26</v>
      </c>
      <c r="L13">
        <v>1</v>
      </c>
      <c r="M13">
        <v>1</v>
      </c>
      <c r="S13">
        <v>1</v>
      </c>
      <c r="AB13" t="s">
        <v>96</v>
      </c>
      <c r="AC13" t="s">
        <v>97</v>
      </c>
      <c r="AD13" t="s">
        <v>29</v>
      </c>
      <c r="AE13">
        <v>25</v>
      </c>
      <c r="AF13">
        <v>828</v>
      </c>
      <c r="AG13">
        <v>848</v>
      </c>
      <c r="AH13" t="s">
        <v>98</v>
      </c>
      <c r="AI13">
        <v>1977</v>
      </c>
    </row>
    <row r="14" spans="1:37" x14ac:dyDescent="0.25">
      <c r="A14">
        <v>12</v>
      </c>
      <c r="B14" t="s">
        <v>20</v>
      </c>
      <c r="D14" t="s">
        <v>32</v>
      </c>
      <c r="E14" t="s">
        <v>40</v>
      </c>
      <c r="F14" t="s">
        <v>41</v>
      </c>
      <c r="G14" t="s">
        <v>26</v>
      </c>
      <c r="H14" t="s">
        <v>26</v>
      </c>
      <c r="L14">
        <v>1</v>
      </c>
      <c r="X14">
        <v>1</v>
      </c>
      <c r="Y14">
        <v>1</v>
      </c>
      <c r="AB14" t="s">
        <v>99</v>
      </c>
      <c r="AC14" t="s">
        <v>100</v>
      </c>
      <c r="AD14" t="s">
        <v>44</v>
      </c>
      <c r="AE14">
        <v>97</v>
      </c>
      <c r="AF14">
        <v>119</v>
      </c>
      <c r="AG14">
        <v>140</v>
      </c>
      <c r="AH14" t="s">
        <v>101</v>
      </c>
      <c r="AI14">
        <v>1994</v>
      </c>
      <c r="AJ14" t="s">
        <v>102</v>
      </c>
    </row>
    <row r="15" spans="1:37" x14ac:dyDescent="0.25">
      <c r="A15">
        <v>30</v>
      </c>
      <c r="B15" t="s">
        <v>20</v>
      </c>
      <c r="D15" t="s">
        <v>22</v>
      </c>
      <c r="E15" t="s">
        <v>103</v>
      </c>
      <c r="F15" t="s">
        <v>104</v>
      </c>
      <c r="G15" t="s">
        <v>25</v>
      </c>
      <c r="H15" t="s">
        <v>26</v>
      </c>
      <c r="L15">
        <v>1</v>
      </c>
      <c r="X15">
        <v>1</v>
      </c>
      <c r="AB15" t="s">
        <v>105</v>
      </c>
      <c r="AC15" t="s">
        <v>106</v>
      </c>
      <c r="AD15" t="s">
        <v>29</v>
      </c>
      <c r="AE15">
        <v>34</v>
      </c>
      <c r="AF15">
        <v>1566</v>
      </c>
      <c r="AG15">
        <v>1567</v>
      </c>
      <c r="AH15" t="s">
        <v>107</v>
      </c>
      <c r="AI15">
        <v>1986</v>
      </c>
    </row>
    <row r="16" spans="1:37" x14ac:dyDescent="0.25">
      <c r="A16">
        <v>273</v>
      </c>
      <c r="B16" t="s">
        <v>20</v>
      </c>
      <c r="D16" t="s">
        <v>22</v>
      </c>
      <c r="E16" t="s">
        <v>70</v>
      </c>
      <c r="F16" t="s">
        <v>71</v>
      </c>
      <c r="G16" t="s">
        <v>25</v>
      </c>
      <c r="H16" t="s">
        <v>26</v>
      </c>
      <c r="L16">
        <v>1</v>
      </c>
      <c r="S16">
        <v>1</v>
      </c>
      <c r="X16">
        <v>1</v>
      </c>
      <c r="Y16">
        <v>1</v>
      </c>
      <c r="AB16" t="s">
        <v>108</v>
      </c>
      <c r="AC16" t="s">
        <v>109</v>
      </c>
      <c r="AD16" t="s">
        <v>110</v>
      </c>
      <c r="AE16">
        <v>75</v>
      </c>
      <c r="AF16">
        <v>3071</v>
      </c>
      <c r="AG16">
        <v>3086</v>
      </c>
      <c r="AH16" t="s">
        <v>111</v>
      </c>
      <c r="AI16">
        <v>2021</v>
      </c>
      <c r="AJ16" t="s">
        <v>112</v>
      </c>
    </row>
    <row r="17" spans="1:36" x14ac:dyDescent="0.25">
      <c r="A17">
        <v>28</v>
      </c>
      <c r="B17" t="s">
        <v>20</v>
      </c>
      <c r="D17" t="s">
        <v>22</v>
      </c>
      <c r="E17" t="s">
        <v>70</v>
      </c>
      <c r="F17" t="s">
        <v>71</v>
      </c>
      <c r="G17" t="s">
        <v>25</v>
      </c>
      <c r="H17" t="s">
        <v>26</v>
      </c>
      <c r="U17">
        <v>1</v>
      </c>
      <c r="Y17">
        <v>1</v>
      </c>
      <c r="AB17" t="s">
        <v>113</v>
      </c>
      <c r="AC17" t="s">
        <v>114</v>
      </c>
      <c r="AD17" t="s">
        <v>115</v>
      </c>
      <c r="AE17">
        <v>41</v>
      </c>
      <c r="AF17">
        <v>10</v>
      </c>
      <c r="AG17">
        <v>19</v>
      </c>
      <c r="AH17" t="s">
        <v>116</v>
      </c>
      <c r="AI17">
        <v>2022</v>
      </c>
      <c r="AJ17" t="s">
        <v>117</v>
      </c>
    </row>
    <row r="18" spans="1:36" x14ac:dyDescent="0.25">
      <c r="A18">
        <v>44</v>
      </c>
      <c r="B18" t="s">
        <v>20</v>
      </c>
      <c r="C18" t="s">
        <v>21</v>
      </c>
      <c r="D18" t="s">
        <v>22</v>
      </c>
      <c r="E18" t="s">
        <v>23</v>
      </c>
      <c r="F18" t="s">
        <v>24</v>
      </c>
      <c r="G18" t="s">
        <v>25</v>
      </c>
      <c r="H18" t="s">
        <v>26</v>
      </c>
      <c r="L18">
        <v>1</v>
      </c>
      <c r="N18">
        <v>1</v>
      </c>
      <c r="AA18">
        <v>1</v>
      </c>
      <c r="AB18" t="s">
        <v>118</v>
      </c>
      <c r="AC18" t="s">
        <v>119</v>
      </c>
      <c r="AD18" t="s">
        <v>29</v>
      </c>
      <c r="AE18">
        <v>98</v>
      </c>
      <c r="AF18">
        <v>185</v>
      </c>
      <c r="AG18">
        <v>192</v>
      </c>
      <c r="AH18" t="s">
        <v>120</v>
      </c>
      <c r="AI18">
        <v>2014</v>
      </c>
      <c r="AJ18" t="s">
        <v>121</v>
      </c>
    </row>
    <row r="19" spans="1:36" x14ac:dyDescent="0.25">
      <c r="A19">
        <v>24</v>
      </c>
      <c r="B19" t="s">
        <v>20</v>
      </c>
      <c r="C19" t="s">
        <v>21</v>
      </c>
      <c r="D19" t="s">
        <v>22</v>
      </c>
      <c r="E19" t="s">
        <v>23</v>
      </c>
      <c r="F19" t="s">
        <v>24</v>
      </c>
      <c r="G19" t="s">
        <v>25</v>
      </c>
      <c r="H19" t="s">
        <v>26</v>
      </c>
      <c r="S19">
        <v>1</v>
      </c>
      <c r="Y19">
        <v>1</v>
      </c>
      <c r="AB19" t="s">
        <v>122</v>
      </c>
      <c r="AC19" t="s">
        <v>123</v>
      </c>
      <c r="AD19" t="s">
        <v>86</v>
      </c>
      <c r="AE19">
        <v>27</v>
      </c>
      <c r="AF19">
        <v>1053</v>
      </c>
      <c r="AG19">
        <v>1060</v>
      </c>
      <c r="AH19" t="s">
        <v>124</v>
      </c>
      <c r="AI19">
        <v>2016</v>
      </c>
      <c r="AJ19" t="s">
        <v>125</v>
      </c>
    </row>
    <row r="20" spans="1:36" x14ac:dyDescent="0.25">
      <c r="A20">
        <v>168</v>
      </c>
      <c r="B20" t="s">
        <v>20</v>
      </c>
      <c r="D20" t="s">
        <v>32</v>
      </c>
      <c r="E20" t="s">
        <v>126</v>
      </c>
      <c r="F20" t="s">
        <v>127</v>
      </c>
      <c r="G20" t="s">
        <v>26</v>
      </c>
      <c r="H20" t="s">
        <v>26</v>
      </c>
      <c r="P20">
        <v>1</v>
      </c>
      <c r="R20">
        <v>1</v>
      </c>
      <c r="AA20">
        <v>1</v>
      </c>
      <c r="AB20" t="s">
        <v>128</v>
      </c>
      <c r="AC20" t="s">
        <v>129</v>
      </c>
      <c r="AD20" t="s">
        <v>130</v>
      </c>
      <c r="AE20">
        <v>11</v>
      </c>
      <c r="AF20">
        <v>2289</v>
      </c>
      <c r="AG20">
        <v>2298</v>
      </c>
      <c r="AH20" t="s">
        <v>131</v>
      </c>
      <c r="AI20">
        <v>2021</v>
      </c>
      <c r="AJ20" t="s">
        <v>132</v>
      </c>
    </row>
    <row r="21" spans="1:36" x14ac:dyDescent="0.25">
      <c r="A21">
        <v>32</v>
      </c>
      <c r="B21" t="s">
        <v>20</v>
      </c>
      <c r="D21" t="s">
        <v>32</v>
      </c>
      <c r="E21" t="s">
        <v>133</v>
      </c>
      <c r="F21" t="s">
        <v>134</v>
      </c>
      <c r="G21" t="s">
        <v>25</v>
      </c>
      <c r="H21" t="s">
        <v>26</v>
      </c>
      <c r="X21">
        <v>1</v>
      </c>
      <c r="AB21" t="s">
        <v>135</v>
      </c>
      <c r="AC21" t="s">
        <v>136</v>
      </c>
      <c r="AD21" t="s">
        <v>137</v>
      </c>
      <c r="AE21">
        <v>1</v>
      </c>
      <c r="AH21" t="s">
        <v>138</v>
      </c>
      <c r="AI21">
        <v>2013</v>
      </c>
      <c r="AJ21" t="s">
        <v>139</v>
      </c>
    </row>
    <row r="22" spans="1:36" x14ac:dyDescent="0.25">
      <c r="A22">
        <v>232</v>
      </c>
      <c r="B22" t="s">
        <v>20</v>
      </c>
      <c r="D22" t="s">
        <v>32</v>
      </c>
      <c r="E22" t="s">
        <v>140</v>
      </c>
      <c r="F22" t="s">
        <v>141</v>
      </c>
      <c r="G22" t="s">
        <v>25</v>
      </c>
      <c r="H22" t="s">
        <v>26</v>
      </c>
      <c r="X22">
        <v>1</v>
      </c>
      <c r="AB22" t="s">
        <v>142</v>
      </c>
      <c r="AC22" t="s">
        <v>143</v>
      </c>
      <c r="AD22" t="s">
        <v>144</v>
      </c>
      <c r="AE22">
        <v>31</v>
      </c>
      <c r="AF22">
        <v>170</v>
      </c>
      <c r="AG22">
        <v>176</v>
      </c>
      <c r="AH22" t="s">
        <v>145</v>
      </c>
      <c r="AI22">
        <v>1996</v>
      </c>
      <c r="AJ22" t="s">
        <v>146</v>
      </c>
    </row>
    <row r="23" spans="1:36" x14ac:dyDescent="0.25">
      <c r="A23">
        <v>115</v>
      </c>
      <c r="B23" t="s">
        <v>20</v>
      </c>
      <c r="C23" t="s">
        <v>21</v>
      </c>
      <c r="D23" t="s">
        <v>22</v>
      </c>
      <c r="E23" t="s">
        <v>23</v>
      </c>
      <c r="F23" t="s">
        <v>24</v>
      </c>
      <c r="G23" t="s">
        <v>26</v>
      </c>
      <c r="H23" t="s">
        <v>26</v>
      </c>
      <c r="Q23">
        <v>1</v>
      </c>
      <c r="AB23" t="s">
        <v>147</v>
      </c>
      <c r="AC23" t="s">
        <v>148</v>
      </c>
      <c r="AD23" t="s">
        <v>86</v>
      </c>
      <c r="AE23">
        <v>30</v>
      </c>
      <c r="AF23">
        <v>1425</v>
      </c>
      <c r="AG23">
        <v>1435</v>
      </c>
      <c r="AH23" t="s">
        <v>149</v>
      </c>
      <c r="AI23">
        <v>2019</v>
      </c>
      <c r="AJ23" t="s">
        <v>150</v>
      </c>
    </row>
    <row r="24" spans="1:36" x14ac:dyDescent="0.25">
      <c r="A24">
        <v>14</v>
      </c>
      <c r="B24" t="s">
        <v>20</v>
      </c>
      <c r="D24" t="s">
        <v>32</v>
      </c>
      <c r="E24" t="s">
        <v>151</v>
      </c>
      <c r="F24" t="s">
        <v>152</v>
      </c>
      <c r="G24" t="s">
        <v>26</v>
      </c>
      <c r="H24" t="s">
        <v>26</v>
      </c>
      <c r="S24">
        <v>1</v>
      </c>
      <c r="X24">
        <v>1</v>
      </c>
      <c r="AB24" t="s">
        <v>153</v>
      </c>
      <c r="AC24" t="s">
        <v>154</v>
      </c>
      <c r="AD24" t="s">
        <v>155</v>
      </c>
      <c r="AE24">
        <v>4</v>
      </c>
      <c r="AH24" t="s">
        <v>156</v>
      </c>
      <c r="AI24">
        <v>2017</v>
      </c>
      <c r="AJ24" t="s">
        <v>157</v>
      </c>
    </row>
    <row r="25" spans="1:36" x14ac:dyDescent="0.25">
      <c r="A25">
        <v>29</v>
      </c>
      <c r="B25" t="s">
        <v>20</v>
      </c>
      <c r="C25" t="s">
        <v>21</v>
      </c>
      <c r="D25" t="s">
        <v>32</v>
      </c>
      <c r="E25" t="s">
        <v>151</v>
      </c>
      <c r="F25" t="s">
        <v>152</v>
      </c>
      <c r="G25" t="s">
        <v>26</v>
      </c>
      <c r="H25" t="s">
        <v>26</v>
      </c>
      <c r="S25">
        <v>1</v>
      </c>
      <c r="X25">
        <v>1</v>
      </c>
      <c r="Z25">
        <v>1</v>
      </c>
      <c r="AB25" t="s">
        <v>153</v>
      </c>
      <c r="AC25" t="s">
        <v>158</v>
      </c>
      <c r="AD25" t="s">
        <v>44</v>
      </c>
      <c r="AE25">
        <v>125</v>
      </c>
      <c r="AF25">
        <v>98</v>
      </c>
      <c r="AG25">
        <v>105</v>
      </c>
      <c r="AH25" t="s">
        <v>159</v>
      </c>
      <c r="AI25">
        <v>2019</v>
      </c>
      <c r="AJ25" t="s">
        <v>160</v>
      </c>
    </row>
    <row r="26" spans="1:36" x14ac:dyDescent="0.25">
      <c r="A26">
        <v>7</v>
      </c>
      <c r="B26" t="s">
        <v>20</v>
      </c>
      <c r="C26" t="s">
        <v>21</v>
      </c>
      <c r="D26" t="s">
        <v>32</v>
      </c>
      <c r="E26" t="s">
        <v>151</v>
      </c>
      <c r="F26" t="s">
        <v>152</v>
      </c>
      <c r="G26" t="s">
        <v>26</v>
      </c>
      <c r="H26" t="s">
        <v>26</v>
      </c>
      <c r="S26">
        <v>1</v>
      </c>
      <c r="X26">
        <v>1</v>
      </c>
      <c r="Z26">
        <v>1</v>
      </c>
      <c r="AB26" t="s">
        <v>161</v>
      </c>
      <c r="AC26" t="s">
        <v>162</v>
      </c>
      <c r="AD26" t="s">
        <v>29</v>
      </c>
      <c r="AE26">
        <v>173</v>
      </c>
      <c r="AF26">
        <v>81</v>
      </c>
      <c r="AG26">
        <v>92</v>
      </c>
      <c r="AH26" t="s">
        <v>163</v>
      </c>
      <c r="AI26">
        <v>2021</v>
      </c>
      <c r="AJ26" t="s">
        <v>164</v>
      </c>
    </row>
    <row r="27" spans="1:36" x14ac:dyDescent="0.25">
      <c r="A27">
        <v>197</v>
      </c>
      <c r="B27" t="s">
        <v>20</v>
      </c>
      <c r="D27" t="s">
        <v>32</v>
      </c>
      <c r="E27" t="s">
        <v>94</v>
      </c>
      <c r="F27" t="s">
        <v>95</v>
      </c>
      <c r="G27" t="s">
        <v>25</v>
      </c>
      <c r="H27" t="s">
        <v>26</v>
      </c>
      <c r="M27">
        <v>1</v>
      </c>
      <c r="AB27" t="s">
        <v>165</v>
      </c>
      <c r="AC27" t="s">
        <v>166</v>
      </c>
      <c r="AD27" t="s">
        <v>167</v>
      </c>
      <c r="AE27">
        <v>52</v>
      </c>
      <c r="AF27">
        <v>1701</v>
      </c>
      <c r="AG27">
        <v>1708</v>
      </c>
      <c r="AH27" t="s">
        <v>168</v>
      </c>
      <c r="AI27">
        <v>2020</v>
      </c>
      <c r="AJ27" t="s">
        <v>169</v>
      </c>
    </row>
    <row r="28" spans="1:36" x14ac:dyDescent="0.25">
      <c r="A28">
        <v>6</v>
      </c>
      <c r="B28" t="s">
        <v>20</v>
      </c>
      <c r="D28" t="s">
        <v>32</v>
      </c>
      <c r="E28" t="s">
        <v>170</v>
      </c>
      <c r="F28" t="s">
        <v>171</v>
      </c>
      <c r="G28" t="s">
        <v>26</v>
      </c>
      <c r="H28" t="s">
        <v>26</v>
      </c>
      <c r="Y28">
        <v>1</v>
      </c>
      <c r="AB28" t="s">
        <v>172</v>
      </c>
      <c r="AC28" t="s">
        <v>173</v>
      </c>
      <c r="AD28" t="s">
        <v>174</v>
      </c>
      <c r="AE28">
        <v>61</v>
      </c>
      <c r="AF28">
        <v>317</v>
      </c>
      <c r="AG28">
        <v>322</v>
      </c>
      <c r="AH28" t="s">
        <v>175</v>
      </c>
      <c r="AI28">
        <v>2001</v>
      </c>
      <c r="AJ28" t="s">
        <v>176</v>
      </c>
    </row>
    <row r="29" spans="1:36" x14ac:dyDescent="0.25">
      <c r="A29">
        <v>18</v>
      </c>
      <c r="B29" t="s">
        <v>20</v>
      </c>
      <c r="C29" t="s">
        <v>21</v>
      </c>
      <c r="D29" t="s">
        <v>22</v>
      </c>
      <c r="E29" t="s">
        <v>70</v>
      </c>
      <c r="F29" t="s">
        <v>71</v>
      </c>
      <c r="G29" t="s">
        <v>26</v>
      </c>
      <c r="H29" t="s">
        <v>26</v>
      </c>
      <c r="L29">
        <v>1</v>
      </c>
      <c r="Y29">
        <v>1</v>
      </c>
      <c r="AB29" t="s">
        <v>177</v>
      </c>
      <c r="AC29" t="s">
        <v>178</v>
      </c>
      <c r="AD29" t="s">
        <v>29</v>
      </c>
      <c r="AE29">
        <v>171</v>
      </c>
      <c r="AF29">
        <v>129</v>
      </c>
      <c r="AG29">
        <v>138</v>
      </c>
      <c r="AH29" t="s">
        <v>179</v>
      </c>
      <c r="AI29">
        <v>2021</v>
      </c>
      <c r="AJ29" t="s">
        <v>180</v>
      </c>
    </row>
    <row r="30" spans="1:36" x14ac:dyDescent="0.25">
      <c r="A30">
        <v>50</v>
      </c>
      <c r="B30" t="s">
        <v>20</v>
      </c>
      <c r="C30" t="s">
        <v>21</v>
      </c>
      <c r="D30" t="s">
        <v>22</v>
      </c>
      <c r="E30" t="s">
        <v>70</v>
      </c>
      <c r="F30" t="s">
        <v>71</v>
      </c>
      <c r="G30" t="s">
        <v>25</v>
      </c>
      <c r="H30" t="s">
        <v>26</v>
      </c>
      <c r="P30">
        <v>1</v>
      </c>
      <c r="AB30" t="s">
        <v>181</v>
      </c>
      <c r="AC30" t="s">
        <v>182</v>
      </c>
      <c r="AD30" t="s">
        <v>29</v>
      </c>
      <c r="AE30">
        <v>85</v>
      </c>
      <c r="AF30">
        <v>655</v>
      </c>
      <c r="AG30">
        <v>661</v>
      </c>
      <c r="AH30" t="s">
        <v>183</v>
      </c>
      <c r="AI30">
        <v>2013</v>
      </c>
      <c r="AJ30" t="s">
        <v>184</v>
      </c>
    </row>
    <row r="31" spans="1:36" x14ac:dyDescent="0.25">
      <c r="A31">
        <v>70</v>
      </c>
      <c r="B31" t="s">
        <v>20</v>
      </c>
      <c r="D31" t="s">
        <v>22</v>
      </c>
      <c r="E31" t="s">
        <v>70</v>
      </c>
      <c r="F31" t="s">
        <v>71</v>
      </c>
      <c r="G31" t="s">
        <v>25</v>
      </c>
      <c r="H31" t="s">
        <v>26</v>
      </c>
      <c r="O31">
        <v>1</v>
      </c>
      <c r="AB31" t="s">
        <v>185</v>
      </c>
      <c r="AC31" t="s">
        <v>186</v>
      </c>
      <c r="AD31" t="s">
        <v>86</v>
      </c>
      <c r="AE31">
        <v>24</v>
      </c>
      <c r="AF31">
        <v>1122</v>
      </c>
      <c r="AG31">
        <v>1127</v>
      </c>
      <c r="AH31" t="s">
        <v>187</v>
      </c>
      <c r="AI31">
        <v>2013</v>
      </c>
      <c r="AJ31" t="s">
        <v>188</v>
      </c>
    </row>
    <row r="32" spans="1:36" x14ac:dyDescent="0.25">
      <c r="A32">
        <v>59</v>
      </c>
      <c r="B32" t="s">
        <v>20</v>
      </c>
      <c r="C32" t="s">
        <v>21</v>
      </c>
      <c r="D32" t="s">
        <v>32</v>
      </c>
      <c r="E32" t="s">
        <v>189</v>
      </c>
      <c r="F32" t="s">
        <v>190</v>
      </c>
      <c r="G32" t="s">
        <v>25</v>
      </c>
      <c r="H32" t="s">
        <v>26</v>
      </c>
      <c r="M32">
        <v>1</v>
      </c>
      <c r="P32">
        <v>1</v>
      </c>
      <c r="AA32">
        <v>1</v>
      </c>
      <c r="AB32" t="s">
        <v>191</v>
      </c>
      <c r="AC32" t="s">
        <v>192</v>
      </c>
      <c r="AD32" t="s">
        <v>29</v>
      </c>
      <c r="AE32">
        <v>84</v>
      </c>
      <c r="AF32">
        <v>823</v>
      </c>
      <c r="AG32">
        <v>834</v>
      </c>
      <c r="AH32" t="s">
        <v>193</v>
      </c>
      <c r="AI32">
        <v>2012</v>
      </c>
      <c r="AJ32" t="s">
        <v>194</v>
      </c>
    </row>
    <row r="33" spans="1:36" x14ac:dyDescent="0.25">
      <c r="A33">
        <v>321</v>
      </c>
      <c r="B33" t="s">
        <v>20</v>
      </c>
      <c r="D33" t="s">
        <v>32</v>
      </c>
      <c r="E33" t="s">
        <v>195</v>
      </c>
      <c r="F33" t="s">
        <v>196</v>
      </c>
      <c r="G33" t="s">
        <v>25</v>
      </c>
      <c r="H33" t="s">
        <v>26</v>
      </c>
      <c r="M33">
        <v>1</v>
      </c>
      <c r="X33">
        <v>1</v>
      </c>
      <c r="AB33" t="s">
        <v>197</v>
      </c>
      <c r="AC33" t="s">
        <v>198</v>
      </c>
      <c r="AD33" t="s">
        <v>199</v>
      </c>
      <c r="AE33">
        <v>49</v>
      </c>
      <c r="AF33">
        <v>18</v>
      </c>
      <c r="AG33">
        <v>28</v>
      </c>
      <c r="AH33" t="s">
        <v>200</v>
      </c>
      <c r="AI33">
        <v>2015</v>
      </c>
      <c r="AJ33" t="s">
        <v>201</v>
      </c>
    </row>
    <row r="34" spans="1:36" x14ac:dyDescent="0.25">
      <c r="A34">
        <v>33</v>
      </c>
      <c r="B34" t="s">
        <v>20</v>
      </c>
      <c r="C34" t="s">
        <v>21</v>
      </c>
      <c r="D34" t="s">
        <v>32</v>
      </c>
      <c r="E34" t="s">
        <v>202</v>
      </c>
      <c r="F34" t="s">
        <v>203</v>
      </c>
      <c r="G34" t="s">
        <v>25</v>
      </c>
      <c r="H34" t="s">
        <v>26</v>
      </c>
      <c r="S34">
        <v>1</v>
      </c>
      <c r="X34">
        <v>1</v>
      </c>
      <c r="AB34" t="s">
        <v>204</v>
      </c>
      <c r="AC34" t="s">
        <v>205</v>
      </c>
      <c r="AD34" t="s">
        <v>86</v>
      </c>
      <c r="AE34">
        <v>27</v>
      </c>
      <c r="AF34">
        <v>1461</v>
      </c>
      <c r="AG34">
        <v>1470</v>
      </c>
      <c r="AH34" t="s">
        <v>206</v>
      </c>
      <c r="AI34">
        <v>2016</v>
      </c>
      <c r="AJ34" t="s">
        <v>207</v>
      </c>
    </row>
    <row r="35" spans="1:36" x14ac:dyDescent="0.25">
      <c r="A35">
        <v>2</v>
      </c>
      <c r="B35" t="s">
        <v>20</v>
      </c>
      <c r="D35" t="s">
        <v>32</v>
      </c>
      <c r="E35" t="s">
        <v>151</v>
      </c>
      <c r="F35" t="s">
        <v>152</v>
      </c>
      <c r="G35" t="s">
        <v>25</v>
      </c>
      <c r="H35" t="s">
        <v>26</v>
      </c>
      <c r="S35">
        <v>1</v>
      </c>
      <c r="U35">
        <v>1</v>
      </c>
      <c r="X35">
        <v>1</v>
      </c>
      <c r="AB35" t="s">
        <v>208</v>
      </c>
      <c r="AC35" t="s">
        <v>209</v>
      </c>
      <c r="AD35" t="s">
        <v>29</v>
      </c>
      <c r="AE35">
        <v>62</v>
      </c>
      <c r="AF35">
        <v>973</v>
      </c>
      <c r="AG35">
        <v>979</v>
      </c>
      <c r="AH35" t="s">
        <v>210</v>
      </c>
      <c r="AI35">
        <v>2001</v>
      </c>
      <c r="AJ35" t="s">
        <v>211</v>
      </c>
    </row>
    <row r="36" spans="1:36" x14ac:dyDescent="0.25">
      <c r="A36">
        <v>9</v>
      </c>
      <c r="B36" t="s">
        <v>20</v>
      </c>
      <c r="C36" t="s">
        <v>21</v>
      </c>
      <c r="D36" t="s">
        <v>32</v>
      </c>
      <c r="E36" t="s">
        <v>151</v>
      </c>
      <c r="F36" t="s">
        <v>152</v>
      </c>
      <c r="G36" t="s">
        <v>25</v>
      </c>
      <c r="H36" t="s">
        <v>26</v>
      </c>
      <c r="U36">
        <v>1</v>
      </c>
      <c r="Y36">
        <v>1</v>
      </c>
      <c r="AB36" t="s">
        <v>212</v>
      </c>
      <c r="AC36" t="s">
        <v>213</v>
      </c>
      <c r="AD36" t="s">
        <v>214</v>
      </c>
      <c r="AE36">
        <v>70</v>
      </c>
      <c r="AF36">
        <v>1070</v>
      </c>
      <c r="AG36">
        <v>1079</v>
      </c>
      <c r="AH36" t="s">
        <v>215</v>
      </c>
      <c r="AI36">
        <v>2001</v>
      </c>
      <c r="AJ36" t="s">
        <v>216</v>
      </c>
    </row>
    <row r="37" spans="1:36" x14ac:dyDescent="0.25">
      <c r="A37">
        <v>17</v>
      </c>
      <c r="B37" t="s">
        <v>20</v>
      </c>
      <c r="C37" t="s">
        <v>21</v>
      </c>
      <c r="D37" t="s">
        <v>32</v>
      </c>
      <c r="E37" t="s">
        <v>151</v>
      </c>
      <c r="F37" t="s">
        <v>152</v>
      </c>
      <c r="G37" t="s">
        <v>25</v>
      </c>
      <c r="H37" t="s">
        <v>26</v>
      </c>
      <c r="S37">
        <v>1</v>
      </c>
      <c r="X37">
        <v>1</v>
      </c>
      <c r="Z37">
        <v>1</v>
      </c>
      <c r="AB37" t="s">
        <v>217</v>
      </c>
      <c r="AC37" t="s">
        <v>218</v>
      </c>
      <c r="AD37" t="s">
        <v>219</v>
      </c>
      <c r="AE37">
        <v>268</v>
      </c>
      <c r="AF37">
        <v>821</v>
      </c>
      <c r="AG37">
        <v>826</v>
      </c>
      <c r="AH37" t="s">
        <v>220</v>
      </c>
      <c r="AI37">
        <v>2001</v>
      </c>
      <c r="AJ37" t="s">
        <v>221</v>
      </c>
    </row>
    <row r="38" spans="1:36" x14ac:dyDescent="0.25">
      <c r="A38">
        <v>40</v>
      </c>
      <c r="B38" t="s">
        <v>20</v>
      </c>
      <c r="D38" t="s">
        <v>32</v>
      </c>
      <c r="E38" t="s">
        <v>63</v>
      </c>
      <c r="F38" t="s">
        <v>64</v>
      </c>
      <c r="G38" t="s">
        <v>26</v>
      </c>
      <c r="H38" t="s">
        <v>26</v>
      </c>
      <c r="M38">
        <v>1</v>
      </c>
      <c r="X38">
        <v>1</v>
      </c>
      <c r="AA38">
        <v>1</v>
      </c>
      <c r="AB38" t="s">
        <v>222</v>
      </c>
      <c r="AC38" t="s">
        <v>223</v>
      </c>
      <c r="AD38" t="s">
        <v>29</v>
      </c>
      <c r="AE38">
        <v>43</v>
      </c>
      <c r="AF38">
        <v>961</v>
      </c>
      <c r="AG38">
        <v>969</v>
      </c>
      <c r="AH38" t="s">
        <v>224</v>
      </c>
      <c r="AI38">
        <v>1992</v>
      </c>
    </row>
    <row r="39" spans="1:36" x14ac:dyDescent="0.25">
      <c r="A39">
        <v>38</v>
      </c>
      <c r="B39" t="s">
        <v>20</v>
      </c>
      <c r="D39" t="s">
        <v>32</v>
      </c>
      <c r="E39" t="s">
        <v>225</v>
      </c>
      <c r="F39" t="s">
        <v>226</v>
      </c>
      <c r="G39" t="s">
        <v>25</v>
      </c>
      <c r="H39" t="s">
        <v>26</v>
      </c>
      <c r="P39">
        <v>1</v>
      </c>
      <c r="S39">
        <v>1</v>
      </c>
      <c r="Y39">
        <v>1</v>
      </c>
      <c r="AB39" t="s">
        <v>227</v>
      </c>
      <c r="AC39" t="s">
        <v>228</v>
      </c>
      <c r="AD39" t="s">
        <v>229</v>
      </c>
      <c r="AE39">
        <v>126</v>
      </c>
      <c r="AF39">
        <v>147</v>
      </c>
      <c r="AG39">
        <v>154</v>
      </c>
      <c r="AH39" t="s">
        <v>230</v>
      </c>
      <c r="AI39">
        <v>2009</v>
      </c>
      <c r="AJ39" t="s">
        <v>231</v>
      </c>
    </row>
    <row r="40" spans="1:36" x14ac:dyDescent="0.25">
      <c r="A40">
        <v>160</v>
      </c>
      <c r="B40" t="s">
        <v>20</v>
      </c>
      <c r="D40" t="s">
        <v>32</v>
      </c>
      <c r="E40" t="s">
        <v>63</v>
      </c>
      <c r="F40" t="s">
        <v>64</v>
      </c>
      <c r="G40" t="s">
        <v>25</v>
      </c>
      <c r="H40" t="s">
        <v>26</v>
      </c>
      <c r="K40">
        <v>1</v>
      </c>
      <c r="AB40" t="s">
        <v>232</v>
      </c>
      <c r="AC40" t="s">
        <v>233</v>
      </c>
      <c r="AD40" t="s">
        <v>67</v>
      </c>
      <c r="AE40">
        <v>81</v>
      </c>
      <c r="AF40">
        <v>31</v>
      </c>
      <c r="AG40">
        <v>41</v>
      </c>
      <c r="AH40" t="s">
        <v>234</v>
      </c>
      <c r="AI40">
        <v>2010</v>
      </c>
      <c r="AJ40" t="s">
        <v>235</v>
      </c>
    </row>
    <row r="41" spans="1:36" x14ac:dyDescent="0.25">
      <c r="A41">
        <v>35</v>
      </c>
      <c r="B41" t="s">
        <v>20</v>
      </c>
      <c r="D41" t="s">
        <v>32</v>
      </c>
      <c r="E41" t="s">
        <v>94</v>
      </c>
      <c r="F41" t="s">
        <v>236</v>
      </c>
      <c r="G41" t="s">
        <v>25</v>
      </c>
      <c r="H41" t="s">
        <v>26</v>
      </c>
      <c r="L41">
        <v>1</v>
      </c>
      <c r="S41">
        <v>1</v>
      </c>
      <c r="AB41" t="s">
        <v>237</v>
      </c>
      <c r="AC41" t="s">
        <v>238</v>
      </c>
      <c r="AD41" t="s">
        <v>239</v>
      </c>
      <c r="AE41">
        <v>95</v>
      </c>
      <c r="AF41">
        <v>8</v>
      </c>
      <c r="AG41">
        <v>14</v>
      </c>
      <c r="AI41">
        <v>1998</v>
      </c>
      <c r="AJ41" t="s">
        <v>240</v>
      </c>
    </row>
    <row r="42" spans="1:36" x14ac:dyDescent="0.25">
      <c r="A42">
        <v>365</v>
      </c>
      <c r="B42" t="s">
        <v>241</v>
      </c>
      <c r="C42" t="s">
        <v>21</v>
      </c>
      <c r="D42" t="s">
        <v>32</v>
      </c>
      <c r="E42" t="s">
        <v>94</v>
      </c>
      <c r="F42" t="s">
        <v>242</v>
      </c>
      <c r="G42" t="s">
        <v>25</v>
      </c>
      <c r="H42" t="s">
        <v>26</v>
      </c>
      <c r="T42">
        <v>1</v>
      </c>
      <c r="AB42" t="s">
        <v>246</v>
      </c>
      <c r="AC42" t="s">
        <v>247</v>
      </c>
      <c r="AD42" t="s">
        <v>244</v>
      </c>
      <c r="AE42">
        <v>82</v>
      </c>
      <c r="AF42">
        <v>1435</v>
      </c>
      <c r="AG42">
        <v>1441</v>
      </c>
      <c r="AH42" t="s">
        <v>248</v>
      </c>
      <c r="AI42">
        <v>2011</v>
      </c>
      <c r="AJ42" t="s">
        <v>249</v>
      </c>
    </row>
    <row r="43" spans="1:36" x14ac:dyDescent="0.25">
      <c r="A43">
        <v>366</v>
      </c>
      <c r="B43" t="s">
        <v>241</v>
      </c>
      <c r="C43" t="s">
        <v>21</v>
      </c>
      <c r="D43" t="s">
        <v>22</v>
      </c>
      <c r="E43" t="s">
        <v>70</v>
      </c>
      <c r="F43" t="s">
        <v>71</v>
      </c>
      <c r="G43" t="s">
        <v>25</v>
      </c>
      <c r="H43" t="s">
        <v>26</v>
      </c>
      <c r="V43">
        <v>1</v>
      </c>
      <c r="AB43" t="s">
        <v>250</v>
      </c>
      <c r="AC43" t="s">
        <v>251</v>
      </c>
      <c r="AD43" t="s">
        <v>252</v>
      </c>
      <c r="AE43">
        <v>30</v>
      </c>
      <c r="AF43">
        <v>1558</v>
      </c>
      <c r="AG43">
        <v>1566</v>
      </c>
      <c r="AH43" t="s">
        <v>253</v>
      </c>
      <c r="AI43">
        <v>2019</v>
      </c>
      <c r="AJ43" t="s">
        <v>254</v>
      </c>
    </row>
    <row r="44" spans="1:36" x14ac:dyDescent="0.25">
      <c r="A44">
        <v>367</v>
      </c>
      <c r="B44" t="s">
        <v>241</v>
      </c>
      <c r="C44" t="s">
        <v>21</v>
      </c>
      <c r="D44" t="s">
        <v>32</v>
      </c>
      <c r="E44" t="s">
        <v>94</v>
      </c>
      <c r="F44" t="s">
        <v>242</v>
      </c>
      <c r="G44" t="s">
        <v>26</v>
      </c>
      <c r="H44" t="s">
        <v>26</v>
      </c>
      <c r="AA44">
        <v>1</v>
      </c>
      <c r="AB44" t="s">
        <v>255</v>
      </c>
      <c r="AC44" t="s">
        <v>256</v>
      </c>
      <c r="AD44" t="s">
        <v>257</v>
      </c>
      <c r="AE44">
        <v>6</v>
      </c>
      <c r="AF44">
        <v>445</v>
      </c>
      <c r="AG44">
        <v>448</v>
      </c>
      <c r="AH44" t="s">
        <v>258</v>
      </c>
      <c r="AI44">
        <v>2010</v>
      </c>
      <c r="AJ44" t="s">
        <v>259</v>
      </c>
    </row>
    <row r="45" spans="1:36" x14ac:dyDescent="0.25">
      <c r="A45">
        <v>76</v>
      </c>
      <c r="B45" t="s">
        <v>20</v>
      </c>
      <c r="H45" t="s">
        <v>25</v>
      </c>
      <c r="I45" t="s">
        <v>260</v>
      </c>
      <c r="J45" t="s">
        <v>261</v>
      </c>
      <c r="AB45" t="s">
        <v>262</v>
      </c>
      <c r="AC45" t="s">
        <v>263</v>
      </c>
      <c r="AD45" t="s">
        <v>264</v>
      </c>
      <c r="AE45">
        <v>30</v>
      </c>
      <c r="AF45">
        <v>99</v>
      </c>
      <c r="AG45">
        <v>103</v>
      </c>
      <c r="AH45" t="s">
        <v>265</v>
      </c>
      <c r="AI45">
        <v>2022</v>
      </c>
      <c r="AJ45" t="s">
        <v>266</v>
      </c>
    </row>
    <row r="46" spans="1:36" x14ac:dyDescent="0.25">
      <c r="A46">
        <v>333</v>
      </c>
      <c r="B46" t="s">
        <v>20</v>
      </c>
      <c r="H46" t="s">
        <v>25</v>
      </c>
      <c r="I46" t="s">
        <v>267</v>
      </c>
      <c r="J46" t="s">
        <v>268</v>
      </c>
      <c r="AB46" t="s">
        <v>269</v>
      </c>
      <c r="AC46" t="s">
        <v>270</v>
      </c>
      <c r="AD46" t="s">
        <v>271</v>
      </c>
      <c r="AE46">
        <v>125</v>
      </c>
      <c r="AF46">
        <v>269</v>
      </c>
      <c r="AG46">
        <v>276</v>
      </c>
      <c r="AH46" t="s">
        <v>272</v>
      </c>
      <c r="AI46">
        <v>2007</v>
      </c>
      <c r="AJ46" t="s">
        <v>273</v>
      </c>
    </row>
    <row r="47" spans="1:36" x14ac:dyDescent="0.25">
      <c r="A47">
        <v>72</v>
      </c>
      <c r="B47" t="s">
        <v>20</v>
      </c>
      <c r="H47" t="s">
        <v>25</v>
      </c>
      <c r="I47" t="s">
        <v>267</v>
      </c>
      <c r="J47" t="s">
        <v>268</v>
      </c>
      <c r="AB47" t="s">
        <v>274</v>
      </c>
      <c r="AC47" t="s">
        <v>275</v>
      </c>
      <c r="AD47" t="s">
        <v>239</v>
      </c>
      <c r="AE47">
        <v>77</v>
      </c>
      <c r="AF47">
        <v>508</v>
      </c>
      <c r="AG47">
        <v>510</v>
      </c>
      <c r="AI47">
        <v>1981</v>
      </c>
    </row>
    <row r="48" spans="1:36" x14ac:dyDescent="0.25">
      <c r="A48">
        <v>112</v>
      </c>
      <c r="B48" t="s">
        <v>20</v>
      </c>
      <c r="H48" t="s">
        <v>25</v>
      </c>
      <c r="I48" t="s">
        <v>260</v>
      </c>
      <c r="J48" t="s">
        <v>261</v>
      </c>
      <c r="AB48" t="s">
        <v>276</v>
      </c>
      <c r="AC48" t="s">
        <v>277</v>
      </c>
      <c r="AD48" t="s">
        <v>278</v>
      </c>
      <c r="AE48">
        <v>7</v>
      </c>
      <c r="AF48">
        <v>43</v>
      </c>
      <c r="AG48">
        <v>51</v>
      </c>
      <c r="AI48">
        <v>1996</v>
      </c>
    </row>
    <row r="49" spans="1:36" x14ac:dyDescent="0.25">
      <c r="A49">
        <v>117</v>
      </c>
      <c r="B49" t="s">
        <v>20</v>
      </c>
      <c r="H49" t="s">
        <v>25</v>
      </c>
      <c r="I49" t="s">
        <v>267</v>
      </c>
      <c r="J49" t="s">
        <v>268</v>
      </c>
      <c r="AB49" t="s">
        <v>279</v>
      </c>
      <c r="AC49" t="s">
        <v>280</v>
      </c>
      <c r="AD49" t="s">
        <v>281</v>
      </c>
      <c r="AE49">
        <v>17</v>
      </c>
      <c r="AF49">
        <v>10807</v>
      </c>
      <c r="AG49">
        <v>10822</v>
      </c>
      <c r="AH49" t="s">
        <v>282</v>
      </c>
      <c r="AI49">
        <v>2019</v>
      </c>
      <c r="AJ49" t="s">
        <v>283</v>
      </c>
    </row>
    <row r="50" spans="1:36" x14ac:dyDescent="0.25">
      <c r="A50">
        <v>179</v>
      </c>
      <c r="B50" t="s">
        <v>20</v>
      </c>
      <c r="H50" t="s">
        <v>25</v>
      </c>
      <c r="I50" t="s">
        <v>267</v>
      </c>
      <c r="J50" t="s">
        <v>268</v>
      </c>
      <c r="AB50" t="s">
        <v>284</v>
      </c>
      <c r="AC50" t="s">
        <v>285</v>
      </c>
      <c r="AD50" t="s">
        <v>286</v>
      </c>
      <c r="AE50">
        <v>168</v>
      </c>
      <c r="AH50" t="s">
        <v>287</v>
      </c>
      <c r="AI50">
        <v>2022</v>
      </c>
      <c r="AJ50" t="s">
        <v>288</v>
      </c>
    </row>
    <row r="51" spans="1:36" x14ac:dyDescent="0.25">
      <c r="A51">
        <v>114</v>
      </c>
      <c r="B51" t="s">
        <v>20</v>
      </c>
      <c r="H51" t="s">
        <v>25</v>
      </c>
      <c r="I51" t="s">
        <v>267</v>
      </c>
      <c r="J51" t="s">
        <v>268</v>
      </c>
      <c r="AB51" t="s">
        <v>289</v>
      </c>
      <c r="AC51" t="s">
        <v>290</v>
      </c>
      <c r="AD51" t="s">
        <v>291</v>
      </c>
      <c r="AE51">
        <v>3</v>
      </c>
      <c r="AF51">
        <v>278</v>
      </c>
      <c r="AG51">
        <v>278</v>
      </c>
      <c r="AI51">
        <v>1997</v>
      </c>
    </row>
    <row r="52" spans="1:36" x14ac:dyDescent="0.25">
      <c r="A52">
        <v>324</v>
      </c>
      <c r="B52" t="s">
        <v>20</v>
      </c>
      <c r="H52" t="s">
        <v>25</v>
      </c>
      <c r="I52" t="s">
        <v>260</v>
      </c>
      <c r="J52" t="s">
        <v>292</v>
      </c>
      <c r="AB52" t="s">
        <v>293</v>
      </c>
      <c r="AC52" t="s">
        <v>294</v>
      </c>
      <c r="AD52" t="s">
        <v>29</v>
      </c>
      <c r="AE52">
        <v>10</v>
      </c>
      <c r="AF52">
        <v>319</v>
      </c>
      <c r="AG52">
        <v>331</v>
      </c>
      <c r="AH52" t="s">
        <v>295</v>
      </c>
      <c r="AI52">
        <v>1962</v>
      </c>
      <c r="AJ52" t="s">
        <v>296</v>
      </c>
    </row>
    <row r="53" spans="1:36" x14ac:dyDescent="0.25">
      <c r="A53">
        <v>205</v>
      </c>
      <c r="B53" t="s">
        <v>20</v>
      </c>
      <c r="H53" t="s">
        <v>25</v>
      </c>
      <c r="I53" t="s">
        <v>267</v>
      </c>
      <c r="J53" t="s">
        <v>268</v>
      </c>
      <c r="AB53" t="s">
        <v>297</v>
      </c>
      <c r="AC53" t="s">
        <v>298</v>
      </c>
      <c r="AD53" t="s">
        <v>299</v>
      </c>
      <c r="AE53">
        <v>8</v>
      </c>
      <c r="AH53" t="s">
        <v>300</v>
      </c>
      <c r="AI53">
        <v>2013</v>
      </c>
      <c r="AJ53" t="s">
        <v>301</v>
      </c>
    </row>
    <row r="54" spans="1:36" x14ac:dyDescent="0.25">
      <c r="A54">
        <v>212</v>
      </c>
      <c r="B54" t="s">
        <v>20</v>
      </c>
      <c r="H54" t="s">
        <v>25</v>
      </c>
      <c r="I54" t="s">
        <v>267</v>
      </c>
      <c r="J54" t="s">
        <v>268</v>
      </c>
      <c r="AB54" t="s">
        <v>302</v>
      </c>
      <c r="AC54" t="s">
        <v>303</v>
      </c>
      <c r="AD54" t="s">
        <v>304</v>
      </c>
      <c r="AE54">
        <v>28</v>
      </c>
      <c r="AF54">
        <v>10187</v>
      </c>
      <c r="AG54">
        <v>10199</v>
      </c>
      <c r="AH54" t="s">
        <v>305</v>
      </c>
      <c r="AI54">
        <v>2008</v>
      </c>
      <c r="AJ54" t="s">
        <v>306</v>
      </c>
    </row>
    <row r="55" spans="1:36" x14ac:dyDescent="0.25">
      <c r="A55">
        <v>263</v>
      </c>
      <c r="B55" t="s">
        <v>20</v>
      </c>
      <c r="H55" t="s">
        <v>25</v>
      </c>
      <c r="I55" t="s">
        <v>267</v>
      </c>
      <c r="J55" t="s">
        <v>268</v>
      </c>
      <c r="AB55" t="s">
        <v>307</v>
      </c>
      <c r="AC55" t="s">
        <v>308</v>
      </c>
      <c r="AD55" t="s">
        <v>309</v>
      </c>
      <c r="AE55">
        <v>8</v>
      </c>
      <c r="AH55" t="s">
        <v>310</v>
      </c>
      <c r="AI55">
        <v>2019</v>
      </c>
      <c r="AJ55" t="s">
        <v>311</v>
      </c>
    </row>
    <row r="56" spans="1:36" x14ac:dyDescent="0.25">
      <c r="A56">
        <v>22</v>
      </c>
      <c r="B56" t="s">
        <v>20</v>
      </c>
      <c r="H56" t="s">
        <v>25</v>
      </c>
      <c r="I56" t="s">
        <v>260</v>
      </c>
      <c r="J56" t="s">
        <v>261</v>
      </c>
      <c r="AB56" t="s">
        <v>312</v>
      </c>
      <c r="AC56" t="s">
        <v>313</v>
      </c>
      <c r="AD56" t="s">
        <v>219</v>
      </c>
      <c r="AE56">
        <v>281</v>
      </c>
      <c r="AH56" t="s">
        <v>314</v>
      </c>
      <c r="AI56">
        <v>2014</v>
      </c>
      <c r="AJ56" t="s">
        <v>315</v>
      </c>
    </row>
    <row r="57" spans="1:36" x14ac:dyDescent="0.25">
      <c r="A57">
        <v>351</v>
      </c>
      <c r="B57" t="s">
        <v>20</v>
      </c>
      <c r="H57" t="s">
        <v>25</v>
      </c>
      <c r="I57" t="s">
        <v>267</v>
      </c>
      <c r="J57" t="s">
        <v>268</v>
      </c>
      <c r="AB57" t="s">
        <v>316</v>
      </c>
      <c r="AC57" t="s">
        <v>317</v>
      </c>
      <c r="AD57" t="s">
        <v>318</v>
      </c>
      <c r="AE57">
        <v>21</v>
      </c>
      <c r="AF57">
        <v>539</v>
      </c>
      <c r="AG57">
        <v>551</v>
      </c>
      <c r="AI57">
        <v>2004</v>
      </c>
      <c r="AJ57" t="s">
        <v>319</v>
      </c>
    </row>
    <row r="58" spans="1:36" x14ac:dyDescent="0.25">
      <c r="A58">
        <v>202</v>
      </c>
      <c r="B58" t="s">
        <v>20</v>
      </c>
      <c r="H58" t="s">
        <v>25</v>
      </c>
      <c r="I58" t="s">
        <v>267</v>
      </c>
      <c r="J58" t="s">
        <v>268</v>
      </c>
      <c r="AB58" t="s">
        <v>320</v>
      </c>
      <c r="AC58" t="s">
        <v>321</v>
      </c>
      <c r="AD58" t="s">
        <v>86</v>
      </c>
      <c r="AE58">
        <v>23</v>
      </c>
      <c r="AF58">
        <v>693</v>
      </c>
      <c r="AG58">
        <v>698</v>
      </c>
      <c r="AH58" t="s">
        <v>322</v>
      </c>
      <c r="AI58">
        <v>2012</v>
      </c>
      <c r="AJ58" t="s">
        <v>323</v>
      </c>
    </row>
    <row r="59" spans="1:36" x14ac:dyDescent="0.25">
      <c r="A59">
        <v>312</v>
      </c>
      <c r="B59" t="s">
        <v>20</v>
      </c>
      <c r="H59" t="s">
        <v>25</v>
      </c>
      <c r="I59" t="s">
        <v>267</v>
      </c>
      <c r="J59" t="s">
        <v>268</v>
      </c>
      <c r="AB59" t="s">
        <v>324</v>
      </c>
      <c r="AC59" t="s">
        <v>325</v>
      </c>
      <c r="AD59" t="s">
        <v>326</v>
      </c>
      <c r="AE59">
        <v>160</v>
      </c>
      <c r="AF59">
        <v>160</v>
      </c>
      <c r="AG59">
        <v>172</v>
      </c>
      <c r="AH59" t="s">
        <v>327</v>
      </c>
      <c r="AI59">
        <v>2019</v>
      </c>
      <c r="AJ59" t="s">
        <v>328</v>
      </c>
    </row>
    <row r="60" spans="1:36" x14ac:dyDescent="0.25">
      <c r="A60">
        <v>176</v>
      </c>
      <c r="B60" t="s">
        <v>20</v>
      </c>
      <c r="H60" t="s">
        <v>25</v>
      </c>
      <c r="I60" t="s">
        <v>267</v>
      </c>
      <c r="J60" t="s">
        <v>268</v>
      </c>
      <c r="AB60" t="s">
        <v>329</v>
      </c>
      <c r="AC60" t="s">
        <v>330</v>
      </c>
      <c r="AD60" t="s">
        <v>331</v>
      </c>
      <c r="AE60">
        <v>88</v>
      </c>
      <c r="AF60">
        <v>127</v>
      </c>
      <c r="AG60">
        <v>129</v>
      </c>
      <c r="AH60" t="s">
        <v>332</v>
      </c>
      <c r="AI60">
        <v>2013</v>
      </c>
      <c r="AJ60" t="s">
        <v>333</v>
      </c>
    </row>
    <row r="61" spans="1:36" x14ac:dyDescent="0.25">
      <c r="A61">
        <v>190</v>
      </c>
      <c r="B61" t="s">
        <v>20</v>
      </c>
      <c r="H61" t="s">
        <v>25</v>
      </c>
      <c r="I61" t="s">
        <v>267</v>
      </c>
      <c r="J61" t="s">
        <v>268</v>
      </c>
      <c r="AB61" t="s">
        <v>334</v>
      </c>
      <c r="AC61" t="s">
        <v>335</v>
      </c>
      <c r="AD61" t="s">
        <v>336</v>
      </c>
      <c r="AE61">
        <v>9</v>
      </c>
      <c r="AH61" t="s">
        <v>337</v>
      </c>
      <c r="AI61">
        <v>2013</v>
      </c>
      <c r="AJ61" t="s">
        <v>338</v>
      </c>
    </row>
    <row r="62" spans="1:36" x14ac:dyDescent="0.25">
      <c r="A62">
        <v>3</v>
      </c>
      <c r="B62" t="s">
        <v>20</v>
      </c>
      <c r="H62" t="s">
        <v>25</v>
      </c>
      <c r="I62" t="s">
        <v>267</v>
      </c>
      <c r="J62" t="s">
        <v>339</v>
      </c>
      <c r="AB62" t="s">
        <v>340</v>
      </c>
      <c r="AC62" t="s">
        <v>341</v>
      </c>
      <c r="AD62" t="s">
        <v>342</v>
      </c>
      <c r="AE62">
        <v>150</v>
      </c>
      <c r="AF62">
        <v>373</v>
      </c>
      <c r="AG62">
        <v>392</v>
      </c>
      <c r="AH62" t="s">
        <v>343</v>
      </c>
      <c r="AI62">
        <v>1997</v>
      </c>
      <c r="AJ62" t="s">
        <v>344</v>
      </c>
    </row>
    <row r="63" spans="1:36" x14ac:dyDescent="0.25">
      <c r="A63">
        <v>4</v>
      </c>
      <c r="B63" t="s">
        <v>20</v>
      </c>
      <c r="H63" t="s">
        <v>25</v>
      </c>
      <c r="I63" t="s">
        <v>267</v>
      </c>
      <c r="J63" t="s">
        <v>339</v>
      </c>
      <c r="AB63" t="s">
        <v>340</v>
      </c>
      <c r="AC63" t="s">
        <v>345</v>
      </c>
      <c r="AD63" t="s">
        <v>346</v>
      </c>
      <c r="AE63">
        <v>38</v>
      </c>
      <c r="AF63">
        <v>5</v>
      </c>
      <c r="AG63">
        <v>14</v>
      </c>
      <c r="AI63">
        <v>2001</v>
      </c>
      <c r="AJ63" t="s">
        <v>347</v>
      </c>
    </row>
    <row r="64" spans="1:36" x14ac:dyDescent="0.25">
      <c r="A64">
        <v>20</v>
      </c>
      <c r="B64" t="s">
        <v>20</v>
      </c>
      <c r="H64" t="s">
        <v>25</v>
      </c>
      <c r="I64" t="s">
        <v>260</v>
      </c>
      <c r="J64" t="s">
        <v>348</v>
      </c>
      <c r="AB64" t="s">
        <v>349</v>
      </c>
      <c r="AC64" t="s">
        <v>350</v>
      </c>
      <c r="AD64" t="s">
        <v>351</v>
      </c>
      <c r="AE64">
        <v>47</v>
      </c>
      <c r="AF64">
        <v>115</v>
      </c>
      <c r="AG64">
        <v>145</v>
      </c>
      <c r="AH64" t="s">
        <v>352</v>
      </c>
      <c r="AI64">
        <v>2015</v>
      </c>
    </row>
    <row r="65" spans="1:36" x14ac:dyDescent="0.25">
      <c r="A65">
        <v>5</v>
      </c>
      <c r="B65" t="s">
        <v>20</v>
      </c>
      <c r="H65" t="s">
        <v>25</v>
      </c>
      <c r="I65" t="s">
        <v>267</v>
      </c>
      <c r="J65" t="s">
        <v>292</v>
      </c>
      <c r="AB65" t="s">
        <v>353</v>
      </c>
      <c r="AC65" t="s">
        <v>354</v>
      </c>
      <c r="AD65" t="s">
        <v>44</v>
      </c>
      <c r="AE65">
        <v>114</v>
      </c>
      <c r="AF65">
        <v>313</v>
      </c>
      <c r="AG65">
        <v>317</v>
      </c>
      <c r="AH65" t="s">
        <v>355</v>
      </c>
      <c r="AI65">
        <v>2008</v>
      </c>
      <c r="AJ65" t="s">
        <v>356</v>
      </c>
    </row>
    <row r="66" spans="1:36" x14ac:dyDescent="0.25">
      <c r="A66">
        <v>129</v>
      </c>
      <c r="B66" t="s">
        <v>20</v>
      </c>
      <c r="H66" t="s">
        <v>25</v>
      </c>
      <c r="I66" t="s">
        <v>260</v>
      </c>
      <c r="J66" t="s">
        <v>292</v>
      </c>
      <c r="AB66" t="s">
        <v>357</v>
      </c>
      <c r="AC66" t="s">
        <v>358</v>
      </c>
      <c r="AD66" t="s">
        <v>55</v>
      </c>
      <c r="AE66">
        <v>111</v>
      </c>
      <c r="AF66">
        <v>1</v>
      </c>
      <c r="AG66">
        <v>12</v>
      </c>
      <c r="AH66" t="s">
        <v>359</v>
      </c>
      <c r="AI66">
        <v>1989</v>
      </c>
    </row>
    <row r="67" spans="1:36" x14ac:dyDescent="0.25">
      <c r="A67">
        <v>67</v>
      </c>
      <c r="B67" t="s">
        <v>20</v>
      </c>
      <c r="H67" t="s">
        <v>25</v>
      </c>
      <c r="I67" t="s">
        <v>260</v>
      </c>
      <c r="J67" t="s">
        <v>292</v>
      </c>
      <c r="AB67" t="s">
        <v>360</v>
      </c>
      <c r="AC67" t="s">
        <v>361</v>
      </c>
      <c r="AD67" t="s">
        <v>219</v>
      </c>
      <c r="AE67">
        <v>276</v>
      </c>
      <c r="AF67">
        <v>2997</v>
      </c>
      <c r="AG67">
        <v>3005</v>
      </c>
      <c r="AH67" t="s">
        <v>362</v>
      </c>
      <c r="AI67">
        <v>2009</v>
      </c>
      <c r="AJ67" t="s">
        <v>363</v>
      </c>
    </row>
    <row r="68" spans="1:36" x14ac:dyDescent="0.25">
      <c r="A68">
        <v>353</v>
      </c>
      <c r="B68" t="s">
        <v>20</v>
      </c>
      <c r="H68" t="s">
        <v>25</v>
      </c>
      <c r="I68" t="s">
        <v>267</v>
      </c>
      <c r="J68" t="s">
        <v>268</v>
      </c>
      <c r="AB68" t="s">
        <v>364</v>
      </c>
      <c r="AC68" t="s">
        <v>365</v>
      </c>
      <c r="AD68" t="s">
        <v>366</v>
      </c>
      <c r="AE68">
        <v>17</v>
      </c>
      <c r="AF68">
        <v>717</v>
      </c>
      <c r="AG68">
        <v>721</v>
      </c>
      <c r="AH68" t="s">
        <v>367</v>
      </c>
      <c r="AI68">
        <v>2007</v>
      </c>
      <c r="AJ68" t="s">
        <v>368</v>
      </c>
    </row>
    <row r="69" spans="1:36" x14ac:dyDescent="0.25">
      <c r="A69">
        <v>89</v>
      </c>
      <c r="B69" t="s">
        <v>20</v>
      </c>
      <c r="H69" t="s">
        <v>25</v>
      </c>
      <c r="I69" t="s">
        <v>267</v>
      </c>
      <c r="J69" t="s">
        <v>268</v>
      </c>
      <c r="AB69" t="s">
        <v>369</v>
      </c>
      <c r="AC69" t="s">
        <v>370</v>
      </c>
      <c r="AD69" t="s">
        <v>371</v>
      </c>
      <c r="AE69">
        <v>311</v>
      </c>
      <c r="AH69" t="s">
        <v>372</v>
      </c>
      <c r="AI69">
        <v>2021</v>
      </c>
      <c r="AJ69" t="s">
        <v>373</v>
      </c>
    </row>
    <row r="70" spans="1:36" x14ac:dyDescent="0.25">
      <c r="A70">
        <v>156</v>
      </c>
      <c r="B70" t="s">
        <v>20</v>
      </c>
      <c r="H70" t="s">
        <v>25</v>
      </c>
      <c r="I70" t="s">
        <v>267</v>
      </c>
      <c r="J70" t="s">
        <v>268</v>
      </c>
      <c r="AB70" t="s">
        <v>374</v>
      </c>
      <c r="AC70" t="s">
        <v>375</v>
      </c>
      <c r="AD70" t="s">
        <v>376</v>
      </c>
      <c r="AE70">
        <v>9</v>
      </c>
      <c r="AH70" t="s">
        <v>377</v>
      </c>
      <c r="AI70">
        <v>2017</v>
      </c>
      <c r="AJ70" t="s">
        <v>378</v>
      </c>
    </row>
    <row r="71" spans="1:36" x14ac:dyDescent="0.25">
      <c r="A71">
        <v>16</v>
      </c>
      <c r="B71" t="s">
        <v>20</v>
      </c>
      <c r="H71" t="s">
        <v>25</v>
      </c>
      <c r="I71" t="s">
        <v>260</v>
      </c>
      <c r="J71" t="s">
        <v>292</v>
      </c>
      <c r="AB71" t="s">
        <v>379</v>
      </c>
      <c r="AC71" t="s">
        <v>380</v>
      </c>
      <c r="AD71" t="s">
        <v>74</v>
      </c>
      <c r="AE71">
        <v>284</v>
      </c>
      <c r="AF71">
        <v>1633</v>
      </c>
      <c r="AG71">
        <v>1634</v>
      </c>
      <c r="AH71" t="s">
        <v>381</v>
      </c>
      <c r="AI71">
        <v>1999</v>
      </c>
    </row>
    <row r="72" spans="1:36" x14ac:dyDescent="0.25">
      <c r="A72">
        <v>319</v>
      </c>
      <c r="B72" t="s">
        <v>20</v>
      </c>
      <c r="H72" t="s">
        <v>25</v>
      </c>
      <c r="I72" t="s">
        <v>267</v>
      </c>
      <c r="J72" t="s">
        <v>268</v>
      </c>
      <c r="AB72" t="s">
        <v>382</v>
      </c>
      <c r="AC72" t="s">
        <v>383</v>
      </c>
      <c r="AD72" t="s">
        <v>384</v>
      </c>
      <c r="AE72">
        <v>9</v>
      </c>
      <c r="AH72" t="s">
        <v>385</v>
      </c>
      <c r="AI72">
        <v>2016</v>
      </c>
      <c r="AJ72" t="s">
        <v>386</v>
      </c>
    </row>
    <row r="73" spans="1:36" x14ac:dyDescent="0.25">
      <c r="A73">
        <v>235</v>
      </c>
      <c r="B73" t="s">
        <v>20</v>
      </c>
      <c r="H73" t="s">
        <v>25</v>
      </c>
      <c r="I73" t="s">
        <v>267</v>
      </c>
      <c r="J73" t="s">
        <v>268</v>
      </c>
      <c r="AB73" t="s">
        <v>387</v>
      </c>
      <c r="AC73" t="s">
        <v>388</v>
      </c>
      <c r="AD73" t="s">
        <v>389</v>
      </c>
      <c r="AE73">
        <v>44</v>
      </c>
      <c r="AF73">
        <v>748</v>
      </c>
      <c r="AG73">
        <v>758</v>
      </c>
      <c r="AH73" t="s">
        <v>390</v>
      </c>
      <c r="AI73">
        <v>2020</v>
      </c>
      <c r="AJ73" t="s">
        <v>391</v>
      </c>
    </row>
    <row r="74" spans="1:36" x14ac:dyDescent="0.25">
      <c r="A74">
        <v>45</v>
      </c>
      <c r="B74" t="s">
        <v>20</v>
      </c>
      <c r="H74" t="s">
        <v>25</v>
      </c>
      <c r="I74" t="s">
        <v>267</v>
      </c>
      <c r="J74" t="s">
        <v>392</v>
      </c>
      <c r="AB74" t="s">
        <v>393</v>
      </c>
      <c r="AC74" t="s">
        <v>394</v>
      </c>
      <c r="AD74" t="s">
        <v>219</v>
      </c>
      <c r="AE74">
        <v>283</v>
      </c>
      <c r="AH74" t="s">
        <v>395</v>
      </c>
      <c r="AI74">
        <v>2016</v>
      </c>
      <c r="AJ74" t="s">
        <v>396</v>
      </c>
    </row>
    <row r="75" spans="1:36" x14ac:dyDescent="0.25">
      <c r="A75">
        <v>267</v>
      </c>
      <c r="B75" t="s">
        <v>20</v>
      </c>
      <c r="H75" t="s">
        <v>25</v>
      </c>
      <c r="I75" t="s">
        <v>267</v>
      </c>
      <c r="J75" t="s">
        <v>268</v>
      </c>
      <c r="AB75" t="s">
        <v>397</v>
      </c>
      <c r="AC75" t="s">
        <v>398</v>
      </c>
      <c r="AD75" t="s">
        <v>399</v>
      </c>
      <c r="AE75">
        <v>6</v>
      </c>
      <c r="AH75" t="s">
        <v>400</v>
      </c>
      <c r="AI75">
        <v>2006</v>
      </c>
      <c r="AJ75" t="s">
        <v>401</v>
      </c>
    </row>
    <row r="76" spans="1:36" x14ac:dyDescent="0.25">
      <c r="A76">
        <v>201</v>
      </c>
      <c r="B76" t="s">
        <v>20</v>
      </c>
      <c r="H76" t="s">
        <v>25</v>
      </c>
      <c r="I76" t="s">
        <v>267</v>
      </c>
      <c r="J76" t="s">
        <v>268</v>
      </c>
      <c r="AB76" t="s">
        <v>402</v>
      </c>
      <c r="AC76" t="s">
        <v>403</v>
      </c>
      <c r="AD76" t="s">
        <v>29</v>
      </c>
      <c r="AE76">
        <v>44</v>
      </c>
      <c r="AF76">
        <v>1029</v>
      </c>
      <c r="AG76">
        <v>1044</v>
      </c>
      <c r="AH76" t="s">
        <v>404</v>
      </c>
      <c r="AI76">
        <v>1992</v>
      </c>
    </row>
    <row r="77" spans="1:36" x14ac:dyDescent="0.25">
      <c r="A77">
        <v>185</v>
      </c>
      <c r="B77" t="s">
        <v>20</v>
      </c>
      <c r="H77" t="s">
        <v>25</v>
      </c>
      <c r="I77" t="s">
        <v>267</v>
      </c>
      <c r="J77" t="s">
        <v>268</v>
      </c>
      <c r="AB77" t="s">
        <v>405</v>
      </c>
      <c r="AC77" t="s">
        <v>406</v>
      </c>
      <c r="AD77" t="s">
        <v>29</v>
      </c>
      <c r="AE77">
        <v>54</v>
      </c>
      <c r="AF77">
        <v>1461</v>
      </c>
      <c r="AG77">
        <v>1474</v>
      </c>
      <c r="AH77" t="s">
        <v>407</v>
      </c>
      <c r="AI77">
        <v>1997</v>
      </c>
      <c r="AJ77" t="s">
        <v>408</v>
      </c>
    </row>
    <row r="78" spans="1:36" x14ac:dyDescent="0.25">
      <c r="A78">
        <v>237</v>
      </c>
      <c r="B78" t="s">
        <v>20</v>
      </c>
      <c r="H78" t="s">
        <v>25</v>
      </c>
      <c r="I78" t="s">
        <v>267</v>
      </c>
      <c r="J78" t="s">
        <v>268</v>
      </c>
      <c r="AB78" t="s">
        <v>405</v>
      </c>
      <c r="AC78" t="s">
        <v>409</v>
      </c>
      <c r="AD78" t="s">
        <v>410</v>
      </c>
      <c r="AE78">
        <v>41</v>
      </c>
      <c r="AF78">
        <v>321</v>
      </c>
      <c r="AG78">
        <v>333</v>
      </c>
      <c r="AH78" t="s">
        <v>411</v>
      </c>
      <c r="AI78">
        <v>1997</v>
      </c>
      <c r="AJ78" t="s">
        <v>412</v>
      </c>
    </row>
    <row r="79" spans="1:36" x14ac:dyDescent="0.25">
      <c r="A79">
        <v>155</v>
      </c>
      <c r="B79" t="s">
        <v>20</v>
      </c>
      <c r="H79" t="s">
        <v>25</v>
      </c>
      <c r="I79" t="s">
        <v>267</v>
      </c>
      <c r="J79" t="s">
        <v>268</v>
      </c>
      <c r="AB79" t="s">
        <v>413</v>
      </c>
      <c r="AC79" t="s">
        <v>414</v>
      </c>
      <c r="AD79" t="s">
        <v>415</v>
      </c>
      <c r="AE79">
        <v>6</v>
      </c>
      <c r="AF79">
        <v>241</v>
      </c>
      <c r="AG79">
        <v>268</v>
      </c>
      <c r="AH79" t="s">
        <v>416</v>
      </c>
      <c r="AI79">
        <v>1989</v>
      </c>
    </row>
    <row r="80" spans="1:36" x14ac:dyDescent="0.25">
      <c r="A80">
        <v>99</v>
      </c>
      <c r="B80" t="s">
        <v>20</v>
      </c>
      <c r="H80" t="s">
        <v>25</v>
      </c>
      <c r="I80" t="s">
        <v>267</v>
      </c>
      <c r="J80" t="s">
        <v>268</v>
      </c>
      <c r="AB80" t="s">
        <v>417</v>
      </c>
      <c r="AC80" t="s">
        <v>418</v>
      </c>
      <c r="AD80" t="s">
        <v>342</v>
      </c>
      <c r="AE80">
        <v>194</v>
      </c>
      <c r="AF80" t="s">
        <v>419</v>
      </c>
      <c r="AG80" t="s">
        <v>420</v>
      </c>
      <c r="AH80" t="s">
        <v>421</v>
      </c>
      <c r="AI80">
        <v>2019</v>
      </c>
      <c r="AJ80" t="s">
        <v>422</v>
      </c>
    </row>
    <row r="81" spans="1:36" x14ac:dyDescent="0.25">
      <c r="A81">
        <v>244</v>
      </c>
      <c r="B81" t="s">
        <v>20</v>
      </c>
      <c r="H81" t="s">
        <v>25</v>
      </c>
      <c r="I81" t="s">
        <v>267</v>
      </c>
      <c r="J81" t="s">
        <v>268</v>
      </c>
      <c r="AB81" t="s">
        <v>423</v>
      </c>
      <c r="AC81" t="s">
        <v>424</v>
      </c>
      <c r="AD81" t="s">
        <v>219</v>
      </c>
      <c r="AE81">
        <v>273</v>
      </c>
      <c r="AF81">
        <v>171</v>
      </c>
      <c r="AG81">
        <v>178</v>
      </c>
      <c r="AH81" t="s">
        <v>425</v>
      </c>
      <c r="AI81">
        <v>2006</v>
      </c>
      <c r="AJ81" t="s">
        <v>426</v>
      </c>
    </row>
    <row r="82" spans="1:36" x14ac:dyDescent="0.25">
      <c r="A82">
        <v>166</v>
      </c>
      <c r="B82" t="s">
        <v>20</v>
      </c>
      <c r="H82" t="s">
        <v>25</v>
      </c>
      <c r="I82" t="s">
        <v>267</v>
      </c>
      <c r="J82" t="s">
        <v>268</v>
      </c>
      <c r="AB82" t="s">
        <v>427</v>
      </c>
      <c r="AC82" t="s">
        <v>428</v>
      </c>
      <c r="AD82" t="s">
        <v>271</v>
      </c>
      <c r="AE82">
        <v>137</v>
      </c>
      <c r="AF82">
        <v>296</v>
      </c>
      <c r="AG82">
        <v>303</v>
      </c>
      <c r="AH82" t="s">
        <v>429</v>
      </c>
      <c r="AI82">
        <v>2010</v>
      </c>
      <c r="AJ82" t="s">
        <v>430</v>
      </c>
    </row>
    <row r="83" spans="1:36" x14ac:dyDescent="0.25">
      <c r="A83">
        <v>341</v>
      </c>
      <c r="B83" t="s">
        <v>20</v>
      </c>
      <c r="H83" t="s">
        <v>25</v>
      </c>
      <c r="I83" t="s">
        <v>267</v>
      </c>
      <c r="J83" t="s">
        <v>268</v>
      </c>
      <c r="AB83" t="s">
        <v>431</v>
      </c>
      <c r="AC83" t="s">
        <v>432</v>
      </c>
      <c r="AD83" t="s">
        <v>433</v>
      </c>
      <c r="AE83">
        <v>6</v>
      </c>
      <c r="AH83" t="s">
        <v>434</v>
      </c>
      <c r="AI83">
        <v>2015</v>
      </c>
      <c r="AJ83" t="s">
        <v>435</v>
      </c>
    </row>
    <row r="84" spans="1:36" x14ac:dyDescent="0.25">
      <c r="A84">
        <v>150</v>
      </c>
      <c r="B84" t="s">
        <v>20</v>
      </c>
      <c r="H84" t="s">
        <v>25</v>
      </c>
      <c r="I84" t="s">
        <v>267</v>
      </c>
      <c r="J84" t="s">
        <v>268</v>
      </c>
      <c r="AB84" t="s">
        <v>436</v>
      </c>
      <c r="AC84" t="s">
        <v>437</v>
      </c>
      <c r="AD84" t="s">
        <v>37</v>
      </c>
      <c r="AE84">
        <v>30</v>
      </c>
      <c r="AF84">
        <v>178</v>
      </c>
      <c r="AG84">
        <v>186</v>
      </c>
      <c r="AH84" t="s">
        <v>438</v>
      </c>
      <c r="AI84">
        <v>2018</v>
      </c>
      <c r="AJ84" t="s">
        <v>439</v>
      </c>
    </row>
    <row r="85" spans="1:36" x14ac:dyDescent="0.25">
      <c r="A85">
        <v>356</v>
      </c>
      <c r="B85" t="s">
        <v>20</v>
      </c>
      <c r="H85" t="s">
        <v>25</v>
      </c>
      <c r="I85" t="s">
        <v>267</v>
      </c>
      <c r="J85" t="s">
        <v>268</v>
      </c>
      <c r="AB85" t="s">
        <v>440</v>
      </c>
      <c r="AC85" t="s">
        <v>441</v>
      </c>
      <c r="AD85" t="s">
        <v>442</v>
      </c>
      <c r="AE85">
        <v>2</v>
      </c>
      <c r="AF85">
        <v>503</v>
      </c>
      <c r="AG85">
        <v>518</v>
      </c>
      <c r="AH85" t="s">
        <v>443</v>
      </c>
      <c r="AI85">
        <v>1967</v>
      </c>
    </row>
    <row r="86" spans="1:36" x14ac:dyDescent="0.25">
      <c r="A86">
        <v>177</v>
      </c>
      <c r="B86" t="s">
        <v>20</v>
      </c>
      <c r="H86" t="s">
        <v>25</v>
      </c>
      <c r="I86" t="s">
        <v>267</v>
      </c>
      <c r="J86" t="s">
        <v>268</v>
      </c>
      <c r="AB86" t="s">
        <v>444</v>
      </c>
      <c r="AC86" t="s">
        <v>445</v>
      </c>
      <c r="AD86" t="s">
        <v>446</v>
      </c>
      <c r="AE86">
        <v>85</v>
      </c>
      <c r="AF86">
        <v>37</v>
      </c>
      <c r="AG86">
        <v>44</v>
      </c>
      <c r="AH86" t="s">
        <v>447</v>
      </c>
      <c r="AI86">
        <v>1995</v>
      </c>
      <c r="AJ86" t="s">
        <v>448</v>
      </c>
    </row>
    <row r="87" spans="1:36" x14ac:dyDescent="0.25">
      <c r="A87">
        <v>307</v>
      </c>
      <c r="B87" t="s">
        <v>20</v>
      </c>
      <c r="H87" t="s">
        <v>25</v>
      </c>
      <c r="I87" t="s">
        <v>267</v>
      </c>
      <c r="J87" t="s">
        <v>268</v>
      </c>
      <c r="AB87" t="s">
        <v>449</v>
      </c>
      <c r="AC87" t="s">
        <v>450</v>
      </c>
      <c r="AD87" t="s">
        <v>74</v>
      </c>
      <c r="AE87">
        <v>296</v>
      </c>
      <c r="AF87">
        <v>69</v>
      </c>
      <c r="AG87">
        <v>72</v>
      </c>
      <c r="AH87" t="s">
        <v>451</v>
      </c>
      <c r="AI87">
        <v>2002</v>
      </c>
      <c r="AJ87" t="s">
        <v>452</v>
      </c>
    </row>
    <row r="88" spans="1:36" x14ac:dyDescent="0.25">
      <c r="A88">
        <v>68</v>
      </c>
      <c r="B88" t="s">
        <v>20</v>
      </c>
      <c r="H88" t="s">
        <v>25</v>
      </c>
      <c r="I88" t="s">
        <v>260</v>
      </c>
      <c r="J88" t="s">
        <v>292</v>
      </c>
      <c r="AB88" t="s">
        <v>453</v>
      </c>
      <c r="AC88" t="s">
        <v>454</v>
      </c>
      <c r="AD88" t="s">
        <v>91</v>
      </c>
      <c r="AE88">
        <v>77</v>
      </c>
      <c r="AF88">
        <v>517</v>
      </c>
      <c r="AG88">
        <v>517</v>
      </c>
      <c r="AH88" t="s">
        <v>455</v>
      </c>
      <c r="AI88">
        <v>1975</v>
      </c>
    </row>
    <row r="89" spans="1:36" x14ac:dyDescent="0.25">
      <c r="A89">
        <v>221</v>
      </c>
      <c r="B89" t="s">
        <v>20</v>
      </c>
      <c r="H89" t="s">
        <v>25</v>
      </c>
      <c r="I89" t="s">
        <v>267</v>
      </c>
      <c r="J89" t="s">
        <v>268</v>
      </c>
      <c r="AB89" t="s">
        <v>456</v>
      </c>
      <c r="AC89" t="s">
        <v>457</v>
      </c>
      <c r="AD89" t="s">
        <v>458</v>
      </c>
      <c r="AE89">
        <v>88</v>
      </c>
      <c r="AF89">
        <v>3876</v>
      </c>
      <c r="AG89">
        <v>3885</v>
      </c>
      <c r="AH89" t="s">
        <v>459</v>
      </c>
      <c r="AI89">
        <v>2005</v>
      </c>
      <c r="AJ89" t="s">
        <v>460</v>
      </c>
    </row>
    <row r="90" spans="1:36" x14ac:dyDescent="0.25">
      <c r="A90">
        <v>109</v>
      </c>
      <c r="B90" t="s">
        <v>20</v>
      </c>
      <c r="H90" t="s">
        <v>25</v>
      </c>
      <c r="I90" t="s">
        <v>267</v>
      </c>
      <c r="J90" t="s">
        <v>268</v>
      </c>
      <c r="AB90" t="s">
        <v>461</v>
      </c>
      <c r="AC90" t="s">
        <v>462</v>
      </c>
      <c r="AD90" t="s">
        <v>463</v>
      </c>
      <c r="AE90">
        <v>45</v>
      </c>
      <c r="AF90">
        <v>1536</v>
      </c>
      <c r="AG90">
        <v>1542</v>
      </c>
      <c r="AH90" t="s">
        <v>464</v>
      </c>
      <c r="AI90">
        <v>2016</v>
      </c>
      <c r="AJ90" t="s">
        <v>465</v>
      </c>
    </row>
    <row r="91" spans="1:36" x14ac:dyDescent="0.25">
      <c r="A91">
        <v>51</v>
      </c>
      <c r="B91" t="s">
        <v>20</v>
      </c>
      <c r="H91" t="s">
        <v>25</v>
      </c>
      <c r="I91" t="s">
        <v>267</v>
      </c>
      <c r="J91" t="s">
        <v>392</v>
      </c>
      <c r="AB91" t="s">
        <v>466</v>
      </c>
      <c r="AC91" t="s">
        <v>467</v>
      </c>
      <c r="AD91" t="s">
        <v>463</v>
      </c>
      <c r="AE91">
        <v>51</v>
      </c>
      <c r="AF91">
        <v>537</v>
      </c>
      <c r="AG91">
        <v>544</v>
      </c>
      <c r="AH91" t="s">
        <v>468</v>
      </c>
      <c r="AI91">
        <v>2022</v>
      </c>
      <c r="AJ91" t="s">
        <v>469</v>
      </c>
    </row>
    <row r="92" spans="1:36" x14ac:dyDescent="0.25">
      <c r="A92">
        <v>107</v>
      </c>
      <c r="B92" t="s">
        <v>20</v>
      </c>
      <c r="H92" t="s">
        <v>25</v>
      </c>
      <c r="I92" t="s">
        <v>267</v>
      </c>
      <c r="J92" t="s">
        <v>268</v>
      </c>
      <c r="AB92" t="s">
        <v>470</v>
      </c>
      <c r="AC92" t="s">
        <v>471</v>
      </c>
      <c r="AD92" t="s">
        <v>472</v>
      </c>
      <c r="AE92">
        <v>114</v>
      </c>
      <c r="AF92">
        <v>590</v>
      </c>
      <c r="AG92">
        <v>596</v>
      </c>
      <c r="AH92" t="s">
        <v>473</v>
      </c>
      <c r="AI92">
        <v>2021</v>
      </c>
      <c r="AJ92" t="s">
        <v>474</v>
      </c>
    </row>
    <row r="93" spans="1:36" x14ac:dyDescent="0.25">
      <c r="A93">
        <v>220</v>
      </c>
      <c r="B93" t="s">
        <v>20</v>
      </c>
      <c r="H93" t="s">
        <v>25</v>
      </c>
      <c r="I93" t="s">
        <v>267</v>
      </c>
      <c r="J93" t="s">
        <v>268</v>
      </c>
      <c r="AB93" t="s">
        <v>475</v>
      </c>
      <c r="AC93" t="s">
        <v>476</v>
      </c>
      <c r="AD93" t="s">
        <v>477</v>
      </c>
      <c r="AE93">
        <v>493</v>
      </c>
      <c r="AF93">
        <v>81</v>
      </c>
      <c r="AG93">
        <v>98</v>
      </c>
      <c r="AH93" t="s">
        <v>478</v>
      </c>
      <c r="AI93">
        <v>2022</v>
      </c>
      <c r="AJ93" t="s">
        <v>479</v>
      </c>
    </row>
    <row r="94" spans="1:36" x14ac:dyDescent="0.25">
      <c r="A94">
        <v>301</v>
      </c>
      <c r="B94" t="s">
        <v>20</v>
      </c>
      <c r="H94" t="s">
        <v>25</v>
      </c>
      <c r="I94" t="s">
        <v>267</v>
      </c>
      <c r="J94" t="s">
        <v>268</v>
      </c>
      <c r="AB94" t="s">
        <v>480</v>
      </c>
      <c r="AC94" t="s">
        <v>481</v>
      </c>
      <c r="AD94" t="s">
        <v>482</v>
      </c>
      <c r="AE94">
        <v>143</v>
      </c>
      <c r="AF94">
        <v>299</v>
      </c>
      <c r="AG94">
        <v>307</v>
      </c>
      <c r="AH94" t="s">
        <v>483</v>
      </c>
      <c r="AI94">
        <v>2019</v>
      </c>
      <c r="AJ94" t="s">
        <v>484</v>
      </c>
    </row>
    <row r="95" spans="1:36" x14ac:dyDescent="0.25">
      <c r="A95">
        <v>181</v>
      </c>
      <c r="B95" t="s">
        <v>20</v>
      </c>
      <c r="H95" t="s">
        <v>25</v>
      </c>
      <c r="I95" t="s">
        <v>267</v>
      </c>
      <c r="J95" t="s">
        <v>268</v>
      </c>
      <c r="AB95" t="s">
        <v>485</v>
      </c>
      <c r="AC95" t="s">
        <v>486</v>
      </c>
      <c r="AD95" t="s">
        <v>487</v>
      </c>
      <c r="AE95">
        <v>94</v>
      </c>
      <c r="AF95">
        <v>1433</v>
      </c>
      <c r="AG95">
        <v>1438</v>
      </c>
      <c r="AH95" t="s">
        <v>488</v>
      </c>
      <c r="AI95">
        <v>2015</v>
      </c>
      <c r="AJ95" t="s">
        <v>489</v>
      </c>
    </row>
    <row r="96" spans="1:36" x14ac:dyDescent="0.25">
      <c r="A96">
        <v>122</v>
      </c>
      <c r="B96" t="s">
        <v>20</v>
      </c>
      <c r="H96" t="s">
        <v>25</v>
      </c>
      <c r="I96" t="s">
        <v>267</v>
      </c>
      <c r="J96" t="s">
        <v>268</v>
      </c>
      <c r="AB96" t="s">
        <v>490</v>
      </c>
      <c r="AC96" t="s">
        <v>491</v>
      </c>
      <c r="AD96" t="s">
        <v>487</v>
      </c>
      <c r="AE96">
        <v>96</v>
      </c>
      <c r="AF96">
        <v>325</v>
      </c>
      <c r="AG96">
        <v>331</v>
      </c>
      <c r="AH96" t="s">
        <v>492</v>
      </c>
      <c r="AI96">
        <v>2017</v>
      </c>
      <c r="AJ96" t="s">
        <v>493</v>
      </c>
    </row>
    <row r="97" spans="1:36" x14ac:dyDescent="0.25">
      <c r="A97">
        <v>81</v>
      </c>
      <c r="B97" t="s">
        <v>20</v>
      </c>
      <c r="H97" t="s">
        <v>25</v>
      </c>
      <c r="I97" t="s">
        <v>260</v>
      </c>
      <c r="J97" t="s">
        <v>292</v>
      </c>
      <c r="AB97" t="s">
        <v>494</v>
      </c>
      <c r="AC97" t="s">
        <v>495</v>
      </c>
      <c r="AD97" t="s">
        <v>496</v>
      </c>
      <c r="AE97">
        <v>93</v>
      </c>
      <c r="AF97">
        <v>394</v>
      </c>
      <c r="AG97">
        <v>395</v>
      </c>
      <c r="AI97">
        <v>1981</v>
      </c>
    </row>
    <row r="98" spans="1:36" x14ac:dyDescent="0.25">
      <c r="A98">
        <v>25</v>
      </c>
      <c r="B98" t="s">
        <v>20</v>
      </c>
      <c r="H98" t="s">
        <v>25</v>
      </c>
      <c r="I98" t="s">
        <v>260</v>
      </c>
      <c r="J98" t="s">
        <v>292</v>
      </c>
      <c r="AB98" t="s">
        <v>497</v>
      </c>
      <c r="AC98" t="s">
        <v>498</v>
      </c>
      <c r="AD98" t="s">
        <v>61</v>
      </c>
      <c r="AE98">
        <v>93</v>
      </c>
      <c r="AF98">
        <v>394</v>
      </c>
      <c r="AG98">
        <v>395</v>
      </c>
      <c r="AI98">
        <v>1981</v>
      </c>
    </row>
    <row r="99" spans="1:36" x14ac:dyDescent="0.25">
      <c r="A99">
        <v>161</v>
      </c>
      <c r="B99" t="s">
        <v>20</v>
      </c>
      <c r="H99" t="s">
        <v>25</v>
      </c>
      <c r="I99" t="s">
        <v>267</v>
      </c>
      <c r="J99" t="s">
        <v>268</v>
      </c>
      <c r="AB99" t="s">
        <v>499</v>
      </c>
      <c r="AC99" t="s">
        <v>500</v>
      </c>
      <c r="AD99" t="s">
        <v>501</v>
      </c>
      <c r="AE99">
        <v>150</v>
      </c>
      <c r="AF99">
        <v>361</v>
      </c>
      <c r="AG99">
        <v>374</v>
      </c>
      <c r="AI99">
        <v>2021</v>
      </c>
      <c r="AJ99" t="s">
        <v>502</v>
      </c>
    </row>
    <row r="100" spans="1:36" x14ac:dyDescent="0.25">
      <c r="A100">
        <v>241</v>
      </c>
      <c r="B100" t="s">
        <v>20</v>
      </c>
      <c r="H100" t="s">
        <v>25</v>
      </c>
      <c r="I100" t="s">
        <v>267</v>
      </c>
      <c r="J100" t="s">
        <v>268</v>
      </c>
      <c r="AB100" t="s">
        <v>503</v>
      </c>
      <c r="AC100" t="s">
        <v>504</v>
      </c>
      <c r="AD100" t="s">
        <v>505</v>
      </c>
      <c r="AE100">
        <v>97</v>
      </c>
      <c r="AF100">
        <v>11</v>
      </c>
      <c r="AG100">
        <v>14</v>
      </c>
      <c r="AI100">
        <v>2002</v>
      </c>
      <c r="AJ100" t="s">
        <v>506</v>
      </c>
    </row>
    <row r="101" spans="1:36" x14ac:dyDescent="0.25">
      <c r="A101">
        <v>260</v>
      </c>
      <c r="B101" t="s">
        <v>20</v>
      </c>
      <c r="H101" t="s">
        <v>25</v>
      </c>
      <c r="I101" t="s">
        <v>267</v>
      </c>
      <c r="J101" t="s">
        <v>268</v>
      </c>
      <c r="AB101" t="s">
        <v>507</v>
      </c>
      <c r="AC101" t="s">
        <v>508</v>
      </c>
      <c r="AD101" t="s">
        <v>463</v>
      </c>
      <c r="AE101">
        <v>39</v>
      </c>
      <c r="AF101">
        <v>970</v>
      </c>
      <c r="AG101">
        <v>978</v>
      </c>
      <c r="AH101" t="s">
        <v>509</v>
      </c>
      <c r="AI101">
        <v>2010</v>
      </c>
      <c r="AJ101" t="s">
        <v>510</v>
      </c>
    </row>
    <row r="102" spans="1:36" x14ac:dyDescent="0.25">
      <c r="A102">
        <v>154</v>
      </c>
      <c r="B102" t="s">
        <v>20</v>
      </c>
      <c r="H102" t="s">
        <v>25</v>
      </c>
      <c r="I102" t="s">
        <v>267</v>
      </c>
      <c r="J102" t="s">
        <v>268</v>
      </c>
      <c r="AB102" t="s">
        <v>511</v>
      </c>
      <c r="AC102" t="s">
        <v>512</v>
      </c>
      <c r="AD102" t="s">
        <v>513</v>
      </c>
      <c r="AE102">
        <v>58</v>
      </c>
      <c r="AF102">
        <v>285</v>
      </c>
      <c r="AG102">
        <v>288</v>
      </c>
      <c r="AI102">
        <v>1998</v>
      </c>
    </row>
    <row r="103" spans="1:36" x14ac:dyDescent="0.25">
      <c r="A103">
        <v>144</v>
      </c>
      <c r="B103" t="s">
        <v>20</v>
      </c>
      <c r="H103" t="s">
        <v>25</v>
      </c>
      <c r="I103" t="s">
        <v>267</v>
      </c>
      <c r="J103" t="s">
        <v>268</v>
      </c>
      <c r="AB103" t="s">
        <v>514</v>
      </c>
      <c r="AC103" t="s">
        <v>515</v>
      </c>
      <c r="AD103" t="s">
        <v>516</v>
      </c>
      <c r="AE103">
        <v>123</v>
      </c>
      <c r="AF103">
        <v>603</v>
      </c>
      <c r="AG103">
        <v>608</v>
      </c>
      <c r="AH103" t="s">
        <v>517</v>
      </c>
      <c r="AI103">
        <v>2011</v>
      </c>
      <c r="AJ103" t="s">
        <v>518</v>
      </c>
    </row>
    <row r="104" spans="1:36" x14ac:dyDescent="0.25">
      <c r="A104">
        <v>348</v>
      </c>
      <c r="B104" t="s">
        <v>20</v>
      </c>
      <c r="H104" t="s">
        <v>25</v>
      </c>
      <c r="I104" t="s">
        <v>267</v>
      </c>
      <c r="J104" t="s">
        <v>268</v>
      </c>
      <c r="AB104" t="s">
        <v>519</v>
      </c>
      <c r="AC104" t="s">
        <v>520</v>
      </c>
      <c r="AD104" t="s">
        <v>521</v>
      </c>
      <c r="AE104">
        <v>460</v>
      </c>
      <c r="AF104">
        <v>18</v>
      </c>
      <c r="AG104">
        <v>36</v>
      </c>
      <c r="AH104" t="s">
        <v>522</v>
      </c>
      <c r="AI104">
        <v>2019</v>
      </c>
      <c r="AJ104" t="s">
        <v>523</v>
      </c>
    </row>
    <row r="105" spans="1:36" x14ac:dyDescent="0.25">
      <c r="A105">
        <v>337</v>
      </c>
      <c r="B105" t="s">
        <v>20</v>
      </c>
      <c r="H105" t="s">
        <v>25</v>
      </c>
      <c r="I105" t="s">
        <v>267</v>
      </c>
      <c r="J105" t="s">
        <v>268</v>
      </c>
      <c r="AB105" t="s">
        <v>524</v>
      </c>
      <c r="AC105" t="s">
        <v>525</v>
      </c>
      <c r="AD105" t="s">
        <v>521</v>
      </c>
      <c r="AE105">
        <v>393</v>
      </c>
      <c r="AF105">
        <v>82</v>
      </c>
      <c r="AG105">
        <v>97</v>
      </c>
      <c r="AH105" t="s">
        <v>526</v>
      </c>
      <c r="AI105">
        <v>2016</v>
      </c>
      <c r="AJ105" t="s">
        <v>527</v>
      </c>
    </row>
    <row r="106" spans="1:36" x14ac:dyDescent="0.25">
      <c r="A106">
        <v>347</v>
      </c>
      <c r="B106" t="s">
        <v>20</v>
      </c>
      <c r="H106" t="s">
        <v>25</v>
      </c>
      <c r="I106" t="s">
        <v>267</v>
      </c>
      <c r="J106" t="s">
        <v>268</v>
      </c>
      <c r="AB106" t="s">
        <v>528</v>
      </c>
      <c r="AC106" t="s">
        <v>529</v>
      </c>
      <c r="AD106" t="s">
        <v>530</v>
      </c>
      <c r="AE106">
        <v>7</v>
      </c>
      <c r="AF106">
        <v>398</v>
      </c>
      <c r="AG106">
        <v>404</v>
      </c>
      <c r="AH106" t="s">
        <v>531</v>
      </c>
      <c r="AI106">
        <v>2018</v>
      </c>
      <c r="AJ106" t="s">
        <v>532</v>
      </c>
    </row>
    <row r="107" spans="1:36" x14ac:dyDescent="0.25">
      <c r="A107">
        <v>110</v>
      </c>
      <c r="B107" t="s">
        <v>20</v>
      </c>
      <c r="H107" t="s">
        <v>25</v>
      </c>
      <c r="I107" t="s">
        <v>267</v>
      </c>
      <c r="J107" t="s">
        <v>268</v>
      </c>
      <c r="AB107" t="s">
        <v>533</v>
      </c>
      <c r="AC107" t="s">
        <v>534</v>
      </c>
      <c r="AD107" t="s">
        <v>535</v>
      </c>
      <c r="AE107">
        <v>133</v>
      </c>
      <c r="AF107">
        <v>825</v>
      </c>
      <c r="AG107">
        <v>832</v>
      </c>
      <c r="AI107">
        <v>1979</v>
      </c>
    </row>
    <row r="108" spans="1:36" x14ac:dyDescent="0.25">
      <c r="A108">
        <v>320</v>
      </c>
      <c r="B108" t="s">
        <v>20</v>
      </c>
      <c r="H108" t="s">
        <v>25</v>
      </c>
      <c r="I108" t="s">
        <v>267</v>
      </c>
      <c r="J108" t="s">
        <v>268</v>
      </c>
      <c r="AB108" t="s">
        <v>536</v>
      </c>
      <c r="AC108" t="s">
        <v>537</v>
      </c>
      <c r="AD108" t="s">
        <v>538</v>
      </c>
      <c r="AE108">
        <v>48</v>
      </c>
      <c r="AF108">
        <v>1471</v>
      </c>
      <c r="AG108">
        <v>1474</v>
      </c>
      <c r="AH108" t="s">
        <v>539</v>
      </c>
      <c r="AI108">
        <v>2017</v>
      </c>
      <c r="AJ108" t="s">
        <v>540</v>
      </c>
    </row>
    <row r="109" spans="1:36" x14ac:dyDescent="0.25">
      <c r="A109">
        <v>206</v>
      </c>
      <c r="B109" t="s">
        <v>20</v>
      </c>
      <c r="H109" t="s">
        <v>25</v>
      </c>
      <c r="I109" t="s">
        <v>267</v>
      </c>
      <c r="J109" t="s">
        <v>268</v>
      </c>
      <c r="AB109" t="s">
        <v>541</v>
      </c>
      <c r="AC109" t="s">
        <v>542</v>
      </c>
      <c r="AD109" t="s">
        <v>543</v>
      </c>
      <c r="AE109">
        <v>9</v>
      </c>
      <c r="AF109">
        <v>27</v>
      </c>
      <c r="AG109">
        <v>39</v>
      </c>
      <c r="AI109">
        <v>2002</v>
      </c>
      <c r="AJ109" t="s">
        <v>544</v>
      </c>
    </row>
    <row r="110" spans="1:36" x14ac:dyDescent="0.25">
      <c r="A110">
        <v>311</v>
      </c>
      <c r="B110" t="s">
        <v>20</v>
      </c>
      <c r="H110" t="s">
        <v>25</v>
      </c>
      <c r="I110" t="s">
        <v>267</v>
      </c>
      <c r="J110" t="s">
        <v>268</v>
      </c>
      <c r="AB110" t="s">
        <v>545</v>
      </c>
      <c r="AC110" t="s">
        <v>546</v>
      </c>
      <c r="AD110" t="s">
        <v>547</v>
      </c>
      <c r="AE110">
        <v>115</v>
      </c>
      <c r="AF110">
        <v>513</v>
      </c>
      <c r="AG110">
        <v>525</v>
      </c>
      <c r="AH110" t="s">
        <v>548</v>
      </c>
      <c r="AI110">
        <v>2006</v>
      </c>
      <c r="AJ110" t="s">
        <v>549</v>
      </c>
    </row>
    <row r="111" spans="1:36" x14ac:dyDescent="0.25">
      <c r="A111">
        <v>284</v>
      </c>
      <c r="B111" t="s">
        <v>20</v>
      </c>
      <c r="H111" t="s">
        <v>25</v>
      </c>
      <c r="I111" t="s">
        <v>267</v>
      </c>
      <c r="J111" t="s">
        <v>268</v>
      </c>
      <c r="AB111" t="s">
        <v>550</v>
      </c>
      <c r="AC111" t="s">
        <v>551</v>
      </c>
      <c r="AD111" t="s">
        <v>29</v>
      </c>
      <c r="AE111">
        <v>42</v>
      </c>
      <c r="AF111">
        <v>171</v>
      </c>
      <c r="AG111">
        <v>182</v>
      </c>
      <c r="AH111" t="s">
        <v>552</v>
      </c>
      <c r="AI111">
        <v>1991</v>
      </c>
    </row>
    <row r="112" spans="1:36" x14ac:dyDescent="0.25">
      <c r="A112">
        <v>145</v>
      </c>
      <c r="B112" t="s">
        <v>20</v>
      </c>
      <c r="H112" t="s">
        <v>25</v>
      </c>
      <c r="I112" t="s">
        <v>267</v>
      </c>
      <c r="J112" t="s">
        <v>268</v>
      </c>
      <c r="AB112" t="s">
        <v>553</v>
      </c>
      <c r="AC112" t="s">
        <v>554</v>
      </c>
      <c r="AD112" t="s">
        <v>555</v>
      </c>
      <c r="AE112">
        <v>97</v>
      </c>
      <c r="AF112" t="s">
        <v>556</v>
      </c>
      <c r="AG112" t="s">
        <v>557</v>
      </c>
      <c r="AI112">
        <v>2007</v>
      </c>
    </row>
    <row r="113" spans="1:36" x14ac:dyDescent="0.25">
      <c r="A113">
        <v>182</v>
      </c>
      <c r="B113" t="s">
        <v>20</v>
      </c>
      <c r="H113" t="s">
        <v>25</v>
      </c>
      <c r="I113" t="s">
        <v>267</v>
      </c>
      <c r="J113" t="s">
        <v>268</v>
      </c>
      <c r="AB113" t="s">
        <v>558</v>
      </c>
      <c r="AC113" t="s">
        <v>559</v>
      </c>
      <c r="AD113" t="s">
        <v>199</v>
      </c>
      <c r="AE113">
        <v>31</v>
      </c>
      <c r="AF113">
        <v>187</v>
      </c>
      <c r="AG113">
        <v>190</v>
      </c>
      <c r="AI113">
        <v>1997</v>
      </c>
      <c r="AJ113" t="s">
        <v>560</v>
      </c>
    </row>
    <row r="114" spans="1:36" x14ac:dyDescent="0.25">
      <c r="A114">
        <v>193</v>
      </c>
      <c r="B114" t="s">
        <v>20</v>
      </c>
      <c r="H114" t="s">
        <v>25</v>
      </c>
      <c r="I114" t="s">
        <v>267</v>
      </c>
      <c r="J114" t="s">
        <v>268</v>
      </c>
      <c r="AB114" t="s">
        <v>561</v>
      </c>
      <c r="AC114" t="s">
        <v>562</v>
      </c>
      <c r="AD114" t="s">
        <v>563</v>
      </c>
      <c r="AE114">
        <v>51</v>
      </c>
      <c r="AF114">
        <v>199</v>
      </c>
      <c r="AG114">
        <v>208</v>
      </c>
      <c r="AH114" t="s">
        <v>564</v>
      </c>
      <c r="AI114">
        <v>2016</v>
      </c>
      <c r="AJ114" t="s">
        <v>565</v>
      </c>
    </row>
    <row r="115" spans="1:36" x14ac:dyDescent="0.25">
      <c r="A115">
        <v>345</v>
      </c>
      <c r="B115" t="s">
        <v>20</v>
      </c>
      <c r="H115" t="s">
        <v>25</v>
      </c>
      <c r="I115" t="s">
        <v>267</v>
      </c>
      <c r="J115" t="s">
        <v>268</v>
      </c>
      <c r="AB115" t="s">
        <v>566</v>
      </c>
      <c r="AC115" t="s">
        <v>567</v>
      </c>
      <c r="AD115" t="s">
        <v>410</v>
      </c>
      <c r="AE115">
        <v>75</v>
      </c>
      <c r="AH115" t="s">
        <v>568</v>
      </c>
      <c r="AI115">
        <v>2021</v>
      </c>
      <c r="AJ115" t="s">
        <v>569</v>
      </c>
    </row>
    <row r="116" spans="1:36" x14ac:dyDescent="0.25">
      <c r="A116">
        <v>328</v>
      </c>
      <c r="B116" t="s">
        <v>20</v>
      </c>
      <c r="H116" t="s">
        <v>25</v>
      </c>
      <c r="I116" t="s">
        <v>267</v>
      </c>
      <c r="J116" t="s">
        <v>268</v>
      </c>
      <c r="AB116" t="s">
        <v>570</v>
      </c>
      <c r="AC116" t="s">
        <v>571</v>
      </c>
      <c r="AD116" t="s">
        <v>299</v>
      </c>
      <c r="AE116">
        <v>17</v>
      </c>
      <c r="AH116" t="s">
        <v>572</v>
      </c>
      <c r="AI116">
        <v>2022</v>
      </c>
      <c r="AJ116" t="s">
        <v>573</v>
      </c>
    </row>
    <row r="117" spans="1:36" x14ac:dyDescent="0.25">
      <c r="A117">
        <v>55</v>
      </c>
      <c r="B117" t="s">
        <v>20</v>
      </c>
      <c r="H117" t="s">
        <v>25</v>
      </c>
      <c r="I117" t="s">
        <v>260</v>
      </c>
      <c r="J117" t="s">
        <v>292</v>
      </c>
      <c r="AB117" t="s">
        <v>574</v>
      </c>
      <c r="AC117" t="s">
        <v>575</v>
      </c>
      <c r="AD117" t="s">
        <v>81</v>
      </c>
      <c r="AE117">
        <v>148</v>
      </c>
      <c r="AF117">
        <v>664</v>
      </c>
      <c r="AG117">
        <v>671</v>
      </c>
      <c r="AH117" t="s">
        <v>576</v>
      </c>
      <c r="AI117">
        <v>2006</v>
      </c>
      <c r="AJ117" t="s">
        <v>577</v>
      </c>
    </row>
    <row r="118" spans="1:36" x14ac:dyDescent="0.25">
      <c r="A118">
        <v>60</v>
      </c>
      <c r="B118" t="s">
        <v>20</v>
      </c>
      <c r="H118" t="s">
        <v>25</v>
      </c>
      <c r="I118" t="s">
        <v>267</v>
      </c>
      <c r="J118" t="s">
        <v>268</v>
      </c>
      <c r="AB118" t="s">
        <v>578</v>
      </c>
      <c r="AC118" t="s">
        <v>579</v>
      </c>
      <c r="AD118" t="s">
        <v>580</v>
      </c>
      <c r="AE118">
        <v>101</v>
      </c>
      <c r="AF118">
        <v>78</v>
      </c>
      <c r="AG118">
        <v>93</v>
      </c>
      <c r="AH118" t="s">
        <v>581</v>
      </c>
      <c r="AI118">
        <v>2011</v>
      </c>
      <c r="AJ118" t="s">
        <v>582</v>
      </c>
    </row>
    <row r="119" spans="1:36" x14ac:dyDescent="0.25">
      <c r="A119">
        <v>281</v>
      </c>
      <c r="B119" t="s">
        <v>20</v>
      </c>
      <c r="H119" t="s">
        <v>25</v>
      </c>
      <c r="I119" t="s">
        <v>267</v>
      </c>
      <c r="J119" t="s">
        <v>268</v>
      </c>
      <c r="AB119" t="s">
        <v>583</v>
      </c>
      <c r="AC119" t="s">
        <v>584</v>
      </c>
      <c r="AD119" t="s">
        <v>585</v>
      </c>
      <c r="AE119">
        <v>100</v>
      </c>
      <c r="AF119">
        <v>603</v>
      </c>
      <c r="AG119">
        <v>608</v>
      </c>
      <c r="AH119" t="s">
        <v>586</v>
      </c>
      <c r="AI119">
        <v>2007</v>
      </c>
      <c r="AJ119" t="s">
        <v>587</v>
      </c>
    </row>
    <row r="120" spans="1:36" x14ac:dyDescent="0.25">
      <c r="A120">
        <v>214</v>
      </c>
      <c r="B120" t="s">
        <v>20</v>
      </c>
      <c r="H120" t="s">
        <v>25</v>
      </c>
      <c r="I120" t="s">
        <v>267</v>
      </c>
      <c r="J120" t="s">
        <v>268</v>
      </c>
      <c r="AB120" t="s">
        <v>588</v>
      </c>
      <c r="AC120" t="s">
        <v>589</v>
      </c>
      <c r="AD120" t="s">
        <v>590</v>
      </c>
      <c r="AE120">
        <v>55</v>
      </c>
      <c r="AF120">
        <v>138</v>
      </c>
      <c r="AG120">
        <v>150</v>
      </c>
      <c r="AH120" t="s">
        <v>591</v>
      </c>
      <c r="AI120">
        <v>2016</v>
      </c>
      <c r="AJ120" t="s">
        <v>592</v>
      </c>
    </row>
    <row r="121" spans="1:36" x14ac:dyDescent="0.25">
      <c r="A121">
        <v>175</v>
      </c>
      <c r="B121" t="s">
        <v>20</v>
      </c>
      <c r="H121" t="s">
        <v>25</v>
      </c>
      <c r="I121" t="s">
        <v>267</v>
      </c>
      <c r="J121" t="s">
        <v>268</v>
      </c>
      <c r="AB121" t="s">
        <v>593</v>
      </c>
      <c r="AC121" t="s">
        <v>594</v>
      </c>
      <c r="AD121" t="s">
        <v>595</v>
      </c>
      <c r="AE121">
        <v>17</v>
      </c>
      <c r="AF121">
        <v>337</v>
      </c>
      <c r="AG121">
        <v>355</v>
      </c>
      <c r="AH121" t="s">
        <v>596</v>
      </c>
      <c r="AI121">
        <v>1976</v>
      </c>
      <c r="AJ121" t="s">
        <v>597</v>
      </c>
    </row>
    <row r="122" spans="1:36" x14ac:dyDescent="0.25">
      <c r="A122">
        <v>104</v>
      </c>
      <c r="B122" t="s">
        <v>20</v>
      </c>
      <c r="H122" t="s">
        <v>25</v>
      </c>
      <c r="I122" t="s">
        <v>267</v>
      </c>
      <c r="J122" t="s">
        <v>268</v>
      </c>
      <c r="AB122" t="s">
        <v>598</v>
      </c>
      <c r="AC122" t="s">
        <v>599</v>
      </c>
      <c r="AD122" t="s">
        <v>271</v>
      </c>
      <c r="AE122">
        <v>112</v>
      </c>
      <c r="AF122">
        <v>89</v>
      </c>
      <c r="AG122">
        <v>97</v>
      </c>
      <c r="AH122" t="s">
        <v>600</v>
      </c>
      <c r="AI122">
        <v>2004</v>
      </c>
      <c r="AJ122" t="s">
        <v>601</v>
      </c>
    </row>
    <row r="123" spans="1:36" x14ac:dyDescent="0.25">
      <c r="A123">
        <v>238</v>
      </c>
      <c r="B123" t="s">
        <v>20</v>
      </c>
      <c r="H123" t="s">
        <v>25</v>
      </c>
      <c r="I123" t="s">
        <v>267</v>
      </c>
      <c r="J123" t="s">
        <v>268</v>
      </c>
      <c r="AB123" t="s">
        <v>602</v>
      </c>
      <c r="AC123" t="s">
        <v>603</v>
      </c>
      <c r="AD123" t="s">
        <v>604</v>
      </c>
      <c r="AE123">
        <v>57</v>
      </c>
      <c r="AF123">
        <v>363</v>
      </c>
      <c r="AG123">
        <v>371</v>
      </c>
      <c r="AH123" t="s">
        <v>605</v>
      </c>
      <c r="AI123">
        <v>2009</v>
      </c>
      <c r="AJ123" t="s">
        <v>606</v>
      </c>
    </row>
    <row r="124" spans="1:36" x14ac:dyDescent="0.25">
      <c r="A124">
        <v>296</v>
      </c>
      <c r="B124" t="s">
        <v>20</v>
      </c>
      <c r="H124" t="s">
        <v>25</v>
      </c>
      <c r="I124" t="s">
        <v>260</v>
      </c>
      <c r="J124" t="s">
        <v>339</v>
      </c>
      <c r="AB124" t="s">
        <v>607</v>
      </c>
      <c r="AC124" t="s">
        <v>608</v>
      </c>
      <c r="AD124" t="s">
        <v>86</v>
      </c>
      <c r="AE124">
        <v>15</v>
      </c>
      <c r="AF124">
        <v>898</v>
      </c>
      <c r="AG124">
        <v>906</v>
      </c>
      <c r="AH124" t="s">
        <v>609</v>
      </c>
      <c r="AI124">
        <v>2004</v>
      </c>
      <c r="AJ124" t="s">
        <v>610</v>
      </c>
    </row>
    <row r="125" spans="1:36" x14ac:dyDescent="0.25">
      <c r="A125">
        <v>361</v>
      </c>
      <c r="B125" t="s">
        <v>20</v>
      </c>
      <c r="H125" t="s">
        <v>25</v>
      </c>
      <c r="I125" t="s">
        <v>267</v>
      </c>
      <c r="J125" t="s">
        <v>268</v>
      </c>
      <c r="AB125" t="s">
        <v>611</v>
      </c>
      <c r="AC125" t="s">
        <v>612</v>
      </c>
      <c r="AD125" t="s">
        <v>613</v>
      </c>
      <c r="AE125">
        <v>18</v>
      </c>
      <c r="AF125">
        <v>280</v>
      </c>
      <c r="AG125">
        <v>286</v>
      </c>
      <c r="AH125" t="s">
        <v>614</v>
      </c>
      <c r="AI125">
        <v>2017</v>
      </c>
      <c r="AJ125" t="s">
        <v>615</v>
      </c>
    </row>
    <row r="126" spans="1:36" x14ac:dyDescent="0.25">
      <c r="A126">
        <v>151</v>
      </c>
      <c r="B126" t="s">
        <v>20</v>
      </c>
      <c r="H126" t="s">
        <v>25</v>
      </c>
      <c r="I126" t="s">
        <v>267</v>
      </c>
      <c r="J126" t="s">
        <v>268</v>
      </c>
      <c r="AB126" t="s">
        <v>616</v>
      </c>
      <c r="AC126" t="s">
        <v>617</v>
      </c>
      <c r="AD126" t="s">
        <v>618</v>
      </c>
      <c r="AE126">
        <v>62</v>
      </c>
      <c r="AF126">
        <v>741</v>
      </c>
      <c r="AG126">
        <v>747</v>
      </c>
      <c r="AH126" t="s">
        <v>619</v>
      </c>
      <c r="AI126">
        <v>2017</v>
      </c>
      <c r="AJ126" t="s">
        <v>620</v>
      </c>
    </row>
    <row r="127" spans="1:36" x14ac:dyDescent="0.25">
      <c r="A127">
        <v>343</v>
      </c>
      <c r="B127" t="s">
        <v>20</v>
      </c>
      <c r="H127" t="s">
        <v>25</v>
      </c>
      <c r="I127" t="s">
        <v>267</v>
      </c>
      <c r="J127" t="s">
        <v>268</v>
      </c>
      <c r="AB127" t="s">
        <v>621</v>
      </c>
      <c r="AC127" t="s">
        <v>622</v>
      </c>
      <c r="AD127" t="s">
        <v>623</v>
      </c>
      <c r="AE127">
        <v>111</v>
      </c>
      <c r="AF127">
        <v>649</v>
      </c>
      <c r="AG127">
        <v>654</v>
      </c>
      <c r="AH127" t="s">
        <v>624</v>
      </c>
      <c r="AI127">
        <v>2014</v>
      </c>
      <c r="AJ127" t="s">
        <v>625</v>
      </c>
    </row>
    <row r="128" spans="1:36" x14ac:dyDescent="0.25">
      <c r="A128">
        <v>274</v>
      </c>
      <c r="B128" t="s">
        <v>20</v>
      </c>
      <c r="H128" t="s">
        <v>25</v>
      </c>
      <c r="I128" t="s">
        <v>267</v>
      </c>
      <c r="J128" t="s">
        <v>268</v>
      </c>
      <c r="AB128" t="s">
        <v>626</v>
      </c>
      <c r="AC128" t="s">
        <v>627</v>
      </c>
      <c r="AD128" t="s">
        <v>628</v>
      </c>
      <c r="AE128">
        <v>37</v>
      </c>
      <c r="AF128">
        <v>959</v>
      </c>
      <c r="AG128">
        <v>975</v>
      </c>
      <c r="AH128" t="s">
        <v>629</v>
      </c>
      <c r="AI128">
        <v>2021</v>
      </c>
      <c r="AJ128" t="s">
        <v>630</v>
      </c>
    </row>
    <row r="129" spans="1:36" x14ac:dyDescent="0.25">
      <c r="A129">
        <v>207</v>
      </c>
      <c r="B129" t="s">
        <v>20</v>
      </c>
      <c r="H129" t="s">
        <v>25</v>
      </c>
      <c r="I129" t="s">
        <v>267</v>
      </c>
      <c r="J129" t="s">
        <v>268</v>
      </c>
      <c r="AB129" t="s">
        <v>631</v>
      </c>
      <c r="AC129" t="s">
        <v>632</v>
      </c>
      <c r="AD129" t="s">
        <v>633</v>
      </c>
      <c r="AE129">
        <v>131</v>
      </c>
      <c r="AF129">
        <v>347</v>
      </c>
      <c r="AG129">
        <v>362</v>
      </c>
      <c r="AH129" t="s">
        <v>634</v>
      </c>
      <c r="AI129">
        <v>1999</v>
      </c>
      <c r="AJ129" t="s">
        <v>635</v>
      </c>
    </row>
    <row r="130" spans="1:36" x14ac:dyDescent="0.25">
      <c r="A130">
        <v>127</v>
      </c>
      <c r="B130" t="s">
        <v>20</v>
      </c>
      <c r="H130" t="s">
        <v>25</v>
      </c>
      <c r="I130" t="s">
        <v>267</v>
      </c>
      <c r="J130" t="s">
        <v>268</v>
      </c>
      <c r="AB130" t="s">
        <v>636</v>
      </c>
      <c r="AC130" t="s">
        <v>637</v>
      </c>
      <c r="AD130" t="s">
        <v>638</v>
      </c>
      <c r="AE130">
        <v>17</v>
      </c>
      <c r="AF130">
        <v>1058</v>
      </c>
      <c r="AG130">
        <v>1072</v>
      </c>
      <c r="AH130" t="s">
        <v>639</v>
      </c>
      <c r="AI130">
        <v>2004</v>
      </c>
      <c r="AJ130" t="s">
        <v>640</v>
      </c>
    </row>
    <row r="131" spans="1:36" x14ac:dyDescent="0.25">
      <c r="A131">
        <v>350</v>
      </c>
      <c r="B131" t="s">
        <v>20</v>
      </c>
      <c r="H131" t="s">
        <v>25</v>
      </c>
      <c r="I131" t="s">
        <v>267</v>
      </c>
      <c r="J131" t="s">
        <v>268</v>
      </c>
      <c r="AB131" t="s">
        <v>641</v>
      </c>
      <c r="AC131" t="s">
        <v>642</v>
      </c>
      <c r="AD131" t="s">
        <v>643</v>
      </c>
      <c r="AE131">
        <v>90</v>
      </c>
      <c r="AF131">
        <v>1107</v>
      </c>
      <c r="AG131">
        <v>1118</v>
      </c>
      <c r="AH131" t="s">
        <v>644</v>
      </c>
      <c r="AI131">
        <v>2017</v>
      </c>
      <c r="AJ131" t="s">
        <v>645</v>
      </c>
    </row>
    <row r="132" spans="1:36" x14ac:dyDescent="0.25">
      <c r="A132">
        <v>265</v>
      </c>
      <c r="B132" t="s">
        <v>20</v>
      </c>
      <c r="H132" t="s">
        <v>25</v>
      </c>
      <c r="I132" t="s">
        <v>267</v>
      </c>
      <c r="J132" t="s">
        <v>268</v>
      </c>
      <c r="AB132" t="s">
        <v>646</v>
      </c>
      <c r="AC132" t="s">
        <v>647</v>
      </c>
      <c r="AD132" t="s">
        <v>648</v>
      </c>
      <c r="AE132">
        <v>41</v>
      </c>
      <c r="AF132">
        <v>107</v>
      </c>
      <c r="AG132">
        <v>111</v>
      </c>
      <c r="AH132" t="s">
        <v>649</v>
      </c>
      <c r="AI132">
        <v>2019</v>
      </c>
      <c r="AJ132" t="s">
        <v>650</v>
      </c>
    </row>
    <row r="133" spans="1:36" x14ac:dyDescent="0.25">
      <c r="A133">
        <v>128</v>
      </c>
      <c r="B133" t="s">
        <v>20</v>
      </c>
      <c r="H133" t="s">
        <v>25</v>
      </c>
      <c r="I133" t="s">
        <v>267</v>
      </c>
      <c r="J133" t="s">
        <v>268</v>
      </c>
      <c r="AB133" t="s">
        <v>651</v>
      </c>
      <c r="AC133" t="s">
        <v>652</v>
      </c>
      <c r="AD133" t="s">
        <v>653</v>
      </c>
      <c r="AE133">
        <v>31</v>
      </c>
      <c r="AF133">
        <v>219</v>
      </c>
      <c r="AG133">
        <v>221</v>
      </c>
      <c r="AH133" t="s">
        <v>654</v>
      </c>
      <c r="AI133">
        <v>2013</v>
      </c>
      <c r="AJ133" t="s">
        <v>655</v>
      </c>
    </row>
    <row r="134" spans="1:36" x14ac:dyDescent="0.25">
      <c r="A134">
        <v>342</v>
      </c>
      <c r="B134" t="s">
        <v>20</v>
      </c>
      <c r="H134" t="s">
        <v>25</v>
      </c>
      <c r="I134" t="s">
        <v>267</v>
      </c>
      <c r="J134" t="s">
        <v>268</v>
      </c>
      <c r="AB134" t="s">
        <v>656</v>
      </c>
      <c r="AC134" t="s">
        <v>657</v>
      </c>
      <c r="AD134" t="s">
        <v>658</v>
      </c>
      <c r="AE134">
        <v>12</v>
      </c>
      <c r="AH134" t="s">
        <v>659</v>
      </c>
      <c r="AI134">
        <v>2021</v>
      </c>
      <c r="AJ134" t="s">
        <v>660</v>
      </c>
    </row>
    <row r="135" spans="1:36" x14ac:dyDescent="0.25">
      <c r="A135">
        <v>163</v>
      </c>
      <c r="B135" t="s">
        <v>20</v>
      </c>
      <c r="H135" t="s">
        <v>25</v>
      </c>
      <c r="I135" t="s">
        <v>267</v>
      </c>
      <c r="J135" t="s">
        <v>268</v>
      </c>
      <c r="AB135" t="s">
        <v>661</v>
      </c>
      <c r="AC135" t="s">
        <v>662</v>
      </c>
      <c r="AD135" t="s">
        <v>663</v>
      </c>
      <c r="AE135">
        <v>377</v>
      </c>
      <c r="AH135" t="s">
        <v>664</v>
      </c>
      <c r="AI135">
        <v>2022</v>
      </c>
      <c r="AJ135" t="s">
        <v>665</v>
      </c>
    </row>
    <row r="136" spans="1:36" x14ac:dyDescent="0.25">
      <c r="A136">
        <v>332</v>
      </c>
      <c r="B136" t="s">
        <v>20</v>
      </c>
      <c r="H136" t="s">
        <v>25</v>
      </c>
      <c r="I136" t="s">
        <v>267</v>
      </c>
      <c r="J136" t="s">
        <v>268</v>
      </c>
      <c r="AB136" t="s">
        <v>666</v>
      </c>
      <c r="AC136" t="s">
        <v>667</v>
      </c>
      <c r="AD136" t="s">
        <v>299</v>
      </c>
      <c r="AE136">
        <v>6</v>
      </c>
      <c r="AH136" t="s">
        <v>668</v>
      </c>
      <c r="AI136">
        <v>2011</v>
      </c>
      <c r="AJ136" t="s">
        <v>669</v>
      </c>
    </row>
    <row r="137" spans="1:36" x14ac:dyDescent="0.25">
      <c r="A137">
        <v>153</v>
      </c>
      <c r="B137" t="s">
        <v>20</v>
      </c>
      <c r="H137" t="s">
        <v>25</v>
      </c>
      <c r="I137" t="s">
        <v>267</v>
      </c>
      <c r="J137" t="s">
        <v>268</v>
      </c>
      <c r="AB137" t="s">
        <v>670</v>
      </c>
      <c r="AC137" t="s">
        <v>671</v>
      </c>
      <c r="AD137" t="s">
        <v>516</v>
      </c>
      <c r="AE137">
        <v>125</v>
      </c>
      <c r="AF137">
        <v>491</v>
      </c>
      <c r="AG137">
        <v>501</v>
      </c>
      <c r="AH137" t="s">
        <v>672</v>
      </c>
      <c r="AI137">
        <v>2013</v>
      </c>
      <c r="AJ137" t="s">
        <v>673</v>
      </c>
    </row>
    <row r="138" spans="1:36" x14ac:dyDescent="0.25">
      <c r="A138">
        <v>174</v>
      </c>
      <c r="B138" t="s">
        <v>20</v>
      </c>
      <c r="H138" t="s">
        <v>25</v>
      </c>
      <c r="I138" t="s">
        <v>267</v>
      </c>
      <c r="J138" t="s">
        <v>268</v>
      </c>
      <c r="AB138" t="s">
        <v>674</v>
      </c>
      <c r="AC138" t="s">
        <v>675</v>
      </c>
      <c r="AD138" t="s">
        <v>676</v>
      </c>
      <c r="AE138">
        <v>36</v>
      </c>
      <c r="AF138">
        <v>361</v>
      </c>
      <c r="AG138">
        <v>368</v>
      </c>
      <c r="AH138" t="s">
        <v>677</v>
      </c>
      <c r="AI138">
        <v>2006</v>
      </c>
      <c r="AJ138" t="s">
        <v>678</v>
      </c>
    </row>
    <row r="139" spans="1:36" x14ac:dyDescent="0.25">
      <c r="A139">
        <v>149</v>
      </c>
      <c r="B139" t="s">
        <v>20</v>
      </c>
      <c r="H139" t="s">
        <v>25</v>
      </c>
      <c r="I139" t="s">
        <v>267</v>
      </c>
      <c r="J139" t="s">
        <v>268</v>
      </c>
      <c r="AB139" t="s">
        <v>679</v>
      </c>
      <c r="AC139" t="s">
        <v>680</v>
      </c>
      <c r="AD139" t="s">
        <v>681</v>
      </c>
      <c r="AE139">
        <v>73</v>
      </c>
      <c r="AF139">
        <v>313</v>
      </c>
      <c r="AG139">
        <v>319</v>
      </c>
      <c r="AI139">
        <v>2020</v>
      </c>
      <c r="AJ139" t="s">
        <v>682</v>
      </c>
    </row>
    <row r="140" spans="1:36" x14ac:dyDescent="0.25">
      <c r="A140">
        <v>124</v>
      </c>
      <c r="B140" t="s">
        <v>20</v>
      </c>
      <c r="H140" t="s">
        <v>25</v>
      </c>
      <c r="I140" t="s">
        <v>260</v>
      </c>
      <c r="J140" t="s">
        <v>261</v>
      </c>
      <c r="AB140" t="s">
        <v>683</v>
      </c>
      <c r="AC140" t="s">
        <v>684</v>
      </c>
      <c r="AD140" t="s">
        <v>684</v>
      </c>
      <c r="AE140" t="s">
        <v>685</v>
      </c>
      <c r="AI140">
        <v>2017</v>
      </c>
      <c r="AJ140" t="s">
        <v>686</v>
      </c>
    </row>
    <row r="141" spans="1:36" x14ac:dyDescent="0.25">
      <c r="A141">
        <v>37</v>
      </c>
      <c r="B141" t="s">
        <v>20</v>
      </c>
      <c r="H141" t="s">
        <v>25</v>
      </c>
      <c r="I141" t="s">
        <v>260</v>
      </c>
      <c r="J141" t="s">
        <v>261</v>
      </c>
      <c r="AB141" t="s">
        <v>687</v>
      </c>
      <c r="AC141" t="s">
        <v>688</v>
      </c>
      <c r="AD141" t="s">
        <v>689</v>
      </c>
      <c r="AE141" t="s">
        <v>685</v>
      </c>
      <c r="AF141">
        <v>125</v>
      </c>
      <c r="AG141">
        <v>145</v>
      </c>
      <c r="AH141" t="s">
        <v>690</v>
      </c>
      <c r="AI141">
        <v>2017</v>
      </c>
    </row>
    <row r="142" spans="1:36" x14ac:dyDescent="0.25">
      <c r="A142">
        <v>298</v>
      </c>
      <c r="B142" t="s">
        <v>20</v>
      </c>
      <c r="H142" t="s">
        <v>25</v>
      </c>
      <c r="I142" t="s">
        <v>267</v>
      </c>
      <c r="J142" t="s">
        <v>268</v>
      </c>
      <c r="AB142" t="s">
        <v>691</v>
      </c>
      <c r="AC142" t="s">
        <v>692</v>
      </c>
      <c r="AD142" t="s">
        <v>86</v>
      </c>
      <c r="AE142">
        <v>19</v>
      </c>
      <c r="AF142">
        <v>887</v>
      </c>
      <c r="AG142">
        <v>894</v>
      </c>
      <c r="AH142" t="s">
        <v>693</v>
      </c>
      <c r="AI142">
        <v>2008</v>
      </c>
      <c r="AJ142" t="s">
        <v>694</v>
      </c>
    </row>
    <row r="143" spans="1:36" x14ac:dyDescent="0.25">
      <c r="A143">
        <v>171</v>
      </c>
      <c r="B143" t="s">
        <v>20</v>
      </c>
      <c r="H143" t="s">
        <v>25</v>
      </c>
      <c r="I143" t="s">
        <v>267</v>
      </c>
      <c r="J143" t="s">
        <v>268</v>
      </c>
      <c r="AB143" t="s">
        <v>695</v>
      </c>
      <c r="AC143" t="s">
        <v>696</v>
      </c>
      <c r="AD143" t="s">
        <v>697</v>
      </c>
      <c r="AE143">
        <v>26</v>
      </c>
      <c r="AF143">
        <v>22</v>
      </c>
      <c r="AG143">
        <v>27</v>
      </c>
      <c r="AH143" t="s">
        <v>698</v>
      </c>
      <c r="AI143">
        <v>1990</v>
      </c>
    </row>
    <row r="144" spans="1:36" x14ac:dyDescent="0.25">
      <c r="A144">
        <v>111</v>
      </c>
      <c r="B144" t="s">
        <v>20</v>
      </c>
      <c r="H144" t="s">
        <v>25</v>
      </c>
      <c r="I144" t="s">
        <v>267</v>
      </c>
      <c r="J144" t="s">
        <v>268</v>
      </c>
      <c r="AB144" t="s">
        <v>699</v>
      </c>
      <c r="AC144" t="s">
        <v>700</v>
      </c>
      <c r="AD144" t="s">
        <v>701</v>
      </c>
      <c r="AE144">
        <v>254</v>
      </c>
      <c r="AI144">
        <v>2017</v>
      </c>
    </row>
    <row r="145" spans="1:36" x14ac:dyDescent="0.25">
      <c r="A145">
        <v>79</v>
      </c>
      <c r="B145" t="s">
        <v>20</v>
      </c>
      <c r="H145" t="s">
        <v>25</v>
      </c>
      <c r="I145" t="s">
        <v>267</v>
      </c>
      <c r="J145" t="s">
        <v>392</v>
      </c>
      <c r="AB145" t="s">
        <v>702</v>
      </c>
      <c r="AC145" t="s">
        <v>703</v>
      </c>
      <c r="AD145" t="s">
        <v>482</v>
      </c>
      <c r="AE145">
        <v>143</v>
      </c>
      <c r="AF145">
        <v>380</v>
      </c>
      <c r="AG145">
        <v>386</v>
      </c>
      <c r="AH145" t="s">
        <v>704</v>
      </c>
      <c r="AI145">
        <v>2019</v>
      </c>
      <c r="AJ145" t="s">
        <v>705</v>
      </c>
    </row>
    <row r="146" spans="1:36" x14ac:dyDescent="0.25">
      <c r="A146">
        <v>121</v>
      </c>
      <c r="B146" t="s">
        <v>20</v>
      </c>
      <c r="H146" t="s">
        <v>25</v>
      </c>
      <c r="I146" t="s">
        <v>267</v>
      </c>
      <c r="J146" t="s">
        <v>268</v>
      </c>
      <c r="AB146" t="s">
        <v>706</v>
      </c>
      <c r="AC146" t="s">
        <v>707</v>
      </c>
      <c r="AD146" t="s">
        <v>708</v>
      </c>
      <c r="AE146">
        <v>11</v>
      </c>
      <c r="AF146">
        <v>17</v>
      </c>
      <c r="AG146">
        <v>18</v>
      </c>
      <c r="AI146">
        <v>1986</v>
      </c>
    </row>
    <row r="147" spans="1:36" x14ac:dyDescent="0.25">
      <c r="A147">
        <v>87</v>
      </c>
      <c r="B147" t="s">
        <v>20</v>
      </c>
      <c r="H147" t="s">
        <v>25</v>
      </c>
      <c r="I147" t="s">
        <v>267</v>
      </c>
      <c r="J147" t="s">
        <v>268</v>
      </c>
      <c r="AB147" t="s">
        <v>709</v>
      </c>
      <c r="AC147" t="s">
        <v>710</v>
      </c>
      <c r="AD147" t="s">
        <v>711</v>
      </c>
      <c r="AE147">
        <v>4</v>
      </c>
      <c r="AF147">
        <v>289</v>
      </c>
      <c r="AG147">
        <v>295</v>
      </c>
      <c r="AH147" t="s">
        <v>712</v>
      </c>
      <c r="AI147">
        <v>1990</v>
      </c>
    </row>
    <row r="148" spans="1:36" x14ac:dyDescent="0.25">
      <c r="A148">
        <v>317</v>
      </c>
      <c r="B148" t="s">
        <v>20</v>
      </c>
      <c r="H148" t="s">
        <v>25</v>
      </c>
      <c r="I148" t="s">
        <v>267</v>
      </c>
      <c r="J148" t="s">
        <v>268</v>
      </c>
      <c r="AB148" t="s">
        <v>713</v>
      </c>
      <c r="AC148" t="s">
        <v>714</v>
      </c>
      <c r="AD148" t="s">
        <v>715</v>
      </c>
      <c r="AE148">
        <v>18</v>
      </c>
      <c r="AF148">
        <v>6</v>
      </c>
      <c r="AG148">
        <v>19</v>
      </c>
      <c r="AI148">
        <v>2012</v>
      </c>
      <c r="AJ148" t="s">
        <v>716</v>
      </c>
    </row>
    <row r="149" spans="1:36" x14ac:dyDescent="0.25">
      <c r="A149">
        <v>208</v>
      </c>
      <c r="B149" t="s">
        <v>20</v>
      </c>
      <c r="H149" t="s">
        <v>25</v>
      </c>
      <c r="I149" t="s">
        <v>267</v>
      </c>
      <c r="J149" t="s">
        <v>268</v>
      </c>
      <c r="AB149" t="s">
        <v>717</v>
      </c>
      <c r="AC149" t="s">
        <v>718</v>
      </c>
      <c r="AD149" t="s">
        <v>719</v>
      </c>
      <c r="AE149">
        <v>221</v>
      </c>
      <c r="AF149">
        <v>2801</v>
      </c>
      <c r="AG149">
        <v>2807</v>
      </c>
      <c r="AH149" t="s">
        <v>720</v>
      </c>
      <c r="AI149">
        <v>2010</v>
      </c>
      <c r="AJ149" t="s">
        <v>721</v>
      </c>
    </row>
    <row r="150" spans="1:36" x14ac:dyDescent="0.25">
      <c r="A150">
        <v>234</v>
      </c>
      <c r="B150" t="s">
        <v>20</v>
      </c>
      <c r="H150" t="s">
        <v>25</v>
      </c>
      <c r="I150" t="s">
        <v>267</v>
      </c>
      <c r="J150" t="s">
        <v>268</v>
      </c>
      <c r="AB150" t="s">
        <v>722</v>
      </c>
      <c r="AC150" t="s">
        <v>723</v>
      </c>
      <c r="AD150" t="s">
        <v>724</v>
      </c>
      <c r="AE150">
        <v>20</v>
      </c>
      <c r="AF150">
        <v>126</v>
      </c>
      <c r="AG150">
        <v>172</v>
      </c>
      <c r="AI150">
        <v>2021</v>
      </c>
      <c r="AJ150" t="s">
        <v>725</v>
      </c>
    </row>
    <row r="151" spans="1:36" x14ac:dyDescent="0.25">
      <c r="A151">
        <v>257</v>
      </c>
      <c r="B151" t="s">
        <v>20</v>
      </c>
      <c r="H151" t="s">
        <v>25</v>
      </c>
      <c r="I151" t="s">
        <v>267</v>
      </c>
      <c r="J151" t="s">
        <v>268</v>
      </c>
      <c r="AB151" t="s">
        <v>726</v>
      </c>
      <c r="AC151" t="s">
        <v>727</v>
      </c>
      <c r="AD151" t="s">
        <v>728</v>
      </c>
      <c r="AE151">
        <v>3</v>
      </c>
      <c r="AH151" t="s">
        <v>729</v>
      </c>
      <c r="AI151">
        <v>2009</v>
      </c>
      <c r="AJ151" t="s">
        <v>730</v>
      </c>
    </row>
    <row r="152" spans="1:36" x14ac:dyDescent="0.25">
      <c r="A152">
        <v>258</v>
      </c>
      <c r="B152" t="s">
        <v>20</v>
      </c>
      <c r="H152" t="s">
        <v>25</v>
      </c>
      <c r="I152" t="s">
        <v>267</v>
      </c>
      <c r="J152" t="s">
        <v>268</v>
      </c>
      <c r="AB152" t="s">
        <v>731</v>
      </c>
      <c r="AC152" t="s">
        <v>732</v>
      </c>
      <c r="AD152" t="s">
        <v>399</v>
      </c>
      <c r="AE152">
        <v>20</v>
      </c>
      <c r="AH152" t="s">
        <v>733</v>
      </c>
      <c r="AI152">
        <v>2020</v>
      </c>
      <c r="AJ152" t="s">
        <v>734</v>
      </c>
    </row>
    <row r="153" spans="1:36" x14ac:dyDescent="0.25">
      <c r="A153">
        <v>250</v>
      </c>
      <c r="B153" t="s">
        <v>20</v>
      </c>
      <c r="H153" t="s">
        <v>25</v>
      </c>
      <c r="I153" t="s">
        <v>267</v>
      </c>
      <c r="J153" t="s">
        <v>268</v>
      </c>
      <c r="AB153" t="s">
        <v>735</v>
      </c>
      <c r="AC153" t="s">
        <v>736</v>
      </c>
      <c r="AD153" t="s">
        <v>628</v>
      </c>
      <c r="AE153">
        <v>37</v>
      </c>
      <c r="AF153">
        <v>1096</v>
      </c>
      <c r="AG153">
        <v>1110</v>
      </c>
      <c r="AH153" t="s">
        <v>737</v>
      </c>
      <c r="AI153">
        <v>2021</v>
      </c>
      <c r="AJ153" t="s">
        <v>738</v>
      </c>
    </row>
    <row r="154" spans="1:36" x14ac:dyDescent="0.25">
      <c r="A154">
        <v>364</v>
      </c>
      <c r="B154" t="s">
        <v>20</v>
      </c>
      <c r="H154" t="s">
        <v>25</v>
      </c>
      <c r="I154" t="s">
        <v>267</v>
      </c>
      <c r="J154" t="s">
        <v>268</v>
      </c>
      <c r="AB154" t="s">
        <v>739</v>
      </c>
      <c r="AC154" t="s">
        <v>740</v>
      </c>
      <c r="AD154" t="s">
        <v>741</v>
      </c>
      <c r="AE154">
        <v>29</v>
      </c>
      <c r="AF154">
        <v>175</v>
      </c>
      <c r="AG154">
        <v>186</v>
      </c>
      <c r="AH154" t="s">
        <v>742</v>
      </c>
      <c r="AI154">
        <v>2018</v>
      </c>
      <c r="AJ154" t="s">
        <v>743</v>
      </c>
    </row>
    <row r="155" spans="1:36" x14ac:dyDescent="0.25">
      <c r="A155">
        <v>243</v>
      </c>
      <c r="B155" t="s">
        <v>20</v>
      </c>
      <c r="H155" t="s">
        <v>25</v>
      </c>
      <c r="I155" t="s">
        <v>267</v>
      </c>
      <c r="J155" t="s">
        <v>268</v>
      </c>
      <c r="AB155" t="s">
        <v>744</v>
      </c>
      <c r="AC155" t="s">
        <v>745</v>
      </c>
      <c r="AD155" t="s">
        <v>44</v>
      </c>
      <c r="AE155">
        <v>116</v>
      </c>
      <c r="AF155">
        <v>203</v>
      </c>
      <c r="AG155">
        <v>216</v>
      </c>
      <c r="AH155" t="s">
        <v>746</v>
      </c>
      <c r="AI155">
        <v>2010</v>
      </c>
      <c r="AJ155" t="s">
        <v>747</v>
      </c>
    </row>
    <row r="156" spans="1:36" x14ac:dyDescent="0.25">
      <c r="A156">
        <v>137</v>
      </c>
      <c r="B156" t="s">
        <v>20</v>
      </c>
      <c r="H156" t="s">
        <v>25</v>
      </c>
      <c r="I156" t="s">
        <v>267</v>
      </c>
      <c r="J156" t="s">
        <v>268</v>
      </c>
      <c r="AB156" t="s">
        <v>748</v>
      </c>
      <c r="AC156" t="s">
        <v>749</v>
      </c>
      <c r="AD156" t="s">
        <v>643</v>
      </c>
      <c r="AE156">
        <v>88</v>
      </c>
      <c r="AF156">
        <v>693</v>
      </c>
      <c r="AG156">
        <v>705</v>
      </c>
      <c r="AH156" t="s">
        <v>750</v>
      </c>
      <c r="AI156">
        <v>2015</v>
      </c>
      <c r="AJ156" t="s">
        <v>751</v>
      </c>
    </row>
    <row r="157" spans="1:36" x14ac:dyDescent="0.25">
      <c r="A157">
        <v>96</v>
      </c>
      <c r="B157" t="s">
        <v>20</v>
      </c>
      <c r="H157" t="s">
        <v>25</v>
      </c>
      <c r="I157" t="s">
        <v>267</v>
      </c>
      <c r="J157" t="s">
        <v>268</v>
      </c>
      <c r="AB157" t="s">
        <v>752</v>
      </c>
      <c r="AC157" t="s">
        <v>753</v>
      </c>
      <c r="AD157" t="s">
        <v>754</v>
      </c>
      <c r="AE157">
        <v>8</v>
      </c>
      <c r="AH157" t="s">
        <v>755</v>
      </c>
      <c r="AI157">
        <v>2014</v>
      </c>
      <c r="AJ157" t="s">
        <v>756</v>
      </c>
    </row>
    <row r="158" spans="1:36" x14ac:dyDescent="0.25">
      <c r="A158">
        <v>291</v>
      </c>
      <c r="B158" t="s">
        <v>20</v>
      </c>
      <c r="H158" t="s">
        <v>25</v>
      </c>
      <c r="I158" t="s">
        <v>260</v>
      </c>
      <c r="J158" t="s">
        <v>261</v>
      </c>
      <c r="AB158" t="s">
        <v>757</v>
      </c>
      <c r="AC158" t="s">
        <v>758</v>
      </c>
      <c r="AD158" t="s">
        <v>759</v>
      </c>
      <c r="AE158">
        <v>8</v>
      </c>
      <c r="AF158">
        <v>133</v>
      </c>
      <c r="AG158">
        <v>143</v>
      </c>
      <c r="AI158">
        <v>2002</v>
      </c>
      <c r="AJ158" t="s">
        <v>760</v>
      </c>
    </row>
    <row r="159" spans="1:36" x14ac:dyDescent="0.25">
      <c r="A159">
        <v>159</v>
      </c>
      <c r="B159" t="s">
        <v>20</v>
      </c>
      <c r="H159" t="s">
        <v>25</v>
      </c>
      <c r="I159" t="s">
        <v>267</v>
      </c>
      <c r="J159" t="s">
        <v>268</v>
      </c>
      <c r="AB159" t="s">
        <v>761</v>
      </c>
      <c r="AC159" t="s">
        <v>762</v>
      </c>
      <c r="AD159" t="s">
        <v>763</v>
      </c>
      <c r="AE159">
        <v>21</v>
      </c>
      <c r="AF159">
        <v>1359</v>
      </c>
      <c r="AG159">
        <v>1369</v>
      </c>
      <c r="AH159" t="s">
        <v>764</v>
      </c>
      <c r="AI159">
        <v>2018</v>
      </c>
      <c r="AJ159" t="s">
        <v>765</v>
      </c>
    </row>
    <row r="160" spans="1:36" x14ac:dyDescent="0.25">
      <c r="A160">
        <v>8</v>
      </c>
      <c r="B160" t="s">
        <v>20</v>
      </c>
      <c r="H160" t="s">
        <v>25</v>
      </c>
      <c r="I160" t="s">
        <v>260</v>
      </c>
      <c r="J160" t="s">
        <v>292</v>
      </c>
      <c r="AB160" t="s">
        <v>766</v>
      </c>
      <c r="AC160" t="s">
        <v>767</v>
      </c>
      <c r="AD160" t="s">
        <v>768</v>
      </c>
      <c r="AE160">
        <v>160</v>
      </c>
      <c r="AF160">
        <v>165</v>
      </c>
      <c r="AG160">
        <v>172</v>
      </c>
      <c r="AH160" t="s">
        <v>769</v>
      </c>
      <c r="AI160">
        <v>2019</v>
      </c>
      <c r="AJ160" t="s">
        <v>770</v>
      </c>
    </row>
    <row r="161" spans="1:36" x14ac:dyDescent="0.25">
      <c r="A161">
        <v>13</v>
      </c>
      <c r="B161" t="s">
        <v>20</v>
      </c>
      <c r="H161" t="s">
        <v>25</v>
      </c>
      <c r="I161" t="s">
        <v>267</v>
      </c>
      <c r="J161" t="s">
        <v>292</v>
      </c>
      <c r="AB161" t="s">
        <v>771</v>
      </c>
      <c r="AC161" t="s">
        <v>772</v>
      </c>
      <c r="AD161" t="s">
        <v>366</v>
      </c>
      <c r="AE161">
        <v>18</v>
      </c>
      <c r="AF161">
        <v>576</v>
      </c>
      <c r="AG161">
        <v>579</v>
      </c>
      <c r="AH161" t="s">
        <v>773</v>
      </c>
      <c r="AI161">
        <v>2008</v>
      </c>
      <c r="AJ161" t="s">
        <v>774</v>
      </c>
    </row>
    <row r="162" spans="1:36" x14ac:dyDescent="0.25">
      <c r="A162">
        <v>194</v>
      </c>
      <c r="B162" t="s">
        <v>20</v>
      </c>
      <c r="H162" t="s">
        <v>25</v>
      </c>
      <c r="I162" t="s">
        <v>267</v>
      </c>
      <c r="J162" t="s">
        <v>268</v>
      </c>
      <c r="AB162" t="s">
        <v>775</v>
      </c>
      <c r="AC162" t="s">
        <v>776</v>
      </c>
      <c r="AD162" t="s">
        <v>618</v>
      </c>
      <c r="AE162">
        <v>44</v>
      </c>
      <c r="AF162">
        <v>1</v>
      </c>
      <c r="AG162">
        <v>11</v>
      </c>
      <c r="AH162" t="s">
        <v>777</v>
      </c>
      <c r="AI162">
        <v>1999</v>
      </c>
      <c r="AJ162" t="s">
        <v>778</v>
      </c>
    </row>
    <row r="163" spans="1:36" x14ac:dyDescent="0.25">
      <c r="A163">
        <v>240</v>
      </c>
      <c r="B163" t="s">
        <v>20</v>
      </c>
      <c r="H163" t="s">
        <v>25</v>
      </c>
      <c r="I163" t="s">
        <v>267</v>
      </c>
      <c r="J163" t="s">
        <v>268</v>
      </c>
      <c r="AB163" t="s">
        <v>779</v>
      </c>
      <c r="AC163" t="s">
        <v>780</v>
      </c>
      <c r="AD163" t="s">
        <v>271</v>
      </c>
      <c r="AE163">
        <v>131</v>
      </c>
      <c r="AF163">
        <v>325</v>
      </c>
      <c r="AG163">
        <v>329</v>
      </c>
      <c r="AH163" t="s">
        <v>781</v>
      </c>
      <c r="AI163">
        <v>2009</v>
      </c>
    </row>
    <row r="164" spans="1:36" x14ac:dyDescent="0.25">
      <c r="A164">
        <v>288</v>
      </c>
      <c r="B164" t="s">
        <v>20</v>
      </c>
      <c r="H164" t="s">
        <v>25</v>
      </c>
      <c r="I164" t="s">
        <v>260</v>
      </c>
      <c r="J164" t="s">
        <v>268</v>
      </c>
      <c r="AB164" t="s">
        <v>782</v>
      </c>
      <c r="AC164" t="s">
        <v>783</v>
      </c>
      <c r="AD164" t="s">
        <v>784</v>
      </c>
      <c r="AE164">
        <v>94</v>
      </c>
      <c r="AF164">
        <v>86</v>
      </c>
      <c r="AG164">
        <v>91</v>
      </c>
      <c r="AH164" t="s">
        <v>785</v>
      </c>
      <c r="AI164">
        <v>2019</v>
      </c>
      <c r="AJ164" t="s">
        <v>786</v>
      </c>
    </row>
    <row r="165" spans="1:36" x14ac:dyDescent="0.25">
      <c r="A165">
        <v>357</v>
      </c>
      <c r="B165" t="s">
        <v>20</v>
      </c>
      <c r="H165" t="s">
        <v>25</v>
      </c>
      <c r="I165" t="s">
        <v>267</v>
      </c>
      <c r="J165" t="s">
        <v>268</v>
      </c>
      <c r="AB165" t="s">
        <v>787</v>
      </c>
      <c r="AC165" t="s">
        <v>788</v>
      </c>
      <c r="AD165" t="s">
        <v>789</v>
      </c>
      <c r="AE165">
        <v>30</v>
      </c>
      <c r="AF165">
        <v>224</v>
      </c>
      <c r="AG165">
        <v>228</v>
      </c>
      <c r="AI165">
        <v>2019</v>
      </c>
      <c r="AJ165" t="s">
        <v>790</v>
      </c>
    </row>
    <row r="166" spans="1:36" x14ac:dyDescent="0.25">
      <c r="A166">
        <v>327</v>
      </c>
      <c r="B166" t="s">
        <v>20</v>
      </c>
      <c r="H166" t="s">
        <v>25</v>
      </c>
      <c r="I166" t="s">
        <v>267</v>
      </c>
      <c r="J166" t="s">
        <v>268</v>
      </c>
      <c r="AB166" t="s">
        <v>791</v>
      </c>
      <c r="AC166" t="s">
        <v>792</v>
      </c>
      <c r="AD166" t="s">
        <v>754</v>
      </c>
      <c r="AE166">
        <v>13</v>
      </c>
      <c r="AH166" t="s">
        <v>793</v>
      </c>
      <c r="AI166">
        <v>2019</v>
      </c>
      <c r="AJ166" t="s">
        <v>794</v>
      </c>
    </row>
    <row r="167" spans="1:36" x14ac:dyDescent="0.25">
      <c r="A167">
        <v>269</v>
      </c>
      <c r="B167" t="s">
        <v>20</v>
      </c>
      <c r="H167" t="s">
        <v>25</v>
      </c>
      <c r="I167" t="s">
        <v>267</v>
      </c>
      <c r="J167" t="s">
        <v>268</v>
      </c>
      <c r="AB167" t="s">
        <v>795</v>
      </c>
      <c r="AC167" t="s">
        <v>796</v>
      </c>
      <c r="AD167" t="s">
        <v>86</v>
      </c>
      <c r="AE167">
        <v>17</v>
      </c>
      <c r="AF167">
        <v>532</v>
      </c>
      <c r="AG167">
        <v>538</v>
      </c>
      <c r="AH167" t="s">
        <v>797</v>
      </c>
      <c r="AI167">
        <v>2006</v>
      </c>
      <c r="AJ167" t="s">
        <v>798</v>
      </c>
    </row>
    <row r="168" spans="1:36" x14ac:dyDescent="0.25">
      <c r="A168">
        <v>118</v>
      </c>
      <c r="B168" t="s">
        <v>20</v>
      </c>
      <c r="H168" t="s">
        <v>25</v>
      </c>
      <c r="I168" t="s">
        <v>267</v>
      </c>
      <c r="J168" t="s">
        <v>268</v>
      </c>
      <c r="AB168" t="s">
        <v>799</v>
      </c>
      <c r="AC168" t="s">
        <v>800</v>
      </c>
      <c r="AD168" t="s">
        <v>299</v>
      </c>
      <c r="AE168">
        <v>6</v>
      </c>
      <c r="AH168" t="s">
        <v>801</v>
      </c>
      <c r="AI168">
        <v>2011</v>
      </c>
      <c r="AJ168" t="s">
        <v>802</v>
      </c>
    </row>
    <row r="169" spans="1:36" x14ac:dyDescent="0.25">
      <c r="A169">
        <v>246</v>
      </c>
      <c r="B169" t="s">
        <v>20</v>
      </c>
      <c r="H169" t="s">
        <v>25</v>
      </c>
      <c r="I169" t="s">
        <v>267</v>
      </c>
      <c r="J169" t="s">
        <v>268</v>
      </c>
      <c r="AB169" t="s">
        <v>803</v>
      </c>
      <c r="AC169" t="s">
        <v>804</v>
      </c>
      <c r="AD169" t="s">
        <v>805</v>
      </c>
      <c r="AE169">
        <v>79</v>
      </c>
      <c r="AF169">
        <v>43</v>
      </c>
      <c r="AG169">
        <v>47</v>
      </c>
      <c r="AH169" t="s">
        <v>806</v>
      </c>
      <c r="AI169">
        <v>2020</v>
      </c>
      <c r="AJ169" t="s">
        <v>807</v>
      </c>
    </row>
    <row r="170" spans="1:36" x14ac:dyDescent="0.25">
      <c r="A170">
        <v>262</v>
      </c>
      <c r="B170" t="s">
        <v>20</v>
      </c>
      <c r="H170" t="s">
        <v>25</v>
      </c>
      <c r="I170" t="s">
        <v>267</v>
      </c>
      <c r="J170" t="s">
        <v>292</v>
      </c>
      <c r="AB170" t="s">
        <v>808</v>
      </c>
      <c r="AC170" t="s">
        <v>809</v>
      </c>
      <c r="AD170" t="s">
        <v>130</v>
      </c>
      <c r="AE170">
        <v>9</v>
      </c>
      <c r="AF170">
        <v>11584</v>
      </c>
      <c r="AG170">
        <v>11597</v>
      </c>
      <c r="AH170" t="s">
        <v>810</v>
      </c>
      <c r="AI170">
        <v>2019</v>
      </c>
      <c r="AJ170" t="s">
        <v>811</v>
      </c>
    </row>
    <row r="171" spans="1:36" x14ac:dyDescent="0.25">
      <c r="A171">
        <v>152</v>
      </c>
      <c r="B171" t="s">
        <v>20</v>
      </c>
      <c r="H171" t="s">
        <v>25</v>
      </c>
      <c r="I171" t="s">
        <v>267</v>
      </c>
      <c r="J171" t="s">
        <v>268</v>
      </c>
      <c r="AB171" t="s">
        <v>812</v>
      </c>
      <c r="AC171" t="s">
        <v>813</v>
      </c>
      <c r="AD171" t="s">
        <v>463</v>
      </c>
      <c r="AE171">
        <v>45</v>
      </c>
      <c r="AF171">
        <v>1131</v>
      </c>
      <c r="AG171">
        <v>1140</v>
      </c>
      <c r="AH171" t="s">
        <v>814</v>
      </c>
      <c r="AI171">
        <v>2016</v>
      </c>
      <c r="AJ171" t="s">
        <v>815</v>
      </c>
    </row>
    <row r="172" spans="1:36" x14ac:dyDescent="0.25">
      <c r="A172">
        <v>286</v>
      </c>
      <c r="B172" t="s">
        <v>20</v>
      </c>
      <c r="H172" t="s">
        <v>25</v>
      </c>
      <c r="I172" t="s">
        <v>267</v>
      </c>
      <c r="J172" t="s">
        <v>268</v>
      </c>
      <c r="AB172" t="s">
        <v>816</v>
      </c>
      <c r="AC172" t="s">
        <v>817</v>
      </c>
      <c r="AD172" t="s">
        <v>818</v>
      </c>
      <c r="AE172">
        <v>16</v>
      </c>
      <c r="AH172" t="s">
        <v>819</v>
      </c>
      <c r="AI172">
        <v>2022</v>
      </c>
      <c r="AJ172" t="s">
        <v>820</v>
      </c>
    </row>
    <row r="173" spans="1:36" x14ac:dyDescent="0.25">
      <c r="A173">
        <v>338</v>
      </c>
      <c r="B173" t="s">
        <v>20</v>
      </c>
      <c r="H173" t="s">
        <v>25</v>
      </c>
      <c r="I173" t="s">
        <v>267</v>
      </c>
      <c r="J173" t="s">
        <v>268</v>
      </c>
      <c r="AB173" t="s">
        <v>821</v>
      </c>
      <c r="AC173" t="s">
        <v>822</v>
      </c>
      <c r="AD173" t="s">
        <v>823</v>
      </c>
      <c r="AE173">
        <v>56</v>
      </c>
      <c r="AF173">
        <v>1734</v>
      </c>
      <c r="AG173">
        <v>1738</v>
      </c>
      <c r="AH173" t="s">
        <v>824</v>
      </c>
      <c r="AI173">
        <v>2019</v>
      </c>
      <c r="AJ173" t="s">
        <v>825</v>
      </c>
    </row>
    <row r="174" spans="1:36" x14ac:dyDescent="0.25">
      <c r="A174">
        <v>56</v>
      </c>
      <c r="B174" t="s">
        <v>20</v>
      </c>
      <c r="H174" t="s">
        <v>25</v>
      </c>
      <c r="I174" t="s">
        <v>267</v>
      </c>
      <c r="J174" t="s">
        <v>292</v>
      </c>
      <c r="AB174" t="s">
        <v>826</v>
      </c>
      <c r="AC174" t="s">
        <v>827</v>
      </c>
      <c r="AD174" t="s">
        <v>828</v>
      </c>
      <c r="AE174">
        <v>52</v>
      </c>
      <c r="AF174">
        <v>45</v>
      </c>
      <c r="AG174">
        <v>47</v>
      </c>
      <c r="AI174">
        <v>2019</v>
      </c>
    </row>
    <row r="175" spans="1:36" x14ac:dyDescent="0.25">
      <c r="A175">
        <v>236</v>
      </c>
      <c r="B175" t="s">
        <v>20</v>
      </c>
      <c r="H175" t="s">
        <v>25</v>
      </c>
      <c r="I175" t="s">
        <v>267</v>
      </c>
      <c r="J175" t="s">
        <v>268</v>
      </c>
      <c r="AB175" t="s">
        <v>829</v>
      </c>
      <c r="AC175" t="s">
        <v>830</v>
      </c>
      <c r="AD175" t="s">
        <v>831</v>
      </c>
      <c r="AE175">
        <v>139</v>
      </c>
      <c r="AF175">
        <v>475</v>
      </c>
      <c r="AG175">
        <v>483</v>
      </c>
      <c r="AH175" t="s">
        <v>832</v>
      </c>
      <c r="AI175">
        <v>1998</v>
      </c>
      <c r="AJ175" t="s">
        <v>833</v>
      </c>
    </row>
    <row r="176" spans="1:36" x14ac:dyDescent="0.25">
      <c r="A176">
        <v>138</v>
      </c>
      <c r="B176" t="s">
        <v>20</v>
      </c>
      <c r="H176" t="s">
        <v>25</v>
      </c>
      <c r="I176" t="s">
        <v>267</v>
      </c>
      <c r="J176" t="s">
        <v>268</v>
      </c>
      <c r="AB176" t="s">
        <v>834</v>
      </c>
      <c r="AC176" t="s">
        <v>835</v>
      </c>
      <c r="AD176" t="s">
        <v>836</v>
      </c>
      <c r="AE176">
        <v>97</v>
      </c>
      <c r="AF176">
        <v>291</v>
      </c>
      <c r="AG176">
        <v>294</v>
      </c>
      <c r="AH176" t="s">
        <v>837</v>
      </c>
      <c r="AI176">
        <v>2014</v>
      </c>
      <c r="AJ176" t="s">
        <v>838</v>
      </c>
    </row>
    <row r="177" spans="1:36" x14ac:dyDescent="0.25">
      <c r="A177">
        <v>275</v>
      </c>
      <c r="B177" t="s">
        <v>20</v>
      </c>
      <c r="H177" t="s">
        <v>25</v>
      </c>
      <c r="I177" t="s">
        <v>267</v>
      </c>
      <c r="J177" t="s">
        <v>268</v>
      </c>
      <c r="AB177" t="s">
        <v>839</v>
      </c>
      <c r="AC177" t="s">
        <v>840</v>
      </c>
      <c r="AD177" t="s">
        <v>446</v>
      </c>
      <c r="AE177">
        <v>88</v>
      </c>
      <c r="AF177">
        <v>141</v>
      </c>
      <c r="AG177">
        <v>148</v>
      </c>
      <c r="AH177" t="s">
        <v>841</v>
      </c>
      <c r="AI177">
        <v>1998</v>
      </c>
      <c r="AJ177" t="s">
        <v>842</v>
      </c>
    </row>
    <row r="178" spans="1:36" x14ac:dyDescent="0.25">
      <c r="A178">
        <v>308</v>
      </c>
      <c r="B178" t="s">
        <v>20</v>
      </c>
      <c r="H178" t="s">
        <v>25</v>
      </c>
      <c r="I178" t="s">
        <v>267</v>
      </c>
      <c r="J178" t="s">
        <v>268</v>
      </c>
      <c r="AB178" t="s">
        <v>843</v>
      </c>
      <c r="AC178" t="s">
        <v>844</v>
      </c>
      <c r="AD178" t="s">
        <v>446</v>
      </c>
      <c r="AE178">
        <v>89</v>
      </c>
      <c r="AF178">
        <v>339</v>
      </c>
      <c r="AG178">
        <v>345</v>
      </c>
      <c r="AH178" t="s">
        <v>845</v>
      </c>
      <c r="AI178">
        <v>1999</v>
      </c>
      <c r="AJ178" t="s">
        <v>846</v>
      </c>
    </row>
    <row r="179" spans="1:36" x14ac:dyDescent="0.25">
      <c r="A179">
        <v>116</v>
      </c>
      <c r="B179" t="s">
        <v>20</v>
      </c>
      <c r="H179" t="s">
        <v>25</v>
      </c>
      <c r="I179" t="s">
        <v>267</v>
      </c>
      <c r="J179" t="s">
        <v>268</v>
      </c>
      <c r="AB179" t="s">
        <v>847</v>
      </c>
      <c r="AC179" t="s">
        <v>848</v>
      </c>
      <c r="AD179" t="s">
        <v>849</v>
      </c>
      <c r="AE179">
        <v>38</v>
      </c>
      <c r="AF179">
        <v>241</v>
      </c>
      <c r="AG179">
        <v>255</v>
      </c>
      <c r="AI179">
        <v>1990</v>
      </c>
    </row>
    <row r="180" spans="1:36" x14ac:dyDescent="0.25">
      <c r="A180">
        <v>123</v>
      </c>
      <c r="B180" t="s">
        <v>20</v>
      </c>
      <c r="H180" t="s">
        <v>25</v>
      </c>
      <c r="I180" t="s">
        <v>267</v>
      </c>
      <c r="J180" t="s">
        <v>292</v>
      </c>
      <c r="AB180" t="s">
        <v>850</v>
      </c>
      <c r="AC180" t="s">
        <v>851</v>
      </c>
      <c r="AD180" t="s">
        <v>29</v>
      </c>
      <c r="AE180">
        <v>127</v>
      </c>
      <c r="AF180">
        <v>43</v>
      </c>
      <c r="AG180">
        <v>51</v>
      </c>
      <c r="AH180" t="s">
        <v>852</v>
      </c>
      <c r="AI180">
        <v>2017</v>
      </c>
      <c r="AJ180" t="s">
        <v>853</v>
      </c>
    </row>
    <row r="181" spans="1:36" x14ac:dyDescent="0.25">
      <c r="A181">
        <v>42</v>
      </c>
      <c r="B181" t="s">
        <v>20</v>
      </c>
      <c r="H181" t="s">
        <v>25</v>
      </c>
      <c r="I181" t="s">
        <v>260</v>
      </c>
      <c r="J181" t="s">
        <v>292</v>
      </c>
      <c r="AB181" t="s">
        <v>118</v>
      </c>
      <c r="AC181" t="s">
        <v>854</v>
      </c>
      <c r="AD181" t="s">
        <v>855</v>
      </c>
      <c r="AE181">
        <v>115</v>
      </c>
      <c r="AF181">
        <v>6255</v>
      </c>
      <c r="AG181">
        <v>6260</v>
      </c>
      <c r="AH181" t="s">
        <v>856</v>
      </c>
      <c r="AI181">
        <v>2018</v>
      </c>
      <c r="AJ181" t="s">
        <v>857</v>
      </c>
    </row>
    <row r="182" spans="1:36" x14ac:dyDescent="0.25">
      <c r="A182">
        <v>48</v>
      </c>
      <c r="B182" t="s">
        <v>20</v>
      </c>
      <c r="H182" t="s">
        <v>25</v>
      </c>
      <c r="I182" t="s">
        <v>260</v>
      </c>
      <c r="J182" t="s">
        <v>292</v>
      </c>
      <c r="AB182" t="s">
        <v>118</v>
      </c>
      <c r="AC182" t="s">
        <v>858</v>
      </c>
      <c r="AD182" t="s">
        <v>29</v>
      </c>
      <c r="AE182">
        <v>85</v>
      </c>
      <c r="AF182">
        <v>967</v>
      </c>
      <c r="AG182">
        <v>975</v>
      </c>
      <c r="AH182" t="s">
        <v>859</v>
      </c>
      <c r="AI182">
        <v>2013</v>
      </c>
      <c r="AJ182" t="s">
        <v>860</v>
      </c>
    </row>
    <row r="183" spans="1:36" x14ac:dyDescent="0.25">
      <c r="A183">
        <v>41</v>
      </c>
      <c r="B183" t="s">
        <v>20</v>
      </c>
      <c r="H183" t="s">
        <v>25</v>
      </c>
      <c r="I183" t="s">
        <v>267</v>
      </c>
      <c r="J183" t="s">
        <v>292</v>
      </c>
      <c r="AB183" t="s">
        <v>118</v>
      </c>
      <c r="AC183" t="s">
        <v>861</v>
      </c>
      <c r="AD183" t="s">
        <v>366</v>
      </c>
      <c r="AE183">
        <v>27</v>
      </c>
      <c r="AF183" t="s">
        <v>862</v>
      </c>
      <c r="AG183" t="s">
        <v>863</v>
      </c>
      <c r="AH183" t="s">
        <v>864</v>
      </c>
      <c r="AI183">
        <v>2017</v>
      </c>
    </row>
    <row r="184" spans="1:36" x14ac:dyDescent="0.25">
      <c r="A184">
        <v>226</v>
      </c>
      <c r="B184" t="s">
        <v>20</v>
      </c>
      <c r="H184" t="s">
        <v>25</v>
      </c>
      <c r="I184" t="s">
        <v>267</v>
      </c>
      <c r="J184" t="s">
        <v>268</v>
      </c>
      <c r="AB184" t="s">
        <v>118</v>
      </c>
      <c r="AC184" t="s">
        <v>865</v>
      </c>
      <c r="AD184" t="s">
        <v>336</v>
      </c>
      <c r="AE184">
        <v>12</v>
      </c>
      <c r="AH184" t="s">
        <v>866</v>
      </c>
      <c r="AI184">
        <v>2016</v>
      </c>
      <c r="AJ184" t="s">
        <v>867</v>
      </c>
    </row>
    <row r="185" spans="1:36" x14ac:dyDescent="0.25">
      <c r="A185">
        <v>126</v>
      </c>
      <c r="B185" t="s">
        <v>20</v>
      </c>
      <c r="H185" t="s">
        <v>25</v>
      </c>
      <c r="I185" t="s">
        <v>267</v>
      </c>
      <c r="J185" t="s">
        <v>268</v>
      </c>
      <c r="AB185" t="s">
        <v>868</v>
      </c>
      <c r="AC185" t="s">
        <v>869</v>
      </c>
      <c r="AD185" t="s">
        <v>870</v>
      </c>
      <c r="AE185">
        <v>26</v>
      </c>
      <c r="AF185">
        <v>688</v>
      </c>
      <c r="AG185">
        <v>706</v>
      </c>
      <c r="AH185" t="s">
        <v>871</v>
      </c>
      <c r="AI185">
        <v>2022</v>
      </c>
      <c r="AJ185" t="s">
        <v>872</v>
      </c>
    </row>
    <row r="186" spans="1:36" x14ac:dyDescent="0.25">
      <c r="A186">
        <v>326</v>
      </c>
      <c r="B186" t="s">
        <v>20</v>
      </c>
      <c r="H186" t="s">
        <v>25</v>
      </c>
      <c r="I186" t="s">
        <v>267</v>
      </c>
      <c r="J186" t="s">
        <v>268</v>
      </c>
      <c r="AB186" t="s">
        <v>873</v>
      </c>
      <c r="AC186" t="s">
        <v>874</v>
      </c>
      <c r="AD186" t="s">
        <v>271</v>
      </c>
      <c r="AE186">
        <v>169</v>
      </c>
      <c r="AF186">
        <v>508</v>
      </c>
      <c r="AG186">
        <v>518</v>
      </c>
      <c r="AH186" t="s">
        <v>875</v>
      </c>
      <c r="AI186">
        <v>2021</v>
      </c>
      <c r="AJ186" t="s">
        <v>876</v>
      </c>
    </row>
    <row r="187" spans="1:36" x14ac:dyDescent="0.25">
      <c r="A187">
        <v>278</v>
      </c>
      <c r="B187" t="s">
        <v>20</v>
      </c>
      <c r="H187" t="s">
        <v>25</v>
      </c>
      <c r="I187" t="s">
        <v>267</v>
      </c>
      <c r="J187" t="s">
        <v>268</v>
      </c>
      <c r="AB187" t="s">
        <v>877</v>
      </c>
      <c r="AC187" t="s">
        <v>878</v>
      </c>
      <c r="AD187" t="s">
        <v>879</v>
      </c>
      <c r="AE187">
        <v>88</v>
      </c>
      <c r="AF187">
        <v>45</v>
      </c>
      <c r="AG187">
        <v>59</v>
      </c>
      <c r="AH187" t="s">
        <v>880</v>
      </c>
      <c r="AI187">
        <v>2006</v>
      </c>
      <c r="AJ187" t="s">
        <v>881</v>
      </c>
    </row>
    <row r="188" spans="1:36" x14ac:dyDescent="0.25">
      <c r="A188">
        <v>242</v>
      </c>
      <c r="B188" t="s">
        <v>20</v>
      </c>
      <c r="H188" t="s">
        <v>25</v>
      </c>
      <c r="I188" t="s">
        <v>267</v>
      </c>
      <c r="J188" t="s">
        <v>268</v>
      </c>
      <c r="AB188" t="s">
        <v>882</v>
      </c>
      <c r="AC188" t="s">
        <v>883</v>
      </c>
      <c r="AD188" t="s">
        <v>884</v>
      </c>
      <c r="AE188">
        <v>33</v>
      </c>
      <c r="AF188">
        <v>72</v>
      </c>
      <c r="AG188">
        <v>91</v>
      </c>
      <c r="AI188">
        <v>2004</v>
      </c>
      <c r="AJ188" t="s">
        <v>885</v>
      </c>
    </row>
    <row r="189" spans="1:36" x14ac:dyDescent="0.25">
      <c r="A189">
        <v>279</v>
      </c>
      <c r="B189" t="s">
        <v>20</v>
      </c>
      <c r="H189" t="s">
        <v>25</v>
      </c>
      <c r="I189" t="s">
        <v>267</v>
      </c>
      <c r="J189" t="s">
        <v>268</v>
      </c>
      <c r="AB189" t="s">
        <v>886</v>
      </c>
      <c r="AC189" t="s">
        <v>887</v>
      </c>
      <c r="AD189" t="s">
        <v>888</v>
      </c>
      <c r="AE189">
        <v>94</v>
      </c>
      <c r="AF189">
        <v>67</v>
      </c>
      <c r="AG189">
        <v>74</v>
      </c>
      <c r="AI189">
        <v>1997</v>
      </c>
      <c r="AJ189" t="s">
        <v>889</v>
      </c>
    </row>
    <row r="190" spans="1:36" x14ac:dyDescent="0.25">
      <c r="A190">
        <v>15</v>
      </c>
      <c r="B190" t="s">
        <v>20</v>
      </c>
      <c r="H190" t="s">
        <v>25</v>
      </c>
      <c r="I190" t="s">
        <v>260</v>
      </c>
      <c r="J190" t="s">
        <v>292</v>
      </c>
      <c r="AB190" t="s">
        <v>890</v>
      </c>
      <c r="AC190" t="s">
        <v>891</v>
      </c>
      <c r="AD190" t="s">
        <v>892</v>
      </c>
      <c r="AE190" t="s">
        <v>685</v>
      </c>
      <c r="AF190">
        <v>69</v>
      </c>
      <c r="AG190">
        <v>76</v>
      </c>
      <c r="AI190">
        <v>1994</v>
      </c>
    </row>
    <row r="191" spans="1:36" x14ac:dyDescent="0.25">
      <c r="A191">
        <v>119</v>
      </c>
      <c r="B191" t="s">
        <v>20</v>
      </c>
      <c r="H191" t="s">
        <v>25</v>
      </c>
      <c r="I191" t="s">
        <v>260</v>
      </c>
      <c r="J191" t="s">
        <v>292</v>
      </c>
      <c r="AB191" t="s">
        <v>893</v>
      </c>
      <c r="AC191" t="s">
        <v>894</v>
      </c>
      <c r="AD191" t="s">
        <v>895</v>
      </c>
      <c r="AE191">
        <v>116</v>
      </c>
      <c r="AF191">
        <v>348</v>
      </c>
      <c r="AG191">
        <v>355</v>
      </c>
      <c r="AH191" t="s">
        <v>896</v>
      </c>
      <c r="AI191">
        <v>1998</v>
      </c>
      <c r="AJ191" t="s">
        <v>897</v>
      </c>
    </row>
    <row r="192" spans="1:36" x14ac:dyDescent="0.25">
      <c r="A192">
        <v>261</v>
      </c>
      <c r="B192" t="s">
        <v>20</v>
      </c>
      <c r="H192" t="s">
        <v>25</v>
      </c>
      <c r="I192" t="s">
        <v>267</v>
      </c>
      <c r="J192" t="s">
        <v>268</v>
      </c>
      <c r="AB192" t="s">
        <v>898</v>
      </c>
      <c r="AC192" t="s">
        <v>899</v>
      </c>
      <c r="AD192" t="s">
        <v>900</v>
      </c>
      <c r="AE192">
        <v>11</v>
      </c>
      <c r="AH192" t="s">
        <v>901</v>
      </c>
      <c r="AI192">
        <v>2021</v>
      </c>
      <c r="AJ192" t="s">
        <v>902</v>
      </c>
    </row>
    <row r="193" spans="1:36" x14ac:dyDescent="0.25">
      <c r="A193">
        <v>297</v>
      </c>
      <c r="B193" t="s">
        <v>20</v>
      </c>
      <c r="H193" t="s">
        <v>25</v>
      </c>
      <c r="I193" t="s">
        <v>267</v>
      </c>
      <c r="J193" t="s">
        <v>268</v>
      </c>
      <c r="AB193" t="s">
        <v>903</v>
      </c>
      <c r="AC193" t="s">
        <v>904</v>
      </c>
      <c r="AD193" t="s">
        <v>900</v>
      </c>
      <c r="AE193">
        <v>8</v>
      </c>
      <c r="AH193" t="s">
        <v>905</v>
      </c>
      <c r="AI193">
        <v>2018</v>
      </c>
      <c r="AJ193" t="s">
        <v>906</v>
      </c>
    </row>
    <row r="194" spans="1:36" x14ac:dyDescent="0.25">
      <c r="A194">
        <v>344</v>
      </c>
      <c r="B194" t="s">
        <v>20</v>
      </c>
      <c r="H194" t="s">
        <v>25</v>
      </c>
      <c r="I194" t="s">
        <v>267</v>
      </c>
      <c r="J194" t="s">
        <v>268</v>
      </c>
      <c r="AB194" t="s">
        <v>907</v>
      </c>
      <c r="AC194" t="s">
        <v>908</v>
      </c>
      <c r="AD194" t="s">
        <v>909</v>
      </c>
      <c r="AE194">
        <v>4</v>
      </c>
      <c r="AF194">
        <v>495</v>
      </c>
      <c r="AG194">
        <v>518</v>
      </c>
      <c r="AI194">
        <v>2002</v>
      </c>
      <c r="AJ194" t="s">
        <v>910</v>
      </c>
    </row>
    <row r="195" spans="1:36" x14ac:dyDescent="0.25">
      <c r="A195">
        <v>325</v>
      </c>
      <c r="B195" t="s">
        <v>20</v>
      </c>
      <c r="H195" t="s">
        <v>25</v>
      </c>
      <c r="I195" t="s">
        <v>267</v>
      </c>
      <c r="J195" t="s">
        <v>268</v>
      </c>
      <c r="AB195" t="s">
        <v>911</v>
      </c>
      <c r="AC195" t="s">
        <v>912</v>
      </c>
      <c r="AD195" t="s">
        <v>604</v>
      </c>
      <c r="AE195">
        <v>40</v>
      </c>
      <c r="AF195">
        <v>533</v>
      </c>
      <c r="AG195">
        <v>549</v>
      </c>
      <c r="AH195" t="s">
        <v>913</v>
      </c>
      <c r="AI195">
        <v>1992</v>
      </c>
      <c r="AJ195" t="s">
        <v>914</v>
      </c>
    </row>
    <row r="196" spans="1:36" x14ac:dyDescent="0.25">
      <c r="A196">
        <v>335</v>
      </c>
      <c r="B196" t="s">
        <v>20</v>
      </c>
      <c r="H196" t="s">
        <v>25</v>
      </c>
      <c r="I196" t="s">
        <v>267</v>
      </c>
      <c r="J196" t="s">
        <v>268</v>
      </c>
      <c r="AB196" t="s">
        <v>915</v>
      </c>
      <c r="AC196" t="s">
        <v>916</v>
      </c>
      <c r="AD196" t="s">
        <v>74</v>
      </c>
      <c r="AE196">
        <v>306</v>
      </c>
      <c r="AF196">
        <v>241</v>
      </c>
      <c r="AG196">
        <v>241</v>
      </c>
      <c r="AH196" t="s">
        <v>917</v>
      </c>
      <c r="AI196">
        <v>2004</v>
      </c>
    </row>
    <row r="197" spans="1:36" x14ac:dyDescent="0.25">
      <c r="A197">
        <v>304</v>
      </c>
      <c r="B197" t="s">
        <v>20</v>
      </c>
      <c r="H197" t="s">
        <v>25</v>
      </c>
      <c r="I197" t="s">
        <v>267</v>
      </c>
      <c r="J197" t="s">
        <v>268</v>
      </c>
      <c r="AB197" t="s">
        <v>918</v>
      </c>
      <c r="AC197" t="s">
        <v>919</v>
      </c>
      <c r="AD197" t="s">
        <v>86</v>
      </c>
      <c r="AE197">
        <v>17</v>
      </c>
      <c r="AF197">
        <v>633</v>
      </c>
      <c r="AG197">
        <v>641</v>
      </c>
      <c r="AH197" t="s">
        <v>920</v>
      </c>
      <c r="AI197">
        <v>2006</v>
      </c>
      <c r="AJ197" t="s">
        <v>921</v>
      </c>
    </row>
    <row r="198" spans="1:36" x14ac:dyDescent="0.25">
      <c r="A198">
        <v>252</v>
      </c>
      <c r="B198" t="s">
        <v>20</v>
      </c>
      <c r="H198" t="s">
        <v>25</v>
      </c>
      <c r="I198" t="s">
        <v>267</v>
      </c>
      <c r="J198" t="s">
        <v>268</v>
      </c>
      <c r="AB198" t="s">
        <v>922</v>
      </c>
      <c r="AC198" t="s">
        <v>923</v>
      </c>
      <c r="AD198" t="s">
        <v>563</v>
      </c>
      <c r="AE198">
        <v>55</v>
      </c>
      <c r="AF198">
        <v>14</v>
      </c>
      <c r="AG198">
        <v>24</v>
      </c>
      <c r="AH198" t="s">
        <v>924</v>
      </c>
      <c r="AI198">
        <v>2020</v>
      </c>
      <c r="AJ198" t="s">
        <v>925</v>
      </c>
    </row>
    <row r="199" spans="1:36" x14ac:dyDescent="0.25">
      <c r="A199">
        <v>223</v>
      </c>
      <c r="B199" t="s">
        <v>20</v>
      </c>
      <c r="H199" t="s">
        <v>25</v>
      </c>
      <c r="I199" t="s">
        <v>267</v>
      </c>
      <c r="J199" t="s">
        <v>268</v>
      </c>
      <c r="AB199" t="s">
        <v>926</v>
      </c>
      <c r="AC199" t="s">
        <v>927</v>
      </c>
      <c r="AD199" t="s">
        <v>928</v>
      </c>
      <c r="AE199">
        <v>14</v>
      </c>
      <c r="AF199">
        <v>180</v>
      </c>
      <c r="AG199">
        <v>9</v>
      </c>
      <c r="AI199">
        <v>2007</v>
      </c>
      <c r="AJ199" t="s">
        <v>929</v>
      </c>
    </row>
    <row r="200" spans="1:36" x14ac:dyDescent="0.25">
      <c r="A200">
        <v>292</v>
      </c>
      <c r="B200" t="s">
        <v>20</v>
      </c>
      <c r="H200" t="s">
        <v>25</v>
      </c>
      <c r="I200" t="s">
        <v>267</v>
      </c>
      <c r="J200" t="s">
        <v>268</v>
      </c>
      <c r="AB200" t="s">
        <v>930</v>
      </c>
      <c r="AC200" t="s">
        <v>931</v>
      </c>
      <c r="AD200" t="s">
        <v>932</v>
      </c>
      <c r="AE200">
        <v>1</v>
      </c>
      <c r="AF200">
        <v>287</v>
      </c>
      <c r="AG200">
        <v>295</v>
      </c>
      <c r="AH200" t="s">
        <v>933</v>
      </c>
      <c r="AI200">
        <v>2017</v>
      </c>
      <c r="AJ200" t="s">
        <v>934</v>
      </c>
    </row>
    <row r="201" spans="1:36" x14ac:dyDescent="0.25">
      <c r="A201">
        <v>276</v>
      </c>
      <c r="B201" t="s">
        <v>20</v>
      </c>
      <c r="H201" t="s">
        <v>25</v>
      </c>
      <c r="I201" t="s">
        <v>267</v>
      </c>
      <c r="J201" t="s">
        <v>268</v>
      </c>
      <c r="AB201" t="s">
        <v>935</v>
      </c>
      <c r="AC201" t="s">
        <v>936</v>
      </c>
      <c r="AD201" t="s">
        <v>937</v>
      </c>
      <c r="AE201">
        <v>17</v>
      </c>
      <c r="AH201" t="s">
        <v>938</v>
      </c>
      <c r="AI201">
        <v>2020</v>
      </c>
      <c r="AJ201" t="s">
        <v>939</v>
      </c>
    </row>
    <row r="202" spans="1:36" x14ac:dyDescent="0.25">
      <c r="A202">
        <v>180</v>
      </c>
      <c r="B202" t="s">
        <v>20</v>
      </c>
      <c r="H202" t="s">
        <v>25</v>
      </c>
      <c r="I202" t="s">
        <v>267</v>
      </c>
      <c r="J202" t="s">
        <v>268</v>
      </c>
      <c r="AB202" t="s">
        <v>940</v>
      </c>
      <c r="AC202" t="s">
        <v>941</v>
      </c>
      <c r="AD202" t="s">
        <v>942</v>
      </c>
      <c r="AE202">
        <v>29</v>
      </c>
      <c r="AF202">
        <v>325</v>
      </c>
      <c r="AG202">
        <v>327</v>
      </c>
      <c r="AH202" t="s">
        <v>943</v>
      </c>
      <c r="AI202">
        <v>2017</v>
      </c>
      <c r="AJ202" t="s">
        <v>944</v>
      </c>
    </row>
    <row r="203" spans="1:36" x14ac:dyDescent="0.25">
      <c r="A203">
        <v>36</v>
      </c>
      <c r="B203" t="s">
        <v>20</v>
      </c>
      <c r="H203" t="s">
        <v>25</v>
      </c>
      <c r="I203" t="s">
        <v>267</v>
      </c>
      <c r="J203" t="s">
        <v>292</v>
      </c>
      <c r="AB203" t="s">
        <v>945</v>
      </c>
      <c r="AC203" t="s">
        <v>946</v>
      </c>
      <c r="AD203" t="s">
        <v>789</v>
      </c>
      <c r="AE203">
        <v>28</v>
      </c>
      <c r="AF203">
        <v>253</v>
      </c>
      <c r="AG203">
        <v>260</v>
      </c>
      <c r="AI203">
        <v>2017</v>
      </c>
      <c r="AJ203" t="s">
        <v>947</v>
      </c>
    </row>
    <row r="204" spans="1:36" x14ac:dyDescent="0.25">
      <c r="A204">
        <v>199</v>
      </c>
      <c r="B204" t="s">
        <v>20</v>
      </c>
      <c r="H204" t="s">
        <v>25</v>
      </c>
      <c r="I204" t="s">
        <v>267</v>
      </c>
      <c r="J204" t="s">
        <v>268</v>
      </c>
      <c r="AB204" t="s">
        <v>948</v>
      </c>
      <c r="AC204" t="s">
        <v>949</v>
      </c>
      <c r="AD204" t="s">
        <v>950</v>
      </c>
      <c r="AE204">
        <v>10</v>
      </c>
      <c r="AF204">
        <v>117</v>
      </c>
      <c r="AG204">
        <v>123</v>
      </c>
      <c r="AI204">
        <v>1993</v>
      </c>
    </row>
    <row r="205" spans="1:36" x14ac:dyDescent="0.25">
      <c r="A205">
        <v>135</v>
      </c>
      <c r="B205" t="s">
        <v>20</v>
      </c>
      <c r="H205" t="s">
        <v>25</v>
      </c>
      <c r="I205" t="s">
        <v>260</v>
      </c>
      <c r="J205" t="s">
        <v>292</v>
      </c>
      <c r="AB205" t="s">
        <v>951</v>
      </c>
      <c r="AC205" t="s">
        <v>952</v>
      </c>
      <c r="AD205" t="s">
        <v>953</v>
      </c>
      <c r="AE205">
        <v>992</v>
      </c>
      <c r="AF205">
        <v>139</v>
      </c>
      <c r="AG205">
        <v>155</v>
      </c>
      <c r="AI205">
        <v>2020</v>
      </c>
      <c r="AJ205" t="s">
        <v>954</v>
      </c>
    </row>
    <row r="206" spans="1:36" x14ac:dyDescent="0.25">
      <c r="A206">
        <v>231</v>
      </c>
      <c r="B206" t="s">
        <v>20</v>
      </c>
      <c r="H206" t="s">
        <v>25</v>
      </c>
      <c r="I206" t="s">
        <v>267</v>
      </c>
      <c r="J206" t="s">
        <v>268</v>
      </c>
      <c r="AB206" t="s">
        <v>955</v>
      </c>
      <c r="AC206" t="s">
        <v>956</v>
      </c>
      <c r="AD206" t="s">
        <v>957</v>
      </c>
      <c r="AE206">
        <v>43</v>
      </c>
      <c r="AF206">
        <v>78</v>
      </c>
      <c r="AG206">
        <v>84</v>
      </c>
      <c r="AH206" t="s">
        <v>958</v>
      </c>
      <c r="AI206">
        <v>2014</v>
      </c>
      <c r="AJ206" t="s">
        <v>959</v>
      </c>
    </row>
    <row r="207" spans="1:36" x14ac:dyDescent="0.25">
      <c r="A207">
        <v>63</v>
      </c>
      <c r="B207" t="s">
        <v>20</v>
      </c>
      <c r="H207" t="s">
        <v>25</v>
      </c>
      <c r="I207" t="s">
        <v>267</v>
      </c>
      <c r="J207" t="s">
        <v>268</v>
      </c>
      <c r="AB207" t="s">
        <v>960</v>
      </c>
      <c r="AC207" t="s">
        <v>961</v>
      </c>
      <c r="AD207" t="s">
        <v>962</v>
      </c>
      <c r="AE207">
        <v>65</v>
      </c>
      <c r="AF207">
        <v>474</v>
      </c>
      <c r="AG207">
        <v>481</v>
      </c>
      <c r="AI207">
        <v>2018</v>
      </c>
      <c r="AJ207" t="s">
        <v>963</v>
      </c>
    </row>
    <row r="208" spans="1:36" x14ac:dyDescent="0.25">
      <c r="A208">
        <v>266</v>
      </c>
      <c r="B208" t="s">
        <v>20</v>
      </c>
      <c r="H208" t="s">
        <v>25</v>
      </c>
      <c r="I208" t="s">
        <v>267</v>
      </c>
      <c r="J208" t="s">
        <v>268</v>
      </c>
      <c r="AB208" t="s">
        <v>964</v>
      </c>
      <c r="AC208" t="s">
        <v>965</v>
      </c>
      <c r="AD208" t="s">
        <v>966</v>
      </c>
      <c r="AE208">
        <v>46</v>
      </c>
      <c r="AF208">
        <v>719</v>
      </c>
      <c r="AG208">
        <v>723</v>
      </c>
      <c r="AH208" t="s">
        <v>967</v>
      </c>
      <c r="AI208">
        <v>2019</v>
      </c>
      <c r="AJ208" t="s">
        <v>968</v>
      </c>
    </row>
    <row r="209" spans="1:36" x14ac:dyDescent="0.25">
      <c r="A209">
        <v>300</v>
      </c>
      <c r="B209" t="s">
        <v>20</v>
      </c>
      <c r="H209" t="s">
        <v>25</v>
      </c>
      <c r="I209" t="s">
        <v>267</v>
      </c>
      <c r="J209" t="s">
        <v>268</v>
      </c>
      <c r="AB209" t="s">
        <v>969</v>
      </c>
      <c r="AC209" t="s">
        <v>970</v>
      </c>
      <c r="AD209" t="s">
        <v>971</v>
      </c>
      <c r="AE209">
        <v>182</v>
      </c>
      <c r="AF209">
        <v>166</v>
      </c>
      <c r="AG209">
        <v>172</v>
      </c>
      <c r="AH209" t="s">
        <v>972</v>
      </c>
      <c r="AI209">
        <v>2007</v>
      </c>
      <c r="AJ209" t="s">
        <v>973</v>
      </c>
    </row>
    <row r="210" spans="1:36" x14ac:dyDescent="0.25">
      <c r="A210">
        <v>255</v>
      </c>
      <c r="B210" t="s">
        <v>20</v>
      </c>
      <c r="H210" t="s">
        <v>25</v>
      </c>
      <c r="I210" t="s">
        <v>267</v>
      </c>
      <c r="J210" t="s">
        <v>268</v>
      </c>
      <c r="AB210" t="s">
        <v>974</v>
      </c>
      <c r="AC210" t="s">
        <v>975</v>
      </c>
      <c r="AD210" t="s">
        <v>384</v>
      </c>
      <c r="AE210">
        <v>9</v>
      </c>
      <c r="AH210" t="s">
        <v>976</v>
      </c>
      <c r="AI210">
        <v>2016</v>
      </c>
      <c r="AJ210" t="s">
        <v>977</v>
      </c>
    </row>
    <row r="211" spans="1:36" x14ac:dyDescent="0.25">
      <c r="A211">
        <v>158</v>
      </c>
      <c r="B211" t="s">
        <v>20</v>
      </c>
      <c r="H211" t="s">
        <v>25</v>
      </c>
      <c r="I211" t="s">
        <v>267</v>
      </c>
      <c r="J211" t="s">
        <v>268</v>
      </c>
      <c r="AB211" t="s">
        <v>978</v>
      </c>
      <c r="AC211" t="s">
        <v>979</v>
      </c>
      <c r="AD211" t="s">
        <v>980</v>
      </c>
      <c r="AE211">
        <v>415</v>
      </c>
      <c r="AF211">
        <v>160</v>
      </c>
      <c r="AG211">
        <v>174</v>
      </c>
      <c r="AI211">
        <v>1999</v>
      </c>
      <c r="AJ211" t="s">
        <v>981</v>
      </c>
    </row>
    <row r="212" spans="1:36" x14ac:dyDescent="0.25">
      <c r="A212">
        <v>165</v>
      </c>
      <c r="B212" t="s">
        <v>20</v>
      </c>
      <c r="H212" t="s">
        <v>25</v>
      </c>
      <c r="I212" t="s">
        <v>260</v>
      </c>
      <c r="J212" t="s">
        <v>268</v>
      </c>
      <c r="AB212" t="s">
        <v>982</v>
      </c>
      <c r="AC212" t="s">
        <v>983</v>
      </c>
      <c r="AD212" t="s">
        <v>91</v>
      </c>
      <c r="AE212">
        <v>101</v>
      </c>
      <c r="AF212">
        <v>678</v>
      </c>
      <c r="AG212">
        <v>681</v>
      </c>
      <c r="AH212" t="s">
        <v>984</v>
      </c>
      <c r="AI212">
        <v>1999</v>
      </c>
      <c r="AJ212" t="s">
        <v>985</v>
      </c>
    </row>
    <row r="213" spans="1:36" x14ac:dyDescent="0.25">
      <c r="A213">
        <v>84</v>
      </c>
      <c r="B213" t="s">
        <v>20</v>
      </c>
      <c r="H213" t="s">
        <v>25</v>
      </c>
      <c r="I213" t="s">
        <v>267</v>
      </c>
      <c r="J213" t="s">
        <v>268</v>
      </c>
      <c r="AB213" t="s">
        <v>986</v>
      </c>
      <c r="AC213" t="s">
        <v>987</v>
      </c>
      <c r="AD213" t="s">
        <v>988</v>
      </c>
      <c r="AE213">
        <v>171</v>
      </c>
      <c r="AH213" t="s">
        <v>989</v>
      </c>
      <c r="AI213">
        <v>2021</v>
      </c>
      <c r="AJ213" t="s">
        <v>990</v>
      </c>
    </row>
    <row r="214" spans="1:36" x14ac:dyDescent="0.25">
      <c r="A214">
        <v>162</v>
      </c>
      <c r="B214" t="s">
        <v>20</v>
      </c>
      <c r="H214" t="s">
        <v>25</v>
      </c>
      <c r="I214" t="s">
        <v>267</v>
      </c>
      <c r="J214" t="s">
        <v>268</v>
      </c>
      <c r="AB214" t="s">
        <v>991</v>
      </c>
      <c r="AC214" t="s">
        <v>992</v>
      </c>
      <c r="AD214" t="s">
        <v>993</v>
      </c>
      <c r="AE214">
        <v>108</v>
      </c>
      <c r="AF214">
        <v>86</v>
      </c>
      <c r="AG214">
        <v>94</v>
      </c>
      <c r="AI214">
        <v>2013</v>
      </c>
      <c r="AJ214" t="s">
        <v>994</v>
      </c>
    </row>
    <row r="215" spans="1:36" x14ac:dyDescent="0.25">
      <c r="A215">
        <v>133</v>
      </c>
      <c r="B215" t="s">
        <v>20</v>
      </c>
      <c r="H215" t="s">
        <v>25</v>
      </c>
      <c r="I215" t="s">
        <v>267</v>
      </c>
      <c r="J215" t="s">
        <v>268</v>
      </c>
      <c r="AB215" t="s">
        <v>995</v>
      </c>
      <c r="AC215" t="s">
        <v>996</v>
      </c>
      <c r="AD215" t="s">
        <v>997</v>
      </c>
      <c r="AE215">
        <v>74</v>
      </c>
      <c r="AF215">
        <v>121</v>
      </c>
      <c r="AG215">
        <v>127</v>
      </c>
      <c r="AI215">
        <v>1991</v>
      </c>
    </row>
    <row r="216" spans="1:36" x14ac:dyDescent="0.25">
      <c r="A216">
        <v>287</v>
      </c>
      <c r="B216" t="s">
        <v>20</v>
      </c>
      <c r="H216" t="s">
        <v>25</v>
      </c>
      <c r="I216" t="s">
        <v>267</v>
      </c>
      <c r="J216" t="s">
        <v>268</v>
      </c>
      <c r="AB216" t="s">
        <v>998</v>
      </c>
      <c r="AC216" t="s">
        <v>999</v>
      </c>
      <c r="AD216" t="s">
        <v>410</v>
      </c>
      <c r="AE216">
        <v>52</v>
      </c>
      <c r="AF216">
        <v>372</v>
      </c>
      <c r="AG216">
        <v>378</v>
      </c>
      <c r="AH216" t="s">
        <v>1000</v>
      </c>
      <c r="AI216">
        <v>2002</v>
      </c>
      <c r="AJ216" t="s">
        <v>1001</v>
      </c>
    </row>
    <row r="217" spans="1:36" x14ac:dyDescent="0.25">
      <c r="A217">
        <v>140</v>
      </c>
      <c r="B217" t="s">
        <v>20</v>
      </c>
      <c r="H217" t="s">
        <v>25</v>
      </c>
      <c r="I217" t="s">
        <v>267</v>
      </c>
      <c r="J217" t="s">
        <v>268</v>
      </c>
      <c r="AB217" t="s">
        <v>1002</v>
      </c>
      <c r="AC217" t="s">
        <v>1003</v>
      </c>
      <c r="AD217" t="s">
        <v>1004</v>
      </c>
      <c r="AE217">
        <v>69</v>
      </c>
      <c r="AF217">
        <v>451</v>
      </c>
      <c r="AG217">
        <v>464</v>
      </c>
      <c r="AH217" t="s">
        <v>1005</v>
      </c>
      <c r="AI217">
        <v>2022</v>
      </c>
      <c r="AJ217" t="s">
        <v>1006</v>
      </c>
    </row>
    <row r="218" spans="1:36" x14ac:dyDescent="0.25">
      <c r="A218">
        <v>316</v>
      </c>
      <c r="B218" t="s">
        <v>20</v>
      </c>
      <c r="H218" t="s">
        <v>25</v>
      </c>
      <c r="I218" t="s">
        <v>267</v>
      </c>
      <c r="J218" t="s">
        <v>268</v>
      </c>
      <c r="AB218" t="s">
        <v>1007</v>
      </c>
      <c r="AC218" t="s">
        <v>1008</v>
      </c>
      <c r="AD218" t="s">
        <v>585</v>
      </c>
      <c r="AE218">
        <v>82</v>
      </c>
      <c r="AF218">
        <v>332</v>
      </c>
      <c r="AG218">
        <v>339</v>
      </c>
      <c r="AH218" t="s">
        <v>1009</v>
      </c>
      <c r="AI218">
        <v>1989</v>
      </c>
    </row>
    <row r="219" spans="1:36" x14ac:dyDescent="0.25">
      <c r="A219">
        <v>92</v>
      </c>
      <c r="B219" t="s">
        <v>20</v>
      </c>
      <c r="H219" t="s">
        <v>25</v>
      </c>
      <c r="I219" t="s">
        <v>267</v>
      </c>
      <c r="J219" t="s">
        <v>268</v>
      </c>
      <c r="AB219" t="s">
        <v>1010</v>
      </c>
      <c r="AC219" t="s">
        <v>1011</v>
      </c>
      <c r="AD219" t="s">
        <v>463</v>
      </c>
      <c r="AE219">
        <v>19</v>
      </c>
      <c r="AF219">
        <v>808</v>
      </c>
      <c r="AG219">
        <v>814</v>
      </c>
      <c r="AH219" t="s">
        <v>1012</v>
      </c>
      <c r="AI219">
        <v>1990</v>
      </c>
    </row>
    <row r="220" spans="1:36" x14ac:dyDescent="0.25">
      <c r="A220">
        <v>139</v>
      </c>
      <c r="B220" t="s">
        <v>20</v>
      </c>
      <c r="H220" t="s">
        <v>25</v>
      </c>
      <c r="I220" t="s">
        <v>260</v>
      </c>
      <c r="J220" t="s">
        <v>348</v>
      </c>
      <c r="AB220" t="s">
        <v>1013</v>
      </c>
      <c r="AC220" t="s">
        <v>1014</v>
      </c>
      <c r="AD220" t="s">
        <v>1015</v>
      </c>
      <c r="AE220" t="s">
        <v>685</v>
      </c>
      <c r="AF220">
        <v>286</v>
      </c>
      <c r="AG220">
        <v>307</v>
      </c>
      <c r="AI220">
        <v>2018</v>
      </c>
    </row>
    <row r="221" spans="1:36" x14ac:dyDescent="0.25">
      <c r="A221">
        <v>10</v>
      </c>
      <c r="B221" t="s">
        <v>20</v>
      </c>
      <c r="H221" t="s">
        <v>25</v>
      </c>
      <c r="I221" t="s">
        <v>267</v>
      </c>
      <c r="J221" t="s">
        <v>292</v>
      </c>
      <c r="AB221" t="s">
        <v>1016</v>
      </c>
      <c r="AC221" t="s">
        <v>1017</v>
      </c>
      <c r="AD221" t="s">
        <v>219</v>
      </c>
      <c r="AE221">
        <v>266</v>
      </c>
      <c r="AF221">
        <v>1013</v>
      </c>
      <c r="AG221">
        <v>1019</v>
      </c>
      <c r="AH221" t="s">
        <v>1018</v>
      </c>
      <c r="AI221">
        <v>1999</v>
      </c>
      <c r="AJ221" t="s">
        <v>1019</v>
      </c>
    </row>
    <row r="222" spans="1:36" x14ac:dyDescent="0.25">
      <c r="A222">
        <v>103</v>
      </c>
      <c r="B222" t="s">
        <v>20</v>
      </c>
      <c r="H222" t="s">
        <v>25</v>
      </c>
      <c r="I222" t="s">
        <v>267</v>
      </c>
      <c r="J222" t="s">
        <v>268</v>
      </c>
      <c r="AB222" t="s">
        <v>1020</v>
      </c>
      <c r="AC222" t="s">
        <v>1021</v>
      </c>
      <c r="AD222" t="s">
        <v>482</v>
      </c>
      <c r="AE222">
        <v>141</v>
      </c>
      <c r="AF222">
        <v>600</v>
      </c>
      <c r="AG222">
        <v>611</v>
      </c>
      <c r="AH222" t="s">
        <v>1022</v>
      </c>
      <c r="AI222">
        <v>2017</v>
      </c>
      <c r="AJ222" t="s">
        <v>1023</v>
      </c>
    </row>
    <row r="223" spans="1:36" x14ac:dyDescent="0.25">
      <c r="A223">
        <v>58</v>
      </c>
      <c r="B223" t="s">
        <v>20</v>
      </c>
      <c r="H223" t="s">
        <v>25</v>
      </c>
      <c r="I223" t="s">
        <v>260</v>
      </c>
      <c r="J223" t="s">
        <v>261</v>
      </c>
      <c r="AB223" t="s">
        <v>1024</v>
      </c>
      <c r="AC223" t="s">
        <v>1025</v>
      </c>
      <c r="AD223" t="s">
        <v>1026</v>
      </c>
      <c r="AE223">
        <v>98</v>
      </c>
      <c r="AF223">
        <v>2447</v>
      </c>
      <c r="AG223">
        <v>2455</v>
      </c>
      <c r="AH223" t="s">
        <v>1027</v>
      </c>
      <c r="AI223">
        <v>2017</v>
      </c>
      <c r="AJ223" t="s">
        <v>1028</v>
      </c>
    </row>
    <row r="224" spans="1:36" x14ac:dyDescent="0.25">
      <c r="A224">
        <v>57</v>
      </c>
      <c r="B224" t="s">
        <v>20</v>
      </c>
      <c r="H224" t="s">
        <v>25</v>
      </c>
      <c r="I224" t="s">
        <v>260</v>
      </c>
      <c r="J224" t="s">
        <v>261</v>
      </c>
      <c r="AB224" t="s">
        <v>1029</v>
      </c>
      <c r="AC224" t="s">
        <v>1030</v>
      </c>
      <c r="AD224" t="s">
        <v>1026</v>
      </c>
      <c r="AE224">
        <v>99</v>
      </c>
      <c r="AF224">
        <v>1338</v>
      </c>
      <c r="AG224">
        <v>1346</v>
      </c>
      <c r="AH224" t="s">
        <v>1031</v>
      </c>
      <c r="AI224">
        <v>2018</v>
      </c>
      <c r="AJ224" t="s">
        <v>1032</v>
      </c>
    </row>
    <row r="225" spans="1:36" x14ac:dyDescent="0.25">
      <c r="A225">
        <v>245</v>
      </c>
      <c r="B225" t="s">
        <v>20</v>
      </c>
      <c r="H225" t="s">
        <v>25</v>
      </c>
      <c r="I225" t="s">
        <v>267</v>
      </c>
      <c r="J225" t="s">
        <v>268</v>
      </c>
      <c r="AB225" t="s">
        <v>1033</v>
      </c>
      <c r="AC225" t="s">
        <v>1034</v>
      </c>
      <c r="AD225" t="s">
        <v>264</v>
      </c>
      <c r="AE225">
        <v>28</v>
      </c>
      <c r="AF225">
        <v>4</v>
      </c>
      <c r="AG225">
        <v>12</v>
      </c>
      <c r="AH225" t="s">
        <v>1035</v>
      </c>
      <c r="AI225">
        <v>2020</v>
      </c>
      <c r="AJ225" t="s">
        <v>1036</v>
      </c>
    </row>
    <row r="226" spans="1:36" x14ac:dyDescent="0.25">
      <c r="A226">
        <v>169</v>
      </c>
      <c r="B226" t="s">
        <v>20</v>
      </c>
      <c r="H226" t="s">
        <v>25</v>
      </c>
      <c r="I226" t="s">
        <v>267</v>
      </c>
      <c r="J226" t="s">
        <v>268</v>
      </c>
      <c r="AB226" t="s">
        <v>1037</v>
      </c>
      <c r="AC226" t="s">
        <v>1038</v>
      </c>
      <c r="AD226" t="s">
        <v>1039</v>
      </c>
      <c r="AE226">
        <v>60</v>
      </c>
      <c r="AF226">
        <v>43</v>
      </c>
      <c r="AG226">
        <v>45</v>
      </c>
      <c r="AH226" t="s">
        <v>1040</v>
      </c>
      <c r="AI226">
        <v>2016</v>
      </c>
      <c r="AJ226" t="s">
        <v>1041</v>
      </c>
    </row>
    <row r="227" spans="1:36" x14ac:dyDescent="0.25">
      <c r="A227">
        <v>189</v>
      </c>
      <c r="B227" t="s">
        <v>20</v>
      </c>
      <c r="H227" t="s">
        <v>25</v>
      </c>
      <c r="I227" t="s">
        <v>260</v>
      </c>
      <c r="J227" t="s">
        <v>348</v>
      </c>
      <c r="AB227" t="s">
        <v>1042</v>
      </c>
      <c r="AC227" t="s">
        <v>1043</v>
      </c>
      <c r="AD227" t="s">
        <v>1044</v>
      </c>
      <c r="AE227">
        <v>295</v>
      </c>
      <c r="AF227">
        <v>23</v>
      </c>
      <c r="AG227">
        <v>35</v>
      </c>
      <c r="AH227" t="s">
        <v>1045</v>
      </c>
      <c r="AI227">
        <v>2015</v>
      </c>
      <c r="AJ227" t="s">
        <v>1046</v>
      </c>
    </row>
    <row r="228" spans="1:36" x14ac:dyDescent="0.25">
      <c r="A228">
        <v>196</v>
      </c>
      <c r="B228" t="s">
        <v>20</v>
      </c>
      <c r="H228" t="s">
        <v>25</v>
      </c>
      <c r="I228" t="s">
        <v>267</v>
      </c>
      <c r="J228" t="s">
        <v>268</v>
      </c>
      <c r="AB228" t="s">
        <v>1047</v>
      </c>
      <c r="AC228" t="s">
        <v>1048</v>
      </c>
      <c r="AD228" t="s">
        <v>1049</v>
      </c>
      <c r="AE228">
        <v>8</v>
      </c>
      <c r="AH228" t="s">
        <v>1050</v>
      </c>
      <c r="AI228">
        <v>2021</v>
      </c>
      <c r="AJ228" t="s">
        <v>1051</v>
      </c>
    </row>
    <row r="229" spans="1:36" x14ac:dyDescent="0.25">
      <c r="A229">
        <v>53</v>
      </c>
      <c r="B229" t="s">
        <v>20</v>
      </c>
      <c r="H229" t="s">
        <v>25</v>
      </c>
      <c r="I229" t="s">
        <v>267</v>
      </c>
      <c r="J229" t="s">
        <v>392</v>
      </c>
      <c r="AB229" t="s">
        <v>1052</v>
      </c>
      <c r="AC229" t="s">
        <v>1053</v>
      </c>
      <c r="AD229" t="s">
        <v>1054</v>
      </c>
      <c r="AE229">
        <v>121</v>
      </c>
      <c r="AF229">
        <v>205</v>
      </c>
      <c r="AG229">
        <v>209</v>
      </c>
      <c r="AH229" t="s">
        <v>1055</v>
      </c>
      <c r="AI229">
        <v>1997</v>
      </c>
      <c r="AJ229" t="s">
        <v>1056</v>
      </c>
    </row>
    <row r="230" spans="1:36" x14ac:dyDescent="0.25">
      <c r="A230">
        <v>86</v>
      </c>
      <c r="B230" t="s">
        <v>20</v>
      </c>
      <c r="H230" t="s">
        <v>25</v>
      </c>
      <c r="I230" t="s">
        <v>267</v>
      </c>
      <c r="J230" t="s">
        <v>268</v>
      </c>
      <c r="AB230" t="s">
        <v>1057</v>
      </c>
      <c r="AC230" t="s">
        <v>1058</v>
      </c>
      <c r="AD230" t="s">
        <v>463</v>
      </c>
      <c r="AE230">
        <v>14</v>
      </c>
      <c r="AF230">
        <v>101</v>
      </c>
      <c r="AG230">
        <v>105</v>
      </c>
      <c r="AH230" t="s">
        <v>1059</v>
      </c>
      <c r="AI230">
        <v>1985</v>
      </c>
    </row>
    <row r="231" spans="1:36" x14ac:dyDescent="0.25">
      <c r="A231">
        <v>125</v>
      </c>
      <c r="B231" t="s">
        <v>20</v>
      </c>
      <c r="H231" t="s">
        <v>25</v>
      </c>
      <c r="I231" t="s">
        <v>267</v>
      </c>
      <c r="J231" t="s">
        <v>268</v>
      </c>
      <c r="AB231" t="s">
        <v>1060</v>
      </c>
      <c r="AC231" t="s">
        <v>1061</v>
      </c>
      <c r="AD231" t="s">
        <v>1062</v>
      </c>
      <c r="AE231">
        <v>14</v>
      </c>
      <c r="AF231">
        <v>483</v>
      </c>
      <c r="AG231">
        <v>503</v>
      </c>
      <c r="AI231">
        <v>2010</v>
      </c>
      <c r="AJ231" t="s">
        <v>1063</v>
      </c>
    </row>
    <row r="232" spans="1:36" x14ac:dyDescent="0.25">
      <c r="A232">
        <v>191</v>
      </c>
      <c r="B232" t="s">
        <v>20</v>
      </c>
      <c r="H232" t="s">
        <v>25</v>
      </c>
      <c r="I232" t="s">
        <v>267</v>
      </c>
      <c r="J232" t="s">
        <v>268</v>
      </c>
      <c r="AB232" t="s">
        <v>1064</v>
      </c>
      <c r="AC232" t="s">
        <v>1065</v>
      </c>
      <c r="AD232" t="s">
        <v>1066</v>
      </c>
      <c r="AE232">
        <v>7</v>
      </c>
      <c r="AF232">
        <v>10</v>
      </c>
      <c r="AG232">
        <v>10</v>
      </c>
      <c r="AI232">
        <v>1997</v>
      </c>
      <c r="AJ232" t="s">
        <v>1067</v>
      </c>
    </row>
    <row r="233" spans="1:36" x14ac:dyDescent="0.25">
      <c r="A233">
        <v>290</v>
      </c>
      <c r="B233" t="s">
        <v>20</v>
      </c>
      <c r="H233" t="s">
        <v>25</v>
      </c>
      <c r="I233" t="s">
        <v>267</v>
      </c>
      <c r="J233" t="s">
        <v>268</v>
      </c>
      <c r="AB233" t="s">
        <v>1068</v>
      </c>
      <c r="AC233" t="s">
        <v>1069</v>
      </c>
      <c r="AD233" t="s">
        <v>1070</v>
      </c>
      <c r="AE233">
        <v>55</v>
      </c>
      <c r="AF233">
        <v>97</v>
      </c>
      <c r="AG233">
        <v>100</v>
      </c>
      <c r="AH233" t="s">
        <v>1071</v>
      </c>
      <c r="AI233">
        <v>2012</v>
      </c>
      <c r="AJ233" t="s">
        <v>1072</v>
      </c>
    </row>
    <row r="234" spans="1:36" x14ac:dyDescent="0.25">
      <c r="A234">
        <v>106</v>
      </c>
      <c r="B234" t="s">
        <v>20</v>
      </c>
      <c r="H234" t="s">
        <v>25</v>
      </c>
      <c r="I234" t="s">
        <v>267</v>
      </c>
      <c r="J234" t="s">
        <v>268</v>
      </c>
      <c r="AB234" t="s">
        <v>1073</v>
      </c>
      <c r="AC234" t="s">
        <v>1074</v>
      </c>
      <c r="AD234" t="s">
        <v>1075</v>
      </c>
      <c r="AE234">
        <v>61</v>
      </c>
      <c r="AF234">
        <v>42</v>
      </c>
      <c r="AG234">
        <v>51</v>
      </c>
      <c r="AH234" t="s">
        <v>1076</v>
      </c>
      <c r="AI234">
        <v>2022</v>
      </c>
      <c r="AJ234" t="s">
        <v>1077</v>
      </c>
    </row>
    <row r="235" spans="1:36" x14ac:dyDescent="0.25">
      <c r="A235">
        <v>259</v>
      </c>
      <c r="B235" t="s">
        <v>20</v>
      </c>
      <c r="H235" t="s">
        <v>25</v>
      </c>
      <c r="I235" t="s">
        <v>267</v>
      </c>
      <c r="J235" t="s">
        <v>268</v>
      </c>
      <c r="AB235" t="s">
        <v>1078</v>
      </c>
      <c r="AC235" t="s">
        <v>1079</v>
      </c>
      <c r="AD235" t="s">
        <v>1080</v>
      </c>
      <c r="AE235">
        <v>65</v>
      </c>
      <c r="AF235">
        <v>151</v>
      </c>
      <c r="AG235">
        <v>158</v>
      </c>
      <c r="AH235" t="s">
        <v>1081</v>
      </c>
      <c r="AI235">
        <v>2019</v>
      </c>
      <c r="AJ235" t="s">
        <v>1082</v>
      </c>
    </row>
    <row r="236" spans="1:36" x14ac:dyDescent="0.25">
      <c r="A236">
        <v>247</v>
      </c>
      <c r="B236" t="s">
        <v>20</v>
      </c>
      <c r="H236" t="s">
        <v>25</v>
      </c>
      <c r="I236" t="s">
        <v>260</v>
      </c>
      <c r="J236" t="s">
        <v>268</v>
      </c>
      <c r="AB236" t="s">
        <v>1083</v>
      </c>
      <c r="AC236" t="s">
        <v>1084</v>
      </c>
      <c r="AD236" t="s">
        <v>410</v>
      </c>
      <c r="AE236">
        <v>70</v>
      </c>
      <c r="AF236">
        <v>417</v>
      </c>
      <c r="AG236">
        <v>427</v>
      </c>
      <c r="AH236" t="s">
        <v>1085</v>
      </c>
      <c r="AI236">
        <v>2016</v>
      </c>
      <c r="AJ236" t="s">
        <v>1086</v>
      </c>
    </row>
    <row r="237" spans="1:36" x14ac:dyDescent="0.25">
      <c r="A237">
        <v>277</v>
      </c>
      <c r="B237" t="s">
        <v>20</v>
      </c>
      <c r="H237" t="s">
        <v>25</v>
      </c>
      <c r="I237" t="s">
        <v>267</v>
      </c>
      <c r="J237" t="s">
        <v>268</v>
      </c>
      <c r="AB237" t="s">
        <v>1087</v>
      </c>
      <c r="AC237" t="s">
        <v>1088</v>
      </c>
      <c r="AD237" t="s">
        <v>563</v>
      </c>
      <c r="AE237">
        <v>32</v>
      </c>
      <c r="AF237">
        <v>120</v>
      </c>
      <c r="AG237">
        <v>137</v>
      </c>
      <c r="AH237" t="s">
        <v>1089</v>
      </c>
      <c r="AI237">
        <v>1997</v>
      </c>
      <c r="AJ237" t="s">
        <v>1090</v>
      </c>
    </row>
    <row r="238" spans="1:36" x14ac:dyDescent="0.25">
      <c r="A238">
        <v>358</v>
      </c>
      <c r="B238" t="s">
        <v>20</v>
      </c>
      <c r="H238" t="s">
        <v>25</v>
      </c>
      <c r="I238" t="s">
        <v>267</v>
      </c>
      <c r="J238" t="s">
        <v>268</v>
      </c>
      <c r="AB238" t="s">
        <v>1091</v>
      </c>
      <c r="AC238" t="s">
        <v>1092</v>
      </c>
      <c r="AD238" t="s">
        <v>229</v>
      </c>
      <c r="AE238">
        <v>127</v>
      </c>
      <c r="AF238">
        <v>581</v>
      </c>
      <c r="AG238">
        <v>589</v>
      </c>
      <c r="AH238" t="s">
        <v>1093</v>
      </c>
      <c r="AI238">
        <v>2010</v>
      </c>
      <c r="AJ238" t="s">
        <v>1094</v>
      </c>
    </row>
    <row r="239" spans="1:36" x14ac:dyDescent="0.25">
      <c r="A239">
        <v>239</v>
      </c>
      <c r="B239" t="s">
        <v>20</v>
      </c>
      <c r="H239" t="s">
        <v>25</v>
      </c>
      <c r="I239" t="s">
        <v>267</v>
      </c>
      <c r="J239" t="s">
        <v>268</v>
      </c>
      <c r="AB239" t="s">
        <v>1095</v>
      </c>
      <c r="AC239" t="s">
        <v>1096</v>
      </c>
      <c r="AD239" t="s">
        <v>219</v>
      </c>
      <c r="AE239">
        <v>288</v>
      </c>
      <c r="AH239" t="s">
        <v>1097</v>
      </c>
      <c r="AI239">
        <v>2021</v>
      </c>
      <c r="AJ239" t="s">
        <v>1098</v>
      </c>
    </row>
    <row r="240" spans="1:36" x14ac:dyDescent="0.25">
      <c r="A240">
        <v>78</v>
      </c>
      <c r="B240" t="s">
        <v>20</v>
      </c>
      <c r="H240" t="s">
        <v>25</v>
      </c>
      <c r="I240" t="s">
        <v>267</v>
      </c>
      <c r="J240" t="s">
        <v>268</v>
      </c>
      <c r="AB240" t="s">
        <v>1099</v>
      </c>
      <c r="AC240" t="s">
        <v>1100</v>
      </c>
      <c r="AD240" t="s">
        <v>1101</v>
      </c>
      <c r="AE240">
        <v>4</v>
      </c>
      <c r="AF240">
        <v>250</v>
      </c>
      <c r="AG240">
        <v>251</v>
      </c>
      <c r="AH240" t="s">
        <v>1102</v>
      </c>
      <c r="AI240">
        <v>2018</v>
      </c>
    </row>
    <row r="241" spans="1:36" x14ac:dyDescent="0.25">
      <c r="A241">
        <v>219</v>
      </c>
      <c r="B241" t="s">
        <v>20</v>
      </c>
      <c r="H241" t="s">
        <v>25</v>
      </c>
      <c r="I241" t="s">
        <v>267</v>
      </c>
      <c r="J241" t="s">
        <v>268</v>
      </c>
      <c r="AB241" t="s">
        <v>1103</v>
      </c>
      <c r="AC241" t="s">
        <v>1104</v>
      </c>
      <c r="AD241" t="s">
        <v>1105</v>
      </c>
      <c r="AE241">
        <v>76</v>
      </c>
      <c r="AF241">
        <v>1472</v>
      </c>
      <c r="AG241">
        <v>1479</v>
      </c>
      <c r="AH241" t="s">
        <v>1106</v>
      </c>
      <c r="AI241">
        <v>2012</v>
      </c>
      <c r="AJ241" t="s">
        <v>1107</v>
      </c>
    </row>
    <row r="242" spans="1:36" x14ac:dyDescent="0.25">
      <c r="A242">
        <v>229</v>
      </c>
      <c r="B242" t="s">
        <v>20</v>
      </c>
      <c r="H242" t="s">
        <v>25</v>
      </c>
      <c r="I242" t="s">
        <v>1108</v>
      </c>
      <c r="J242" t="s">
        <v>1109</v>
      </c>
      <c r="AB242" t="s">
        <v>1110</v>
      </c>
      <c r="AC242" t="s">
        <v>1111</v>
      </c>
      <c r="AD242" t="s">
        <v>1112</v>
      </c>
      <c r="AE242">
        <v>7</v>
      </c>
      <c r="AF242">
        <v>11</v>
      </c>
      <c r="AG242">
        <v>23</v>
      </c>
      <c r="AI242">
        <v>1998</v>
      </c>
      <c r="AJ242" t="s">
        <v>1113</v>
      </c>
    </row>
    <row r="243" spans="1:36" x14ac:dyDescent="0.25">
      <c r="A243">
        <v>23</v>
      </c>
      <c r="B243" t="s">
        <v>20</v>
      </c>
      <c r="H243" t="s">
        <v>25</v>
      </c>
      <c r="I243" t="s">
        <v>1108</v>
      </c>
      <c r="J243" t="s">
        <v>1114</v>
      </c>
      <c r="AB243" t="s">
        <v>1115</v>
      </c>
      <c r="AC243" t="s">
        <v>1116</v>
      </c>
      <c r="AD243" t="s">
        <v>1117</v>
      </c>
      <c r="AE243" t="s">
        <v>685</v>
      </c>
      <c r="AF243">
        <v>169</v>
      </c>
      <c r="AG243">
        <v>175</v>
      </c>
      <c r="AI243">
        <v>1986</v>
      </c>
    </row>
    <row r="244" spans="1:36" x14ac:dyDescent="0.25">
      <c r="A244">
        <v>340</v>
      </c>
      <c r="B244" t="s">
        <v>20</v>
      </c>
      <c r="H244" t="s">
        <v>25</v>
      </c>
      <c r="I244" t="s">
        <v>267</v>
      </c>
      <c r="J244" t="s">
        <v>268</v>
      </c>
      <c r="AB244" t="s">
        <v>1118</v>
      </c>
      <c r="AC244" t="s">
        <v>1119</v>
      </c>
      <c r="AD244" t="s">
        <v>1120</v>
      </c>
      <c r="AE244">
        <v>24</v>
      </c>
      <c r="AF244">
        <v>731</v>
      </c>
      <c r="AG244">
        <v>737</v>
      </c>
      <c r="AH244" t="s">
        <v>1121</v>
      </c>
      <c r="AI244">
        <v>2020</v>
      </c>
      <c r="AJ244" t="s">
        <v>1122</v>
      </c>
    </row>
    <row r="245" spans="1:36" x14ac:dyDescent="0.25">
      <c r="A245">
        <v>62</v>
      </c>
      <c r="B245" t="s">
        <v>20</v>
      </c>
      <c r="H245" t="s">
        <v>25</v>
      </c>
      <c r="I245" t="s">
        <v>267</v>
      </c>
      <c r="J245" t="s">
        <v>268</v>
      </c>
      <c r="AB245" t="s">
        <v>1123</v>
      </c>
      <c r="AC245" t="s">
        <v>1124</v>
      </c>
      <c r="AD245" t="s">
        <v>482</v>
      </c>
      <c r="AE245">
        <v>144</v>
      </c>
      <c r="AF245">
        <v>407</v>
      </c>
      <c r="AG245">
        <v>416</v>
      </c>
      <c r="AH245" t="s">
        <v>1125</v>
      </c>
      <c r="AI245">
        <v>2020</v>
      </c>
      <c r="AJ245" t="s">
        <v>1126</v>
      </c>
    </row>
    <row r="246" spans="1:36" x14ac:dyDescent="0.25">
      <c r="A246">
        <v>97</v>
      </c>
      <c r="B246" t="s">
        <v>20</v>
      </c>
      <c r="H246" t="s">
        <v>25</v>
      </c>
      <c r="I246" t="s">
        <v>1108</v>
      </c>
      <c r="J246" t="s">
        <v>1109</v>
      </c>
      <c r="AB246" t="s">
        <v>1127</v>
      </c>
      <c r="AC246" t="s">
        <v>1128</v>
      </c>
      <c r="AD246" t="s">
        <v>1129</v>
      </c>
      <c r="AE246">
        <v>8</v>
      </c>
      <c r="AF246">
        <v>28</v>
      </c>
      <c r="AG246">
        <v>33</v>
      </c>
      <c r="AI246">
        <v>2003</v>
      </c>
    </row>
    <row r="247" spans="1:36" x14ac:dyDescent="0.25">
      <c r="A247">
        <v>108</v>
      </c>
      <c r="B247" t="s">
        <v>20</v>
      </c>
      <c r="H247" t="s">
        <v>25</v>
      </c>
      <c r="I247" t="s">
        <v>267</v>
      </c>
      <c r="J247" t="s">
        <v>339</v>
      </c>
      <c r="AB247" t="s">
        <v>1130</v>
      </c>
      <c r="AC247" t="s">
        <v>1131</v>
      </c>
      <c r="AD247" t="s">
        <v>366</v>
      </c>
      <c r="AE247">
        <v>25</v>
      </c>
      <c r="AF247" t="s">
        <v>1132</v>
      </c>
      <c r="AG247" t="s">
        <v>1133</v>
      </c>
      <c r="AH247" t="s">
        <v>1134</v>
      </c>
      <c r="AI247">
        <v>2015</v>
      </c>
      <c r="AJ247" t="s">
        <v>1135</v>
      </c>
    </row>
    <row r="248" spans="1:36" x14ac:dyDescent="0.25">
      <c r="A248">
        <v>211</v>
      </c>
      <c r="B248" t="s">
        <v>20</v>
      </c>
      <c r="H248" t="s">
        <v>25</v>
      </c>
      <c r="I248" t="s">
        <v>267</v>
      </c>
      <c r="J248" t="s">
        <v>268</v>
      </c>
      <c r="AB248" t="s">
        <v>1136</v>
      </c>
      <c r="AC248" t="s">
        <v>1137</v>
      </c>
      <c r="AD248" t="s">
        <v>299</v>
      </c>
      <c r="AE248">
        <v>13</v>
      </c>
      <c r="AH248" t="s">
        <v>1138</v>
      </c>
      <c r="AI248">
        <v>2018</v>
      </c>
      <c r="AJ248" t="s">
        <v>1139</v>
      </c>
    </row>
    <row r="249" spans="1:36" x14ac:dyDescent="0.25">
      <c r="A249">
        <v>26</v>
      </c>
      <c r="B249" t="s">
        <v>20</v>
      </c>
      <c r="H249" t="s">
        <v>25</v>
      </c>
      <c r="I249" t="s">
        <v>267</v>
      </c>
      <c r="J249" t="s">
        <v>292</v>
      </c>
      <c r="AB249" t="s">
        <v>153</v>
      </c>
      <c r="AC249" t="s">
        <v>1140</v>
      </c>
      <c r="AD249" t="s">
        <v>538</v>
      </c>
      <c r="AE249">
        <v>51</v>
      </c>
      <c r="AH249" t="s">
        <v>1141</v>
      </c>
      <c r="AI249">
        <v>2020</v>
      </c>
      <c r="AJ249" t="s">
        <v>1142</v>
      </c>
    </row>
    <row r="250" spans="1:36" x14ac:dyDescent="0.25">
      <c r="A250">
        <v>204</v>
      </c>
      <c r="B250" t="s">
        <v>20</v>
      </c>
      <c r="H250" t="s">
        <v>25</v>
      </c>
      <c r="I250" t="s">
        <v>267</v>
      </c>
      <c r="J250" t="s">
        <v>268</v>
      </c>
      <c r="AB250" t="s">
        <v>1143</v>
      </c>
      <c r="AC250" t="s">
        <v>1144</v>
      </c>
      <c r="AD250" t="s">
        <v>1145</v>
      </c>
      <c r="AE250">
        <v>87</v>
      </c>
      <c r="AF250">
        <v>285</v>
      </c>
      <c r="AG250">
        <v>288</v>
      </c>
      <c r="AH250" t="s">
        <v>1146</v>
      </c>
      <c r="AI250">
        <v>2016</v>
      </c>
      <c r="AJ250" t="s">
        <v>1147</v>
      </c>
    </row>
    <row r="251" spans="1:36" x14ac:dyDescent="0.25">
      <c r="A251">
        <v>352</v>
      </c>
      <c r="B251" t="s">
        <v>20</v>
      </c>
      <c r="H251" t="s">
        <v>25</v>
      </c>
      <c r="I251" t="s">
        <v>267</v>
      </c>
      <c r="J251" t="s">
        <v>268</v>
      </c>
      <c r="AB251" t="s">
        <v>1148</v>
      </c>
      <c r="AC251" t="s">
        <v>1149</v>
      </c>
      <c r="AD251" t="s">
        <v>1150</v>
      </c>
      <c r="AE251">
        <v>246</v>
      </c>
      <c r="AF251">
        <v>89</v>
      </c>
      <c r="AG251">
        <v>94</v>
      </c>
      <c r="AH251" t="s">
        <v>1151</v>
      </c>
      <c r="AI251">
        <v>2016</v>
      </c>
      <c r="AJ251" t="s">
        <v>1152</v>
      </c>
    </row>
    <row r="252" spans="1:36" x14ac:dyDescent="0.25">
      <c r="A252">
        <v>130</v>
      </c>
      <c r="B252" t="s">
        <v>20</v>
      </c>
      <c r="H252" t="s">
        <v>25</v>
      </c>
      <c r="I252" t="s">
        <v>267</v>
      </c>
      <c r="J252" t="s">
        <v>268</v>
      </c>
      <c r="AB252" t="s">
        <v>1153</v>
      </c>
      <c r="AC252" t="s">
        <v>1154</v>
      </c>
      <c r="AD252" t="s">
        <v>472</v>
      </c>
      <c r="AE252">
        <v>84</v>
      </c>
      <c r="AF252">
        <v>1468</v>
      </c>
      <c r="AG252">
        <v>1475</v>
      </c>
      <c r="AH252" t="s">
        <v>1155</v>
      </c>
      <c r="AI252">
        <v>1991</v>
      </c>
      <c r="AJ252" t="s">
        <v>1156</v>
      </c>
    </row>
    <row r="253" spans="1:36" x14ac:dyDescent="0.25">
      <c r="A253">
        <v>270</v>
      </c>
      <c r="B253" t="s">
        <v>20</v>
      </c>
      <c r="H253" t="s">
        <v>25</v>
      </c>
      <c r="I253" t="s">
        <v>267</v>
      </c>
      <c r="J253" t="s">
        <v>268</v>
      </c>
      <c r="AB253" t="s">
        <v>1157</v>
      </c>
      <c r="AC253" t="s">
        <v>1158</v>
      </c>
      <c r="AD253" t="s">
        <v>410</v>
      </c>
      <c r="AE253">
        <v>64</v>
      </c>
      <c r="AF253">
        <v>443</v>
      </c>
      <c r="AG253">
        <v>454</v>
      </c>
      <c r="AH253" t="s">
        <v>1159</v>
      </c>
      <c r="AI253">
        <v>2010</v>
      </c>
      <c r="AJ253" t="s">
        <v>1160</v>
      </c>
    </row>
    <row r="254" spans="1:36" x14ac:dyDescent="0.25">
      <c r="A254">
        <v>305</v>
      </c>
      <c r="B254" t="s">
        <v>20</v>
      </c>
      <c r="H254" t="s">
        <v>25</v>
      </c>
      <c r="I254" t="s">
        <v>260</v>
      </c>
      <c r="J254" t="s">
        <v>268</v>
      </c>
      <c r="AB254" t="s">
        <v>1161</v>
      </c>
      <c r="AC254" t="s">
        <v>1162</v>
      </c>
      <c r="AD254" t="s">
        <v>86</v>
      </c>
      <c r="AE254">
        <v>20</v>
      </c>
      <c r="AF254">
        <v>22</v>
      </c>
      <c r="AG254">
        <v>29</v>
      </c>
      <c r="AH254" t="s">
        <v>1163</v>
      </c>
      <c r="AI254">
        <v>2009</v>
      </c>
      <c r="AJ254" t="s">
        <v>1164</v>
      </c>
    </row>
    <row r="255" spans="1:36" x14ac:dyDescent="0.25">
      <c r="A255">
        <v>359</v>
      </c>
      <c r="B255" t="s">
        <v>20</v>
      </c>
      <c r="H255" t="s">
        <v>25</v>
      </c>
      <c r="I255" t="s">
        <v>260</v>
      </c>
      <c r="J255" t="s">
        <v>268</v>
      </c>
      <c r="AB255" t="s">
        <v>1165</v>
      </c>
      <c r="AC255" t="s">
        <v>1166</v>
      </c>
      <c r="AD255" t="s">
        <v>410</v>
      </c>
      <c r="AE255">
        <v>62</v>
      </c>
      <c r="AF255">
        <v>757</v>
      </c>
      <c r="AG255">
        <v>767</v>
      </c>
      <c r="AH255" t="s">
        <v>1167</v>
      </c>
      <c r="AI255">
        <v>2008</v>
      </c>
      <c r="AJ255" t="s">
        <v>1168</v>
      </c>
    </row>
    <row r="256" spans="1:36" x14ac:dyDescent="0.25">
      <c r="A256">
        <v>346</v>
      </c>
      <c r="B256" t="s">
        <v>20</v>
      </c>
      <c r="H256" t="s">
        <v>25</v>
      </c>
      <c r="I256" t="s">
        <v>267</v>
      </c>
      <c r="J256" t="s">
        <v>268</v>
      </c>
      <c r="AB256" t="s">
        <v>1169</v>
      </c>
      <c r="AC256" t="s">
        <v>1170</v>
      </c>
      <c r="AD256" t="s">
        <v>29</v>
      </c>
      <c r="AE256">
        <v>73</v>
      </c>
      <c r="AF256">
        <v>595</v>
      </c>
      <c r="AG256">
        <v>604</v>
      </c>
      <c r="AH256" t="s">
        <v>1171</v>
      </c>
      <c r="AI256">
        <v>2007</v>
      </c>
      <c r="AJ256" t="s">
        <v>1172</v>
      </c>
    </row>
    <row r="257" spans="1:36" x14ac:dyDescent="0.25">
      <c r="A257">
        <v>330</v>
      </c>
      <c r="B257" t="s">
        <v>20</v>
      </c>
      <c r="H257" t="s">
        <v>25</v>
      </c>
      <c r="I257" t="s">
        <v>267</v>
      </c>
      <c r="J257" t="s">
        <v>268</v>
      </c>
      <c r="AB257" t="s">
        <v>1173</v>
      </c>
      <c r="AC257" t="s">
        <v>1174</v>
      </c>
      <c r="AD257" t="s">
        <v>1175</v>
      </c>
      <c r="AE257">
        <v>43</v>
      </c>
      <c r="AF257">
        <v>128</v>
      </c>
      <c r="AG257">
        <v>140</v>
      </c>
      <c r="AH257" t="s">
        <v>1176</v>
      </c>
      <c r="AI257">
        <v>2006</v>
      </c>
      <c r="AJ257" t="s">
        <v>1177</v>
      </c>
    </row>
    <row r="258" spans="1:36" x14ac:dyDescent="0.25">
      <c r="A258">
        <v>306</v>
      </c>
      <c r="B258" t="s">
        <v>20</v>
      </c>
      <c r="H258" t="s">
        <v>25</v>
      </c>
      <c r="I258" t="s">
        <v>260</v>
      </c>
      <c r="J258" t="s">
        <v>268</v>
      </c>
      <c r="AB258" t="s">
        <v>1178</v>
      </c>
      <c r="AC258" t="s">
        <v>1179</v>
      </c>
      <c r="AD258" t="s">
        <v>521</v>
      </c>
      <c r="AE258">
        <v>457</v>
      </c>
      <c r="AF258">
        <v>211</v>
      </c>
      <c r="AG258">
        <v>220</v>
      </c>
      <c r="AH258" t="s">
        <v>1180</v>
      </c>
      <c r="AI258">
        <v>2018</v>
      </c>
      <c r="AJ258" t="s">
        <v>1181</v>
      </c>
    </row>
    <row r="259" spans="1:36" x14ac:dyDescent="0.25">
      <c r="A259">
        <v>318</v>
      </c>
      <c r="B259" t="s">
        <v>20</v>
      </c>
      <c r="H259" t="s">
        <v>25</v>
      </c>
      <c r="I259" t="s">
        <v>267</v>
      </c>
      <c r="J259" t="s">
        <v>268</v>
      </c>
      <c r="AB259" t="s">
        <v>1182</v>
      </c>
      <c r="AC259" t="s">
        <v>1183</v>
      </c>
      <c r="AD259" t="s">
        <v>658</v>
      </c>
      <c r="AE259">
        <v>13</v>
      </c>
      <c r="AH259" t="s">
        <v>1184</v>
      </c>
      <c r="AI259">
        <v>2022</v>
      </c>
      <c r="AJ259" t="s">
        <v>1185</v>
      </c>
    </row>
    <row r="260" spans="1:36" x14ac:dyDescent="0.25">
      <c r="A260">
        <v>209</v>
      </c>
      <c r="B260" t="s">
        <v>20</v>
      </c>
      <c r="H260" t="s">
        <v>25</v>
      </c>
      <c r="I260" t="s">
        <v>267</v>
      </c>
      <c r="J260" t="s">
        <v>268</v>
      </c>
      <c r="AB260" t="s">
        <v>1186</v>
      </c>
      <c r="AC260" t="s">
        <v>1187</v>
      </c>
      <c r="AD260" t="s">
        <v>463</v>
      </c>
      <c r="AE260">
        <v>47</v>
      </c>
      <c r="AF260">
        <v>812</v>
      </c>
      <c r="AG260">
        <v>821</v>
      </c>
      <c r="AH260" t="s">
        <v>1188</v>
      </c>
      <c r="AI260">
        <v>2018</v>
      </c>
      <c r="AJ260" t="s">
        <v>1189</v>
      </c>
    </row>
    <row r="261" spans="1:36" x14ac:dyDescent="0.25">
      <c r="A261">
        <v>173</v>
      </c>
      <c r="B261" t="s">
        <v>20</v>
      </c>
      <c r="H261" t="s">
        <v>25</v>
      </c>
      <c r="I261" t="s">
        <v>267</v>
      </c>
      <c r="J261" t="s">
        <v>268</v>
      </c>
      <c r="AB261" t="s">
        <v>1190</v>
      </c>
      <c r="AC261" t="s">
        <v>1191</v>
      </c>
      <c r="AD261" t="s">
        <v>653</v>
      </c>
      <c r="AE261">
        <v>19</v>
      </c>
      <c r="AF261">
        <v>75</v>
      </c>
      <c r="AG261">
        <v>85</v>
      </c>
      <c r="AH261" t="s">
        <v>1192</v>
      </c>
      <c r="AI261">
        <v>2001</v>
      </c>
      <c r="AJ261" t="s">
        <v>1193</v>
      </c>
    </row>
    <row r="262" spans="1:36" x14ac:dyDescent="0.25">
      <c r="A262">
        <v>71</v>
      </c>
      <c r="B262" t="s">
        <v>20</v>
      </c>
      <c r="H262" t="s">
        <v>25</v>
      </c>
      <c r="I262" t="s">
        <v>260</v>
      </c>
      <c r="J262" t="s">
        <v>348</v>
      </c>
      <c r="AB262" t="s">
        <v>1194</v>
      </c>
      <c r="AC262" t="s">
        <v>1195</v>
      </c>
      <c r="AD262" t="s">
        <v>29</v>
      </c>
      <c r="AE262">
        <v>39</v>
      </c>
      <c r="AF262">
        <v>555</v>
      </c>
      <c r="AG262">
        <v>565</v>
      </c>
      <c r="AH262" t="s">
        <v>1196</v>
      </c>
      <c r="AI262">
        <v>1990</v>
      </c>
    </row>
    <row r="263" spans="1:36" x14ac:dyDescent="0.25">
      <c r="A263">
        <v>113</v>
      </c>
      <c r="B263" t="s">
        <v>20</v>
      </c>
      <c r="H263" t="s">
        <v>25</v>
      </c>
      <c r="I263" t="s">
        <v>267</v>
      </c>
      <c r="J263" t="s">
        <v>268</v>
      </c>
      <c r="AB263" t="s">
        <v>1197</v>
      </c>
      <c r="AC263" t="s">
        <v>1198</v>
      </c>
      <c r="AD263" t="s">
        <v>239</v>
      </c>
      <c r="AE263">
        <v>69</v>
      </c>
      <c r="AF263">
        <v>191</v>
      </c>
      <c r="AG263">
        <v>192</v>
      </c>
      <c r="AI263">
        <v>1972</v>
      </c>
    </row>
    <row r="264" spans="1:36" x14ac:dyDescent="0.25">
      <c r="A264">
        <v>69</v>
      </c>
      <c r="B264" t="s">
        <v>20</v>
      </c>
      <c r="H264" t="s">
        <v>25</v>
      </c>
      <c r="I264" t="s">
        <v>267</v>
      </c>
      <c r="J264" t="s">
        <v>392</v>
      </c>
      <c r="AB264" t="s">
        <v>1199</v>
      </c>
      <c r="AC264" t="s">
        <v>1200</v>
      </c>
      <c r="AD264" t="s">
        <v>1201</v>
      </c>
      <c r="AE264">
        <v>95</v>
      </c>
      <c r="AF264">
        <v>512</v>
      </c>
      <c r="AG264">
        <v>516</v>
      </c>
      <c r="AH264" t="s">
        <v>1202</v>
      </c>
      <c r="AI264">
        <v>2009</v>
      </c>
      <c r="AJ264" t="s">
        <v>1203</v>
      </c>
    </row>
    <row r="265" spans="1:36" x14ac:dyDescent="0.25">
      <c r="A265">
        <v>303</v>
      </c>
      <c r="B265" t="s">
        <v>20</v>
      </c>
      <c r="H265" t="s">
        <v>25</v>
      </c>
      <c r="I265" t="s">
        <v>267</v>
      </c>
      <c r="J265" t="s">
        <v>268</v>
      </c>
      <c r="AB265" t="s">
        <v>1204</v>
      </c>
      <c r="AC265" t="s">
        <v>1205</v>
      </c>
      <c r="AD265" t="s">
        <v>1206</v>
      </c>
      <c r="AE265">
        <v>83</v>
      </c>
      <c r="AF265">
        <v>197</v>
      </c>
      <c r="AG265">
        <v>201</v>
      </c>
      <c r="AH265" t="s">
        <v>1207</v>
      </c>
      <c r="AI265">
        <v>2016</v>
      </c>
      <c r="AJ265" t="s">
        <v>1208</v>
      </c>
    </row>
    <row r="266" spans="1:36" x14ac:dyDescent="0.25">
      <c r="A266">
        <v>157</v>
      </c>
      <c r="B266" t="s">
        <v>20</v>
      </c>
      <c r="H266" t="s">
        <v>25</v>
      </c>
      <c r="I266" t="s">
        <v>267</v>
      </c>
      <c r="J266" t="s">
        <v>268</v>
      </c>
      <c r="AB266" t="s">
        <v>1209</v>
      </c>
      <c r="AC266" t="s">
        <v>1210</v>
      </c>
      <c r="AD266" t="s">
        <v>366</v>
      </c>
      <c r="AE266">
        <v>30</v>
      </c>
      <c r="AF266">
        <v>1965</v>
      </c>
      <c r="AG266" t="s">
        <v>1211</v>
      </c>
      <c r="AH266" t="s">
        <v>1212</v>
      </c>
      <c r="AI266">
        <v>2020</v>
      </c>
      <c r="AJ266" t="s">
        <v>1213</v>
      </c>
    </row>
    <row r="267" spans="1:36" x14ac:dyDescent="0.25">
      <c r="A267">
        <v>73</v>
      </c>
      <c r="B267" t="s">
        <v>20</v>
      </c>
      <c r="H267" t="s">
        <v>25</v>
      </c>
      <c r="I267" t="s">
        <v>267</v>
      </c>
      <c r="J267" t="s">
        <v>268</v>
      </c>
      <c r="AB267" t="s">
        <v>1214</v>
      </c>
      <c r="AC267" t="s">
        <v>1215</v>
      </c>
      <c r="AD267" t="s">
        <v>1216</v>
      </c>
      <c r="AE267">
        <v>44</v>
      </c>
      <c r="AF267">
        <v>85</v>
      </c>
      <c r="AG267">
        <v>85</v>
      </c>
      <c r="AI267">
        <v>1982</v>
      </c>
    </row>
    <row r="268" spans="1:36" x14ac:dyDescent="0.25">
      <c r="A268">
        <v>142</v>
      </c>
      <c r="B268" t="s">
        <v>20</v>
      </c>
      <c r="H268" t="s">
        <v>25</v>
      </c>
      <c r="I268" t="s">
        <v>267</v>
      </c>
      <c r="J268" t="s">
        <v>268</v>
      </c>
      <c r="AB268" t="s">
        <v>1217</v>
      </c>
      <c r="AC268" t="s">
        <v>1218</v>
      </c>
      <c r="AD268" t="s">
        <v>1219</v>
      </c>
      <c r="AE268">
        <v>254</v>
      </c>
      <c r="AF268">
        <v>98</v>
      </c>
      <c r="AG268">
        <v>104</v>
      </c>
      <c r="AI268">
        <v>2018</v>
      </c>
      <c r="AJ268" t="s">
        <v>1220</v>
      </c>
    </row>
    <row r="269" spans="1:36" x14ac:dyDescent="0.25">
      <c r="A269">
        <v>323</v>
      </c>
      <c r="B269" t="s">
        <v>20</v>
      </c>
      <c r="H269" t="s">
        <v>25</v>
      </c>
      <c r="I269" t="s">
        <v>267</v>
      </c>
      <c r="J269" t="s">
        <v>268</v>
      </c>
      <c r="AB269" t="s">
        <v>1221</v>
      </c>
      <c r="AC269" t="s">
        <v>1222</v>
      </c>
      <c r="AD269" t="s">
        <v>1223</v>
      </c>
      <c r="AE269">
        <v>92</v>
      </c>
      <c r="AF269">
        <v>902</v>
      </c>
      <c r="AG269">
        <v>920</v>
      </c>
      <c r="AH269" t="s">
        <v>1224</v>
      </c>
      <c r="AI269">
        <v>2017</v>
      </c>
      <c r="AJ269" t="s">
        <v>1225</v>
      </c>
    </row>
    <row r="270" spans="1:36" x14ac:dyDescent="0.25">
      <c r="A270">
        <v>200</v>
      </c>
      <c r="B270" t="s">
        <v>20</v>
      </c>
      <c r="H270" t="s">
        <v>25</v>
      </c>
      <c r="I270" t="s">
        <v>267</v>
      </c>
      <c r="J270" t="s">
        <v>268</v>
      </c>
      <c r="AB270" t="s">
        <v>1226</v>
      </c>
      <c r="AC270" t="s">
        <v>1227</v>
      </c>
      <c r="AD270" t="s">
        <v>1228</v>
      </c>
      <c r="AE270">
        <v>110</v>
      </c>
      <c r="AF270">
        <v>579</v>
      </c>
      <c r="AG270">
        <v>599</v>
      </c>
      <c r="AH270" t="s">
        <v>1229</v>
      </c>
      <c r="AI270">
        <v>2022</v>
      </c>
      <c r="AJ270" t="s">
        <v>1230</v>
      </c>
    </row>
    <row r="271" spans="1:36" x14ac:dyDescent="0.25">
      <c r="A271">
        <v>102</v>
      </c>
      <c r="B271" t="s">
        <v>20</v>
      </c>
      <c r="H271" t="s">
        <v>25</v>
      </c>
      <c r="I271" t="s">
        <v>267</v>
      </c>
      <c r="J271" t="s">
        <v>268</v>
      </c>
      <c r="AB271" t="s">
        <v>1231</v>
      </c>
      <c r="AC271" t="s">
        <v>1232</v>
      </c>
      <c r="AD271" t="s">
        <v>1075</v>
      </c>
      <c r="AE271">
        <v>54</v>
      </c>
      <c r="AF271">
        <v>261</v>
      </c>
      <c r="AG271">
        <v>266</v>
      </c>
      <c r="AI271">
        <v>2015</v>
      </c>
      <c r="AJ271" t="s">
        <v>1233</v>
      </c>
    </row>
    <row r="272" spans="1:36" x14ac:dyDescent="0.25">
      <c r="A272">
        <v>203</v>
      </c>
      <c r="B272" t="s">
        <v>20</v>
      </c>
      <c r="H272" t="s">
        <v>25</v>
      </c>
      <c r="I272" t="s">
        <v>267</v>
      </c>
      <c r="J272" t="s">
        <v>268</v>
      </c>
      <c r="AB272" t="s">
        <v>1234</v>
      </c>
      <c r="AC272" t="s">
        <v>1235</v>
      </c>
      <c r="AD272" t="s">
        <v>1236</v>
      </c>
      <c r="AE272">
        <v>17</v>
      </c>
      <c r="AH272" t="s">
        <v>1237</v>
      </c>
      <c r="AI272">
        <v>2016</v>
      </c>
      <c r="AJ272" t="s">
        <v>1238</v>
      </c>
    </row>
    <row r="273" spans="1:36" x14ac:dyDescent="0.25">
      <c r="A273">
        <v>91</v>
      </c>
      <c r="B273" t="s">
        <v>20</v>
      </c>
      <c r="H273" t="s">
        <v>25</v>
      </c>
      <c r="I273" t="s">
        <v>267</v>
      </c>
      <c r="J273" t="s">
        <v>268</v>
      </c>
      <c r="AB273" t="s">
        <v>1239</v>
      </c>
      <c r="AC273" t="s">
        <v>1240</v>
      </c>
      <c r="AD273" t="s">
        <v>618</v>
      </c>
      <c r="AE273">
        <v>67</v>
      </c>
      <c r="AF273">
        <v>387</v>
      </c>
      <c r="AG273">
        <v>394</v>
      </c>
      <c r="AH273" t="s">
        <v>1241</v>
      </c>
      <c r="AI273">
        <v>2022</v>
      </c>
      <c r="AJ273" t="s">
        <v>1242</v>
      </c>
    </row>
    <row r="274" spans="1:36" x14ac:dyDescent="0.25">
      <c r="A274">
        <v>282</v>
      </c>
      <c r="B274" t="s">
        <v>20</v>
      </c>
      <c r="H274" t="s">
        <v>25</v>
      </c>
      <c r="I274" t="s">
        <v>267</v>
      </c>
      <c r="J274" t="s">
        <v>268</v>
      </c>
      <c r="AB274" t="s">
        <v>1243</v>
      </c>
      <c r="AC274" t="s">
        <v>1244</v>
      </c>
      <c r="AD274" t="s">
        <v>1245</v>
      </c>
      <c r="AE274">
        <v>11</v>
      </c>
      <c r="AF274">
        <v>441</v>
      </c>
      <c r="AG274">
        <v>448</v>
      </c>
      <c r="AH274" t="s">
        <v>1246</v>
      </c>
      <c r="AI274">
        <v>2008</v>
      </c>
      <c r="AJ274" t="s">
        <v>1247</v>
      </c>
    </row>
    <row r="275" spans="1:36" x14ac:dyDescent="0.25">
      <c r="A275">
        <v>210</v>
      </c>
      <c r="B275" t="s">
        <v>20</v>
      </c>
      <c r="H275" t="s">
        <v>25</v>
      </c>
      <c r="I275" t="s">
        <v>260</v>
      </c>
      <c r="J275" t="s">
        <v>268</v>
      </c>
      <c r="AB275" t="s">
        <v>1248</v>
      </c>
      <c r="AC275" t="s">
        <v>1249</v>
      </c>
      <c r="AD275" t="s">
        <v>1250</v>
      </c>
      <c r="AE275">
        <v>16</v>
      </c>
      <c r="AF275">
        <v>1</v>
      </c>
      <c r="AG275">
        <v>8</v>
      </c>
      <c r="AH275" t="s">
        <v>1251</v>
      </c>
      <c r="AI275">
        <v>2013</v>
      </c>
      <c r="AJ275" t="s">
        <v>1252</v>
      </c>
    </row>
    <row r="276" spans="1:36" x14ac:dyDescent="0.25">
      <c r="A276">
        <v>362</v>
      </c>
      <c r="B276" t="s">
        <v>20</v>
      </c>
      <c r="H276" t="s">
        <v>25</v>
      </c>
      <c r="I276" t="s">
        <v>267</v>
      </c>
      <c r="J276" t="s">
        <v>268</v>
      </c>
      <c r="AB276" t="s">
        <v>1253</v>
      </c>
      <c r="AC276" t="s">
        <v>1254</v>
      </c>
      <c r="AD276" t="s">
        <v>1255</v>
      </c>
      <c r="AE276">
        <v>17</v>
      </c>
      <c r="AF276">
        <v>1257</v>
      </c>
      <c r="AG276">
        <v>1270</v>
      </c>
      <c r="AH276" t="s">
        <v>1256</v>
      </c>
      <c r="AI276">
        <v>2017</v>
      </c>
      <c r="AJ276" t="s">
        <v>1257</v>
      </c>
    </row>
    <row r="277" spans="1:36" x14ac:dyDescent="0.25">
      <c r="A277">
        <v>54</v>
      </c>
      <c r="B277" t="s">
        <v>20</v>
      </c>
      <c r="H277" t="s">
        <v>25</v>
      </c>
      <c r="I277" t="s">
        <v>260</v>
      </c>
      <c r="J277" t="s">
        <v>261</v>
      </c>
      <c r="AB277" t="s">
        <v>1258</v>
      </c>
      <c r="AC277" t="s">
        <v>1259</v>
      </c>
      <c r="AD277" t="s">
        <v>110</v>
      </c>
      <c r="AE277">
        <v>65</v>
      </c>
      <c r="AF277">
        <v>900</v>
      </c>
      <c r="AG277">
        <v>906</v>
      </c>
      <c r="AH277" t="s">
        <v>1260</v>
      </c>
      <c r="AI277">
        <v>2011</v>
      </c>
      <c r="AJ277" t="s">
        <v>1261</v>
      </c>
    </row>
    <row r="278" spans="1:36" x14ac:dyDescent="0.25">
      <c r="A278">
        <v>120</v>
      </c>
      <c r="B278" t="s">
        <v>20</v>
      </c>
      <c r="H278" t="s">
        <v>25</v>
      </c>
      <c r="I278" t="s">
        <v>260</v>
      </c>
      <c r="J278" t="s">
        <v>339</v>
      </c>
      <c r="AB278" t="s">
        <v>1262</v>
      </c>
      <c r="AC278" t="s">
        <v>1263</v>
      </c>
      <c r="AD278" t="s">
        <v>219</v>
      </c>
      <c r="AE278">
        <v>279</v>
      </c>
      <c r="AF278">
        <v>3633</v>
      </c>
      <c r="AG278">
        <v>3634</v>
      </c>
      <c r="AH278" t="s">
        <v>1264</v>
      </c>
      <c r="AI278">
        <v>2012</v>
      </c>
    </row>
    <row r="279" spans="1:36" x14ac:dyDescent="0.25">
      <c r="A279">
        <v>136</v>
      </c>
      <c r="B279" t="s">
        <v>20</v>
      </c>
      <c r="H279" t="s">
        <v>25</v>
      </c>
      <c r="I279" t="s">
        <v>260</v>
      </c>
      <c r="J279" t="s">
        <v>261</v>
      </c>
      <c r="AB279" t="s">
        <v>1265</v>
      </c>
      <c r="AC279" t="s">
        <v>1266</v>
      </c>
      <c r="AD279" t="s">
        <v>1267</v>
      </c>
      <c r="AE279">
        <v>37</v>
      </c>
      <c r="AF279">
        <v>219</v>
      </c>
      <c r="AG279">
        <v>226</v>
      </c>
      <c r="AH279" t="s">
        <v>1268</v>
      </c>
      <c r="AI279">
        <v>2002</v>
      </c>
      <c r="AJ279" t="s">
        <v>1269</v>
      </c>
    </row>
    <row r="280" spans="1:36" x14ac:dyDescent="0.25">
      <c r="A280">
        <v>49</v>
      </c>
      <c r="B280" t="s">
        <v>20</v>
      </c>
      <c r="H280" t="s">
        <v>25</v>
      </c>
      <c r="I280" t="s">
        <v>260</v>
      </c>
      <c r="J280" t="s">
        <v>261</v>
      </c>
      <c r="AB280" t="s">
        <v>172</v>
      </c>
      <c r="AC280" t="s">
        <v>1270</v>
      </c>
      <c r="AD280" t="s">
        <v>1271</v>
      </c>
      <c r="AE280">
        <v>60</v>
      </c>
      <c r="AF280">
        <v>461</v>
      </c>
      <c r="AG280">
        <v>467</v>
      </c>
      <c r="AI280">
        <v>2000</v>
      </c>
      <c r="AJ280" t="s">
        <v>1272</v>
      </c>
    </row>
    <row r="281" spans="1:36" x14ac:dyDescent="0.25">
      <c r="A281">
        <v>230</v>
      </c>
      <c r="B281" t="s">
        <v>20</v>
      </c>
      <c r="H281" t="s">
        <v>25</v>
      </c>
      <c r="I281" t="s">
        <v>267</v>
      </c>
      <c r="J281" t="s">
        <v>268</v>
      </c>
      <c r="AB281" t="s">
        <v>1273</v>
      </c>
      <c r="AC281" t="s">
        <v>1274</v>
      </c>
      <c r="AD281" t="s">
        <v>638</v>
      </c>
      <c r="AE281">
        <v>20</v>
      </c>
      <c r="AF281">
        <v>173</v>
      </c>
      <c r="AG281">
        <v>180</v>
      </c>
      <c r="AH281" t="s">
        <v>1275</v>
      </c>
      <c r="AI281">
        <v>2007</v>
      </c>
      <c r="AJ281" t="s">
        <v>1276</v>
      </c>
    </row>
    <row r="282" spans="1:36" x14ac:dyDescent="0.25">
      <c r="A282">
        <v>27</v>
      </c>
      <c r="B282" t="s">
        <v>20</v>
      </c>
      <c r="H282" t="s">
        <v>25</v>
      </c>
      <c r="I282" t="s">
        <v>267</v>
      </c>
      <c r="J282" t="s">
        <v>292</v>
      </c>
      <c r="AB282" t="s">
        <v>1277</v>
      </c>
      <c r="AC282" t="s">
        <v>1278</v>
      </c>
      <c r="AD282" t="s">
        <v>900</v>
      </c>
      <c r="AE282">
        <v>7</v>
      </c>
      <c r="AH282" t="s">
        <v>1279</v>
      </c>
      <c r="AI282">
        <v>2017</v>
      </c>
      <c r="AJ282" t="s">
        <v>1280</v>
      </c>
    </row>
    <row r="283" spans="1:36" x14ac:dyDescent="0.25">
      <c r="A283">
        <v>43</v>
      </c>
      <c r="B283" t="s">
        <v>20</v>
      </c>
      <c r="H283" t="s">
        <v>25</v>
      </c>
      <c r="I283" t="s">
        <v>267</v>
      </c>
      <c r="J283" t="s">
        <v>292</v>
      </c>
      <c r="AB283" t="s">
        <v>1281</v>
      </c>
      <c r="AC283" t="s">
        <v>1282</v>
      </c>
      <c r="AD283" t="s">
        <v>1283</v>
      </c>
      <c r="AE283">
        <v>18</v>
      </c>
      <c r="AH283" t="s">
        <v>1284</v>
      </c>
      <c r="AI283">
        <v>2020</v>
      </c>
      <c r="AJ283" t="s">
        <v>1285</v>
      </c>
    </row>
    <row r="284" spans="1:36" x14ac:dyDescent="0.25">
      <c r="A284">
        <v>47</v>
      </c>
      <c r="B284" t="s">
        <v>20</v>
      </c>
      <c r="H284" t="s">
        <v>25</v>
      </c>
      <c r="I284" t="s">
        <v>260</v>
      </c>
      <c r="J284" t="s">
        <v>339</v>
      </c>
      <c r="AB284" t="s">
        <v>1286</v>
      </c>
      <c r="AC284" t="s">
        <v>1287</v>
      </c>
      <c r="AD284" t="s">
        <v>1288</v>
      </c>
      <c r="AE284">
        <v>82</v>
      </c>
      <c r="AF284">
        <v>380</v>
      </c>
      <c r="AG284">
        <v>380</v>
      </c>
      <c r="AI284">
        <v>2011</v>
      </c>
    </row>
    <row r="285" spans="1:36" x14ac:dyDescent="0.25">
      <c r="A285">
        <v>271</v>
      </c>
      <c r="B285" t="s">
        <v>20</v>
      </c>
      <c r="H285" t="s">
        <v>25</v>
      </c>
      <c r="I285" t="s">
        <v>267</v>
      </c>
      <c r="J285" t="s">
        <v>268</v>
      </c>
      <c r="AB285" t="s">
        <v>1289</v>
      </c>
      <c r="AC285" t="s">
        <v>1290</v>
      </c>
      <c r="AD285" t="s">
        <v>653</v>
      </c>
      <c r="AE285">
        <v>22</v>
      </c>
      <c r="AF285">
        <v>49</v>
      </c>
      <c r="AG285">
        <v>53</v>
      </c>
      <c r="AH285" t="s">
        <v>1291</v>
      </c>
      <c r="AI285">
        <v>2004</v>
      </c>
      <c r="AJ285" t="s">
        <v>1292</v>
      </c>
    </row>
    <row r="286" spans="1:36" x14ac:dyDescent="0.25">
      <c r="A286">
        <v>215</v>
      </c>
      <c r="B286" t="s">
        <v>20</v>
      </c>
      <c r="H286" t="s">
        <v>25</v>
      </c>
      <c r="I286" t="s">
        <v>267</v>
      </c>
      <c r="J286" t="s">
        <v>268</v>
      </c>
      <c r="AB286" t="s">
        <v>1293</v>
      </c>
      <c r="AC286" t="s">
        <v>1294</v>
      </c>
      <c r="AD286" t="s">
        <v>1295</v>
      </c>
      <c r="AE286">
        <v>304</v>
      </c>
      <c r="AF286" t="s">
        <v>1296</v>
      </c>
      <c r="AG286" t="s">
        <v>1297</v>
      </c>
      <c r="AH286" t="s">
        <v>1298</v>
      </c>
      <c r="AI286">
        <v>2013</v>
      </c>
      <c r="AJ286" t="s">
        <v>1299</v>
      </c>
    </row>
    <row r="287" spans="1:36" x14ac:dyDescent="0.25">
      <c r="A287">
        <v>132</v>
      </c>
      <c r="B287" t="s">
        <v>20</v>
      </c>
      <c r="H287" t="s">
        <v>25</v>
      </c>
      <c r="I287" t="s">
        <v>267</v>
      </c>
      <c r="J287" t="s">
        <v>268</v>
      </c>
      <c r="AB287" t="s">
        <v>1300</v>
      </c>
      <c r="AC287" t="s">
        <v>1301</v>
      </c>
      <c r="AD287" t="s">
        <v>1302</v>
      </c>
      <c r="AE287">
        <v>30</v>
      </c>
      <c r="AF287">
        <v>645</v>
      </c>
      <c r="AG287">
        <v>661</v>
      </c>
      <c r="AH287" t="s">
        <v>1303</v>
      </c>
      <c r="AI287">
        <v>2017</v>
      </c>
      <c r="AJ287" t="s">
        <v>1304</v>
      </c>
    </row>
    <row r="288" spans="1:36" x14ac:dyDescent="0.25">
      <c r="A288">
        <v>66</v>
      </c>
      <c r="B288" t="s">
        <v>20</v>
      </c>
      <c r="H288" t="s">
        <v>25</v>
      </c>
      <c r="I288" t="s">
        <v>260</v>
      </c>
      <c r="J288" t="s">
        <v>261</v>
      </c>
      <c r="AB288" t="s">
        <v>1305</v>
      </c>
      <c r="AC288" t="s">
        <v>1306</v>
      </c>
      <c r="AD288" t="s">
        <v>86</v>
      </c>
      <c r="AE288">
        <v>18</v>
      </c>
      <c r="AF288">
        <v>324</v>
      </c>
      <c r="AG288">
        <v>330</v>
      </c>
      <c r="AH288" t="s">
        <v>1307</v>
      </c>
      <c r="AI288">
        <v>2007</v>
      </c>
      <c r="AJ288" t="s">
        <v>1308</v>
      </c>
    </row>
    <row r="289" spans="1:36" x14ac:dyDescent="0.25">
      <c r="A289">
        <v>19</v>
      </c>
      <c r="B289" t="s">
        <v>20</v>
      </c>
      <c r="H289" t="s">
        <v>25</v>
      </c>
      <c r="I289" t="s">
        <v>267</v>
      </c>
      <c r="J289" t="s">
        <v>292</v>
      </c>
      <c r="AB289" t="s">
        <v>1309</v>
      </c>
      <c r="AC289" t="s">
        <v>243</v>
      </c>
      <c r="AD289" t="s">
        <v>29</v>
      </c>
      <c r="AE289">
        <v>85</v>
      </c>
      <c r="AF289">
        <v>137</v>
      </c>
      <c r="AG289">
        <v>142</v>
      </c>
      <c r="AH289" t="s">
        <v>245</v>
      </c>
      <c r="AI289">
        <v>2013</v>
      </c>
      <c r="AJ289" t="s">
        <v>1310</v>
      </c>
    </row>
    <row r="290" spans="1:36" x14ac:dyDescent="0.25">
      <c r="A290">
        <v>98</v>
      </c>
      <c r="B290" t="s">
        <v>20</v>
      </c>
      <c r="H290" t="s">
        <v>25</v>
      </c>
      <c r="I290" t="s">
        <v>260</v>
      </c>
      <c r="J290" t="s">
        <v>261</v>
      </c>
      <c r="AB290" t="s">
        <v>1311</v>
      </c>
      <c r="AC290" t="s">
        <v>1312</v>
      </c>
      <c r="AD290" t="s">
        <v>1313</v>
      </c>
      <c r="AE290">
        <v>28</v>
      </c>
      <c r="AF290">
        <v>197</v>
      </c>
      <c r="AG290">
        <v>205</v>
      </c>
      <c r="AH290" t="s">
        <v>1314</v>
      </c>
      <c r="AI290">
        <v>2014</v>
      </c>
      <c r="AJ290" t="s">
        <v>1315</v>
      </c>
    </row>
    <row r="291" spans="1:36" x14ac:dyDescent="0.25">
      <c r="A291">
        <v>322</v>
      </c>
      <c r="B291" t="s">
        <v>20</v>
      </c>
      <c r="H291" t="s">
        <v>25</v>
      </c>
      <c r="I291" t="s">
        <v>267</v>
      </c>
      <c r="J291" t="s">
        <v>268</v>
      </c>
      <c r="AB291" t="s">
        <v>1316</v>
      </c>
      <c r="AC291" t="s">
        <v>1317</v>
      </c>
      <c r="AD291" t="s">
        <v>1044</v>
      </c>
      <c r="AE291">
        <v>243</v>
      </c>
      <c r="AF291">
        <v>555</v>
      </c>
      <c r="AG291">
        <v>564</v>
      </c>
      <c r="AH291" t="s">
        <v>1318</v>
      </c>
      <c r="AI291">
        <v>1997</v>
      </c>
      <c r="AJ291" t="s">
        <v>1319</v>
      </c>
    </row>
    <row r="292" spans="1:36" x14ac:dyDescent="0.25">
      <c r="A292">
        <v>354</v>
      </c>
      <c r="B292" t="s">
        <v>20</v>
      </c>
      <c r="H292" t="s">
        <v>25</v>
      </c>
      <c r="I292" t="s">
        <v>267</v>
      </c>
      <c r="J292" t="s">
        <v>268</v>
      </c>
      <c r="AB292" t="s">
        <v>1320</v>
      </c>
      <c r="AC292" t="s">
        <v>1321</v>
      </c>
      <c r="AD292" t="s">
        <v>410</v>
      </c>
      <c r="AE292">
        <v>47</v>
      </c>
      <c r="AF292">
        <v>417</v>
      </c>
      <c r="AG292">
        <v>423</v>
      </c>
      <c r="AH292" t="s">
        <v>1322</v>
      </c>
      <c r="AI292">
        <v>2000</v>
      </c>
      <c r="AJ292" t="s">
        <v>1323</v>
      </c>
    </row>
    <row r="293" spans="1:36" x14ac:dyDescent="0.25">
      <c r="A293">
        <v>227</v>
      </c>
      <c r="B293" t="s">
        <v>20</v>
      </c>
      <c r="H293" t="s">
        <v>25</v>
      </c>
      <c r="I293" t="s">
        <v>267</v>
      </c>
      <c r="J293" t="s">
        <v>268</v>
      </c>
      <c r="AB293" t="s">
        <v>1324</v>
      </c>
      <c r="AC293" t="s">
        <v>1325</v>
      </c>
      <c r="AD293" t="s">
        <v>219</v>
      </c>
      <c r="AE293">
        <v>269</v>
      </c>
      <c r="AF293">
        <v>1803</v>
      </c>
      <c r="AG293">
        <v>1810</v>
      </c>
      <c r="AH293" t="s">
        <v>1326</v>
      </c>
      <c r="AI293">
        <v>2002</v>
      </c>
      <c r="AJ293" t="s">
        <v>1327</v>
      </c>
    </row>
    <row r="294" spans="1:36" x14ac:dyDescent="0.25">
      <c r="A294">
        <v>280</v>
      </c>
      <c r="B294" t="s">
        <v>20</v>
      </c>
      <c r="H294" t="s">
        <v>25</v>
      </c>
      <c r="I294" t="s">
        <v>267</v>
      </c>
      <c r="J294" t="s">
        <v>268</v>
      </c>
      <c r="AB294" t="s">
        <v>1328</v>
      </c>
      <c r="AC294" t="s">
        <v>1329</v>
      </c>
      <c r="AD294" t="s">
        <v>643</v>
      </c>
      <c r="AE294">
        <v>90</v>
      </c>
      <c r="AF294">
        <v>1087</v>
      </c>
      <c r="AG294">
        <v>1095</v>
      </c>
      <c r="AH294" t="s">
        <v>1330</v>
      </c>
      <c r="AI294">
        <v>2017</v>
      </c>
      <c r="AJ294" t="s">
        <v>1331</v>
      </c>
    </row>
    <row r="295" spans="1:36" x14ac:dyDescent="0.25">
      <c r="A295">
        <v>310</v>
      </c>
      <c r="B295" t="s">
        <v>20</v>
      </c>
      <c r="H295" t="s">
        <v>25</v>
      </c>
      <c r="I295" t="s">
        <v>267</v>
      </c>
      <c r="J295" t="s">
        <v>268</v>
      </c>
      <c r="AB295" t="s">
        <v>1332</v>
      </c>
      <c r="AC295" t="s">
        <v>1333</v>
      </c>
      <c r="AD295" t="s">
        <v>463</v>
      </c>
      <c r="AE295">
        <v>50</v>
      </c>
      <c r="AF295">
        <v>46</v>
      </c>
      <c r="AG295">
        <v>57</v>
      </c>
      <c r="AH295" t="s">
        <v>1334</v>
      </c>
      <c r="AI295">
        <v>2021</v>
      </c>
      <c r="AJ295" t="s">
        <v>1335</v>
      </c>
    </row>
    <row r="296" spans="1:36" x14ac:dyDescent="0.25">
      <c r="A296">
        <v>143</v>
      </c>
      <c r="B296" t="s">
        <v>20</v>
      </c>
      <c r="H296" t="s">
        <v>25</v>
      </c>
      <c r="I296" t="s">
        <v>260</v>
      </c>
      <c r="J296" t="s">
        <v>292</v>
      </c>
      <c r="AB296" t="s">
        <v>1336</v>
      </c>
      <c r="AC296" t="s">
        <v>1337</v>
      </c>
      <c r="AD296" t="s">
        <v>29</v>
      </c>
      <c r="AE296">
        <v>59</v>
      </c>
      <c r="AF296">
        <v>1001</v>
      </c>
      <c r="AG296">
        <v>1008</v>
      </c>
      <c r="AH296" t="s">
        <v>1338</v>
      </c>
      <c r="AI296">
        <v>2000</v>
      </c>
      <c r="AJ296" t="s">
        <v>1339</v>
      </c>
    </row>
    <row r="297" spans="1:36" x14ac:dyDescent="0.25">
      <c r="A297">
        <v>355</v>
      </c>
      <c r="B297" t="s">
        <v>20</v>
      </c>
      <c r="H297" t="s">
        <v>25</v>
      </c>
      <c r="I297" t="s">
        <v>267</v>
      </c>
      <c r="J297" t="s">
        <v>268</v>
      </c>
      <c r="AB297" t="s">
        <v>1340</v>
      </c>
      <c r="AC297" t="s">
        <v>1341</v>
      </c>
      <c r="AD297" t="s">
        <v>399</v>
      </c>
      <c r="AE297">
        <v>18</v>
      </c>
      <c r="AH297" t="s">
        <v>1342</v>
      </c>
      <c r="AI297">
        <v>2018</v>
      </c>
      <c r="AJ297" t="s">
        <v>1343</v>
      </c>
    </row>
    <row r="298" spans="1:36" x14ac:dyDescent="0.25">
      <c r="A298">
        <v>80</v>
      </c>
      <c r="B298" t="s">
        <v>20</v>
      </c>
      <c r="H298" t="s">
        <v>25</v>
      </c>
      <c r="I298" t="s">
        <v>267</v>
      </c>
      <c r="J298" t="s">
        <v>268</v>
      </c>
      <c r="AB298" t="s">
        <v>1344</v>
      </c>
      <c r="AC298" t="s">
        <v>1345</v>
      </c>
      <c r="AD298" t="s">
        <v>1346</v>
      </c>
      <c r="AE298">
        <v>269</v>
      </c>
      <c r="AF298">
        <v>16</v>
      </c>
      <c r="AG298">
        <v>16</v>
      </c>
      <c r="AI298">
        <v>2007</v>
      </c>
    </row>
    <row r="299" spans="1:36" x14ac:dyDescent="0.25">
      <c r="A299">
        <v>249</v>
      </c>
      <c r="B299" t="s">
        <v>20</v>
      </c>
      <c r="H299" t="s">
        <v>25</v>
      </c>
      <c r="I299" t="s">
        <v>267</v>
      </c>
      <c r="J299" t="s">
        <v>268</v>
      </c>
      <c r="AB299" t="s">
        <v>1347</v>
      </c>
      <c r="AC299" t="s">
        <v>1348</v>
      </c>
      <c r="AD299" t="s">
        <v>1349</v>
      </c>
      <c r="AE299">
        <v>11</v>
      </c>
      <c r="AF299">
        <v>775</v>
      </c>
      <c r="AG299">
        <v>787</v>
      </c>
      <c r="AH299" t="s">
        <v>1350</v>
      </c>
      <c r="AI299">
        <v>2011</v>
      </c>
      <c r="AJ299" t="s">
        <v>1351</v>
      </c>
    </row>
    <row r="300" spans="1:36" x14ac:dyDescent="0.25">
      <c r="A300">
        <v>315</v>
      </c>
      <c r="B300" t="s">
        <v>20</v>
      </c>
      <c r="H300" t="s">
        <v>25</v>
      </c>
      <c r="I300" t="s">
        <v>267</v>
      </c>
      <c r="J300" t="s">
        <v>268</v>
      </c>
      <c r="AB300" t="s">
        <v>1352</v>
      </c>
      <c r="AC300" t="s">
        <v>1353</v>
      </c>
      <c r="AD300" t="s">
        <v>658</v>
      </c>
      <c r="AE300">
        <v>10</v>
      </c>
      <c r="AH300" t="s">
        <v>1354</v>
      </c>
      <c r="AI300">
        <v>2019</v>
      </c>
      <c r="AJ300" t="s">
        <v>1355</v>
      </c>
    </row>
    <row r="301" spans="1:36" x14ac:dyDescent="0.25">
      <c r="A301">
        <v>360</v>
      </c>
      <c r="B301" t="s">
        <v>20</v>
      </c>
      <c r="H301" t="s">
        <v>25</v>
      </c>
      <c r="I301" t="s">
        <v>267</v>
      </c>
      <c r="J301" t="s">
        <v>268</v>
      </c>
      <c r="AB301" t="s">
        <v>1356</v>
      </c>
      <c r="AC301" t="s">
        <v>1357</v>
      </c>
      <c r="AD301" t="s">
        <v>271</v>
      </c>
      <c r="AE301">
        <v>157</v>
      </c>
      <c r="AF301">
        <v>317</v>
      </c>
      <c r="AG301">
        <v>324</v>
      </c>
      <c r="AH301" t="s">
        <v>1358</v>
      </c>
      <c r="AI301">
        <v>2015</v>
      </c>
      <c r="AJ301" t="s">
        <v>1359</v>
      </c>
    </row>
    <row r="302" spans="1:36" x14ac:dyDescent="0.25">
      <c r="A302">
        <v>314</v>
      </c>
      <c r="B302" t="s">
        <v>20</v>
      </c>
      <c r="H302" t="s">
        <v>25</v>
      </c>
      <c r="I302" t="s">
        <v>267</v>
      </c>
      <c r="J302" t="s">
        <v>268</v>
      </c>
      <c r="AB302" t="s">
        <v>1360</v>
      </c>
      <c r="AC302" t="s">
        <v>1361</v>
      </c>
      <c r="AD302" t="s">
        <v>1120</v>
      </c>
      <c r="AE302">
        <v>20</v>
      </c>
      <c r="AF302">
        <v>353</v>
      </c>
      <c r="AG302">
        <v>362</v>
      </c>
      <c r="AH302" t="s">
        <v>1362</v>
      </c>
      <c r="AI302">
        <v>2016</v>
      </c>
      <c r="AJ302" t="s">
        <v>1363</v>
      </c>
    </row>
    <row r="303" spans="1:36" x14ac:dyDescent="0.25">
      <c r="A303">
        <v>268</v>
      </c>
      <c r="B303" t="s">
        <v>20</v>
      </c>
      <c r="H303" t="s">
        <v>25</v>
      </c>
      <c r="I303" t="s">
        <v>267</v>
      </c>
      <c r="J303" t="s">
        <v>268</v>
      </c>
      <c r="AB303" t="s">
        <v>1364</v>
      </c>
      <c r="AC303" t="s">
        <v>1365</v>
      </c>
      <c r="AD303" t="s">
        <v>1366</v>
      </c>
      <c r="AE303">
        <v>7</v>
      </c>
      <c r="AF303">
        <v>1</v>
      </c>
      <c r="AG303">
        <v>9</v>
      </c>
      <c r="AI303">
        <v>2008</v>
      </c>
      <c r="AJ303" t="s">
        <v>1367</v>
      </c>
    </row>
    <row r="304" spans="1:36" x14ac:dyDescent="0.25">
      <c r="A304">
        <v>188</v>
      </c>
      <c r="B304" t="s">
        <v>20</v>
      </c>
      <c r="H304" t="s">
        <v>25</v>
      </c>
      <c r="I304" t="s">
        <v>267</v>
      </c>
      <c r="J304" t="s">
        <v>268</v>
      </c>
      <c r="AB304" t="s">
        <v>1368</v>
      </c>
      <c r="AC304" t="s">
        <v>1369</v>
      </c>
      <c r="AD304" t="s">
        <v>1370</v>
      </c>
      <c r="AE304">
        <v>62</v>
      </c>
      <c r="AF304">
        <v>209</v>
      </c>
      <c r="AG304">
        <v>218</v>
      </c>
      <c r="AI304">
        <v>2015</v>
      </c>
      <c r="AJ304" t="s">
        <v>1371</v>
      </c>
    </row>
    <row r="305" spans="1:36" x14ac:dyDescent="0.25">
      <c r="A305">
        <v>289</v>
      </c>
      <c r="B305" t="s">
        <v>20</v>
      </c>
      <c r="H305" t="s">
        <v>25</v>
      </c>
      <c r="I305" t="s">
        <v>267</v>
      </c>
      <c r="J305" t="s">
        <v>268</v>
      </c>
      <c r="AB305" t="s">
        <v>1372</v>
      </c>
      <c r="AC305" t="s">
        <v>1373</v>
      </c>
      <c r="AD305" t="s">
        <v>1374</v>
      </c>
      <c r="AE305">
        <v>66</v>
      </c>
      <c r="AH305" t="s">
        <v>1375</v>
      </c>
      <c r="AI305">
        <v>2020</v>
      </c>
      <c r="AJ305" t="s">
        <v>1376</v>
      </c>
    </row>
    <row r="306" spans="1:36" x14ac:dyDescent="0.25">
      <c r="A306">
        <v>295</v>
      </c>
      <c r="B306" t="s">
        <v>20</v>
      </c>
      <c r="H306" t="s">
        <v>25</v>
      </c>
      <c r="I306" t="s">
        <v>267</v>
      </c>
      <c r="J306" t="s">
        <v>268</v>
      </c>
      <c r="AB306" t="s">
        <v>1377</v>
      </c>
      <c r="AC306" t="s">
        <v>1378</v>
      </c>
      <c r="AD306" t="s">
        <v>563</v>
      </c>
      <c r="AE306">
        <v>41</v>
      </c>
      <c r="AF306">
        <v>374</v>
      </c>
      <c r="AG306">
        <v>384</v>
      </c>
      <c r="AH306" t="s">
        <v>1379</v>
      </c>
      <c r="AI306">
        <v>2006</v>
      </c>
      <c r="AJ306" t="s">
        <v>1380</v>
      </c>
    </row>
    <row r="307" spans="1:36" x14ac:dyDescent="0.25">
      <c r="A307">
        <v>331</v>
      </c>
      <c r="B307" t="s">
        <v>20</v>
      </c>
      <c r="H307" t="s">
        <v>25</v>
      </c>
      <c r="I307" t="s">
        <v>267</v>
      </c>
      <c r="J307" t="s">
        <v>268</v>
      </c>
      <c r="AB307" t="s">
        <v>1381</v>
      </c>
      <c r="AC307" t="s">
        <v>1382</v>
      </c>
      <c r="AD307" t="s">
        <v>384</v>
      </c>
      <c r="AE307">
        <v>11</v>
      </c>
      <c r="AH307" t="s">
        <v>1383</v>
      </c>
      <c r="AI307">
        <v>2018</v>
      </c>
      <c r="AJ307" t="s">
        <v>1384</v>
      </c>
    </row>
    <row r="308" spans="1:36" x14ac:dyDescent="0.25">
      <c r="A308">
        <v>146</v>
      </c>
      <c r="B308" t="s">
        <v>20</v>
      </c>
      <c r="H308" t="s">
        <v>25</v>
      </c>
      <c r="I308" t="s">
        <v>267</v>
      </c>
      <c r="J308" t="s">
        <v>268</v>
      </c>
      <c r="AB308" t="s">
        <v>1385</v>
      </c>
      <c r="AC308" t="s">
        <v>1386</v>
      </c>
      <c r="AD308" t="s">
        <v>463</v>
      </c>
      <c r="AE308">
        <v>49</v>
      </c>
      <c r="AF308">
        <v>324</v>
      </c>
      <c r="AG308">
        <v>333</v>
      </c>
      <c r="AH308" t="s">
        <v>1387</v>
      </c>
      <c r="AI308">
        <v>2020</v>
      </c>
      <c r="AJ308" t="s">
        <v>1388</v>
      </c>
    </row>
    <row r="309" spans="1:36" x14ac:dyDescent="0.25">
      <c r="A309">
        <v>94</v>
      </c>
      <c r="B309" t="s">
        <v>20</v>
      </c>
      <c r="H309" t="s">
        <v>25</v>
      </c>
      <c r="I309" t="s">
        <v>267</v>
      </c>
      <c r="J309" t="s">
        <v>268</v>
      </c>
      <c r="AB309" t="s">
        <v>1389</v>
      </c>
      <c r="AC309" t="s">
        <v>1390</v>
      </c>
      <c r="AD309" t="s">
        <v>1391</v>
      </c>
      <c r="AE309">
        <v>168</v>
      </c>
      <c r="AF309">
        <v>226</v>
      </c>
      <c r="AG309">
        <v>226</v>
      </c>
      <c r="AI309">
        <v>2019</v>
      </c>
    </row>
    <row r="310" spans="1:36" x14ac:dyDescent="0.25">
      <c r="A310">
        <v>309</v>
      </c>
      <c r="B310" t="s">
        <v>20</v>
      </c>
      <c r="H310" t="s">
        <v>25</v>
      </c>
      <c r="I310" t="s">
        <v>267</v>
      </c>
      <c r="J310" t="s">
        <v>268</v>
      </c>
      <c r="AB310" t="s">
        <v>1392</v>
      </c>
      <c r="AC310" t="s">
        <v>1393</v>
      </c>
      <c r="AD310" t="s">
        <v>1394</v>
      </c>
      <c r="AE310">
        <v>29</v>
      </c>
      <c r="AF310">
        <v>207</v>
      </c>
      <c r="AG310">
        <v>214</v>
      </c>
      <c r="AI310">
        <v>1996</v>
      </c>
    </row>
    <row r="311" spans="1:36" x14ac:dyDescent="0.25">
      <c r="A311">
        <v>294</v>
      </c>
      <c r="B311" t="s">
        <v>20</v>
      </c>
      <c r="H311" t="s">
        <v>25</v>
      </c>
      <c r="I311" t="s">
        <v>267</v>
      </c>
      <c r="J311" t="s">
        <v>268</v>
      </c>
      <c r="AB311" t="s">
        <v>1395</v>
      </c>
      <c r="AC311" t="s">
        <v>1396</v>
      </c>
      <c r="AD311" t="s">
        <v>1397</v>
      </c>
      <c r="AE311">
        <v>7</v>
      </c>
      <c r="AH311" t="s">
        <v>1398</v>
      </c>
      <c r="AI311">
        <v>2018</v>
      </c>
      <c r="AJ311" t="s">
        <v>1399</v>
      </c>
    </row>
    <row r="312" spans="1:36" x14ac:dyDescent="0.25">
      <c r="A312">
        <v>264</v>
      </c>
      <c r="B312" t="s">
        <v>20</v>
      </c>
      <c r="H312" t="s">
        <v>25</v>
      </c>
      <c r="I312" t="s">
        <v>267</v>
      </c>
      <c r="J312" t="s">
        <v>268</v>
      </c>
      <c r="AB312" t="s">
        <v>1400</v>
      </c>
      <c r="AC312" t="s">
        <v>1401</v>
      </c>
      <c r="AD312" t="s">
        <v>137</v>
      </c>
      <c r="AE312">
        <v>7</v>
      </c>
      <c r="AH312" t="s">
        <v>1402</v>
      </c>
      <c r="AI312">
        <v>2019</v>
      </c>
      <c r="AJ312" t="s">
        <v>1403</v>
      </c>
    </row>
    <row r="313" spans="1:36" x14ac:dyDescent="0.25">
      <c r="A313">
        <v>198</v>
      </c>
      <c r="B313" t="s">
        <v>20</v>
      </c>
      <c r="H313" t="s">
        <v>25</v>
      </c>
      <c r="I313" t="s">
        <v>267</v>
      </c>
      <c r="J313" t="s">
        <v>339</v>
      </c>
      <c r="AB313" t="s">
        <v>1404</v>
      </c>
      <c r="AC313" t="s">
        <v>1405</v>
      </c>
      <c r="AD313" t="s">
        <v>1406</v>
      </c>
      <c r="AE313">
        <v>279</v>
      </c>
      <c r="AF313">
        <v>2862</v>
      </c>
      <c r="AG313">
        <v>2867</v>
      </c>
      <c r="AI313">
        <v>2012</v>
      </c>
      <c r="AJ313" t="s">
        <v>1407</v>
      </c>
    </row>
    <row r="314" spans="1:36" x14ac:dyDescent="0.25">
      <c r="A314">
        <v>101</v>
      </c>
      <c r="B314" t="s">
        <v>20</v>
      </c>
      <c r="H314" t="s">
        <v>25</v>
      </c>
      <c r="I314" t="s">
        <v>267</v>
      </c>
      <c r="J314" t="s">
        <v>292</v>
      </c>
      <c r="AB314" t="s">
        <v>1408</v>
      </c>
      <c r="AC314" t="s">
        <v>1409</v>
      </c>
      <c r="AD314" t="s">
        <v>1410</v>
      </c>
      <c r="AE314">
        <v>23</v>
      </c>
      <c r="AF314">
        <v>265</v>
      </c>
      <c r="AG314" t="s">
        <v>1211</v>
      </c>
      <c r="AH314" t="s">
        <v>1411</v>
      </c>
      <c r="AI314">
        <v>2000</v>
      </c>
      <c r="AJ314" t="s">
        <v>1412</v>
      </c>
    </row>
    <row r="315" spans="1:36" x14ac:dyDescent="0.25">
      <c r="A315">
        <v>195</v>
      </c>
      <c r="B315" t="s">
        <v>20</v>
      </c>
      <c r="H315" t="s">
        <v>25</v>
      </c>
      <c r="I315" t="s">
        <v>267</v>
      </c>
      <c r="J315" t="s">
        <v>268</v>
      </c>
      <c r="AB315" t="s">
        <v>1413</v>
      </c>
      <c r="AC315" t="s">
        <v>1414</v>
      </c>
      <c r="AD315" t="s">
        <v>1415</v>
      </c>
      <c r="AE315" t="s">
        <v>685</v>
      </c>
      <c r="AF315">
        <v>56</v>
      </c>
      <c r="AG315">
        <v>81</v>
      </c>
      <c r="AH315" t="s">
        <v>1416</v>
      </c>
      <c r="AI315">
        <v>1990</v>
      </c>
    </row>
    <row r="316" spans="1:36" x14ac:dyDescent="0.25">
      <c r="A316">
        <v>39</v>
      </c>
      <c r="B316" t="s">
        <v>20</v>
      </c>
      <c r="H316" t="s">
        <v>25</v>
      </c>
      <c r="I316" t="s">
        <v>267</v>
      </c>
      <c r="J316" t="s">
        <v>292</v>
      </c>
      <c r="AB316" t="s">
        <v>1417</v>
      </c>
      <c r="AC316" t="s">
        <v>1418</v>
      </c>
      <c r="AD316" t="s">
        <v>1419</v>
      </c>
      <c r="AE316">
        <v>20</v>
      </c>
      <c r="AF316">
        <v>357</v>
      </c>
      <c r="AG316">
        <v>368</v>
      </c>
      <c r="AH316" t="s">
        <v>1420</v>
      </c>
      <c r="AI316">
        <v>2011</v>
      </c>
      <c r="AJ316" t="s">
        <v>1421</v>
      </c>
    </row>
    <row r="317" spans="1:36" x14ac:dyDescent="0.25">
      <c r="A317">
        <v>285</v>
      </c>
      <c r="B317" t="s">
        <v>20</v>
      </c>
      <c r="H317" t="s">
        <v>25</v>
      </c>
      <c r="I317" t="s">
        <v>267</v>
      </c>
      <c r="J317" t="s">
        <v>268</v>
      </c>
      <c r="AB317" t="s">
        <v>1422</v>
      </c>
      <c r="AC317" t="s">
        <v>1423</v>
      </c>
      <c r="AD317" t="s">
        <v>55</v>
      </c>
      <c r="AE317">
        <v>149</v>
      </c>
      <c r="AF317">
        <v>755</v>
      </c>
      <c r="AG317">
        <v>773</v>
      </c>
      <c r="AH317" t="s">
        <v>1424</v>
      </c>
      <c r="AI317">
        <v>2012</v>
      </c>
      <c r="AJ317" t="s">
        <v>1425</v>
      </c>
    </row>
    <row r="318" spans="1:36" x14ac:dyDescent="0.25">
      <c r="A318">
        <v>313</v>
      </c>
      <c r="B318" t="s">
        <v>20</v>
      </c>
      <c r="H318" t="s">
        <v>25</v>
      </c>
      <c r="I318" t="s">
        <v>267</v>
      </c>
      <c r="J318" t="s">
        <v>268</v>
      </c>
      <c r="AB318" t="s">
        <v>1426</v>
      </c>
      <c r="AC318" t="s">
        <v>1427</v>
      </c>
      <c r="AD318" t="s">
        <v>1428</v>
      </c>
      <c r="AE318">
        <v>52</v>
      </c>
      <c r="AF318">
        <v>483</v>
      </c>
      <c r="AG318">
        <v>490</v>
      </c>
      <c r="AH318" t="s">
        <v>1429</v>
      </c>
      <c r="AI318">
        <v>2018</v>
      </c>
      <c r="AJ318" t="s">
        <v>1430</v>
      </c>
    </row>
    <row r="319" spans="1:36" x14ac:dyDescent="0.25">
      <c r="A319">
        <v>93</v>
      </c>
      <c r="B319" t="s">
        <v>20</v>
      </c>
      <c r="H319" t="s">
        <v>25</v>
      </c>
      <c r="I319" t="s">
        <v>267</v>
      </c>
      <c r="J319" t="s">
        <v>268</v>
      </c>
      <c r="AB319" t="s">
        <v>1431</v>
      </c>
      <c r="AC319" t="s">
        <v>1432</v>
      </c>
      <c r="AD319" t="s">
        <v>957</v>
      </c>
      <c r="AE319">
        <v>50</v>
      </c>
      <c r="AF319">
        <v>697</v>
      </c>
      <c r="AG319">
        <v>705</v>
      </c>
      <c r="AH319" t="s">
        <v>1433</v>
      </c>
      <c r="AI319">
        <v>2021</v>
      </c>
      <c r="AJ319" t="s">
        <v>1434</v>
      </c>
    </row>
    <row r="320" spans="1:36" x14ac:dyDescent="0.25">
      <c r="A320">
        <v>167</v>
      </c>
      <c r="B320" t="s">
        <v>20</v>
      </c>
      <c r="H320" t="s">
        <v>25</v>
      </c>
      <c r="I320" t="s">
        <v>267</v>
      </c>
      <c r="J320" t="s">
        <v>268</v>
      </c>
      <c r="AB320" t="s">
        <v>1435</v>
      </c>
      <c r="AC320" t="s">
        <v>1436</v>
      </c>
      <c r="AD320" t="s">
        <v>823</v>
      </c>
      <c r="AE320">
        <v>18</v>
      </c>
      <c r="AF320">
        <v>240</v>
      </c>
      <c r="AG320">
        <v>243</v>
      </c>
      <c r="AH320" t="s">
        <v>1437</v>
      </c>
      <c r="AI320">
        <v>1981</v>
      </c>
    </row>
    <row r="321" spans="1:36" x14ac:dyDescent="0.25">
      <c r="A321">
        <v>254</v>
      </c>
      <c r="B321" t="s">
        <v>20</v>
      </c>
      <c r="H321" t="s">
        <v>25</v>
      </c>
      <c r="I321" t="s">
        <v>267</v>
      </c>
      <c r="J321" t="s">
        <v>268</v>
      </c>
      <c r="AB321" t="s">
        <v>1438</v>
      </c>
      <c r="AC321" t="s">
        <v>1439</v>
      </c>
      <c r="AD321" t="s">
        <v>1440</v>
      </c>
      <c r="AE321">
        <v>18</v>
      </c>
      <c r="AF321">
        <v>63</v>
      </c>
      <c r="AG321">
        <v>66</v>
      </c>
      <c r="AI321">
        <v>1979</v>
      </c>
    </row>
    <row r="322" spans="1:36" x14ac:dyDescent="0.25">
      <c r="A322">
        <v>141</v>
      </c>
      <c r="B322" t="s">
        <v>20</v>
      </c>
      <c r="H322" t="s">
        <v>25</v>
      </c>
      <c r="I322" t="s">
        <v>267</v>
      </c>
      <c r="J322" t="s">
        <v>268</v>
      </c>
      <c r="AB322" t="s">
        <v>1441</v>
      </c>
      <c r="AC322" t="s">
        <v>1442</v>
      </c>
      <c r="AD322" t="s">
        <v>1443</v>
      </c>
      <c r="AE322">
        <v>31</v>
      </c>
      <c r="AF322">
        <v>353</v>
      </c>
      <c r="AG322">
        <v>366</v>
      </c>
      <c r="AH322" t="s">
        <v>1444</v>
      </c>
      <c r="AI322">
        <v>1989</v>
      </c>
    </row>
    <row r="323" spans="1:36" x14ac:dyDescent="0.25">
      <c r="A323">
        <v>217</v>
      </c>
      <c r="B323" t="s">
        <v>20</v>
      </c>
      <c r="H323" t="s">
        <v>25</v>
      </c>
      <c r="I323" t="s">
        <v>260</v>
      </c>
      <c r="J323" t="s">
        <v>268</v>
      </c>
      <c r="AB323" t="s">
        <v>1445</v>
      </c>
      <c r="AC323" t="s">
        <v>1446</v>
      </c>
      <c r="AD323" t="s">
        <v>229</v>
      </c>
      <c r="AE323">
        <v>124</v>
      </c>
      <c r="AF323">
        <v>241</v>
      </c>
      <c r="AG323">
        <v>252</v>
      </c>
      <c r="AH323" t="s">
        <v>1447</v>
      </c>
      <c r="AI323">
        <v>2007</v>
      </c>
      <c r="AJ323" t="s">
        <v>1448</v>
      </c>
    </row>
    <row r="324" spans="1:36" x14ac:dyDescent="0.25">
      <c r="A324">
        <v>65</v>
      </c>
      <c r="B324" t="s">
        <v>20</v>
      </c>
      <c r="H324" t="s">
        <v>25</v>
      </c>
      <c r="I324" t="s">
        <v>260</v>
      </c>
      <c r="J324" t="s">
        <v>261</v>
      </c>
      <c r="AB324" t="s">
        <v>1449</v>
      </c>
      <c r="AC324" t="s">
        <v>1450</v>
      </c>
      <c r="AD324" t="s">
        <v>1451</v>
      </c>
      <c r="AE324">
        <v>38</v>
      </c>
      <c r="AF324">
        <v>61</v>
      </c>
      <c r="AG324">
        <v>75</v>
      </c>
      <c r="AI324">
        <v>1993</v>
      </c>
      <c r="AJ324" t="s">
        <v>1452</v>
      </c>
    </row>
    <row r="325" spans="1:36" x14ac:dyDescent="0.25">
      <c r="A325">
        <v>251</v>
      </c>
      <c r="B325" t="s">
        <v>20</v>
      </c>
      <c r="H325" t="s">
        <v>25</v>
      </c>
      <c r="I325" t="s">
        <v>267</v>
      </c>
      <c r="J325" t="s">
        <v>268</v>
      </c>
      <c r="AB325" t="s">
        <v>1453</v>
      </c>
      <c r="AC325" t="s">
        <v>1454</v>
      </c>
      <c r="AD325" t="s">
        <v>271</v>
      </c>
      <c r="AE325">
        <v>148</v>
      </c>
      <c r="AF325">
        <v>203</v>
      </c>
      <c r="AG325">
        <v>212</v>
      </c>
      <c r="AH325" t="s">
        <v>1455</v>
      </c>
      <c r="AI325">
        <v>2013</v>
      </c>
      <c r="AJ325" t="s">
        <v>1456</v>
      </c>
    </row>
    <row r="326" spans="1:36" x14ac:dyDescent="0.25">
      <c r="A326">
        <v>172</v>
      </c>
      <c r="B326" t="s">
        <v>20</v>
      </c>
      <c r="H326" t="s">
        <v>25</v>
      </c>
      <c r="I326" t="s">
        <v>267</v>
      </c>
      <c r="J326" t="s">
        <v>268</v>
      </c>
      <c r="AB326" t="s">
        <v>1457</v>
      </c>
      <c r="AC326" t="s">
        <v>1458</v>
      </c>
      <c r="AD326" t="s">
        <v>900</v>
      </c>
      <c r="AE326">
        <v>12</v>
      </c>
      <c r="AH326" t="s">
        <v>1459</v>
      </c>
      <c r="AI326">
        <v>2022</v>
      </c>
      <c r="AJ326" t="s">
        <v>1460</v>
      </c>
    </row>
    <row r="327" spans="1:36" x14ac:dyDescent="0.25">
      <c r="A327">
        <v>334</v>
      </c>
      <c r="B327" t="s">
        <v>20</v>
      </c>
      <c r="H327" t="s">
        <v>25</v>
      </c>
      <c r="I327" t="s">
        <v>267</v>
      </c>
      <c r="J327" t="s">
        <v>268</v>
      </c>
      <c r="AB327" t="s">
        <v>1461</v>
      </c>
      <c r="AC327" t="s">
        <v>1462</v>
      </c>
      <c r="AD327" t="s">
        <v>472</v>
      </c>
      <c r="AE327">
        <v>99</v>
      </c>
      <c r="AF327">
        <v>366</v>
      </c>
      <c r="AG327">
        <v>372</v>
      </c>
      <c r="AI327">
        <v>2006</v>
      </c>
      <c r="AJ327" t="s">
        <v>1463</v>
      </c>
    </row>
    <row r="328" spans="1:36" x14ac:dyDescent="0.25">
      <c r="A328">
        <v>21</v>
      </c>
      <c r="B328" t="s">
        <v>20</v>
      </c>
      <c r="H328" t="s">
        <v>25</v>
      </c>
      <c r="I328" t="s">
        <v>267</v>
      </c>
      <c r="J328" t="s">
        <v>292</v>
      </c>
      <c r="AB328" t="s">
        <v>1464</v>
      </c>
      <c r="AC328" t="s">
        <v>1465</v>
      </c>
      <c r="AD328" t="s">
        <v>1466</v>
      </c>
      <c r="AE328">
        <v>21</v>
      </c>
      <c r="AF328">
        <v>493</v>
      </c>
      <c r="AG328">
        <v>496</v>
      </c>
      <c r="AI328">
        <v>2012</v>
      </c>
      <c r="AJ328" t="s">
        <v>1467</v>
      </c>
    </row>
    <row r="329" spans="1:36" x14ac:dyDescent="0.25">
      <c r="A329">
        <v>302</v>
      </c>
      <c r="B329" t="s">
        <v>20</v>
      </c>
      <c r="H329" t="s">
        <v>25</v>
      </c>
      <c r="I329" t="s">
        <v>260</v>
      </c>
      <c r="J329" t="s">
        <v>268</v>
      </c>
      <c r="AB329" t="s">
        <v>1468</v>
      </c>
      <c r="AC329" t="s">
        <v>1469</v>
      </c>
      <c r="AD329" t="s">
        <v>86</v>
      </c>
      <c r="AE329">
        <v>31</v>
      </c>
      <c r="AF329">
        <v>761</v>
      </c>
      <c r="AG329">
        <v>771</v>
      </c>
      <c r="AH329" t="s">
        <v>1470</v>
      </c>
      <c r="AI329">
        <v>2020</v>
      </c>
      <c r="AJ329" t="s">
        <v>1471</v>
      </c>
    </row>
    <row r="330" spans="1:36" x14ac:dyDescent="0.25">
      <c r="A330">
        <v>293</v>
      </c>
      <c r="B330" t="s">
        <v>20</v>
      </c>
      <c r="H330" t="s">
        <v>25</v>
      </c>
      <c r="I330" t="s">
        <v>267</v>
      </c>
      <c r="J330" t="s">
        <v>268</v>
      </c>
      <c r="AB330" t="s">
        <v>1472</v>
      </c>
      <c r="AC330" t="s">
        <v>1473</v>
      </c>
      <c r="AD330" t="s">
        <v>472</v>
      </c>
      <c r="AE330">
        <v>108</v>
      </c>
      <c r="AF330">
        <v>904</v>
      </c>
      <c r="AG330">
        <v>916</v>
      </c>
      <c r="AH330" t="s">
        <v>1474</v>
      </c>
      <c r="AI330">
        <v>2015</v>
      </c>
      <c r="AJ330" t="s">
        <v>1475</v>
      </c>
    </row>
    <row r="331" spans="1:36" x14ac:dyDescent="0.25">
      <c r="A331">
        <v>88</v>
      </c>
      <c r="B331" t="s">
        <v>20</v>
      </c>
      <c r="H331" t="s">
        <v>25</v>
      </c>
      <c r="I331" t="s">
        <v>267</v>
      </c>
      <c r="J331" t="s">
        <v>268</v>
      </c>
      <c r="AB331" t="s">
        <v>1476</v>
      </c>
      <c r="AC331" t="s">
        <v>1477</v>
      </c>
      <c r="AD331" t="s">
        <v>472</v>
      </c>
      <c r="AE331">
        <v>83</v>
      </c>
      <c r="AF331">
        <v>1422</v>
      </c>
      <c r="AG331">
        <v>1429</v>
      </c>
      <c r="AH331" t="s">
        <v>1478</v>
      </c>
      <c r="AI331">
        <v>1990</v>
      </c>
    </row>
    <row r="332" spans="1:36" x14ac:dyDescent="0.25">
      <c r="A332">
        <v>349</v>
      </c>
      <c r="B332" t="s">
        <v>20</v>
      </c>
      <c r="H332" t="s">
        <v>25</v>
      </c>
      <c r="I332" t="s">
        <v>267</v>
      </c>
      <c r="J332" t="s">
        <v>268</v>
      </c>
      <c r="AB332" t="s">
        <v>1479</v>
      </c>
      <c r="AC332" t="s">
        <v>1480</v>
      </c>
      <c r="AD332" t="s">
        <v>585</v>
      </c>
      <c r="AE332">
        <v>82</v>
      </c>
      <c r="AF332">
        <v>526</v>
      </c>
      <c r="AG332">
        <v>534</v>
      </c>
      <c r="AH332" t="s">
        <v>1481</v>
      </c>
      <c r="AI332">
        <v>1989</v>
      </c>
    </row>
    <row r="333" spans="1:36" x14ac:dyDescent="0.25">
      <c r="A333">
        <v>248</v>
      </c>
      <c r="B333" t="s">
        <v>20</v>
      </c>
      <c r="H333" t="s">
        <v>25</v>
      </c>
      <c r="I333" t="s">
        <v>267</v>
      </c>
      <c r="J333" t="s">
        <v>268</v>
      </c>
      <c r="AB333" t="s">
        <v>1482</v>
      </c>
      <c r="AC333" t="s">
        <v>1483</v>
      </c>
      <c r="AD333" t="s">
        <v>219</v>
      </c>
      <c r="AE333">
        <v>280</v>
      </c>
      <c r="AH333" t="s">
        <v>1484</v>
      </c>
      <c r="AI333">
        <v>2013</v>
      </c>
      <c r="AJ333" t="s">
        <v>1485</v>
      </c>
    </row>
    <row r="334" spans="1:36" x14ac:dyDescent="0.25">
      <c r="A334">
        <v>184</v>
      </c>
      <c r="B334" t="s">
        <v>20</v>
      </c>
      <c r="H334" t="s">
        <v>25</v>
      </c>
      <c r="I334" t="s">
        <v>267</v>
      </c>
      <c r="J334" t="s">
        <v>268</v>
      </c>
      <c r="AB334" t="s">
        <v>1486</v>
      </c>
      <c r="AC334" t="s">
        <v>1487</v>
      </c>
      <c r="AD334" t="s">
        <v>1488</v>
      </c>
      <c r="AE334">
        <v>18</v>
      </c>
      <c r="AF334">
        <v>3561</v>
      </c>
      <c r="AG334">
        <v>3573</v>
      </c>
      <c r="AH334" t="s">
        <v>1489</v>
      </c>
      <c r="AI334">
        <v>2016</v>
      </c>
      <c r="AJ334" t="s">
        <v>1490</v>
      </c>
    </row>
    <row r="335" spans="1:36" x14ac:dyDescent="0.25">
      <c r="A335">
        <v>82</v>
      </c>
      <c r="B335" t="s">
        <v>20</v>
      </c>
      <c r="H335" t="s">
        <v>25</v>
      </c>
      <c r="I335" t="s">
        <v>267</v>
      </c>
      <c r="J335" t="s">
        <v>268</v>
      </c>
      <c r="AB335" t="s">
        <v>1491</v>
      </c>
      <c r="AC335" t="s">
        <v>1492</v>
      </c>
      <c r="AD335" t="s">
        <v>1493</v>
      </c>
      <c r="AE335">
        <v>14</v>
      </c>
      <c r="AF335">
        <v>10</v>
      </c>
      <c r="AG335">
        <v>17</v>
      </c>
      <c r="AI335">
        <v>2019</v>
      </c>
      <c r="AJ335" t="s">
        <v>1494</v>
      </c>
    </row>
    <row r="336" spans="1:36" x14ac:dyDescent="0.25">
      <c r="A336">
        <v>134</v>
      </c>
      <c r="B336" t="s">
        <v>20</v>
      </c>
      <c r="H336" t="s">
        <v>25</v>
      </c>
      <c r="I336" t="s">
        <v>267</v>
      </c>
      <c r="J336" t="s">
        <v>268</v>
      </c>
      <c r="AB336" t="s">
        <v>1495</v>
      </c>
      <c r="AC336" t="s">
        <v>1496</v>
      </c>
      <c r="AD336" t="s">
        <v>271</v>
      </c>
      <c r="AE336">
        <v>169</v>
      </c>
      <c r="AF336">
        <v>646</v>
      </c>
      <c r="AG336">
        <v>656</v>
      </c>
      <c r="AH336" t="s">
        <v>1497</v>
      </c>
      <c r="AI336">
        <v>2021</v>
      </c>
      <c r="AJ336" t="s">
        <v>1498</v>
      </c>
    </row>
    <row r="337" spans="1:36" x14ac:dyDescent="0.25">
      <c r="A337">
        <v>75</v>
      </c>
      <c r="B337" t="s">
        <v>20</v>
      </c>
      <c r="H337" t="s">
        <v>25</v>
      </c>
      <c r="I337" t="s">
        <v>267</v>
      </c>
      <c r="J337" t="s">
        <v>268</v>
      </c>
      <c r="AB337" t="s">
        <v>1499</v>
      </c>
      <c r="AC337" t="s">
        <v>1500</v>
      </c>
      <c r="AD337" t="s">
        <v>1501</v>
      </c>
      <c r="AE337">
        <v>58</v>
      </c>
      <c r="AF337">
        <v>1</v>
      </c>
      <c r="AG337">
        <v>10</v>
      </c>
      <c r="AH337" t="s">
        <v>1502</v>
      </c>
      <c r="AI337">
        <v>2022</v>
      </c>
      <c r="AJ337" t="s">
        <v>1503</v>
      </c>
    </row>
    <row r="338" spans="1:36" x14ac:dyDescent="0.25">
      <c r="A338">
        <v>187</v>
      </c>
      <c r="B338" t="s">
        <v>20</v>
      </c>
      <c r="H338" t="s">
        <v>25</v>
      </c>
      <c r="I338" t="s">
        <v>267</v>
      </c>
      <c r="J338" t="s">
        <v>268</v>
      </c>
      <c r="AB338" t="s">
        <v>1504</v>
      </c>
      <c r="AC338" t="s">
        <v>1505</v>
      </c>
      <c r="AD338" t="s">
        <v>336</v>
      </c>
      <c r="AE338">
        <v>1</v>
      </c>
      <c r="AF338">
        <v>49</v>
      </c>
      <c r="AG338">
        <v>52</v>
      </c>
      <c r="AH338" t="s">
        <v>1506</v>
      </c>
      <c r="AI338">
        <v>2005</v>
      </c>
      <c r="AJ338" t="s">
        <v>1507</v>
      </c>
    </row>
    <row r="339" spans="1:36" x14ac:dyDescent="0.25">
      <c r="A339">
        <v>222</v>
      </c>
      <c r="B339" t="s">
        <v>20</v>
      </c>
      <c r="H339" t="s">
        <v>25</v>
      </c>
      <c r="I339" t="s">
        <v>267</v>
      </c>
      <c r="J339" t="s">
        <v>348</v>
      </c>
      <c r="AB339" t="s">
        <v>1508</v>
      </c>
      <c r="AC339" t="s">
        <v>1509</v>
      </c>
      <c r="AD339" t="s">
        <v>1510</v>
      </c>
      <c r="AE339">
        <v>24</v>
      </c>
      <c r="AF339">
        <v>3</v>
      </c>
      <c r="AG339">
        <v>15</v>
      </c>
      <c r="AI339">
        <v>2008</v>
      </c>
      <c r="AJ339" t="s">
        <v>1511</v>
      </c>
    </row>
    <row r="340" spans="1:36" x14ac:dyDescent="0.25">
      <c r="A340">
        <v>46</v>
      </c>
      <c r="B340" t="s">
        <v>20</v>
      </c>
      <c r="H340" t="s">
        <v>25</v>
      </c>
      <c r="I340" t="s">
        <v>267</v>
      </c>
      <c r="J340" t="s">
        <v>292</v>
      </c>
      <c r="AB340" t="s">
        <v>1512</v>
      </c>
      <c r="AC340" t="s">
        <v>1513</v>
      </c>
      <c r="AD340" t="s">
        <v>410</v>
      </c>
      <c r="AE340">
        <v>75</v>
      </c>
      <c r="AH340" t="s">
        <v>1514</v>
      </c>
      <c r="AI340">
        <v>2021</v>
      </c>
      <c r="AJ340" t="s">
        <v>1515</v>
      </c>
    </row>
    <row r="341" spans="1:36" x14ac:dyDescent="0.25">
      <c r="A341">
        <v>192</v>
      </c>
      <c r="B341" t="s">
        <v>20</v>
      </c>
      <c r="H341" t="s">
        <v>25</v>
      </c>
      <c r="I341" t="s">
        <v>260</v>
      </c>
      <c r="J341" t="s">
        <v>348</v>
      </c>
      <c r="AB341" t="s">
        <v>1516</v>
      </c>
      <c r="AC341" t="s">
        <v>1517</v>
      </c>
      <c r="AD341" t="s">
        <v>44</v>
      </c>
      <c r="AE341">
        <v>128</v>
      </c>
      <c r="AF341">
        <v>1</v>
      </c>
      <c r="AG341">
        <v>14</v>
      </c>
      <c r="AH341" t="s">
        <v>1518</v>
      </c>
      <c r="AI341">
        <v>2022</v>
      </c>
      <c r="AJ341" t="s">
        <v>1519</v>
      </c>
    </row>
    <row r="342" spans="1:36" x14ac:dyDescent="0.25">
      <c r="A342">
        <v>131</v>
      </c>
      <c r="B342" t="s">
        <v>20</v>
      </c>
      <c r="H342" t="s">
        <v>25</v>
      </c>
      <c r="I342" t="s">
        <v>267</v>
      </c>
      <c r="J342" t="s">
        <v>268</v>
      </c>
      <c r="AB342" t="s">
        <v>1520</v>
      </c>
      <c r="AC342" t="s">
        <v>1521</v>
      </c>
      <c r="AD342" t="s">
        <v>1522</v>
      </c>
      <c r="AE342">
        <v>21</v>
      </c>
      <c r="AF342">
        <v>1219</v>
      </c>
      <c r="AG342" t="s">
        <v>1211</v>
      </c>
      <c r="AH342" t="s">
        <v>1523</v>
      </c>
      <c r="AI342">
        <v>2014</v>
      </c>
      <c r="AJ342" t="s">
        <v>1524</v>
      </c>
    </row>
    <row r="343" spans="1:36" x14ac:dyDescent="0.25">
      <c r="A343">
        <v>225</v>
      </c>
      <c r="B343" t="s">
        <v>20</v>
      </c>
      <c r="H343" t="s">
        <v>25</v>
      </c>
      <c r="I343" t="s">
        <v>267</v>
      </c>
      <c r="J343" t="s">
        <v>268</v>
      </c>
      <c r="AB343" t="s">
        <v>1525</v>
      </c>
      <c r="AC343" t="s">
        <v>1526</v>
      </c>
      <c r="AD343" t="s">
        <v>1527</v>
      </c>
      <c r="AE343">
        <v>68</v>
      </c>
      <c r="AF343">
        <v>1100</v>
      </c>
      <c r="AG343">
        <v>1113</v>
      </c>
      <c r="AH343" t="s">
        <v>1528</v>
      </c>
      <c r="AI343">
        <v>2020</v>
      </c>
      <c r="AJ343" t="s">
        <v>1529</v>
      </c>
    </row>
    <row r="344" spans="1:36" x14ac:dyDescent="0.25">
      <c r="A344">
        <v>164</v>
      </c>
      <c r="B344" t="s">
        <v>20</v>
      </c>
      <c r="H344" t="s">
        <v>25</v>
      </c>
      <c r="I344" t="s">
        <v>267</v>
      </c>
      <c r="J344" t="s">
        <v>268</v>
      </c>
      <c r="AB344" t="s">
        <v>1530</v>
      </c>
      <c r="AC344" t="s">
        <v>1531</v>
      </c>
      <c r="AD344" t="s">
        <v>855</v>
      </c>
      <c r="AE344">
        <v>116</v>
      </c>
      <c r="AF344">
        <v>10773</v>
      </c>
      <c r="AG344">
        <v>10782</v>
      </c>
      <c r="AH344" t="s">
        <v>1532</v>
      </c>
      <c r="AI344">
        <v>2019</v>
      </c>
      <c r="AJ344" t="s">
        <v>1533</v>
      </c>
    </row>
    <row r="345" spans="1:36" x14ac:dyDescent="0.25">
      <c r="A345">
        <v>283</v>
      </c>
      <c r="B345" t="s">
        <v>20</v>
      </c>
      <c r="H345" t="s">
        <v>25</v>
      </c>
      <c r="I345" t="s">
        <v>267</v>
      </c>
      <c r="J345" t="s">
        <v>268</v>
      </c>
      <c r="AB345" t="s">
        <v>1534</v>
      </c>
      <c r="AC345" t="s">
        <v>1535</v>
      </c>
      <c r="AD345" t="s">
        <v>1536</v>
      </c>
      <c r="AE345">
        <v>69</v>
      </c>
      <c r="AF345">
        <v>934</v>
      </c>
      <c r="AG345">
        <v>936</v>
      </c>
      <c r="AI345">
        <v>1995</v>
      </c>
      <c r="AJ345" t="s">
        <v>1537</v>
      </c>
    </row>
    <row r="346" spans="1:36" x14ac:dyDescent="0.25">
      <c r="A346">
        <v>74</v>
      </c>
      <c r="B346" t="s">
        <v>20</v>
      </c>
      <c r="H346" t="s">
        <v>25</v>
      </c>
      <c r="I346" t="s">
        <v>267</v>
      </c>
      <c r="J346" t="s">
        <v>268</v>
      </c>
      <c r="AB346" t="s">
        <v>1538</v>
      </c>
      <c r="AC346" t="s">
        <v>1539</v>
      </c>
      <c r="AD346" t="s">
        <v>29</v>
      </c>
      <c r="AE346">
        <v>116</v>
      </c>
      <c r="AF346">
        <v>113</v>
      </c>
      <c r="AG346">
        <v>129</v>
      </c>
      <c r="AH346" t="s">
        <v>1540</v>
      </c>
      <c r="AI346">
        <v>2016</v>
      </c>
      <c r="AJ346" t="s">
        <v>1541</v>
      </c>
    </row>
    <row r="347" spans="1:36" x14ac:dyDescent="0.25">
      <c r="A347">
        <v>329</v>
      </c>
      <c r="B347" t="s">
        <v>20</v>
      </c>
      <c r="H347" t="s">
        <v>25</v>
      </c>
      <c r="I347" t="s">
        <v>267</v>
      </c>
      <c r="J347" t="s">
        <v>268</v>
      </c>
      <c r="AB347" t="s">
        <v>1542</v>
      </c>
      <c r="AC347" t="s">
        <v>1543</v>
      </c>
      <c r="AD347" t="s">
        <v>754</v>
      </c>
      <c r="AE347">
        <v>12</v>
      </c>
      <c r="AH347" t="s">
        <v>1544</v>
      </c>
      <c r="AI347">
        <v>2018</v>
      </c>
      <c r="AJ347" t="s">
        <v>1545</v>
      </c>
    </row>
    <row r="348" spans="1:36" x14ac:dyDescent="0.25">
      <c r="A348">
        <v>218</v>
      </c>
      <c r="B348" t="s">
        <v>20</v>
      </c>
      <c r="H348" t="s">
        <v>25</v>
      </c>
      <c r="I348" t="s">
        <v>267</v>
      </c>
      <c r="J348" t="s">
        <v>268</v>
      </c>
      <c r="AB348" t="s">
        <v>1546</v>
      </c>
      <c r="AC348" t="s">
        <v>1547</v>
      </c>
      <c r="AD348" t="s">
        <v>1548</v>
      </c>
      <c r="AE348">
        <v>36</v>
      </c>
      <c r="AF348">
        <v>74</v>
      </c>
      <c r="AG348">
        <v>81</v>
      </c>
      <c r="AH348" t="s">
        <v>1549</v>
      </c>
      <c r="AI348">
        <v>2016</v>
      </c>
      <c r="AJ348" t="s">
        <v>1550</v>
      </c>
    </row>
    <row r="349" spans="1:36" x14ac:dyDescent="0.25">
      <c r="A349">
        <v>336</v>
      </c>
      <c r="B349" t="s">
        <v>20</v>
      </c>
      <c r="H349" t="s">
        <v>25</v>
      </c>
      <c r="I349" t="s">
        <v>267</v>
      </c>
      <c r="J349" t="s">
        <v>268</v>
      </c>
      <c r="AB349" t="s">
        <v>1551</v>
      </c>
      <c r="AC349" t="s">
        <v>1552</v>
      </c>
      <c r="AD349" t="s">
        <v>463</v>
      </c>
      <c r="AE349">
        <v>33</v>
      </c>
      <c r="AF349">
        <v>1327</v>
      </c>
      <c r="AG349">
        <v>1334</v>
      </c>
      <c r="AH349" t="s">
        <v>1553</v>
      </c>
      <c r="AI349">
        <v>2004</v>
      </c>
      <c r="AJ349" t="s">
        <v>1554</v>
      </c>
    </row>
    <row r="350" spans="1:36" x14ac:dyDescent="0.25">
      <c r="A350">
        <v>178</v>
      </c>
      <c r="B350" t="s">
        <v>20</v>
      </c>
      <c r="H350" t="s">
        <v>25</v>
      </c>
      <c r="I350" t="s">
        <v>267</v>
      </c>
      <c r="J350" t="s">
        <v>268</v>
      </c>
      <c r="AB350" t="s">
        <v>1555</v>
      </c>
      <c r="AC350" t="s">
        <v>1556</v>
      </c>
      <c r="AD350" t="s">
        <v>855</v>
      </c>
      <c r="AE350">
        <v>107</v>
      </c>
      <c r="AF350">
        <v>5142</v>
      </c>
      <c r="AG350">
        <v>5147</v>
      </c>
      <c r="AH350" t="s">
        <v>1557</v>
      </c>
      <c r="AI350">
        <v>2010</v>
      </c>
      <c r="AJ350" t="s">
        <v>1558</v>
      </c>
    </row>
    <row r="351" spans="1:36" x14ac:dyDescent="0.25">
      <c r="A351">
        <v>272</v>
      </c>
      <c r="B351" t="s">
        <v>20</v>
      </c>
      <c r="H351" t="s">
        <v>25</v>
      </c>
      <c r="I351" t="s">
        <v>260</v>
      </c>
      <c r="J351" t="s">
        <v>268</v>
      </c>
      <c r="AB351" t="s">
        <v>1559</v>
      </c>
      <c r="AC351" t="s">
        <v>1560</v>
      </c>
      <c r="AD351" t="s">
        <v>1561</v>
      </c>
      <c r="AE351" t="s">
        <v>685</v>
      </c>
      <c r="AF351">
        <v>114</v>
      </c>
      <c r="AG351">
        <v>133</v>
      </c>
      <c r="AH351" t="s">
        <v>1562</v>
      </c>
      <c r="AI351">
        <v>2009</v>
      </c>
      <c r="AJ351" t="s">
        <v>1563</v>
      </c>
    </row>
    <row r="352" spans="1:36" x14ac:dyDescent="0.25">
      <c r="A352">
        <v>233</v>
      </c>
      <c r="B352" t="s">
        <v>20</v>
      </c>
      <c r="H352" t="s">
        <v>25</v>
      </c>
      <c r="I352" t="s">
        <v>267</v>
      </c>
      <c r="J352" t="s">
        <v>268</v>
      </c>
      <c r="AB352" t="s">
        <v>1564</v>
      </c>
      <c r="AC352" t="s">
        <v>1565</v>
      </c>
      <c r="AD352" t="s">
        <v>1566</v>
      </c>
      <c r="AE352">
        <v>2</v>
      </c>
      <c r="AF352">
        <v>341</v>
      </c>
      <c r="AG352">
        <v>346</v>
      </c>
      <c r="AI352">
        <v>1986</v>
      </c>
    </row>
    <row r="353" spans="1:36" x14ac:dyDescent="0.25">
      <c r="A353">
        <v>339</v>
      </c>
      <c r="B353" t="s">
        <v>20</v>
      </c>
      <c r="H353" t="s">
        <v>25</v>
      </c>
      <c r="I353" t="s">
        <v>267</v>
      </c>
      <c r="J353" t="s">
        <v>268</v>
      </c>
      <c r="AB353" t="s">
        <v>1567</v>
      </c>
      <c r="AC353" t="s">
        <v>1568</v>
      </c>
      <c r="AD353" t="s">
        <v>86</v>
      </c>
      <c r="AE353">
        <v>11</v>
      </c>
      <c r="AF353">
        <v>154</v>
      </c>
      <c r="AG353">
        <v>160</v>
      </c>
      <c r="AH353" t="s">
        <v>1569</v>
      </c>
      <c r="AI353">
        <v>2000</v>
      </c>
      <c r="AJ353" t="s">
        <v>1570</v>
      </c>
    </row>
    <row r="354" spans="1:36" x14ac:dyDescent="0.25">
      <c r="A354">
        <v>363</v>
      </c>
      <c r="B354" t="s">
        <v>20</v>
      </c>
      <c r="H354" t="s">
        <v>25</v>
      </c>
      <c r="I354" t="s">
        <v>267</v>
      </c>
      <c r="J354" t="s">
        <v>268</v>
      </c>
      <c r="AB354" t="s">
        <v>1567</v>
      </c>
      <c r="AC354" t="s">
        <v>1571</v>
      </c>
      <c r="AD354" t="s">
        <v>29</v>
      </c>
      <c r="AE354">
        <v>58</v>
      </c>
      <c r="AF354">
        <v>1253</v>
      </c>
      <c r="AG354">
        <v>1259</v>
      </c>
      <c r="AH354" t="s">
        <v>1572</v>
      </c>
      <c r="AI354">
        <v>1999</v>
      </c>
      <c r="AJ354" t="s">
        <v>1573</v>
      </c>
    </row>
    <row r="355" spans="1:36" x14ac:dyDescent="0.25">
      <c r="A355">
        <v>100</v>
      </c>
      <c r="B355" t="s">
        <v>20</v>
      </c>
      <c r="H355" t="s">
        <v>25</v>
      </c>
      <c r="I355" t="s">
        <v>267</v>
      </c>
      <c r="J355" t="s">
        <v>268</v>
      </c>
      <c r="AB355" t="s">
        <v>1574</v>
      </c>
      <c r="AC355" t="s">
        <v>1575</v>
      </c>
      <c r="AD355" t="s">
        <v>1145</v>
      </c>
      <c r="AE355">
        <v>72</v>
      </c>
      <c r="AF355">
        <v>212</v>
      </c>
      <c r="AG355">
        <v>214</v>
      </c>
      <c r="AH355" t="s">
        <v>1576</v>
      </c>
      <c r="AI355">
        <v>2001</v>
      </c>
    </row>
    <row r="356" spans="1:36" x14ac:dyDescent="0.25">
      <c r="A356">
        <v>224</v>
      </c>
      <c r="B356" t="s">
        <v>20</v>
      </c>
      <c r="H356" t="s">
        <v>25</v>
      </c>
      <c r="I356" t="s">
        <v>267</v>
      </c>
      <c r="J356" t="s">
        <v>268</v>
      </c>
      <c r="AB356" t="s">
        <v>1577</v>
      </c>
      <c r="AC356" t="s">
        <v>1578</v>
      </c>
      <c r="AD356" t="s">
        <v>1579</v>
      </c>
      <c r="AE356">
        <v>20</v>
      </c>
      <c r="AF356">
        <v>1004</v>
      </c>
      <c r="AG356" t="s">
        <v>1211</v>
      </c>
      <c r="AH356" t="s">
        <v>1580</v>
      </c>
      <c r="AI356">
        <v>2019</v>
      </c>
      <c r="AJ356" t="s">
        <v>1581</v>
      </c>
    </row>
    <row r="357" spans="1:36" x14ac:dyDescent="0.25">
      <c r="A357">
        <v>253</v>
      </c>
      <c r="B357" t="s">
        <v>20</v>
      </c>
      <c r="H357" t="s">
        <v>25</v>
      </c>
      <c r="I357" t="s">
        <v>267</v>
      </c>
      <c r="J357" t="s">
        <v>268</v>
      </c>
      <c r="AB357" t="s">
        <v>1582</v>
      </c>
      <c r="AC357" t="s">
        <v>1583</v>
      </c>
      <c r="AD357" t="s">
        <v>1584</v>
      </c>
      <c r="AE357">
        <v>238</v>
      </c>
      <c r="AH357" t="s">
        <v>1585</v>
      </c>
      <c r="AI357">
        <v>2019</v>
      </c>
      <c r="AJ357" t="s">
        <v>1586</v>
      </c>
    </row>
    <row r="358" spans="1:36" x14ac:dyDescent="0.25">
      <c r="A358">
        <v>61</v>
      </c>
      <c r="B358" t="s">
        <v>20</v>
      </c>
      <c r="H358" t="s">
        <v>25</v>
      </c>
      <c r="I358" t="s">
        <v>267</v>
      </c>
      <c r="J358" t="s">
        <v>1587</v>
      </c>
      <c r="AB358" t="s">
        <v>1588</v>
      </c>
      <c r="AC358" t="s">
        <v>1589</v>
      </c>
      <c r="AD358" t="s">
        <v>1590</v>
      </c>
      <c r="AE358">
        <v>14</v>
      </c>
      <c r="AF358">
        <v>412</v>
      </c>
      <c r="AG358">
        <v>417</v>
      </c>
      <c r="AI358">
        <v>1972</v>
      </c>
    </row>
    <row r="359" spans="1:36" x14ac:dyDescent="0.25">
      <c r="A359">
        <v>83</v>
      </c>
      <c r="B359" t="s">
        <v>20</v>
      </c>
      <c r="H359" t="s">
        <v>25</v>
      </c>
      <c r="I359" t="s">
        <v>267</v>
      </c>
      <c r="J359" t="s">
        <v>392</v>
      </c>
      <c r="AB359" t="s">
        <v>1591</v>
      </c>
      <c r="AC359" t="s">
        <v>1592</v>
      </c>
      <c r="AD359" t="s">
        <v>463</v>
      </c>
      <c r="AE359">
        <v>48</v>
      </c>
      <c r="AF359">
        <v>1360</v>
      </c>
      <c r="AG359">
        <v>1368</v>
      </c>
      <c r="AH359" t="s">
        <v>1593</v>
      </c>
      <c r="AI359">
        <v>2019</v>
      </c>
      <c r="AJ359" t="s">
        <v>1594</v>
      </c>
    </row>
    <row r="360" spans="1:36" x14ac:dyDescent="0.25">
      <c r="A360">
        <v>256</v>
      </c>
      <c r="B360" t="s">
        <v>20</v>
      </c>
      <c r="H360" t="s">
        <v>25</v>
      </c>
      <c r="I360" t="s">
        <v>267</v>
      </c>
      <c r="J360" t="s">
        <v>268</v>
      </c>
      <c r="AB360" t="s">
        <v>1595</v>
      </c>
      <c r="AC360" t="s">
        <v>1596</v>
      </c>
      <c r="AD360" t="s">
        <v>1597</v>
      </c>
      <c r="AE360">
        <v>29</v>
      </c>
      <c r="AF360">
        <v>1189</v>
      </c>
      <c r="AG360">
        <v>1198</v>
      </c>
      <c r="AH360" t="s">
        <v>1598</v>
      </c>
      <c r="AI360">
        <v>2020</v>
      </c>
      <c r="AJ360" t="s">
        <v>1599</v>
      </c>
    </row>
    <row r="361" spans="1:36" x14ac:dyDescent="0.25">
      <c r="A361">
        <v>170</v>
      </c>
      <c r="B361" t="s">
        <v>20</v>
      </c>
      <c r="H361" t="s">
        <v>25</v>
      </c>
      <c r="I361" t="s">
        <v>267</v>
      </c>
      <c r="J361" t="s">
        <v>268</v>
      </c>
      <c r="AB361" t="s">
        <v>1600</v>
      </c>
      <c r="AC361" t="s">
        <v>1601</v>
      </c>
      <c r="AD361" t="s">
        <v>900</v>
      </c>
      <c r="AE361">
        <v>3</v>
      </c>
      <c r="AH361" t="s">
        <v>1602</v>
      </c>
      <c r="AI361">
        <v>2013</v>
      </c>
      <c r="AJ361" t="s">
        <v>1603</v>
      </c>
    </row>
    <row r="362" spans="1:36" x14ac:dyDescent="0.25">
      <c r="A362">
        <v>228</v>
      </c>
      <c r="B362" t="s">
        <v>20</v>
      </c>
      <c r="H362" t="s">
        <v>25</v>
      </c>
      <c r="I362" t="s">
        <v>267</v>
      </c>
      <c r="J362" t="s">
        <v>268</v>
      </c>
      <c r="AB362" t="s">
        <v>1604</v>
      </c>
      <c r="AC362" t="s">
        <v>1605</v>
      </c>
      <c r="AD362" t="s">
        <v>1606</v>
      </c>
      <c r="AE362">
        <v>138</v>
      </c>
      <c r="AF362">
        <v>650</v>
      </c>
      <c r="AG362">
        <v>652</v>
      </c>
      <c r="AH362" t="s">
        <v>1607</v>
      </c>
      <c r="AI362">
        <v>2016</v>
      </c>
    </row>
    <row r="363" spans="1:36" x14ac:dyDescent="0.25">
      <c r="A363">
        <v>183</v>
      </c>
      <c r="B363" t="s">
        <v>20</v>
      </c>
      <c r="H363" t="s">
        <v>25</v>
      </c>
      <c r="I363" t="s">
        <v>267</v>
      </c>
      <c r="J363" t="s">
        <v>268</v>
      </c>
      <c r="AB363" t="s">
        <v>1608</v>
      </c>
      <c r="AC363" t="s">
        <v>1609</v>
      </c>
      <c r="AD363" t="s">
        <v>1610</v>
      </c>
      <c r="AE363">
        <v>80</v>
      </c>
      <c r="AF363">
        <v>1918</v>
      </c>
      <c r="AG363">
        <v>1929</v>
      </c>
      <c r="AH363" t="s">
        <v>1611</v>
      </c>
      <c r="AI363">
        <v>2002</v>
      </c>
      <c r="AJ363" t="s">
        <v>1612</v>
      </c>
    </row>
    <row r="364" spans="1:36" x14ac:dyDescent="0.25">
      <c r="A364">
        <v>186</v>
      </c>
      <c r="B364" t="s">
        <v>20</v>
      </c>
      <c r="H364" t="s">
        <v>25</v>
      </c>
      <c r="I364" t="s">
        <v>267</v>
      </c>
      <c r="J364" t="s">
        <v>268</v>
      </c>
      <c r="AB364" t="s">
        <v>1608</v>
      </c>
      <c r="AC364" t="s">
        <v>1613</v>
      </c>
      <c r="AD364" t="s">
        <v>538</v>
      </c>
      <c r="AE364">
        <v>35</v>
      </c>
      <c r="AF364">
        <v>533</v>
      </c>
      <c r="AG364">
        <v>542</v>
      </c>
      <c r="AH364" t="s">
        <v>1614</v>
      </c>
      <c r="AI364">
        <v>2004</v>
      </c>
      <c r="AJ364" t="s">
        <v>1615</v>
      </c>
    </row>
    <row r="365" spans="1:36" x14ac:dyDescent="0.25">
      <c r="A365">
        <v>213</v>
      </c>
      <c r="B365" t="s">
        <v>20</v>
      </c>
      <c r="H365" t="s">
        <v>25</v>
      </c>
      <c r="I365" t="s">
        <v>267</v>
      </c>
      <c r="J365" t="s">
        <v>268</v>
      </c>
      <c r="AB365" t="s">
        <v>1616</v>
      </c>
      <c r="AC365" t="s">
        <v>1617</v>
      </c>
      <c r="AD365" t="s">
        <v>538</v>
      </c>
      <c r="AE365">
        <v>28</v>
      </c>
      <c r="AF365">
        <v>9</v>
      </c>
      <c r="AG365">
        <v>14</v>
      </c>
      <c r="AH365" t="s">
        <v>1618</v>
      </c>
      <c r="AI365">
        <v>1997</v>
      </c>
      <c r="AJ365" t="s">
        <v>1619</v>
      </c>
    </row>
    <row r="366" spans="1:36" x14ac:dyDescent="0.25">
      <c r="A366">
        <v>52</v>
      </c>
      <c r="B366" t="s">
        <v>20</v>
      </c>
      <c r="H366" t="s">
        <v>25</v>
      </c>
      <c r="I366" t="s">
        <v>267</v>
      </c>
      <c r="J366" t="s">
        <v>392</v>
      </c>
      <c r="AB366" t="s">
        <v>1620</v>
      </c>
      <c r="AC366" t="s">
        <v>1621</v>
      </c>
      <c r="AD366" t="s">
        <v>900</v>
      </c>
      <c r="AE366">
        <v>7</v>
      </c>
      <c r="AH366" t="s">
        <v>1622</v>
      </c>
      <c r="AI366">
        <v>2017</v>
      </c>
      <c r="AJ366" t="s">
        <v>1623</v>
      </c>
    </row>
    <row r="367" spans="1:36" x14ac:dyDescent="0.25">
      <c r="A367">
        <v>95</v>
      </c>
      <c r="B367" t="s">
        <v>20</v>
      </c>
      <c r="H367" t="s">
        <v>25</v>
      </c>
      <c r="I367" t="s">
        <v>260</v>
      </c>
      <c r="J367" t="s">
        <v>348</v>
      </c>
      <c r="AC367" t="s">
        <v>1624</v>
      </c>
      <c r="AD367" t="s">
        <v>1624</v>
      </c>
      <c r="AE367">
        <v>47</v>
      </c>
      <c r="AH367" t="s">
        <v>1625</v>
      </c>
      <c r="AI367">
        <v>2015</v>
      </c>
      <c r="AJ367" t="s">
        <v>1626</v>
      </c>
    </row>
    <row r="368" spans="1:36" x14ac:dyDescent="0.25">
      <c r="A368">
        <v>77</v>
      </c>
      <c r="B368" t="s">
        <v>20</v>
      </c>
      <c r="H368" t="s">
        <v>25</v>
      </c>
      <c r="I368" t="s">
        <v>267</v>
      </c>
      <c r="J368" t="s">
        <v>268</v>
      </c>
      <c r="AC368" t="s">
        <v>1627</v>
      </c>
      <c r="AD368" t="s">
        <v>1628</v>
      </c>
      <c r="AE368">
        <v>39</v>
      </c>
      <c r="AF368">
        <v>1</v>
      </c>
      <c r="AG368">
        <v>167</v>
      </c>
      <c r="AI368">
        <v>2018</v>
      </c>
    </row>
  </sheetData>
  <autoFilter ref="A1:AK368" xr:uid="{07AC03B6-4965-41B5-AB6E-C464BA16952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Alex Final list (2)</vt:lpstr>
      <vt:lpstr>Alex Final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Popescu</dc:creator>
  <cp:lastModifiedBy>Alex Popescu</cp:lastModifiedBy>
  <dcterms:created xsi:type="dcterms:W3CDTF">2023-12-17T20:46:28Z</dcterms:created>
  <dcterms:modified xsi:type="dcterms:W3CDTF">2024-09-26T12:01:24Z</dcterms:modified>
</cp:coreProperties>
</file>