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Aparna_Business Analyst Course Stuff\Excel\Assignments by Coachx.live\"/>
    </mc:Choice>
  </mc:AlternateContent>
  <xr:revisionPtr revIDLastSave="0" documentId="13_ncr:1_{3DF75CF2-4E8B-412C-AE27-D063737E1A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Logical" sheetId="2" r:id="rId2"/>
  </sheets>
  <definedNames>
    <definedName name="_xlnm._FilterDatabase" localSheetId="1" hidden="1">Logical!$A$3:$AG$149</definedName>
  </definedName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S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<sst xmlns="http://schemas.openxmlformats.org/spreadsheetml/2006/main" count="1805" uniqueCount="721">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</sst>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>
    <font>
      <sz val="11"/>
      <color theme="1"/>
      <name val="Calibri"/>
      <scheme val="minor"/>
    </font>
    <font>
      <sz val="11"/>
      <color theme="1"/>
      <name val="Open Sans"/>
    </font>
    <font>
      <b/>
      <sz val="11"/>
      <color rgb="FF000000"/>
      <name val="Open Sans"/>
    </font>
    <font>
      <sz val="14"/>
      <color theme="1"/>
      <name val="Open Sans"/>
    </font>
    <font>
      <u/>
      <sz val="14"/>
      <color rgb="FF0000FF"/>
      <name val="Open Sans"/>
    </font>
    <font>
      <sz val="18"/>
      <color theme="0"/>
      <name val="Open Sans"/>
    </font>
    <font>
      <sz val="11"/>
      <name val="Calibri"/>
    </font>
    <font>
      <sz val="18"/>
      <color theme="1"/>
      <name val="Open Sans"/>
    </font>
    <font>
      <sz val="10"/>
      <color theme="1"/>
      <name val="Open Sans"/>
    </font>
    <font>
      <b/>
      <sz val="10"/>
      <color theme="0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13" sqref="B13"/>
    </sheetView>
  </sheetViews>
  <sheetFormatPr defaultColWidth="14.44140625" defaultRowHeight="15" customHeight="1"/>
  <cols>
    <col min="1" max="1" width="18.5546875" customWidth="1"/>
    <col min="2" max="2" width="47.33203125" customWidth="1"/>
    <col min="3" max="3" width="21.5546875" customWidth="1"/>
  </cols>
  <sheetData>
    <row r="1" spans="1:3">
      <c r="A1" s="20" t="s">
        <v>0</v>
      </c>
      <c r="B1" s="21"/>
      <c r="C1" s="21"/>
    </row>
    <row r="2" spans="1:3">
      <c r="A2" s="1"/>
      <c r="B2" s="1"/>
      <c r="C2" s="1"/>
    </row>
    <row r="3" spans="1:3">
      <c r="A3" s="2"/>
      <c r="B3" s="2" t="s">
        <v>1</v>
      </c>
      <c r="C3" s="2" t="s">
        <v>2</v>
      </c>
    </row>
    <row r="4" spans="1:3">
      <c r="A4" s="3" t="s">
        <v>3</v>
      </c>
      <c r="B4" s="4" t="s">
        <v>4</v>
      </c>
      <c r="C4" s="4" t="s">
        <v>5</v>
      </c>
    </row>
    <row r="5" spans="1:3">
      <c r="A5" s="3" t="s">
        <v>6</v>
      </c>
      <c r="B5" s="4" t="s">
        <v>7</v>
      </c>
      <c r="C5" s="4" t="s">
        <v>8</v>
      </c>
    </row>
    <row r="6" spans="1:3">
      <c r="A6" s="3" t="s">
        <v>9</v>
      </c>
      <c r="B6" s="4" t="s">
        <v>10</v>
      </c>
      <c r="C6" s="4" t="s">
        <v>11</v>
      </c>
    </row>
    <row r="7" spans="1:3">
      <c r="A7" s="3" t="s">
        <v>12</v>
      </c>
      <c r="B7" s="4" t="s">
        <v>13</v>
      </c>
      <c r="C7" s="4" t="s">
        <v>14</v>
      </c>
    </row>
    <row r="8" spans="1:3">
      <c r="A8" s="3" t="s">
        <v>15</v>
      </c>
      <c r="B8" s="4" t="s">
        <v>13</v>
      </c>
      <c r="C8" s="4" t="s">
        <v>16</v>
      </c>
    </row>
    <row r="9" spans="1:3">
      <c r="A9" s="3" t="s">
        <v>17</v>
      </c>
      <c r="B9" s="4" t="s">
        <v>18</v>
      </c>
      <c r="C9" s="4" t="s">
        <v>19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5" t="s">
        <v>20</v>
      </c>
      <c r="B13" s="6" t="s">
        <v>21</v>
      </c>
      <c r="C13" s="1"/>
    </row>
    <row r="14" spans="1: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M12" workbookViewId="0">
      <selection activeCell="M12" sqref="A12:XFD12"/>
    </sheetView>
  </sheetViews>
  <sheetFormatPr defaultColWidth="14.44140625" defaultRowHeight="15" customHeight="1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9" width="14.6640625" customWidth="1"/>
    <col min="20" max="21" width="19" customWidth="1"/>
    <col min="22" max="22" width="14.6640625" customWidth="1"/>
    <col min="23" max="33" width="8.6640625" customWidth="1"/>
  </cols>
  <sheetData>
    <row r="1" spans="1:33" ht="36" customHeight="1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IF(Logical!N4="Very Poor","Terminate","Keep")</f>
        <v>Terminate</v>
      </c>
      <c r="R4" s="18" t="str">
        <f>IF(N4="Very Good","5% Bonus","No Bonus")</f>
        <v>No Bonus</v>
      </c>
      <c r="S4" s="15" t="str">
        <f>IF(P4&lt;=40000,"Low",IF(P4&lt;=80000,"Mid","High"))</f>
        <v>High</v>
      </c>
      <c r="T4" s="15" t="str">
        <f>IF(AND(L4="HR",I4="Mumbai"),"Work from home","work from office")</f>
        <v>work from office</v>
      </c>
      <c r="U4" s="15" t="str">
        <f>IF(OR(L4="HR",Logical!L4="Finance"),"Work from Home","Work from Office")</f>
        <v>Work from Home</v>
      </c>
      <c r="V4" s="19" t="str">
        <f>IF(N4="Very Good",15%,IF(N4="good",12%,IF(N4="Average",10%,"NA")))</f>
        <v>NA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>IF(Logical!N5="Very Poor","Terminate","Keep")</f>
        <v>Keep</v>
      </c>
      <c r="R5" s="18" t="str">
        <f t="shared" ref="R5:R68" si="0">IF(N5="Very Good","5% Bonus","No Bonus")</f>
        <v>No Bonus</v>
      </c>
      <c r="S5" s="15" t="str">
        <f t="shared" ref="S5:S68" si="1">IF(P5&lt;=40000,"Low",IF(P5&lt;=80000,"Mid","High"))</f>
        <v>Low</v>
      </c>
      <c r="T5" s="15" t="str">
        <f t="shared" ref="T5:T68" si="2">IF(AND(L5="HR",I5="Mumbai"),"Work from home","work from office")</f>
        <v>work from office</v>
      </c>
      <c r="U5" s="15" t="str">
        <f>IF(OR(L5="HR",Logical!L5="Finance"),"Work from Home","Work from Office")</f>
        <v>Work from Home</v>
      </c>
      <c r="V5" s="19">
        <f t="shared" ref="V5:V68" si="3">IF(N5="Very Good",15%,IF(N5="good",12%,IF(N5="Average",10%,"NA")))</f>
        <v>0.12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>IF(Logical!N6="Very Poor","Terminate","Keep")</f>
        <v>Terminate</v>
      </c>
      <c r="R6" s="18" t="str">
        <f t="shared" si="0"/>
        <v>No Bonus</v>
      </c>
      <c r="S6" s="15" t="str">
        <f t="shared" si="1"/>
        <v>High</v>
      </c>
      <c r="T6" s="15" t="str">
        <f t="shared" si="2"/>
        <v>Work from home</v>
      </c>
      <c r="U6" s="15" t="str">
        <f>IF(OR(L6="HR",Logical!L6="Finance"),"Work from Home","Work from Office")</f>
        <v>Work from Home</v>
      </c>
      <c r="V6" s="19" t="str">
        <f t="shared" si="3"/>
        <v>NA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>IF(Logical!N7="Very Poor","Terminate","Keep")</f>
        <v>Keep</v>
      </c>
      <c r="R7" s="18" t="str">
        <f t="shared" si="0"/>
        <v>No Bonus</v>
      </c>
      <c r="S7" s="15" t="str">
        <f t="shared" si="1"/>
        <v>High</v>
      </c>
      <c r="T7" s="15" t="str">
        <f t="shared" si="2"/>
        <v>work from office</v>
      </c>
      <c r="U7" s="15" t="str">
        <f>IF(OR(L7="HR",Logical!L7="Finance"),"Work from Home","Work from Office")</f>
        <v>Work from Home</v>
      </c>
      <c r="V7" s="19">
        <f t="shared" si="3"/>
        <v>0.12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>IF(Logical!N8="Very Poor","Terminate","Keep")</f>
        <v>Keep</v>
      </c>
      <c r="R8" s="18" t="str">
        <f t="shared" si="0"/>
        <v>No Bonus</v>
      </c>
      <c r="S8" s="15" t="str">
        <f t="shared" si="1"/>
        <v>Low</v>
      </c>
      <c r="T8" s="15" t="str">
        <f t="shared" si="2"/>
        <v>work from office</v>
      </c>
      <c r="U8" s="15" t="str">
        <f>IF(OR(L8="HR",Logical!L8="Finance"),"Work from Home","Work from Office")</f>
        <v>Work from Office</v>
      </c>
      <c r="V8" s="19" t="str">
        <f t="shared" si="3"/>
        <v>NA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>IF(Logical!N9="Very Poor","Terminate","Keep")</f>
        <v>Keep</v>
      </c>
      <c r="R9" s="18" t="str">
        <f t="shared" si="0"/>
        <v>No Bonus</v>
      </c>
      <c r="S9" s="15" t="str">
        <f t="shared" si="1"/>
        <v>High</v>
      </c>
      <c r="T9" s="15" t="str">
        <f t="shared" si="2"/>
        <v>work from office</v>
      </c>
      <c r="U9" s="15" t="str">
        <f>IF(OR(L9="HR",Logical!L9="Finance"),"Work from Home","Work from Office")</f>
        <v>Work from Home</v>
      </c>
      <c r="V9" s="19">
        <f t="shared" si="3"/>
        <v>0.1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>IF(Logical!N10="Very Poor","Terminate","Keep")</f>
        <v>Terminate</v>
      </c>
      <c r="R10" s="18" t="str">
        <f t="shared" si="0"/>
        <v>No Bonus</v>
      </c>
      <c r="S10" s="15" t="str">
        <f t="shared" si="1"/>
        <v>High</v>
      </c>
      <c r="T10" s="15" t="str">
        <f t="shared" si="2"/>
        <v>work from office</v>
      </c>
      <c r="U10" s="15" t="str">
        <f>IF(OR(L10="HR",Logical!L10="Finance"),"Work from Home","Work from Office")</f>
        <v>Work from Office</v>
      </c>
      <c r="V10" s="19" t="str">
        <f t="shared" si="3"/>
        <v>NA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>IF(Logical!N11="Very Poor","Terminate","Keep")</f>
        <v>Keep</v>
      </c>
      <c r="R11" s="18" t="str">
        <f t="shared" si="0"/>
        <v>No Bonus</v>
      </c>
      <c r="S11" s="15" t="str">
        <f t="shared" si="1"/>
        <v>High</v>
      </c>
      <c r="T11" s="15" t="str">
        <f t="shared" si="2"/>
        <v>work from office</v>
      </c>
      <c r="U11" s="15" t="str">
        <f>IF(OR(L11="HR",Logical!L11="Finance"),"Work from Home","Work from Office")</f>
        <v>Work from Office</v>
      </c>
      <c r="V11" s="19">
        <f t="shared" si="3"/>
        <v>0.12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>IF(Logical!N12="Very Poor","Terminate","Keep")</f>
        <v>Keep</v>
      </c>
      <c r="R12" s="18" t="str">
        <f t="shared" si="0"/>
        <v>No Bonus</v>
      </c>
      <c r="S12" s="15" t="str">
        <f t="shared" si="1"/>
        <v>Mid</v>
      </c>
      <c r="T12" s="15" t="str">
        <f t="shared" si="2"/>
        <v>work from office</v>
      </c>
      <c r="U12" s="15" t="str">
        <f>IF(OR(L12="HR",Logical!L12="Finance"),"Work from Home","Work from Office")</f>
        <v>Work from Office</v>
      </c>
      <c r="V12" s="19" t="str">
        <f t="shared" si="3"/>
        <v>NA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>IF(Logical!N13="Very Poor","Terminate","Keep")</f>
        <v>Terminate</v>
      </c>
      <c r="R13" s="18" t="str">
        <f t="shared" si="0"/>
        <v>No Bonus</v>
      </c>
      <c r="S13" s="15" t="str">
        <f t="shared" si="1"/>
        <v>High</v>
      </c>
      <c r="T13" s="15" t="str">
        <f t="shared" si="2"/>
        <v>Work from home</v>
      </c>
      <c r="U13" s="15" t="str">
        <f>IF(OR(L13="HR",Logical!L13="Finance"),"Work from Home","Work from Office")</f>
        <v>Work from Home</v>
      </c>
      <c r="V13" s="19" t="str">
        <f t="shared" si="3"/>
        <v>NA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>IF(Logical!N14="Very Poor","Terminate","Keep")</f>
        <v>Keep</v>
      </c>
      <c r="R14" s="18" t="str">
        <f t="shared" si="0"/>
        <v>No Bonus</v>
      </c>
      <c r="S14" s="15" t="str">
        <f t="shared" si="1"/>
        <v>High</v>
      </c>
      <c r="T14" s="15" t="str">
        <f t="shared" si="2"/>
        <v>work from office</v>
      </c>
      <c r="U14" s="15" t="str">
        <f>IF(OR(L14="HR",Logical!L14="Finance"),"Work from Home","Work from Office")</f>
        <v>Work from Office</v>
      </c>
      <c r="V14" s="19">
        <f t="shared" si="3"/>
        <v>0.1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>IF(Logical!N15="Very Poor","Terminate","Keep")</f>
        <v>Terminate</v>
      </c>
      <c r="R15" s="18" t="str">
        <f t="shared" si="0"/>
        <v>No Bonus</v>
      </c>
      <c r="S15" s="15" t="str">
        <f t="shared" si="1"/>
        <v>High</v>
      </c>
      <c r="T15" s="15" t="str">
        <f t="shared" si="2"/>
        <v>work from office</v>
      </c>
      <c r="U15" s="15" t="str">
        <f>IF(OR(L15="HR",Logical!L15="Finance"),"Work from Home","Work from Office")</f>
        <v>Work from Office</v>
      </c>
      <c r="V15" s="19" t="str">
        <f t="shared" si="3"/>
        <v>NA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>IF(Logical!N16="Very Poor","Terminate","Keep")</f>
        <v>Terminate</v>
      </c>
      <c r="R16" s="18" t="str">
        <f t="shared" si="0"/>
        <v>No Bonus</v>
      </c>
      <c r="S16" s="15" t="str">
        <f t="shared" si="1"/>
        <v>High</v>
      </c>
      <c r="T16" s="15" t="str">
        <f t="shared" si="2"/>
        <v>work from office</v>
      </c>
      <c r="U16" s="15" t="str">
        <f>IF(OR(L16="HR",Logical!L16="Finance"),"Work from Home","Work from Office")</f>
        <v>Work from Office</v>
      </c>
      <c r="V16" s="19" t="str">
        <f t="shared" si="3"/>
        <v>NA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>IF(Logical!N17="Very Poor","Terminate","Keep")</f>
        <v>Terminate</v>
      </c>
      <c r="R17" s="18" t="str">
        <f t="shared" si="0"/>
        <v>No Bonus</v>
      </c>
      <c r="S17" s="15" t="str">
        <f t="shared" si="1"/>
        <v>High</v>
      </c>
      <c r="T17" s="15" t="str">
        <f t="shared" si="2"/>
        <v>work from office</v>
      </c>
      <c r="U17" s="15" t="str">
        <f>IF(OR(L17="HR",Logical!L17="Finance"),"Work from Home","Work from Office")</f>
        <v>Work from Office</v>
      </c>
      <c r="V17" s="19" t="str">
        <f t="shared" si="3"/>
        <v>NA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>IF(Logical!N18="Very Poor","Terminate","Keep")</f>
        <v>Keep</v>
      </c>
      <c r="R18" s="18" t="str">
        <f t="shared" si="0"/>
        <v>No Bonus</v>
      </c>
      <c r="S18" s="15" t="str">
        <f t="shared" si="1"/>
        <v>High</v>
      </c>
      <c r="T18" s="15" t="str">
        <f t="shared" si="2"/>
        <v>work from office</v>
      </c>
      <c r="U18" s="15" t="str">
        <f>IF(OR(L18="HR",Logical!L18="Finance"),"Work from Home","Work from Office")</f>
        <v>Work from Office</v>
      </c>
      <c r="V18" s="19">
        <f t="shared" si="3"/>
        <v>0.12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>IF(Logical!N19="Very Poor","Terminate","Keep")</f>
        <v>Keep</v>
      </c>
      <c r="R19" s="18" t="str">
        <f t="shared" si="0"/>
        <v>5% Bonus</v>
      </c>
      <c r="S19" s="15" t="str">
        <f t="shared" si="1"/>
        <v>High</v>
      </c>
      <c r="T19" s="15" t="str">
        <f t="shared" si="2"/>
        <v>work from office</v>
      </c>
      <c r="U19" s="15" t="str">
        <f>IF(OR(L19="HR",Logical!L19="Finance"),"Work from Home","Work from Office")</f>
        <v>Work from Home</v>
      </c>
      <c r="V19" s="19">
        <f t="shared" si="3"/>
        <v>0.15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>IF(Logical!N20="Very Poor","Terminate","Keep")</f>
        <v>Terminate</v>
      </c>
      <c r="R20" s="18" t="str">
        <f t="shared" si="0"/>
        <v>No Bonus</v>
      </c>
      <c r="S20" s="15" t="str">
        <f t="shared" si="1"/>
        <v>Low</v>
      </c>
      <c r="T20" s="15" t="str">
        <f t="shared" si="2"/>
        <v>work from office</v>
      </c>
      <c r="U20" s="15" t="str">
        <f>IF(OR(L20="HR",Logical!L20="Finance"),"Work from Home","Work from Office")</f>
        <v>Work from Office</v>
      </c>
      <c r="V20" s="19" t="str">
        <f t="shared" si="3"/>
        <v>NA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>IF(Logical!N21="Very Poor","Terminate","Keep")</f>
        <v>Keep</v>
      </c>
      <c r="R21" s="18" t="str">
        <f t="shared" si="0"/>
        <v>No Bonus</v>
      </c>
      <c r="S21" s="15" t="str">
        <f t="shared" si="1"/>
        <v>High</v>
      </c>
      <c r="T21" s="15" t="str">
        <f t="shared" si="2"/>
        <v>work from office</v>
      </c>
      <c r="U21" s="15" t="str">
        <f>IF(OR(L21="HR",Logical!L21="Finance"),"Work from Home","Work from Office")</f>
        <v>Work from Home</v>
      </c>
      <c r="V21" s="19">
        <f t="shared" si="3"/>
        <v>0.12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>IF(Logical!N22="Very Poor","Terminate","Keep")</f>
        <v>Keep</v>
      </c>
      <c r="R22" s="18" t="str">
        <f t="shared" si="0"/>
        <v>No Bonus</v>
      </c>
      <c r="S22" s="15" t="str">
        <f t="shared" si="1"/>
        <v>High</v>
      </c>
      <c r="T22" s="15" t="str">
        <f t="shared" si="2"/>
        <v>work from office</v>
      </c>
      <c r="U22" s="15" t="str">
        <f>IF(OR(L22="HR",Logical!L22="Finance"),"Work from Home","Work from Office")</f>
        <v>Work from Office</v>
      </c>
      <c r="V22" s="19" t="str">
        <f t="shared" si="3"/>
        <v>NA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>IF(Logical!N23="Very Poor","Terminate","Keep")</f>
        <v>Keep</v>
      </c>
      <c r="R23" s="18" t="str">
        <f t="shared" si="0"/>
        <v>No Bonus</v>
      </c>
      <c r="S23" s="15" t="str">
        <f t="shared" si="1"/>
        <v>High</v>
      </c>
      <c r="T23" s="15" t="str">
        <f t="shared" si="2"/>
        <v>work from office</v>
      </c>
      <c r="U23" s="15" t="str">
        <f>IF(OR(L23="HR",Logical!L23="Finance"),"Work from Home","Work from Office")</f>
        <v>Work from Office</v>
      </c>
      <c r="V23" s="19" t="str">
        <f t="shared" si="3"/>
        <v>NA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>IF(Logical!N24="Very Poor","Terminate","Keep")</f>
        <v>Terminate</v>
      </c>
      <c r="R24" s="18" t="str">
        <f t="shared" si="0"/>
        <v>No Bonus</v>
      </c>
      <c r="S24" s="15" t="str">
        <f t="shared" si="1"/>
        <v>High</v>
      </c>
      <c r="T24" s="15" t="str">
        <f t="shared" si="2"/>
        <v>work from office</v>
      </c>
      <c r="U24" s="15" t="str">
        <f>IF(OR(L24="HR",Logical!L24="Finance"),"Work from Home","Work from Office")</f>
        <v>Work from Office</v>
      </c>
      <c r="V24" s="19" t="str">
        <f t="shared" si="3"/>
        <v>NA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>IF(Logical!N25="Very Poor","Terminate","Keep")</f>
        <v>Keep</v>
      </c>
      <c r="R25" s="18" t="str">
        <f t="shared" si="0"/>
        <v>No Bonus</v>
      </c>
      <c r="S25" s="15" t="str">
        <f t="shared" si="1"/>
        <v>Low</v>
      </c>
      <c r="T25" s="15" t="str">
        <f t="shared" si="2"/>
        <v>work from office</v>
      </c>
      <c r="U25" s="15" t="str">
        <f>IF(OR(L25="HR",Logical!L25="Finance"),"Work from Home","Work from Office")</f>
        <v>Work from Office</v>
      </c>
      <c r="V25" s="19">
        <f t="shared" si="3"/>
        <v>0.12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>IF(Logical!N26="Very Poor","Terminate","Keep")</f>
        <v>Keep</v>
      </c>
      <c r="R26" s="18" t="str">
        <f t="shared" si="0"/>
        <v>No Bonus</v>
      </c>
      <c r="S26" s="15" t="str">
        <f t="shared" si="1"/>
        <v>Low</v>
      </c>
      <c r="T26" s="15" t="str">
        <f t="shared" si="2"/>
        <v>work from office</v>
      </c>
      <c r="U26" s="15" t="str">
        <f>IF(OR(L26="HR",Logical!L26="Finance"),"Work from Home","Work from Office")</f>
        <v>Work from Office</v>
      </c>
      <c r="V26" s="19" t="str">
        <f t="shared" si="3"/>
        <v>NA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>IF(Logical!N27="Very Poor","Terminate","Keep")</f>
        <v>Keep</v>
      </c>
      <c r="R27" s="18" t="str">
        <f t="shared" si="0"/>
        <v>No Bonus</v>
      </c>
      <c r="S27" s="15" t="str">
        <f t="shared" si="1"/>
        <v>Low</v>
      </c>
      <c r="T27" s="15" t="str">
        <f t="shared" si="2"/>
        <v>work from office</v>
      </c>
      <c r="U27" s="15" t="str">
        <f>IF(OR(L27="HR",Logical!L27="Finance"),"Work from Home","Work from Office")</f>
        <v>Work from Office</v>
      </c>
      <c r="V27" s="19">
        <f t="shared" si="3"/>
        <v>0.12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>IF(Logical!N28="Very Poor","Terminate","Keep")</f>
        <v>Keep</v>
      </c>
      <c r="R28" s="18" t="str">
        <f t="shared" si="0"/>
        <v>No Bonus</v>
      </c>
      <c r="S28" s="15" t="str">
        <f t="shared" si="1"/>
        <v>Low</v>
      </c>
      <c r="T28" s="15" t="str">
        <f t="shared" si="2"/>
        <v>work from office</v>
      </c>
      <c r="U28" s="15" t="str">
        <f>IF(OR(L28="HR",Logical!L28="Finance"),"Work from Home","Work from Office")</f>
        <v>Work from Office</v>
      </c>
      <c r="V28" s="19" t="str">
        <f t="shared" si="3"/>
        <v>NA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>IF(Logical!N29="Very Poor","Terminate","Keep")</f>
        <v>Keep</v>
      </c>
      <c r="R29" s="18" t="str">
        <f t="shared" si="0"/>
        <v>No Bonus</v>
      </c>
      <c r="S29" s="15" t="str">
        <f t="shared" si="1"/>
        <v>Mid</v>
      </c>
      <c r="T29" s="15" t="str">
        <f t="shared" si="2"/>
        <v>work from office</v>
      </c>
      <c r="U29" s="15" t="str">
        <f>IF(OR(L29="HR",Logical!L29="Finance"),"Work from Home","Work from Office")</f>
        <v>Work from Office</v>
      </c>
      <c r="V29" s="19" t="str">
        <f t="shared" si="3"/>
        <v>NA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>IF(Logical!N30="Very Poor","Terminate","Keep")</f>
        <v>Keep</v>
      </c>
      <c r="R30" s="18" t="str">
        <f t="shared" si="0"/>
        <v>No Bonus</v>
      </c>
      <c r="S30" s="15" t="str">
        <f t="shared" si="1"/>
        <v>High</v>
      </c>
      <c r="T30" s="15" t="str">
        <f t="shared" si="2"/>
        <v>work from office</v>
      </c>
      <c r="U30" s="15" t="str">
        <f>IF(OR(L30="HR",Logical!L30="Finance"),"Work from Home","Work from Office")</f>
        <v>Work from Home</v>
      </c>
      <c r="V30" s="19">
        <f t="shared" si="3"/>
        <v>0.1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>IF(Logical!N31="Very Poor","Terminate","Keep")</f>
        <v>Keep</v>
      </c>
      <c r="R31" s="18" t="str">
        <f t="shared" si="0"/>
        <v>No Bonus</v>
      </c>
      <c r="S31" s="15" t="str">
        <f t="shared" si="1"/>
        <v>Mid</v>
      </c>
      <c r="T31" s="15" t="str">
        <f t="shared" si="2"/>
        <v>Work from home</v>
      </c>
      <c r="U31" s="15" t="str">
        <f>IF(OR(L31="HR",Logical!L31="Finance"),"Work from Home","Work from Office")</f>
        <v>Work from Home</v>
      </c>
      <c r="V31" s="19" t="str">
        <f t="shared" si="3"/>
        <v>NA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>IF(Logical!N32="Very Poor","Terminate","Keep")</f>
        <v>Keep</v>
      </c>
      <c r="R32" s="18" t="str">
        <f t="shared" si="0"/>
        <v>No Bonus</v>
      </c>
      <c r="S32" s="15" t="str">
        <f t="shared" si="1"/>
        <v>High</v>
      </c>
      <c r="T32" s="15" t="str">
        <f t="shared" si="2"/>
        <v>work from office</v>
      </c>
      <c r="U32" s="15" t="str">
        <f>IF(OR(L32="HR",Logical!L32="Finance"),"Work from Home","Work from Office")</f>
        <v>Work from Office</v>
      </c>
      <c r="V32" s="19">
        <f t="shared" si="3"/>
        <v>0.1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>IF(Logical!N33="Very Poor","Terminate","Keep")</f>
        <v>Keep</v>
      </c>
      <c r="R33" s="18" t="str">
        <f t="shared" si="0"/>
        <v>5% Bonus</v>
      </c>
      <c r="S33" s="15" t="str">
        <f t="shared" si="1"/>
        <v>Low</v>
      </c>
      <c r="T33" s="15" t="str">
        <f t="shared" si="2"/>
        <v>work from office</v>
      </c>
      <c r="U33" s="15" t="str">
        <f>IF(OR(L33="HR",Logical!L33="Finance"),"Work from Home","Work from Office")</f>
        <v>Work from Home</v>
      </c>
      <c r="V33" s="19">
        <f t="shared" si="3"/>
        <v>0.15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>IF(Logical!N34="Very Poor","Terminate","Keep")</f>
        <v>Terminate</v>
      </c>
      <c r="R34" s="18" t="str">
        <f t="shared" si="0"/>
        <v>No Bonus</v>
      </c>
      <c r="S34" s="15" t="str">
        <f t="shared" si="1"/>
        <v>High</v>
      </c>
      <c r="T34" s="15" t="str">
        <f t="shared" si="2"/>
        <v>work from office</v>
      </c>
      <c r="U34" s="15" t="str">
        <f>IF(OR(L34="HR",Logical!L34="Finance"),"Work from Home","Work from Office")</f>
        <v>Work from Office</v>
      </c>
      <c r="V34" s="19" t="str">
        <f t="shared" si="3"/>
        <v>NA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>IF(Logical!N35="Very Poor","Terminate","Keep")</f>
        <v>Keep</v>
      </c>
      <c r="R35" s="18" t="str">
        <f t="shared" si="0"/>
        <v>No Bonus</v>
      </c>
      <c r="S35" s="15" t="str">
        <f t="shared" si="1"/>
        <v>Mid</v>
      </c>
      <c r="T35" s="15" t="str">
        <f t="shared" si="2"/>
        <v>work from office</v>
      </c>
      <c r="U35" s="15" t="str">
        <f>IF(OR(L35="HR",Logical!L35="Finance"),"Work from Home","Work from Office")</f>
        <v>Work from Office</v>
      </c>
      <c r="V35" s="19">
        <f t="shared" si="3"/>
        <v>0.12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>IF(Logical!N36="Very Poor","Terminate","Keep")</f>
        <v>Keep</v>
      </c>
      <c r="R36" s="18" t="str">
        <f t="shared" si="0"/>
        <v>No Bonus</v>
      </c>
      <c r="S36" s="15" t="str">
        <f t="shared" si="1"/>
        <v>High</v>
      </c>
      <c r="T36" s="15" t="str">
        <f t="shared" si="2"/>
        <v>work from office</v>
      </c>
      <c r="U36" s="15" t="str">
        <f>IF(OR(L36="HR",Logical!L36="Finance"),"Work from Home","Work from Office")</f>
        <v>Work from Office</v>
      </c>
      <c r="V36" s="19">
        <f t="shared" si="3"/>
        <v>0.12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>IF(Logical!N37="Very Poor","Terminate","Keep")</f>
        <v>Keep</v>
      </c>
      <c r="R37" s="18" t="str">
        <f t="shared" si="0"/>
        <v>No Bonus</v>
      </c>
      <c r="S37" s="15" t="str">
        <f t="shared" si="1"/>
        <v>High</v>
      </c>
      <c r="T37" s="15" t="str">
        <f t="shared" si="2"/>
        <v>work from office</v>
      </c>
      <c r="U37" s="15" t="str">
        <f>IF(OR(L37="HR",Logical!L37="Finance"),"Work from Home","Work from Office")</f>
        <v>Work from Home</v>
      </c>
      <c r="V37" s="19">
        <f t="shared" si="3"/>
        <v>0.1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>IF(Logical!N38="Very Poor","Terminate","Keep")</f>
        <v>Keep</v>
      </c>
      <c r="R38" s="18" t="str">
        <f t="shared" si="0"/>
        <v>5% Bonus</v>
      </c>
      <c r="S38" s="15" t="str">
        <f t="shared" si="1"/>
        <v>High</v>
      </c>
      <c r="T38" s="15" t="str">
        <f t="shared" si="2"/>
        <v>work from office</v>
      </c>
      <c r="U38" s="15" t="str">
        <f>IF(OR(L38="HR",Logical!L38="Finance"),"Work from Home","Work from Office")</f>
        <v>Work from Office</v>
      </c>
      <c r="V38" s="19">
        <f t="shared" si="3"/>
        <v>0.15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>IF(Logical!N39="Very Poor","Terminate","Keep")</f>
        <v>Keep</v>
      </c>
      <c r="R39" s="18" t="str">
        <f t="shared" si="0"/>
        <v>No Bonus</v>
      </c>
      <c r="S39" s="15" t="str">
        <f t="shared" si="1"/>
        <v>Low</v>
      </c>
      <c r="T39" s="15" t="str">
        <f t="shared" si="2"/>
        <v>work from office</v>
      </c>
      <c r="U39" s="15" t="str">
        <f>IF(OR(L39="HR",Logical!L39="Finance"),"Work from Home","Work from Office")</f>
        <v>Work from Home</v>
      </c>
      <c r="V39" s="19" t="str">
        <f t="shared" si="3"/>
        <v>NA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>IF(Logical!N40="Very Poor","Terminate","Keep")</f>
        <v>Keep</v>
      </c>
      <c r="R40" s="18" t="str">
        <f t="shared" si="0"/>
        <v>No Bonus</v>
      </c>
      <c r="S40" s="15" t="str">
        <f t="shared" si="1"/>
        <v>High</v>
      </c>
      <c r="T40" s="15" t="str">
        <f t="shared" si="2"/>
        <v>work from office</v>
      </c>
      <c r="U40" s="15" t="str">
        <f>IF(OR(L40="HR",Logical!L40="Finance"),"Work from Home","Work from Office")</f>
        <v>Work from Home</v>
      </c>
      <c r="V40" s="19">
        <f t="shared" si="3"/>
        <v>0.12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>IF(Logical!N41="Very Poor","Terminate","Keep")</f>
        <v>Terminate</v>
      </c>
      <c r="R41" s="18" t="str">
        <f t="shared" si="0"/>
        <v>No Bonus</v>
      </c>
      <c r="S41" s="15" t="str">
        <f t="shared" si="1"/>
        <v>Low</v>
      </c>
      <c r="T41" s="15" t="str">
        <f t="shared" si="2"/>
        <v>work from office</v>
      </c>
      <c r="U41" s="15" t="str">
        <f>IF(OR(L41="HR",Logical!L41="Finance"),"Work from Home","Work from Office")</f>
        <v>Work from Office</v>
      </c>
      <c r="V41" s="19" t="str">
        <f t="shared" si="3"/>
        <v>NA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>IF(Logical!N42="Very Poor","Terminate","Keep")</f>
        <v>Keep</v>
      </c>
      <c r="R42" s="18" t="str">
        <f t="shared" si="0"/>
        <v>No Bonus</v>
      </c>
      <c r="S42" s="15" t="str">
        <f t="shared" si="1"/>
        <v>Mid</v>
      </c>
      <c r="T42" s="15" t="str">
        <f t="shared" si="2"/>
        <v>work from office</v>
      </c>
      <c r="U42" s="15" t="str">
        <f>IF(OR(L42="HR",Logical!L42="Finance"),"Work from Home","Work from Office")</f>
        <v>Work from Home</v>
      </c>
      <c r="V42" s="19" t="str">
        <f t="shared" si="3"/>
        <v>NA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>IF(Logical!N43="Very Poor","Terminate","Keep")</f>
        <v>Keep</v>
      </c>
      <c r="R43" s="18" t="str">
        <f t="shared" si="0"/>
        <v>No Bonus</v>
      </c>
      <c r="S43" s="15" t="str">
        <f t="shared" si="1"/>
        <v>High</v>
      </c>
      <c r="T43" s="15" t="str">
        <f t="shared" si="2"/>
        <v>work from office</v>
      </c>
      <c r="U43" s="15" t="str">
        <f>IF(OR(L43="HR",Logical!L43="Finance"),"Work from Home","Work from Office")</f>
        <v>Work from Home</v>
      </c>
      <c r="V43" s="19">
        <f t="shared" si="3"/>
        <v>0.12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>IF(Logical!N44="Very Poor","Terminate","Keep")</f>
        <v>Keep</v>
      </c>
      <c r="R44" s="18" t="str">
        <f t="shared" si="0"/>
        <v>No Bonus</v>
      </c>
      <c r="S44" s="15" t="str">
        <f t="shared" si="1"/>
        <v>Low</v>
      </c>
      <c r="T44" s="15" t="str">
        <f t="shared" si="2"/>
        <v>work from office</v>
      </c>
      <c r="U44" s="15" t="str">
        <f>IF(OR(L44="HR",Logical!L44="Finance"),"Work from Home","Work from Office")</f>
        <v>Work from Office</v>
      </c>
      <c r="V44" s="19">
        <f t="shared" si="3"/>
        <v>0.12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>IF(Logical!N45="Very Poor","Terminate","Keep")</f>
        <v>Terminate</v>
      </c>
      <c r="R45" s="18" t="str">
        <f t="shared" si="0"/>
        <v>No Bonus</v>
      </c>
      <c r="S45" s="15" t="str">
        <f t="shared" si="1"/>
        <v>High</v>
      </c>
      <c r="T45" s="15" t="str">
        <f t="shared" si="2"/>
        <v>work from office</v>
      </c>
      <c r="U45" s="15" t="str">
        <f>IF(OR(L45="HR",Logical!L45="Finance"),"Work from Home","Work from Office")</f>
        <v>Work from Office</v>
      </c>
      <c r="V45" s="19" t="str">
        <f t="shared" si="3"/>
        <v>NA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>IF(Logical!N46="Very Poor","Terminate","Keep")</f>
        <v>Keep</v>
      </c>
      <c r="R46" s="18" t="str">
        <f t="shared" si="0"/>
        <v>No Bonus</v>
      </c>
      <c r="S46" s="15" t="str">
        <f t="shared" si="1"/>
        <v>Mid</v>
      </c>
      <c r="T46" s="15" t="str">
        <f t="shared" si="2"/>
        <v>work from office</v>
      </c>
      <c r="U46" s="15" t="str">
        <f>IF(OR(L46="HR",Logical!L46="Finance"),"Work from Home","Work from Office")</f>
        <v>Work from Home</v>
      </c>
      <c r="V46" s="19" t="str">
        <f t="shared" si="3"/>
        <v>NA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>IF(Logical!N47="Very Poor","Terminate","Keep")</f>
        <v>Keep</v>
      </c>
      <c r="R47" s="18" t="str">
        <f t="shared" si="0"/>
        <v>No Bonus</v>
      </c>
      <c r="S47" s="15" t="str">
        <f t="shared" si="1"/>
        <v>High</v>
      </c>
      <c r="T47" s="15" t="str">
        <f t="shared" si="2"/>
        <v>work from office</v>
      </c>
      <c r="U47" s="15" t="str">
        <f>IF(OR(L47="HR",Logical!L47="Finance"),"Work from Home","Work from Office")</f>
        <v>Work from Office</v>
      </c>
      <c r="V47" s="19" t="str">
        <f t="shared" si="3"/>
        <v>NA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>IF(Logical!N48="Very Poor","Terminate","Keep")</f>
        <v>Keep</v>
      </c>
      <c r="R48" s="18" t="str">
        <f t="shared" si="0"/>
        <v>5% Bonus</v>
      </c>
      <c r="S48" s="15" t="str">
        <f t="shared" si="1"/>
        <v>High</v>
      </c>
      <c r="T48" s="15" t="str">
        <f t="shared" si="2"/>
        <v>work from office</v>
      </c>
      <c r="U48" s="15" t="str">
        <f>IF(OR(L48="HR",Logical!L48="Finance"),"Work from Home","Work from Office")</f>
        <v>Work from Office</v>
      </c>
      <c r="V48" s="19">
        <f t="shared" si="3"/>
        <v>0.15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>IF(Logical!N49="Very Poor","Terminate","Keep")</f>
        <v>Keep</v>
      </c>
      <c r="R49" s="18" t="str">
        <f t="shared" si="0"/>
        <v>No Bonus</v>
      </c>
      <c r="S49" s="15" t="str">
        <f t="shared" si="1"/>
        <v>High</v>
      </c>
      <c r="T49" s="15" t="str">
        <f t="shared" si="2"/>
        <v>work from office</v>
      </c>
      <c r="U49" s="15" t="str">
        <f>IF(OR(L49="HR",Logical!L49="Finance"),"Work from Home","Work from Office")</f>
        <v>Work from Home</v>
      </c>
      <c r="V49" s="19">
        <f t="shared" si="3"/>
        <v>0.12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>IF(Logical!N50="Very Poor","Terminate","Keep")</f>
        <v>Keep</v>
      </c>
      <c r="R50" s="18" t="str">
        <f t="shared" si="0"/>
        <v>5% Bonus</v>
      </c>
      <c r="S50" s="15" t="str">
        <f t="shared" si="1"/>
        <v>High</v>
      </c>
      <c r="T50" s="15" t="str">
        <f t="shared" si="2"/>
        <v>work from office</v>
      </c>
      <c r="U50" s="15" t="str">
        <f>IF(OR(L50="HR",Logical!L50="Finance"),"Work from Home","Work from Office")</f>
        <v>Work from Home</v>
      </c>
      <c r="V50" s="19">
        <f t="shared" si="3"/>
        <v>0.15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>IF(Logical!N51="Very Poor","Terminate","Keep")</f>
        <v>Keep</v>
      </c>
      <c r="R51" s="18" t="str">
        <f t="shared" si="0"/>
        <v>No Bonus</v>
      </c>
      <c r="S51" s="15" t="str">
        <f t="shared" si="1"/>
        <v>High</v>
      </c>
      <c r="T51" s="15" t="str">
        <f t="shared" si="2"/>
        <v>work from office</v>
      </c>
      <c r="U51" s="15" t="str">
        <f>IF(OR(L51="HR",Logical!L51="Finance"),"Work from Home","Work from Office")</f>
        <v>Work from Office</v>
      </c>
      <c r="V51" s="19">
        <f t="shared" si="3"/>
        <v>0.12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>IF(Logical!N52="Very Poor","Terminate","Keep")</f>
        <v>Keep</v>
      </c>
      <c r="R52" s="18" t="str">
        <f t="shared" si="0"/>
        <v>No Bonus</v>
      </c>
      <c r="S52" s="15" t="str">
        <f t="shared" si="1"/>
        <v>High</v>
      </c>
      <c r="T52" s="15" t="str">
        <f t="shared" si="2"/>
        <v>work from office</v>
      </c>
      <c r="U52" s="15" t="str">
        <f>IF(OR(L52="HR",Logical!L52="Finance"),"Work from Home","Work from Office")</f>
        <v>Work from Office</v>
      </c>
      <c r="V52" s="19">
        <f t="shared" si="3"/>
        <v>0.12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>IF(Logical!N53="Very Poor","Terminate","Keep")</f>
        <v>Terminate</v>
      </c>
      <c r="R53" s="18" t="str">
        <f t="shared" si="0"/>
        <v>No Bonus</v>
      </c>
      <c r="S53" s="15" t="str">
        <f t="shared" si="1"/>
        <v>Low</v>
      </c>
      <c r="T53" s="15" t="str">
        <f t="shared" si="2"/>
        <v>Work from home</v>
      </c>
      <c r="U53" s="15" t="str">
        <f>IF(OR(L53="HR",Logical!L53="Finance"),"Work from Home","Work from Office")</f>
        <v>Work from Home</v>
      </c>
      <c r="V53" s="19" t="str">
        <f t="shared" si="3"/>
        <v>NA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>IF(Logical!N54="Very Poor","Terminate","Keep")</f>
        <v>Keep</v>
      </c>
      <c r="R54" s="18" t="str">
        <f t="shared" si="0"/>
        <v>No Bonus</v>
      </c>
      <c r="S54" s="15" t="str">
        <f t="shared" si="1"/>
        <v>High</v>
      </c>
      <c r="T54" s="15" t="str">
        <f t="shared" si="2"/>
        <v>work from office</v>
      </c>
      <c r="U54" s="15" t="str">
        <f>IF(OR(L54="HR",Logical!L54="Finance"),"Work from Home","Work from Office")</f>
        <v>Work from Home</v>
      </c>
      <c r="V54" s="19" t="str">
        <f t="shared" si="3"/>
        <v>NA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>IF(Logical!N55="Very Poor","Terminate","Keep")</f>
        <v>Keep</v>
      </c>
      <c r="R55" s="18" t="str">
        <f t="shared" si="0"/>
        <v>5% Bonus</v>
      </c>
      <c r="S55" s="15" t="str">
        <f t="shared" si="1"/>
        <v>Mid</v>
      </c>
      <c r="T55" s="15" t="str">
        <f t="shared" si="2"/>
        <v>work from office</v>
      </c>
      <c r="U55" s="15" t="str">
        <f>IF(OR(L55="HR",Logical!L55="Finance"),"Work from Home","Work from Office")</f>
        <v>Work from Office</v>
      </c>
      <c r="V55" s="19">
        <f t="shared" si="3"/>
        <v>0.15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>IF(Logical!N56="Very Poor","Terminate","Keep")</f>
        <v>Keep</v>
      </c>
      <c r="R56" s="18" t="str">
        <f t="shared" si="0"/>
        <v>No Bonus</v>
      </c>
      <c r="S56" s="15" t="str">
        <f t="shared" si="1"/>
        <v>Low</v>
      </c>
      <c r="T56" s="15" t="str">
        <f t="shared" si="2"/>
        <v>work from office</v>
      </c>
      <c r="U56" s="15" t="str">
        <f>IF(OR(L56="HR",Logical!L56="Finance"),"Work from Home","Work from Office")</f>
        <v>Work from Office</v>
      </c>
      <c r="V56" s="19">
        <f t="shared" si="3"/>
        <v>0.1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>IF(Logical!N57="Very Poor","Terminate","Keep")</f>
        <v>Keep</v>
      </c>
      <c r="R57" s="18" t="str">
        <f t="shared" si="0"/>
        <v>No Bonus</v>
      </c>
      <c r="S57" s="15" t="str">
        <f t="shared" si="1"/>
        <v>High</v>
      </c>
      <c r="T57" s="15" t="str">
        <f t="shared" si="2"/>
        <v>work from office</v>
      </c>
      <c r="U57" s="15" t="str">
        <f>IF(OR(L57="HR",Logical!L57="Finance"),"Work from Home","Work from Office")</f>
        <v>Work from Office</v>
      </c>
      <c r="V57" s="19" t="str">
        <f t="shared" si="3"/>
        <v>NA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>IF(Logical!N58="Very Poor","Terminate","Keep")</f>
        <v>Keep</v>
      </c>
      <c r="R58" s="18" t="str">
        <f t="shared" si="0"/>
        <v>No Bonus</v>
      </c>
      <c r="S58" s="15" t="str">
        <f t="shared" si="1"/>
        <v>High</v>
      </c>
      <c r="T58" s="15" t="str">
        <f t="shared" si="2"/>
        <v>work from office</v>
      </c>
      <c r="U58" s="15" t="str">
        <f>IF(OR(L58="HR",Logical!L58="Finance"),"Work from Home","Work from Office")</f>
        <v>Work from Home</v>
      </c>
      <c r="V58" s="19" t="str">
        <f t="shared" si="3"/>
        <v>NA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>IF(Logical!N59="Very Poor","Terminate","Keep")</f>
        <v>Terminate</v>
      </c>
      <c r="R59" s="18" t="str">
        <f t="shared" si="0"/>
        <v>No Bonus</v>
      </c>
      <c r="S59" s="15" t="str">
        <f t="shared" si="1"/>
        <v>Mid</v>
      </c>
      <c r="T59" s="15" t="str">
        <f t="shared" si="2"/>
        <v>work from office</v>
      </c>
      <c r="U59" s="15" t="str">
        <f>IF(OR(L59="HR",Logical!L59="Finance"),"Work from Home","Work from Office")</f>
        <v>Work from Home</v>
      </c>
      <c r="V59" s="19" t="str">
        <f t="shared" si="3"/>
        <v>NA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>IF(Logical!N60="Very Poor","Terminate","Keep")</f>
        <v>Keep</v>
      </c>
      <c r="R60" s="18" t="str">
        <f t="shared" si="0"/>
        <v>No Bonus</v>
      </c>
      <c r="S60" s="15" t="str">
        <f t="shared" si="1"/>
        <v>Low</v>
      </c>
      <c r="T60" s="15" t="str">
        <f t="shared" si="2"/>
        <v>work from office</v>
      </c>
      <c r="U60" s="15" t="str">
        <f>IF(OR(L60="HR",Logical!L60="Finance"),"Work from Home","Work from Office")</f>
        <v>Work from Office</v>
      </c>
      <c r="V60" s="19">
        <f t="shared" si="3"/>
        <v>0.1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>IF(Logical!N61="Very Poor","Terminate","Keep")</f>
        <v>Keep</v>
      </c>
      <c r="R61" s="18" t="str">
        <f t="shared" si="0"/>
        <v>No Bonus</v>
      </c>
      <c r="S61" s="15" t="str">
        <f t="shared" si="1"/>
        <v>High</v>
      </c>
      <c r="T61" s="15" t="str">
        <f t="shared" si="2"/>
        <v>work from office</v>
      </c>
      <c r="U61" s="15" t="str">
        <f>IF(OR(L61="HR",Logical!L61="Finance"),"Work from Home","Work from Office")</f>
        <v>Work from Office</v>
      </c>
      <c r="V61" s="19" t="str">
        <f t="shared" si="3"/>
        <v>NA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>IF(Logical!N62="Very Poor","Terminate","Keep")</f>
        <v>Keep</v>
      </c>
      <c r="R62" s="18" t="str">
        <f t="shared" si="0"/>
        <v>No Bonus</v>
      </c>
      <c r="S62" s="15" t="str">
        <f t="shared" si="1"/>
        <v>High</v>
      </c>
      <c r="T62" s="15" t="str">
        <f t="shared" si="2"/>
        <v>work from office</v>
      </c>
      <c r="U62" s="15" t="str">
        <f>IF(OR(L62="HR",Logical!L62="Finance"),"Work from Home","Work from Office")</f>
        <v>Work from Office</v>
      </c>
      <c r="V62" s="19">
        <f t="shared" si="3"/>
        <v>0.12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>IF(Logical!N63="Very Poor","Terminate","Keep")</f>
        <v>Keep</v>
      </c>
      <c r="R63" s="18" t="str">
        <f t="shared" si="0"/>
        <v>No Bonus</v>
      </c>
      <c r="S63" s="15" t="str">
        <f t="shared" si="1"/>
        <v>High</v>
      </c>
      <c r="T63" s="15" t="str">
        <f t="shared" si="2"/>
        <v>work from office</v>
      </c>
      <c r="U63" s="15" t="str">
        <f>IF(OR(L63="HR",Logical!L63="Finance"),"Work from Home","Work from Office")</f>
        <v>Work from Office</v>
      </c>
      <c r="V63" s="19">
        <f t="shared" si="3"/>
        <v>0.1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>IF(Logical!N64="Very Poor","Terminate","Keep")</f>
        <v>Keep</v>
      </c>
      <c r="R64" s="18" t="str">
        <f t="shared" si="0"/>
        <v>No Bonus</v>
      </c>
      <c r="S64" s="15" t="str">
        <f t="shared" si="1"/>
        <v>Mid</v>
      </c>
      <c r="T64" s="15" t="str">
        <f t="shared" si="2"/>
        <v>work from office</v>
      </c>
      <c r="U64" s="15" t="str">
        <f>IF(OR(L64="HR",Logical!L64="Finance"),"Work from Home","Work from Office")</f>
        <v>Work from Office</v>
      </c>
      <c r="V64" s="19">
        <f t="shared" si="3"/>
        <v>0.12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>IF(Logical!N65="Very Poor","Terminate","Keep")</f>
        <v>Keep</v>
      </c>
      <c r="R65" s="18" t="str">
        <f t="shared" si="0"/>
        <v>No Bonus</v>
      </c>
      <c r="S65" s="15" t="str">
        <f t="shared" si="1"/>
        <v>High</v>
      </c>
      <c r="T65" s="15" t="str">
        <f t="shared" si="2"/>
        <v>work from office</v>
      </c>
      <c r="U65" s="15" t="str">
        <f>IF(OR(L65="HR",Logical!L65="Finance"),"Work from Home","Work from Office")</f>
        <v>Work from Office</v>
      </c>
      <c r="V65" s="19" t="str">
        <f t="shared" si="3"/>
        <v>NA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>IF(Logical!N66="Very Poor","Terminate","Keep")</f>
        <v>Keep</v>
      </c>
      <c r="R66" s="18" t="str">
        <f t="shared" si="0"/>
        <v>No Bonus</v>
      </c>
      <c r="S66" s="15" t="str">
        <f t="shared" si="1"/>
        <v>Low</v>
      </c>
      <c r="T66" s="15" t="str">
        <f t="shared" si="2"/>
        <v>work from office</v>
      </c>
      <c r="U66" s="15" t="str">
        <f>IF(OR(L66="HR",Logical!L66="Finance"),"Work from Home","Work from Office")</f>
        <v>Work from Home</v>
      </c>
      <c r="V66" s="19" t="str">
        <f t="shared" si="3"/>
        <v>NA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>IF(Logical!N67="Very Poor","Terminate","Keep")</f>
        <v>Keep</v>
      </c>
      <c r="R67" s="18" t="str">
        <f t="shared" si="0"/>
        <v>No Bonus</v>
      </c>
      <c r="S67" s="15" t="str">
        <f t="shared" si="1"/>
        <v>High</v>
      </c>
      <c r="T67" s="15" t="str">
        <f t="shared" si="2"/>
        <v>work from office</v>
      </c>
      <c r="U67" s="15" t="str">
        <f>IF(OR(L67="HR",Logical!L67="Finance"),"Work from Home","Work from Office")</f>
        <v>Work from Office</v>
      </c>
      <c r="V67" s="19">
        <f t="shared" si="3"/>
        <v>0.1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>IF(Logical!N68="Very Poor","Terminate","Keep")</f>
        <v>Keep</v>
      </c>
      <c r="R68" s="18" t="str">
        <f t="shared" si="0"/>
        <v>No Bonus</v>
      </c>
      <c r="S68" s="15" t="str">
        <f t="shared" si="1"/>
        <v>High</v>
      </c>
      <c r="T68" s="15" t="str">
        <f t="shared" si="2"/>
        <v>work from office</v>
      </c>
      <c r="U68" s="15" t="str">
        <f>IF(OR(L68="HR",Logical!L68="Finance"),"Work from Home","Work from Office")</f>
        <v>Work from Office</v>
      </c>
      <c r="V68" s="19">
        <f t="shared" si="3"/>
        <v>0.12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>IF(Logical!N69="Very Poor","Terminate","Keep")</f>
        <v>Keep</v>
      </c>
      <c r="R69" s="18" t="str">
        <f t="shared" ref="R69:R132" si="4">IF(N69="Very Good","5% Bonus","No Bonus")</f>
        <v>5% Bonus</v>
      </c>
      <c r="S69" s="15" t="str">
        <f t="shared" ref="S69:S132" si="5">IF(P69&lt;=40000,"Low",IF(P69&lt;=80000,"Mid","High"))</f>
        <v>High</v>
      </c>
      <c r="T69" s="15" t="str">
        <f t="shared" ref="T69:T132" si="6">IF(AND(L69="HR",I69="Mumbai"),"Work from home","work from office")</f>
        <v>work from office</v>
      </c>
      <c r="U69" s="15" t="str">
        <f>IF(OR(L69="HR",Logical!L69="Finance"),"Work from Home","Work from Office")</f>
        <v>Work from Home</v>
      </c>
      <c r="V69" s="19">
        <f t="shared" ref="V69:V132" si="7">IF(N69="Very Good",15%,IF(N69="good",12%,IF(N69="Average",10%,"NA")))</f>
        <v>0.15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>IF(Logical!N70="Very Poor","Terminate","Keep")</f>
        <v>Keep</v>
      </c>
      <c r="R70" s="18" t="str">
        <f t="shared" si="4"/>
        <v>No Bonus</v>
      </c>
      <c r="S70" s="15" t="str">
        <f t="shared" si="5"/>
        <v>High</v>
      </c>
      <c r="T70" s="15" t="str">
        <f t="shared" si="6"/>
        <v>work from office</v>
      </c>
      <c r="U70" s="15" t="str">
        <f>IF(OR(L70="HR",Logical!L70="Finance"),"Work from Home","Work from Office")</f>
        <v>Work from Office</v>
      </c>
      <c r="V70" s="19">
        <f t="shared" si="7"/>
        <v>0.12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>IF(Logical!N71="Very Poor","Terminate","Keep")</f>
        <v>Keep</v>
      </c>
      <c r="R71" s="18" t="str">
        <f t="shared" si="4"/>
        <v>No Bonus</v>
      </c>
      <c r="S71" s="15" t="str">
        <f t="shared" si="5"/>
        <v>High</v>
      </c>
      <c r="T71" s="15" t="str">
        <f t="shared" si="6"/>
        <v>work from office</v>
      </c>
      <c r="U71" s="15" t="str">
        <f>IF(OR(L71="HR",Logical!L71="Finance"),"Work from Home","Work from Office")</f>
        <v>Work from Home</v>
      </c>
      <c r="V71" s="19">
        <f t="shared" si="7"/>
        <v>0.1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>IF(Logical!N72="Very Poor","Terminate","Keep")</f>
        <v>Keep</v>
      </c>
      <c r="R72" s="18" t="str">
        <f t="shared" si="4"/>
        <v>No Bonus</v>
      </c>
      <c r="S72" s="15" t="str">
        <f t="shared" si="5"/>
        <v>High</v>
      </c>
      <c r="T72" s="15" t="str">
        <f t="shared" si="6"/>
        <v>work from office</v>
      </c>
      <c r="U72" s="15" t="str">
        <f>IF(OR(L72="HR",Logical!L72="Finance"),"Work from Home","Work from Office")</f>
        <v>Work from Office</v>
      </c>
      <c r="V72" s="19" t="str">
        <f t="shared" si="7"/>
        <v>NA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>IF(Logical!N73="Very Poor","Terminate","Keep")</f>
        <v>Terminate</v>
      </c>
      <c r="R73" s="18" t="str">
        <f t="shared" si="4"/>
        <v>No Bonus</v>
      </c>
      <c r="S73" s="15" t="str">
        <f t="shared" si="5"/>
        <v>High</v>
      </c>
      <c r="T73" s="15" t="str">
        <f t="shared" si="6"/>
        <v>work from office</v>
      </c>
      <c r="U73" s="15" t="str">
        <f>IF(OR(L73="HR",Logical!L73="Finance"),"Work from Home","Work from Office")</f>
        <v>Work from Office</v>
      </c>
      <c r="V73" s="19" t="str">
        <f t="shared" si="7"/>
        <v>NA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>IF(Logical!N74="Very Poor","Terminate","Keep")</f>
        <v>Keep</v>
      </c>
      <c r="R74" s="18" t="str">
        <f t="shared" si="4"/>
        <v>No Bonus</v>
      </c>
      <c r="S74" s="15" t="str">
        <f t="shared" si="5"/>
        <v>High</v>
      </c>
      <c r="T74" s="15" t="str">
        <f t="shared" si="6"/>
        <v>work from office</v>
      </c>
      <c r="U74" s="15" t="str">
        <f>IF(OR(L74="HR",Logical!L74="Finance"),"Work from Home","Work from Office")</f>
        <v>Work from Office</v>
      </c>
      <c r="V74" s="19" t="str">
        <f t="shared" si="7"/>
        <v>NA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>IF(Logical!N75="Very Poor","Terminate","Keep")</f>
        <v>Keep</v>
      </c>
      <c r="R75" s="18" t="str">
        <f t="shared" si="4"/>
        <v>No Bonus</v>
      </c>
      <c r="S75" s="15" t="str">
        <f t="shared" si="5"/>
        <v>Mid</v>
      </c>
      <c r="T75" s="15" t="str">
        <f t="shared" si="6"/>
        <v>work from office</v>
      </c>
      <c r="U75" s="15" t="str">
        <f>IF(OR(L75="HR",Logical!L75="Finance"),"Work from Home","Work from Office")</f>
        <v>Work from Office</v>
      </c>
      <c r="V75" s="19" t="str">
        <f t="shared" si="7"/>
        <v>NA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>IF(Logical!N76="Very Poor","Terminate","Keep")</f>
        <v>Keep</v>
      </c>
      <c r="R76" s="18" t="str">
        <f t="shared" si="4"/>
        <v>No Bonus</v>
      </c>
      <c r="S76" s="15" t="str">
        <f t="shared" si="5"/>
        <v>Low</v>
      </c>
      <c r="T76" s="15" t="str">
        <f t="shared" si="6"/>
        <v>work from office</v>
      </c>
      <c r="U76" s="15" t="str">
        <f>IF(OR(L76="HR",Logical!L76="Finance"),"Work from Home","Work from Office")</f>
        <v>Work from Office</v>
      </c>
      <c r="V76" s="19">
        <f t="shared" si="7"/>
        <v>0.12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>IF(Logical!N77="Very Poor","Terminate","Keep")</f>
        <v>Keep</v>
      </c>
      <c r="R77" s="18" t="str">
        <f t="shared" si="4"/>
        <v>No Bonus</v>
      </c>
      <c r="S77" s="15" t="str">
        <f t="shared" si="5"/>
        <v>Low</v>
      </c>
      <c r="T77" s="15" t="str">
        <f t="shared" si="6"/>
        <v>work from office</v>
      </c>
      <c r="U77" s="15" t="str">
        <f>IF(OR(L77="HR",Logical!L77="Finance"),"Work from Home","Work from Office")</f>
        <v>Work from Office</v>
      </c>
      <c r="V77" s="19" t="str">
        <f t="shared" si="7"/>
        <v>NA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>IF(Logical!N78="Very Poor","Terminate","Keep")</f>
        <v>Keep</v>
      </c>
      <c r="R78" s="18" t="str">
        <f t="shared" si="4"/>
        <v>No Bonus</v>
      </c>
      <c r="S78" s="15" t="str">
        <f t="shared" si="5"/>
        <v>Low</v>
      </c>
      <c r="T78" s="15" t="str">
        <f t="shared" si="6"/>
        <v>work from office</v>
      </c>
      <c r="U78" s="15" t="str">
        <f>IF(OR(L78="HR",Logical!L78="Finance"),"Work from Home","Work from Office")</f>
        <v>Work from Office</v>
      </c>
      <c r="V78" s="19">
        <f t="shared" si="7"/>
        <v>0.12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>IF(Logical!N79="Very Poor","Terminate","Keep")</f>
        <v>Terminate</v>
      </c>
      <c r="R79" s="18" t="str">
        <f t="shared" si="4"/>
        <v>No Bonus</v>
      </c>
      <c r="S79" s="15" t="str">
        <f t="shared" si="5"/>
        <v>High</v>
      </c>
      <c r="T79" s="15" t="str">
        <f t="shared" si="6"/>
        <v>work from office</v>
      </c>
      <c r="U79" s="15" t="str">
        <f>IF(OR(L79="HR",Logical!L79="Finance"),"Work from Home","Work from Office")</f>
        <v>Work from Office</v>
      </c>
      <c r="V79" s="19" t="str">
        <f t="shared" si="7"/>
        <v>NA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>IF(Logical!N80="Very Poor","Terminate","Keep")</f>
        <v>Keep</v>
      </c>
      <c r="R80" s="18" t="str">
        <f t="shared" si="4"/>
        <v>5% Bonus</v>
      </c>
      <c r="S80" s="15" t="str">
        <f t="shared" si="5"/>
        <v>Mid</v>
      </c>
      <c r="T80" s="15" t="str">
        <f t="shared" si="6"/>
        <v>work from office</v>
      </c>
      <c r="U80" s="15" t="str">
        <f>IF(OR(L80="HR",Logical!L80="Finance"),"Work from Home","Work from Office")</f>
        <v>Work from Home</v>
      </c>
      <c r="V80" s="19">
        <f t="shared" si="7"/>
        <v>0.15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>IF(Logical!N81="Very Poor","Terminate","Keep")</f>
        <v>Terminate</v>
      </c>
      <c r="R81" s="18" t="str">
        <f t="shared" si="4"/>
        <v>No Bonus</v>
      </c>
      <c r="S81" s="15" t="str">
        <f t="shared" si="5"/>
        <v>High</v>
      </c>
      <c r="T81" s="15" t="str">
        <f t="shared" si="6"/>
        <v>work from office</v>
      </c>
      <c r="U81" s="15" t="str">
        <f>IF(OR(L81="HR",Logical!L81="Finance"),"Work from Home","Work from Office")</f>
        <v>Work from Office</v>
      </c>
      <c r="V81" s="19" t="str">
        <f t="shared" si="7"/>
        <v>NA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>IF(Logical!N82="Very Poor","Terminate","Keep")</f>
        <v>Terminate</v>
      </c>
      <c r="R82" s="18" t="str">
        <f t="shared" si="4"/>
        <v>No Bonus</v>
      </c>
      <c r="S82" s="15" t="str">
        <f t="shared" si="5"/>
        <v>High</v>
      </c>
      <c r="T82" s="15" t="str">
        <f t="shared" si="6"/>
        <v>work from office</v>
      </c>
      <c r="U82" s="15" t="str">
        <f>IF(OR(L82="HR",Logical!L82="Finance"),"Work from Home","Work from Office")</f>
        <v>Work from Office</v>
      </c>
      <c r="V82" s="19" t="str">
        <f t="shared" si="7"/>
        <v>NA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>IF(Logical!N83="Very Poor","Terminate","Keep")</f>
        <v>Keep</v>
      </c>
      <c r="R83" s="18" t="str">
        <f t="shared" si="4"/>
        <v>5% Bonus</v>
      </c>
      <c r="S83" s="15" t="str">
        <f t="shared" si="5"/>
        <v>High</v>
      </c>
      <c r="T83" s="15" t="str">
        <f t="shared" si="6"/>
        <v>work from office</v>
      </c>
      <c r="U83" s="15" t="str">
        <f>IF(OR(L83="HR",Logical!L83="Finance"),"Work from Home","Work from Office")</f>
        <v>Work from Home</v>
      </c>
      <c r="V83" s="19">
        <f t="shared" si="7"/>
        <v>0.15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>IF(Logical!N84="Very Poor","Terminate","Keep")</f>
        <v>Keep</v>
      </c>
      <c r="R84" s="18" t="str">
        <f t="shared" si="4"/>
        <v>No Bonus</v>
      </c>
      <c r="S84" s="15" t="str">
        <f t="shared" si="5"/>
        <v>High</v>
      </c>
      <c r="T84" s="15" t="str">
        <f t="shared" si="6"/>
        <v>work from office</v>
      </c>
      <c r="U84" s="15" t="str">
        <f>IF(OR(L84="HR",Logical!L84="Finance"),"Work from Home","Work from Office")</f>
        <v>Work from Office</v>
      </c>
      <c r="V84" s="19" t="str">
        <f t="shared" si="7"/>
        <v>NA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>IF(Logical!N85="Very Poor","Terminate","Keep")</f>
        <v>Keep</v>
      </c>
      <c r="R85" s="18" t="str">
        <f t="shared" si="4"/>
        <v>No Bonus</v>
      </c>
      <c r="S85" s="15" t="str">
        <f t="shared" si="5"/>
        <v>High</v>
      </c>
      <c r="T85" s="15" t="str">
        <f t="shared" si="6"/>
        <v>work from office</v>
      </c>
      <c r="U85" s="15" t="str">
        <f>IF(OR(L85="HR",Logical!L85="Finance"),"Work from Home","Work from Office")</f>
        <v>Work from Home</v>
      </c>
      <c r="V85" s="19">
        <f t="shared" si="7"/>
        <v>0.12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>IF(Logical!N86="Very Poor","Terminate","Keep")</f>
        <v>Keep</v>
      </c>
      <c r="R86" s="18" t="str">
        <f t="shared" si="4"/>
        <v>No Bonus</v>
      </c>
      <c r="S86" s="15" t="str">
        <f t="shared" si="5"/>
        <v>Low</v>
      </c>
      <c r="T86" s="15" t="str">
        <f t="shared" si="6"/>
        <v>work from office</v>
      </c>
      <c r="U86" s="15" t="str">
        <f>IF(OR(L86="HR",Logical!L86="Finance"),"Work from Home","Work from Office")</f>
        <v>Work from Office</v>
      </c>
      <c r="V86" s="19">
        <f t="shared" si="7"/>
        <v>0.1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>IF(Logical!N87="Very Poor","Terminate","Keep")</f>
        <v>Keep</v>
      </c>
      <c r="R87" s="18" t="str">
        <f t="shared" si="4"/>
        <v>No Bonus</v>
      </c>
      <c r="S87" s="15" t="str">
        <f t="shared" si="5"/>
        <v>Mid</v>
      </c>
      <c r="T87" s="15" t="str">
        <f t="shared" si="6"/>
        <v>work from office</v>
      </c>
      <c r="U87" s="15" t="str">
        <f>IF(OR(L87="HR",Logical!L87="Finance"),"Work from Home","Work from Office")</f>
        <v>Work from Home</v>
      </c>
      <c r="V87" s="19">
        <f t="shared" si="7"/>
        <v>0.12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>IF(Logical!N88="Very Poor","Terminate","Keep")</f>
        <v>Keep</v>
      </c>
      <c r="R88" s="18" t="str">
        <f t="shared" si="4"/>
        <v>No Bonus</v>
      </c>
      <c r="S88" s="15" t="str">
        <f t="shared" si="5"/>
        <v>High</v>
      </c>
      <c r="T88" s="15" t="str">
        <f t="shared" si="6"/>
        <v>work from office</v>
      </c>
      <c r="U88" s="15" t="str">
        <f>IF(OR(L88="HR",Logical!L88="Finance"),"Work from Home","Work from Office")</f>
        <v>Work from Office</v>
      </c>
      <c r="V88" s="19">
        <f t="shared" si="7"/>
        <v>0.12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>IF(Logical!N89="Very Poor","Terminate","Keep")</f>
        <v>Keep</v>
      </c>
      <c r="R89" s="18" t="str">
        <f t="shared" si="4"/>
        <v>No Bonus</v>
      </c>
      <c r="S89" s="15" t="str">
        <f t="shared" si="5"/>
        <v>High</v>
      </c>
      <c r="T89" s="15" t="str">
        <f t="shared" si="6"/>
        <v>work from office</v>
      </c>
      <c r="U89" s="15" t="str">
        <f>IF(OR(L89="HR",Logical!L89="Finance"),"Work from Home","Work from Office")</f>
        <v>Work from Home</v>
      </c>
      <c r="V89" s="19" t="str">
        <f t="shared" si="7"/>
        <v>NA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>IF(Logical!N90="Very Poor","Terminate","Keep")</f>
        <v>Keep</v>
      </c>
      <c r="R90" s="18" t="str">
        <f t="shared" si="4"/>
        <v>No Bonus</v>
      </c>
      <c r="S90" s="15" t="str">
        <f t="shared" si="5"/>
        <v>Mid</v>
      </c>
      <c r="T90" s="15" t="str">
        <f t="shared" si="6"/>
        <v>work from office</v>
      </c>
      <c r="U90" s="15" t="str">
        <f>IF(OR(L90="HR",Logical!L90="Finance"),"Work from Home","Work from Office")</f>
        <v>Work from Office</v>
      </c>
      <c r="V90" s="19">
        <f t="shared" si="7"/>
        <v>0.1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>IF(Logical!N91="Very Poor","Terminate","Keep")</f>
        <v>Terminate</v>
      </c>
      <c r="R91" s="18" t="str">
        <f t="shared" si="4"/>
        <v>No Bonus</v>
      </c>
      <c r="S91" s="15" t="str">
        <f t="shared" si="5"/>
        <v>High</v>
      </c>
      <c r="T91" s="15" t="str">
        <f t="shared" si="6"/>
        <v>work from office</v>
      </c>
      <c r="U91" s="15" t="str">
        <f>IF(OR(L91="HR",Logical!L91="Finance"),"Work from Home","Work from Office")</f>
        <v>Work from Home</v>
      </c>
      <c r="V91" s="19" t="str">
        <f t="shared" si="7"/>
        <v>NA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>IF(Logical!N92="Very Poor","Terminate","Keep")</f>
        <v>Keep</v>
      </c>
      <c r="R92" s="18" t="str">
        <f t="shared" si="4"/>
        <v>No Bonus</v>
      </c>
      <c r="S92" s="15" t="str">
        <f t="shared" si="5"/>
        <v>High</v>
      </c>
      <c r="T92" s="15" t="str">
        <f t="shared" si="6"/>
        <v>work from office</v>
      </c>
      <c r="U92" s="15" t="str">
        <f>IF(OR(L92="HR",Logical!L92="Finance"),"Work from Home","Work from Office")</f>
        <v>Work from Office</v>
      </c>
      <c r="V92" s="19" t="str">
        <f t="shared" si="7"/>
        <v>NA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>IF(Logical!N93="Very Poor","Terminate","Keep")</f>
        <v>Terminate</v>
      </c>
      <c r="R93" s="18" t="str">
        <f t="shared" si="4"/>
        <v>No Bonus</v>
      </c>
      <c r="S93" s="15" t="str">
        <f t="shared" si="5"/>
        <v>High</v>
      </c>
      <c r="T93" s="15" t="str">
        <f t="shared" si="6"/>
        <v>work from office</v>
      </c>
      <c r="U93" s="15" t="str">
        <f>IF(OR(L93="HR",Logical!L93="Finance"),"Work from Home","Work from Office")</f>
        <v>Work from Office</v>
      </c>
      <c r="V93" s="19" t="str">
        <f t="shared" si="7"/>
        <v>NA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>IF(Logical!N94="Very Poor","Terminate","Keep")</f>
        <v>Keep</v>
      </c>
      <c r="R94" s="18" t="str">
        <f t="shared" si="4"/>
        <v>No Bonus</v>
      </c>
      <c r="S94" s="15" t="str">
        <f t="shared" si="5"/>
        <v>Mid</v>
      </c>
      <c r="T94" s="15" t="str">
        <f t="shared" si="6"/>
        <v>work from office</v>
      </c>
      <c r="U94" s="15" t="str">
        <f>IF(OR(L94="HR",Logical!L94="Finance"),"Work from Home","Work from Office")</f>
        <v>Work from Office</v>
      </c>
      <c r="V94" s="19" t="str">
        <f t="shared" si="7"/>
        <v>NA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>IF(Logical!N95="Very Poor","Terminate","Keep")</f>
        <v>Keep</v>
      </c>
      <c r="R95" s="18" t="str">
        <f t="shared" si="4"/>
        <v>No Bonus</v>
      </c>
      <c r="S95" s="15" t="str">
        <f t="shared" si="5"/>
        <v>Low</v>
      </c>
      <c r="T95" s="15" t="str">
        <f t="shared" si="6"/>
        <v>work from office</v>
      </c>
      <c r="U95" s="15" t="str">
        <f>IF(OR(L95="HR",Logical!L95="Finance"),"Work from Home","Work from Office")</f>
        <v>Work from Home</v>
      </c>
      <c r="V95" s="19" t="str">
        <f t="shared" si="7"/>
        <v>NA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>IF(Logical!N96="Very Poor","Terminate","Keep")</f>
        <v>Keep</v>
      </c>
      <c r="R96" s="18" t="str">
        <f t="shared" si="4"/>
        <v>No Bonus</v>
      </c>
      <c r="S96" s="15" t="str">
        <f t="shared" si="5"/>
        <v>High</v>
      </c>
      <c r="T96" s="15" t="str">
        <f t="shared" si="6"/>
        <v>work from office</v>
      </c>
      <c r="U96" s="15" t="str">
        <f>IF(OR(L96="HR",Logical!L96="Finance"),"Work from Home","Work from Office")</f>
        <v>Work from Home</v>
      </c>
      <c r="V96" s="19" t="str">
        <f t="shared" si="7"/>
        <v>NA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>IF(Logical!N97="Very Poor","Terminate","Keep")</f>
        <v>Terminate</v>
      </c>
      <c r="R97" s="18" t="str">
        <f t="shared" si="4"/>
        <v>No Bonus</v>
      </c>
      <c r="S97" s="15" t="str">
        <f t="shared" si="5"/>
        <v>High</v>
      </c>
      <c r="T97" s="15" t="str">
        <f t="shared" si="6"/>
        <v>work from office</v>
      </c>
      <c r="U97" s="15" t="str">
        <f>IF(OR(L97="HR",Logical!L97="Finance"),"Work from Home","Work from Office")</f>
        <v>Work from Home</v>
      </c>
      <c r="V97" s="19" t="str">
        <f t="shared" si="7"/>
        <v>NA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>IF(Logical!N98="Very Poor","Terminate","Keep")</f>
        <v>Keep</v>
      </c>
      <c r="R98" s="18" t="str">
        <f t="shared" si="4"/>
        <v>5% Bonus</v>
      </c>
      <c r="S98" s="15" t="str">
        <f t="shared" si="5"/>
        <v>Mid</v>
      </c>
      <c r="T98" s="15" t="str">
        <f t="shared" si="6"/>
        <v>work from office</v>
      </c>
      <c r="U98" s="15" t="str">
        <f>IF(OR(L98="HR",Logical!L98="Finance"),"Work from Home","Work from Office")</f>
        <v>Work from Office</v>
      </c>
      <c r="V98" s="19">
        <f t="shared" si="7"/>
        <v>0.15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>IF(Logical!N99="Very Poor","Terminate","Keep")</f>
        <v>Keep</v>
      </c>
      <c r="R99" s="18" t="str">
        <f t="shared" si="4"/>
        <v>5% Bonus</v>
      </c>
      <c r="S99" s="15" t="str">
        <f t="shared" si="5"/>
        <v>High</v>
      </c>
      <c r="T99" s="15" t="str">
        <f t="shared" si="6"/>
        <v>work from office</v>
      </c>
      <c r="U99" s="15" t="str">
        <f>IF(OR(L99="HR",Logical!L99="Finance"),"Work from Home","Work from Office")</f>
        <v>Work from Office</v>
      </c>
      <c r="V99" s="19">
        <f t="shared" si="7"/>
        <v>0.15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>IF(Logical!N100="Very Poor","Terminate","Keep")</f>
        <v>Terminate</v>
      </c>
      <c r="R100" s="18" t="str">
        <f t="shared" si="4"/>
        <v>No Bonus</v>
      </c>
      <c r="S100" s="15" t="str">
        <f t="shared" si="5"/>
        <v>High</v>
      </c>
      <c r="T100" s="15" t="str">
        <f t="shared" si="6"/>
        <v>work from office</v>
      </c>
      <c r="U100" s="15" t="str">
        <f>IF(OR(L100="HR",Logical!L100="Finance"),"Work from Home","Work from Office")</f>
        <v>Work from Office</v>
      </c>
      <c r="V100" s="19" t="str">
        <f t="shared" si="7"/>
        <v>NA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>IF(Logical!N101="Very Poor","Terminate","Keep")</f>
        <v>Terminate</v>
      </c>
      <c r="R101" s="18" t="str">
        <f t="shared" si="4"/>
        <v>No Bonus</v>
      </c>
      <c r="S101" s="15" t="str">
        <f t="shared" si="5"/>
        <v>High</v>
      </c>
      <c r="T101" s="15" t="str">
        <f t="shared" si="6"/>
        <v>work from office</v>
      </c>
      <c r="U101" s="15" t="str">
        <f>IF(OR(L101="HR",Logical!L101="Finance"),"Work from Home","Work from Office")</f>
        <v>Work from Home</v>
      </c>
      <c r="V101" s="19" t="str">
        <f t="shared" si="7"/>
        <v>NA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>IF(Logical!N102="Very Poor","Terminate","Keep")</f>
        <v>Keep</v>
      </c>
      <c r="R102" s="18" t="str">
        <f t="shared" si="4"/>
        <v>5% Bonus</v>
      </c>
      <c r="S102" s="15" t="str">
        <f t="shared" si="5"/>
        <v>High</v>
      </c>
      <c r="T102" s="15" t="str">
        <f t="shared" si="6"/>
        <v>Work from home</v>
      </c>
      <c r="U102" s="15" t="str">
        <f>IF(OR(L102="HR",Logical!L102="Finance"),"Work from Home","Work from Office")</f>
        <v>Work from Home</v>
      </c>
      <c r="V102" s="19">
        <f t="shared" si="7"/>
        <v>0.15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>IF(Logical!N103="Very Poor","Terminate","Keep")</f>
        <v>Keep</v>
      </c>
      <c r="R103" s="18" t="str">
        <f t="shared" si="4"/>
        <v>No Bonus</v>
      </c>
      <c r="S103" s="15" t="str">
        <f t="shared" si="5"/>
        <v>Low</v>
      </c>
      <c r="T103" s="15" t="str">
        <f t="shared" si="6"/>
        <v>work from office</v>
      </c>
      <c r="U103" s="15" t="str">
        <f>IF(OR(L103="HR",Logical!L103="Finance"),"Work from Home","Work from Office")</f>
        <v>Work from Home</v>
      </c>
      <c r="V103" s="19" t="str">
        <f t="shared" si="7"/>
        <v>NA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>IF(Logical!N104="Very Poor","Terminate","Keep")</f>
        <v>Terminate</v>
      </c>
      <c r="R104" s="18" t="str">
        <f t="shared" si="4"/>
        <v>No Bonus</v>
      </c>
      <c r="S104" s="15" t="str">
        <f t="shared" si="5"/>
        <v>High</v>
      </c>
      <c r="T104" s="15" t="str">
        <f t="shared" si="6"/>
        <v>work from office</v>
      </c>
      <c r="U104" s="15" t="str">
        <f>IF(OR(L104="HR",Logical!L104="Finance"),"Work from Home","Work from Office")</f>
        <v>Work from Office</v>
      </c>
      <c r="V104" s="19" t="str">
        <f t="shared" si="7"/>
        <v>NA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>IF(Logical!N105="Very Poor","Terminate","Keep")</f>
        <v>Keep</v>
      </c>
      <c r="R105" s="18" t="str">
        <f t="shared" si="4"/>
        <v>No Bonus</v>
      </c>
      <c r="S105" s="15" t="str">
        <f t="shared" si="5"/>
        <v>High</v>
      </c>
      <c r="T105" s="15" t="str">
        <f t="shared" si="6"/>
        <v>work from office</v>
      </c>
      <c r="U105" s="15" t="str">
        <f>IF(OR(L105="HR",Logical!L105="Finance"),"Work from Home","Work from Office")</f>
        <v>Work from Office</v>
      </c>
      <c r="V105" s="19" t="str">
        <f t="shared" si="7"/>
        <v>NA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>IF(Logical!N106="Very Poor","Terminate","Keep")</f>
        <v>Keep</v>
      </c>
      <c r="R106" s="18" t="str">
        <f t="shared" si="4"/>
        <v>No Bonus</v>
      </c>
      <c r="S106" s="15" t="str">
        <f t="shared" si="5"/>
        <v>Mid</v>
      </c>
      <c r="T106" s="15" t="str">
        <f t="shared" si="6"/>
        <v>work from office</v>
      </c>
      <c r="U106" s="15" t="str">
        <f>IF(OR(L106="HR",Logical!L106="Finance"),"Work from Home","Work from Office")</f>
        <v>Work from Home</v>
      </c>
      <c r="V106" s="19">
        <f t="shared" si="7"/>
        <v>0.12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>IF(Logical!N107="Very Poor","Terminate","Keep")</f>
        <v>Keep</v>
      </c>
      <c r="R107" s="18" t="str">
        <f t="shared" si="4"/>
        <v>5% Bonus</v>
      </c>
      <c r="S107" s="15" t="str">
        <f t="shared" si="5"/>
        <v>Low</v>
      </c>
      <c r="T107" s="15" t="str">
        <f t="shared" si="6"/>
        <v>work from office</v>
      </c>
      <c r="U107" s="15" t="str">
        <f>IF(OR(L107="HR",Logical!L107="Finance"),"Work from Home","Work from Office")</f>
        <v>Work from Office</v>
      </c>
      <c r="V107" s="19">
        <f t="shared" si="7"/>
        <v>0.15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>IF(Logical!N108="Very Poor","Terminate","Keep")</f>
        <v>Keep</v>
      </c>
      <c r="R108" s="18" t="str">
        <f t="shared" si="4"/>
        <v>No Bonus</v>
      </c>
      <c r="S108" s="15" t="str">
        <f t="shared" si="5"/>
        <v>Mid</v>
      </c>
      <c r="T108" s="15" t="str">
        <f t="shared" si="6"/>
        <v>Work from home</v>
      </c>
      <c r="U108" s="15" t="str">
        <f>IF(OR(L108="HR",Logical!L108="Finance"),"Work from Home","Work from Office")</f>
        <v>Work from Home</v>
      </c>
      <c r="V108" s="19" t="str">
        <f t="shared" si="7"/>
        <v>NA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>IF(Logical!N109="Very Poor","Terminate","Keep")</f>
        <v>Terminate</v>
      </c>
      <c r="R109" s="18" t="str">
        <f t="shared" si="4"/>
        <v>No Bonus</v>
      </c>
      <c r="S109" s="15" t="str">
        <f t="shared" si="5"/>
        <v>Mid</v>
      </c>
      <c r="T109" s="15" t="str">
        <f t="shared" si="6"/>
        <v>work from office</v>
      </c>
      <c r="U109" s="15" t="str">
        <f>IF(OR(L109="HR",Logical!L109="Finance"),"Work from Home","Work from Office")</f>
        <v>Work from Home</v>
      </c>
      <c r="V109" s="19" t="str">
        <f t="shared" si="7"/>
        <v>NA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>IF(Logical!N110="Very Poor","Terminate","Keep")</f>
        <v>Keep</v>
      </c>
      <c r="R110" s="18" t="str">
        <f t="shared" si="4"/>
        <v>No Bonus</v>
      </c>
      <c r="S110" s="15" t="str">
        <f t="shared" si="5"/>
        <v>High</v>
      </c>
      <c r="T110" s="15" t="str">
        <f t="shared" si="6"/>
        <v>work from office</v>
      </c>
      <c r="U110" s="15" t="str">
        <f>IF(OR(L110="HR",Logical!L110="Finance"),"Work from Home","Work from Office")</f>
        <v>Work from Office</v>
      </c>
      <c r="V110" s="19">
        <f t="shared" si="7"/>
        <v>0.12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>IF(Logical!N111="Very Poor","Terminate","Keep")</f>
        <v>Keep</v>
      </c>
      <c r="R111" s="18" t="str">
        <f t="shared" si="4"/>
        <v>No Bonus</v>
      </c>
      <c r="S111" s="15" t="str">
        <f t="shared" si="5"/>
        <v>Low</v>
      </c>
      <c r="T111" s="15" t="str">
        <f t="shared" si="6"/>
        <v>work from office</v>
      </c>
      <c r="U111" s="15" t="str">
        <f>IF(OR(L111="HR",Logical!L111="Finance"),"Work from Home","Work from Office")</f>
        <v>Work from Home</v>
      </c>
      <c r="V111" s="19" t="str">
        <f t="shared" si="7"/>
        <v>NA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>IF(Logical!N112="Very Poor","Terminate","Keep")</f>
        <v>Keep</v>
      </c>
      <c r="R112" s="18" t="str">
        <f t="shared" si="4"/>
        <v>No Bonus</v>
      </c>
      <c r="S112" s="15" t="str">
        <f t="shared" si="5"/>
        <v>Mid</v>
      </c>
      <c r="T112" s="15" t="str">
        <f t="shared" si="6"/>
        <v>work from office</v>
      </c>
      <c r="U112" s="15" t="str">
        <f>IF(OR(L112="HR",Logical!L112="Finance"),"Work from Home","Work from Office")</f>
        <v>Work from Office</v>
      </c>
      <c r="V112" s="19">
        <f t="shared" si="7"/>
        <v>0.12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>IF(Logical!N113="Very Poor","Terminate","Keep")</f>
        <v>Keep</v>
      </c>
      <c r="R113" s="18" t="str">
        <f t="shared" si="4"/>
        <v>5% Bonus</v>
      </c>
      <c r="S113" s="15" t="str">
        <f t="shared" si="5"/>
        <v>High</v>
      </c>
      <c r="T113" s="15" t="str">
        <f t="shared" si="6"/>
        <v>work from office</v>
      </c>
      <c r="U113" s="15" t="str">
        <f>IF(OR(L113="HR",Logical!L113="Finance"),"Work from Home","Work from Office")</f>
        <v>Work from Office</v>
      </c>
      <c r="V113" s="19">
        <f t="shared" si="7"/>
        <v>0.15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>IF(Logical!N114="Very Poor","Terminate","Keep")</f>
        <v>Keep</v>
      </c>
      <c r="R114" s="18" t="str">
        <f t="shared" si="4"/>
        <v>No Bonus</v>
      </c>
      <c r="S114" s="15" t="str">
        <f t="shared" si="5"/>
        <v>High</v>
      </c>
      <c r="T114" s="15" t="str">
        <f t="shared" si="6"/>
        <v>work from office</v>
      </c>
      <c r="U114" s="15" t="str">
        <f>IF(OR(L114="HR",Logical!L114="Finance"),"Work from Home","Work from Office")</f>
        <v>Work from Office</v>
      </c>
      <c r="V114" s="19">
        <f t="shared" si="7"/>
        <v>0.1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>IF(Logical!N115="Very Poor","Terminate","Keep")</f>
        <v>Keep</v>
      </c>
      <c r="R115" s="18" t="str">
        <f t="shared" si="4"/>
        <v>5% Bonus</v>
      </c>
      <c r="S115" s="15" t="str">
        <f t="shared" si="5"/>
        <v>High</v>
      </c>
      <c r="T115" s="15" t="str">
        <f t="shared" si="6"/>
        <v>work from office</v>
      </c>
      <c r="U115" s="15" t="str">
        <f>IF(OR(L115="HR",Logical!L115="Finance"),"Work from Home","Work from Office")</f>
        <v>Work from Office</v>
      </c>
      <c r="V115" s="19">
        <f t="shared" si="7"/>
        <v>0.15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>IF(Logical!N116="Very Poor","Terminate","Keep")</f>
        <v>Keep</v>
      </c>
      <c r="R116" s="18" t="str">
        <f t="shared" si="4"/>
        <v>No Bonus</v>
      </c>
      <c r="S116" s="15" t="str">
        <f t="shared" si="5"/>
        <v>Low</v>
      </c>
      <c r="T116" s="15" t="str">
        <f t="shared" si="6"/>
        <v>work from office</v>
      </c>
      <c r="U116" s="15" t="str">
        <f>IF(OR(L116="HR",Logical!L116="Finance"),"Work from Home","Work from Office")</f>
        <v>Work from Home</v>
      </c>
      <c r="V116" s="19">
        <f t="shared" si="7"/>
        <v>0.1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>IF(Logical!N117="Very Poor","Terminate","Keep")</f>
        <v>Keep</v>
      </c>
      <c r="R117" s="18" t="str">
        <f t="shared" si="4"/>
        <v>No Bonus</v>
      </c>
      <c r="S117" s="15" t="str">
        <f t="shared" si="5"/>
        <v>High</v>
      </c>
      <c r="T117" s="15" t="str">
        <f t="shared" si="6"/>
        <v>work from office</v>
      </c>
      <c r="U117" s="15" t="str">
        <f>IF(OR(L117="HR",Logical!L117="Finance"),"Work from Home","Work from Office")</f>
        <v>Work from Office</v>
      </c>
      <c r="V117" s="19" t="str">
        <f t="shared" si="7"/>
        <v>NA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>IF(Logical!N118="Very Poor","Terminate","Keep")</f>
        <v>Keep</v>
      </c>
      <c r="R118" s="18" t="str">
        <f t="shared" si="4"/>
        <v>5% Bonus</v>
      </c>
      <c r="S118" s="15" t="str">
        <f t="shared" si="5"/>
        <v>High</v>
      </c>
      <c r="T118" s="15" t="str">
        <f t="shared" si="6"/>
        <v>work from office</v>
      </c>
      <c r="U118" s="15" t="str">
        <f>IF(OR(L118="HR",Logical!L118="Finance"),"Work from Home","Work from Office")</f>
        <v>Work from Office</v>
      </c>
      <c r="V118" s="19">
        <f t="shared" si="7"/>
        <v>0.15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>IF(Logical!N119="Very Poor","Terminate","Keep")</f>
        <v>Terminate</v>
      </c>
      <c r="R119" s="18" t="str">
        <f t="shared" si="4"/>
        <v>No Bonus</v>
      </c>
      <c r="S119" s="15" t="str">
        <f t="shared" si="5"/>
        <v>High</v>
      </c>
      <c r="T119" s="15" t="str">
        <f t="shared" si="6"/>
        <v>work from office</v>
      </c>
      <c r="U119" s="15" t="str">
        <f>IF(OR(L119="HR",Logical!L119="Finance"),"Work from Home","Work from Office")</f>
        <v>Work from Home</v>
      </c>
      <c r="V119" s="19" t="str">
        <f t="shared" si="7"/>
        <v>NA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>IF(Logical!N120="Very Poor","Terminate","Keep")</f>
        <v>Keep</v>
      </c>
      <c r="R120" s="18" t="str">
        <f t="shared" si="4"/>
        <v>No Bonus</v>
      </c>
      <c r="S120" s="15" t="str">
        <f t="shared" si="5"/>
        <v>Mid</v>
      </c>
      <c r="T120" s="15" t="str">
        <f t="shared" si="6"/>
        <v>work from office</v>
      </c>
      <c r="U120" s="15" t="str">
        <f>IF(OR(L120="HR",Logical!L120="Finance"),"Work from Home","Work from Office")</f>
        <v>Work from Office</v>
      </c>
      <c r="V120" s="19">
        <f t="shared" si="7"/>
        <v>0.1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>IF(Logical!N121="Very Poor","Terminate","Keep")</f>
        <v>Keep</v>
      </c>
      <c r="R121" s="18" t="str">
        <f t="shared" si="4"/>
        <v>No Bonus</v>
      </c>
      <c r="S121" s="15" t="str">
        <f t="shared" si="5"/>
        <v>Low</v>
      </c>
      <c r="T121" s="15" t="str">
        <f t="shared" si="6"/>
        <v>work from office</v>
      </c>
      <c r="U121" s="15" t="str">
        <f>IF(OR(L121="HR",Logical!L121="Finance"),"Work from Home","Work from Office")</f>
        <v>Work from Home</v>
      </c>
      <c r="V121" s="19" t="str">
        <f t="shared" si="7"/>
        <v>NA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>IF(Logical!N122="Very Poor","Terminate","Keep")</f>
        <v>Keep</v>
      </c>
      <c r="R122" s="18" t="str">
        <f t="shared" si="4"/>
        <v>No Bonus</v>
      </c>
      <c r="S122" s="15" t="str">
        <f t="shared" si="5"/>
        <v>High</v>
      </c>
      <c r="T122" s="15" t="str">
        <f t="shared" si="6"/>
        <v>work from office</v>
      </c>
      <c r="U122" s="15" t="str">
        <f>IF(OR(L122="HR",Logical!L122="Finance"),"Work from Home","Work from Office")</f>
        <v>Work from Home</v>
      </c>
      <c r="V122" s="19" t="str">
        <f t="shared" si="7"/>
        <v>NA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>IF(Logical!N123="Very Poor","Terminate","Keep")</f>
        <v>Terminate</v>
      </c>
      <c r="R123" s="18" t="str">
        <f t="shared" si="4"/>
        <v>No Bonus</v>
      </c>
      <c r="S123" s="15" t="str">
        <f t="shared" si="5"/>
        <v>High</v>
      </c>
      <c r="T123" s="15" t="str">
        <f t="shared" si="6"/>
        <v>work from office</v>
      </c>
      <c r="U123" s="15" t="str">
        <f>IF(OR(L123="HR",Logical!L123="Finance"),"Work from Home","Work from Office")</f>
        <v>Work from Office</v>
      </c>
      <c r="V123" s="19" t="str">
        <f t="shared" si="7"/>
        <v>NA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>IF(Logical!N124="Very Poor","Terminate","Keep")</f>
        <v>Keep</v>
      </c>
      <c r="R124" s="18" t="str">
        <f t="shared" si="4"/>
        <v>No Bonus</v>
      </c>
      <c r="S124" s="15" t="str">
        <f t="shared" si="5"/>
        <v>High</v>
      </c>
      <c r="T124" s="15" t="str">
        <f t="shared" si="6"/>
        <v>work from office</v>
      </c>
      <c r="U124" s="15" t="str">
        <f>IF(OR(L124="HR",Logical!L124="Finance"),"Work from Home","Work from Office")</f>
        <v>Work from Office</v>
      </c>
      <c r="V124" s="19" t="str">
        <f t="shared" si="7"/>
        <v>NA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>IF(Logical!N125="Very Poor","Terminate","Keep")</f>
        <v>Keep</v>
      </c>
      <c r="R125" s="18" t="str">
        <f t="shared" si="4"/>
        <v>No Bonus</v>
      </c>
      <c r="S125" s="15" t="str">
        <f t="shared" si="5"/>
        <v>Low</v>
      </c>
      <c r="T125" s="15" t="str">
        <f t="shared" si="6"/>
        <v>work from office</v>
      </c>
      <c r="U125" s="15" t="str">
        <f>IF(OR(L125="HR",Logical!L125="Finance"),"Work from Home","Work from Office")</f>
        <v>Work from Home</v>
      </c>
      <c r="V125" s="19">
        <f t="shared" si="7"/>
        <v>0.1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>IF(Logical!N126="Very Poor","Terminate","Keep")</f>
        <v>Keep</v>
      </c>
      <c r="R126" s="18" t="str">
        <f t="shared" si="4"/>
        <v>No Bonus</v>
      </c>
      <c r="S126" s="15" t="str">
        <f t="shared" si="5"/>
        <v>Mid</v>
      </c>
      <c r="T126" s="15" t="str">
        <f t="shared" si="6"/>
        <v>work from office</v>
      </c>
      <c r="U126" s="15" t="str">
        <f>IF(OR(L126="HR",Logical!L126="Finance"),"Work from Home","Work from Office")</f>
        <v>Work from Office</v>
      </c>
      <c r="V126" s="19">
        <f t="shared" si="7"/>
        <v>0.1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>IF(Logical!N127="Very Poor","Terminate","Keep")</f>
        <v>Keep</v>
      </c>
      <c r="R127" s="18" t="str">
        <f t="shared" si="4"/>
        <v>No Bonus</v>
      </c>
      <c r="S127" s="15" t="str">
        <f t="shared" si="5"/>
        <v>Mid</v>
      </c>
      <c r="T127" s="15" t="str">
        <f t="shared" si="6"/>
        <v>work from office</v>
      </c>
      <c r="U127" s="15" t="str">
        <f>IF(OR(L127="HR",Logical!L127="Finance"),"Work from Home","Work from Office")</f>
        <v>Work from Office</v>
      </c>
      <c r="V127" s="19" t="str">
        <f t="shared" si="7"/>
        <v>NA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>IF(Logical!N128="Very Poor","Terminate","Keep")</f>
        <v>Keep</v>
      </c>
      <c r="R128" s="18" t="str">
        <f t="shared" si="4"/>
        <v>No Bonus</v>
      </c>
      <c r="S128" s="15" t="str">
        <f t="shared" si="5"/>
        <v>High</v>
      </c>
      <c r="T128" s="15" t="str">
        <f t="shared" si="6"/>
        <v>work from office</v>
      </c>
      <c r="U128" s="15" t="str">
        <f>IF(OR(L128="HR",Logical!L128="Finance"),"Work from Home","Work from Office")</f>
        <v>Work from Home</v>
      </c>
      <c r="V128" s="19">
        <f t="shared" si="7"/>
        <v>0.1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>IF(Logical!N129="Very Poor","Terminate","Keep")</f>
        <v>Keep</v>
      </c>
      <c r="R129" s="18" t="str">
        <f t="shared" si="4"/>
        <v>No Bonus</v>
      </c>
      <c r="S129" s="15" t="str">
        <f t="shared" si="5"/>
        <v>High</v>
      </c>
      <c r="T129" s="15" t="str">
        <f t="shared" si="6"/>
        <v>work from office</v>
      </c>
      <c r="U129" s="15" t="str">
        <f>IF(OR(L129="HR",Logical!L129="Finance"),"Work from Home","Work from Office")</f>
        <v>Work from Office</v>
      </c>
      <c r="V129" s="19" t="str">
        <f t="shared" si="7"/>
        <v>NA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>IF(Logical!N130="Very Poor","Terminate","Keep")</f>
        <v>Keep</v>
      </c>
      <c r="R130" s="18" t="str">
        <f t="shared" si="4"/>
        <v>No Bonus</v>
      </c>
      <c r="S130" s="15" t="str">
        <f t="shared" si="5"/>
        <v>Mid</v>
      </c>
      <c r="T130" s="15" t="str">
        <f t="shared" si="6"/>
        <v>Work from home</v>
      </c>
      <c r="U130" s="15" t="str">
        <f>IF(OR(L130="HR",Logical!L130="Finance"),"Work from Home","Work from Office")</f>
        <v>Work from Home</v>
      </c>
      <c r="V130" s="19" t="str">
        <f t="shared" si="7"/>
        <v>NA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>IF(Logical!N131="Very Poor","Terminate","Keep")</f>
        <v>Terminate</v>
      </c>
      <c r="R131" s="18" t="str">
        <f t="shared" si="4"/>
        <v>No Bonus</v>
      </c>
      <c r="S131" s="15" t="str">
        <f t="shared" si="5"/>
        <v>High</v>
      </c>
      <c r="T131" s="15" t="str">
        <f t="shared" si="6"/>
        <v>work from office</v>
      </c>
      <c r="U131" s="15" t="str">
        <f>IF(OR(L131="HR",Logical!L131="Finance"),"Work from Home","Work from Office")</f>
        <v>Work from Home</v>
      </c>
      <c r="V131" s="19" t="str">
        <f t="shared" si="7"/>
        <v>NA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>IF(Logical!N132="Very Poor","Terminate","Keep")</f>
        <v>Keep</v>
      </c>
      <c r="R132" s="18" t="str">
        <f t="shared" si="4"/>
        <v>No Bonus</v>
      </c>
      <c r="S132" s="15" t="str">
        <f t="shared" si="5"/>
        <v>Low</v>
      </c>
      <c r="T132" s="15" t="str">
        <f t="shared" si="6"/>
        <v>work from office</v>
      </c>
      <c r="U132" s="15" t="str">
        <f>IF(OR(L132="HR",Logical!L132="Finance"),"Work from Home","Work from Office")</f>
        <v>Work from Office</v>
      </c>
      <c r="V132" s="19" t="str">
        <f t="shared" si="7"/>
        <v>NA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>IF(Logical!N133="Very Poor","Terminate","Keep")</f>
        <v>Keep</v>
      </c>
      <c r="R133" s="18" t="str">
        <f t="shared" ref="R133:R149" si="8">IF(N133="Very Good","5% Bonus","No Bonus")</f>
        <v>No Bonus</v>
      </c>
      <c r="S133" s="15" t="str">
        <f t="shared" ref="S133:S149" si="9">IF(P133&lt;=40000,"Low",IF(P133&lt;=80000,"Mid","High"))</f>
        <v>Mid</v>
      </c>
      <c r="T133" s="15" t="str">
        <f t="shared" ref="T133:T149" si="10">IF(AND(L133="HR",I133="Mumbai"),"Work from home","work from office")</f>
        <v>work from office</v>
      </c>
      <c r="U133" s="15" t="str">
        <f>IF(OR(L133="HR",Logical!L133="Finance"),"Work from Home","Work from Office")</f>
        <v>Work from Office</v>
      </c>
      <c r="V133" s="19">
        <f t="shared" ref="V133:V149" si="11">IF(N133="Very Good",15%,IF(N133="good",12%,IF(N133="Average",10%,"NA")))</f>
        <v>0.12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>IF(Logical!N134="Very Poor","Terminate","Keep")</f>
        <v>Keep</v>
      </c>
      <c r="R134" s="18" t="str">
        <f t="shared" si="8"/>
        <v>No Bonus</v>
      </c>
      <c r="S134" s="15" t="str">
        <f t="shared" si="9"/>
        <v>Mid</v>
      </c>
      <c r="T134" s="15" t="str">
        <f t="shared" si="10"/>
        <v>work from office</v>
      </c>
      <c r="U134" s="15" t="str">
        <f>IF(OR(L134="HR",Logical!L134="Finance"),"Work from Home","Work from Office")</f>
        <v>Work from Office</v>
      </c>
      <c r="V134" s="19">
        <f t="shared" si="11"/>
        <v>0.1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>IF(Logical!N135="Very Poor","Terminate","Keep")</f>
        <v>Keep</v>
      </c>
      <c r="R135" s="18" t="str">
        <f t="shared" si="8"/>
        <v>No Bonus</v>
      </c>
      <c r="S135" s="15" t="str">
        <f t="shared" si="9"/>
        <v>Mid</v>
      </c>
      <c r="T135" s="15" t="str">
        <f t="shared" si="10"/>
        <v>work from office</v>
      </c>
      <c r="U135" s="15" t="str">
        <f>IF(OR(L135="HR",Logical!L135="Finance"),"Work from Home","Work from Office")</f>
        <v>Work from Home</v>
      </c>
      <c r="V135" s="19">
        <f t="shared" si="11"/>
        <v>0.1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>IF(Logical!N136="Very Poor","Terminate","Keep")</f>
        <v>Keep</v>
      </c>
      <c r="R136" s="18" t="str">
        <f t="shared" si="8"/>
        <v>5% Bonus</v>
      </c>
      <c r="S136" s="15" t="str">
        <f t="shared" si="9"/>
        <v>Mid</v>
      </c>
      <c r="T136" s="15" t="str">
        <f t="shared" si="10"/>
        <v>work from office</v>
      </c>
      <c r="U136" s="15" t="str">
        <f>IF(OR(L136="HR",Logical!L136="Finance"),"Work from Home","Work from Office")</f>
        <v>Work from Home</v>
      </c>
      <c r="V136" s="19">
        <f t="shared" si="11"/>
        <v>0.15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>IF(Logical!N137="Very Poor","Terminate","Keep")</f>
        <v>Keep</v>
      </c>
      <c r="R137" s="18" t="str">
        <f t="shared" si="8"/>
        <v>5% Bonus</v>
      </c>
      <c r="S137" s="15" t="str">
        <f t="shared" si="9"/>
        <v>High</v>
      </c>
      <c r="T137" s="15" t="str">
        <f t="shared" si="10"/>
        <v>work from office</v>
      </c>
      <c r="U137" s="15" t="str">
        <f>IF(OR(L137="HR",Logical!L137="Finance"),"Work from Home","Work from Office")</f>
        <v>Work from Office</v>
      </c>
      <c r="V137" s="19">
        <f t="shared" si="11"/>
        <v>0.15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>IF(Logical!N138="Very Poor","Terminate","Keep")</f>
        <v>Keep</v>
      </c>
      <c r="R138" s="18" t="str">
        <f t="shared" si="8"/>
        <v>No Bonus</v>
      </c>
      <c r="S138" s="15" t="str">
        <f t="shared" si="9"/>
        <v>High</v>
      </c>
      <c r="T138" s="15" t="str">
        <f t="shared" si="10"/>
        <v>work from office</v>
      </c>
      <c r="U138" s="15" t="str">
        <f>IF(OR(L138="HR",Logical!L138="Finance"),"Work from Home","Work from Office")</f>
        <v>Work from Home</v>
      </c>
      <c r="V138" s="19">
        <f t="shared" si="11"/>
        <v>0.12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>IF(Logical!N139="Very Poor","Terminate","Keep")</f>
        <v>Keep</v>
      </c>
      <c r="R139" s="18" t="str">
        <f t="shared" si="8"/>
        <v>No Bonus</v>
      </c>
      <c r="S139" s="15" t="str">
        <f t="shared" si="9"/>
        <v>Low</v>
      </c>
      <c r="T139" s="15" t="str">
        <f t="shared" si="10"/>
        <v>work from office</v>
      </c>
      <c r="U139" s="15" t="str">
        <f>IF(OR(L139="HR",Logical!L139="Finance"),"Work from Home","Work from Office")</f>
        <v>Work from Office</v>
      </c>
      <c r="V139" s="19" t="str">
        <f t="shared" si="11"/>
        <v>NA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>IF(Logical!N140="Very Poor","Terminate","Keep")</f>
        <v>Keep</v>
      </c>
      <c r="R140" s="18" t="str">
        <f t="shared" si="8"/>
        <v>No Bonus</v>
      </c>
      <c r="S140" s="15" t="str">
        <f t="shared" si="9"/>
        <v>High</v>
      </c>
      <c r="T140" s="15" t="str">
        <f t="shared" si="10"/>
        <v>work from office</v>
      </c>
      <c r="U140" s="15" t="str">
        <f>IF(OR(L140="HR",Logical!L140="Finance"),"Work from Home","Work from Office")</f>
        <v>Work from Office</v>
      </c>
      <c r="V140" s="19" t="str">
        <f t="shared" si="11"/>
        <v>NA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>IF(Logical!N141="Very Poor","Terminate","Keep")</f>
        <v>Keep</v>
      </c>
      <c r="R141" s="18" t="str">
        <f t="shared" si="8"/>
        <v>No Bonus</v>
      </c>
      <c r="S141" s="15" t="str">
        <f t="shared" si="9"/>
        <v>High</v>
      </c>
      <c r="T141" s="15" t="str">
        <f t="shared" si="10"/>
        <v>work from office</v>
      </c>
      <c r="U141" s="15" t="str">
        <f>IF(OR(L141="HR",Logical!L141="Finance"),"Work from Home","Work from Office")</f>
        <v>Work from Home</v>
      </c>
      <c r="V141" s="19">
        <f t="shared" si="11"/>
        <v>0.12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>IF(Logical!N142="Very Poor","Terminate","Keep")</f>
        <v>Keep</v>
      </c>
      <c r="R142" s="18" t="str">
        <f t="shared" si="8"/>
        <v>No Bonus</v>
      </c>
      <c r="S142" s="15" t="str">
        <f t="shared" si="9"/>
        <v>High</v>
      </c>
      <c r="T142" s="15" t="str">
        <f t="shared" si="10"/>
        <v>work from office</v>
      </c>
      <c r="U142" s="15" t="str">
        <f>IF(OR(L142="HR",Logical!L142="Finance"),"Work from Home","Work from Office")</f>
        <v>Work from Office</v>
      </c>
      <c r="V142" s="19" t="str">
        <f t="shared" si="11"/>
        <v>NA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>IF(Logical!N143="Very Poor","Terminate","Keep")</f>
        <v>Terminate</v>
      </c>
      <c r="R143" s="18" t="str">
        <f t="shared" si="8"/>
        <v>No Bonus</v>
      </c>
      <c r="S143" s="15" t="str">
        <f t="shared" si="9"/>
        <v>Mid</v>
      </c>
      <c r="T143" s="15" t="str">
        <f t="shared" si="10"/>
        <v>work from office</v>
      </c>
      <c r="U143" s="15" t="str">
        <f>IF(OR(L143="HR",Logical!L143="Finance"),"Work from Home","Work from Office")</f>
        <v>Work from Office</v>
      </c>
      <c r="V143" s="19" t="str">
        <f t="shared" si="11"/>
        <v>NA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>IF(Logical!N144="Very Poor","Terminate","Keep")</f>
        <v>Keep</v>
      </c>
      <c r="R144" s="18" t="str">
        <f t="shared" si="8"/>
        <v>5% Bonus</v>
      </c>
      <c r="S144" s="15" t="str">
        <f t="shared" si="9"/>
        <v>High</v>
      </c>
      <c r="T144" s="15" t="str">
        <f t="shared" si="10"/>
        <v>work from office</v>
      </c>
      <c r="U144" s="15" t="str">
        <f>IF(OR(L144="HR",Logical!L144="Finance"),"Work from Home","Work from Office")</f>
        <v>Work from Office</v>
      </c>
      <c r="V144" s="19">
        <f t="shared" si="11"/>
        <v>0.15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>IF(Logical!N145="Very Poor","Terminate","Keep")</f>
        <v>Keep</v>
      </c>
      <c r="R145" s="18" t="str">
        <f t="shared" si="8"/>
        <v>No Bonus</v>
      </c>
      <c r="S145" s="15" t="str">
        <f t="shared" si="9"/>
        <v>High</v>
      </c>
      <c r="T145" s="15" t="str">
        <f t="shared" si="10"/>
        <v>work from office</v>
      </c>
      <c r="U145" s="15" t="str">
        <f>IF(OR(L145="HR",Logical!L145="Finance"),"Work from Home","Work from Office")</f>
        <v>Work from Office</v>
      </c>
      <c r="V145" s="19" t="str">
        <f t="shared" si="11"/>
        <v>NA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>IF(Logical!N146="Very Poor","Terminate","Keep")</f>
        <v>Keep</v>
      </c>
      <c r="R146" s="18" t="str">
        <f t="shared" si="8"/>
        <v>No Bonus</v>
      </c>
      <c r="S146" s="15" t="str">
        <f t="shared" si="9"/>
        <v>Mid</v>
      </c>
      <c r="T146" s="15" t="str">
        <f t="shared" si="10"/>
        <v>work from office</v>
      </c>
      <c r="U146" s="15" t="str">
        <f>IF(OR(L146="HR",Logical!L146="Finance"),"Work from Home","Work from Office")</f>
        <v>Work from Home</v>
      </c>
      <c r="V146" s="19" t="str">
        <f t="shared" si="11"/>
        <v>NA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>IF(Logical!N147="Very Poor","Terminate","Keep")</f>
        <v>Keep</v>
      </c>
      <c r="R147" s="18" t="str">
        <f t="shared" si="8"/>
        <v>No Bonus</v>
      </c>
      <c r="S147" s="15" t="str">
        <f t="shared" si="9"/>
        <v>Low</v>
      </c>
      <c r="T147" s="15" t="str">
        <f t="shared" si="10"/>
        <v>work from office</v>
      </c>
      <c r="U147" s="15" t="str">
        <f>IF(OR(L147="HR",Logical!L147="Finance"),"Work from Home","Work from Office")</f>
        <v>Work from Office</v>
      </c>
      <c r="V147" s="19" t="str">
        <f t="shared" si="11"/>
        <v>NA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>IF(Logical!N148="Very Poor","Terminate","Keep")</f>
        <v>Keep</v>
      </c>
      <c r="R148" s="18" t="str">
        <f t="shared" si="8"/>
        <v>No Bonus</v>
      </c>
      <c r="S148" s="15" t="str">
        <f t="shared" si="9"/>
        <v>High</v>
      </c>
      <c r="T148" s="15" t="str">
        <f t="shared" si="10"/>
        <v>work from office</v>
      </c>
      <c r="U148" s="15" t="str">
        <f>IF(OR(L148="HR",Logical!L148="Finance"),"Work from Home","Work from Office")</f>
        <v>Work from Home</v>
      </c>
      <c r="V148" s="19">
        <f t="shared" si="11"/>
        <v>0.1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>IF(Logical!N149="Very Poor","Terminate","Keep")</f>
        <v>Keep</v>
      </c>
      <c r="R149" s="18" t="str">
        <f t="shared" si="8"/>
        <v>No Bonus</v>
      </c>
      <c r="S149" s="15" t="str">
        <f t="shared" si="9"/>
        <v>High</v>
      </c>
      <c r="T149" s="15" t="str">
        <f t="shared" si="10"/>
        <v>Work from home</v>
      </c>
      <c r="U149" s="15" t="str">
        <f>IF(OR(L149="HR",Logical!L149="Finance"),"Work from Home","Work from Office")</f>
        <v>Work from Home</v>
      </c>
      <c r="V149" s="19" t="str">
        <f t="shared" si="11"/>
        <v>NA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autoFilter ref="A3:AG149" xr:uid="{00000000-0001-0000-0100-000000000000}"/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Aparna Kolekar</cp:lastModifiedBy>
  <dcterms:created xsi:type="dcterms:W3CDTF">2021-07-08T13:51:18Z</dcterms:created>
  <dcterms:modified xsi:type="dcterms:W3CDTF">2024-11-24T08:53:37Z</dcterms:modified>
</cp:coreProperties>
</file>