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sdinnovation-my.sharepoint.com/personal/davidding_sdinnovation_com_au/Documents/Book/Chapter 01/Files Chapter 01/"/>
    </mc:Choice>
  </mc:AlternateContent>
  <xr:revisionPtr revIDLastSave="0" documentId="8_{3E0750E4-1922-4E6B-8A88-D79A4D08B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2" i="1"/>
  <c r="F3" i="1"/>
  <c r="F4" i="1"/>
  <c r="F416" i="1"/>
  <c r="F736" i="1"/>
  <c r="F1284" i="1"/>
  <c r="F1329" i="1"/>
  <c r="E162" i="1"/>
  <c r="E457" i="1"/>
  <c r="E658" i="1"/>
  <c r="E900" i="1"/>
  <c r="E1017" i="1"/>
  <c r="E1131" i="1"/>
  <c r="E1211" i="1"/>
  <c r="E1379" i="1"/>
  <c r="E1443" i="1"/>
  <c r="E1507" i="1"/>
  <c r="E1571" i="1"/>
  <c r="E1635" i="1"/>
  <c r="E1699" i="1"/>
  <c r="E1763" i="1"/>
  <c r="E18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2" i="1"/>
  <c r="C3" i="1"/>
  <c r="K3" i="1" s="1"/>
  <c r="C4" i="1"/>
  <c r="K4" i="1" s="1"/>
  <c r="C5" i="1"/>
  <c r="K5" i="1" s="1"/>
  <c r="C6" i="1"/>
  <c r="C7" i="1"/>
  <c r="K7" i="1" s="1"/>
  <c r="C8" i="1"/>
  <c r="K8" i="1" s="1"/>
  <c r="C9" i="1"/>
  <c r="K9" i="1" s="1"/>
  <c r="C10" i="1"/>
  <c r="C11" i="1"/>
  <c r="K11" i="1" s="1"/>
  <c r="C12" i="1"/>
  <c r="K12" i="1" s="1"/>
  <c r="C13" i="1"/>
  <c r="K13" i="1" s="1"/>
  <c r="C14" i="1"/>
  <c r="C15" i="1"/>
  <c r="K15" i="1" s="1"/>
  <c r="C16" i="1"/>
  <c r="K16" i="1" s="1"/>
  <c r="C17" i="1"/>
  <c r="C18" i="1"/>
  <c r="C19" i="1"/>
  <c r="K19" i="1" s="1"/>
  <c r="C20" i="1"/>
  <c r="K20" i="1" s="1"/>
  <c r="C21" i="1"/>
  <c r="K21" i="1" s="1"/>
  <c r="C22" i="1"/>
  <c r="C23" i="1"/>
  <c r="K23" i="1" s="1"/>
  <c r="C24" i="1"/>
  <c r="K24" i="1" s="1"/>
  <c r="C25" i="1"/>
  <c r="C26" i="1"/>
  <c r="C27" i="1"/>
  <c r="K27" i="1" s="1"/>
  <c r="C28" i="1"/>
  <c r="K28" i="1" s="1"/>
  <c r="C29" i="1"/>
  <c r="K29" i="1" s="1"/>
  <c r="C30" i="1"/>
  <c r="C31" i="1"/>
  <c r="K31" i="1" s="1"/>
  <c r="C32" i="1"/>
  <c r="K32" i="1" s="1"/>
  <c r="C33" i="1"/>
  <c r="C34" i="1"/>
  <c r="C35" i="1"/>
  <c r="K35" i="1" s="1"/>
  <c r="C36" i="1"/>
  <c r="K36" i="1" s="1"/>
  <c r="C37" i="1"/>
  <c r="K37" i="1" s="1"/>
  <c r="C38" i="1"/>
  <c r="C39" i="1"/>
  <c r="K39" i="1" s="1"/>
  <c r="C40" i="1"/>
  <c r="K40" i="1" s="1"/>
  <c r="C41" i="1"/>
  <c r="C42" i="1"/>
  <c r="C43" i="1"/>
  <c r="K43" i="1" s="1"/>
  <c r="C44" i="1"/>
  <c r="K44" i="1" s="1"/>
  <c r="C45" i="1"/>
  <c r="K45" i="1" s="1"/>
  <c r="C46" i="1"/>
  <c r="C47" i="1"/>
  <c r="K47" i="1" s="1"/>
  <c r="C48" i="1"/>
  <c r="K48" i="1" s="1"/>
  <c r="C49" i="1"/>
  <c r="C50" i="1"/>
  <c r="C51" i="1"/>
  <c r="K51" i="1" s="1"/>
  <c r="C52" i="1"/>
  <c r="K52" i="1" s="1"/>
  <c r="C53" i="1"/>
  <c r="K53" i="1" s="1"/>
  <c r="C54" i="1"/>
  <c r="C55" i="1"/>
  <c r="K55" i="1" s="1"/>
  <c r="C56" i="1"/>
  <c r="K56" i="1" s="1"/>
  <c r="C57" i="1"/>
  <c r="C58" i="1"/>
  <c r="C59" i="1"/>
  <c r="K59" i="1" s="1"/>
  <c r="C60" i="1"/>
  <c r="K60" i="1" s="1"/>
  <c r="C61" i="1"/>
  <c r="K61" i="1" s="1"/>
  <c r="C62" i="1"/>
  <c r="C63" i="1"/>
  <c r="K63" i="1" s="1"/>
  <c r="C64" i="1"/>
  <c r="K64" i="1" s="1"/>
  <c r="C65" i="1"/>
  <c r="C66" i="1"/>
  <c r="C67" i="1"/>
  <c r="K67" i="1" s="1"/>
  <c r="C68" i="1"/>
  <c r="K68" i="1" s="1"/>
  <c r="C69" i="1"/>
  <c r="K69" i="1" s="1"/>
  <c r="C70" i="1"/>
  <c r="C71" i="1"/>
  <c r="K71" i="1" s="1"/>
  <c r="C72" i="1"/>
  <c r="K72" i="1" s="1"/>
  <c r="C73" i="1"/>
  <c r="C74" i="1"/>
  <c r="C75" i="1"/>
  <c r="K75" i="1" s="1"/>
  <c r="C76" i="1"/>
  <c r="K76" i="1" s="1"/>
  <c r="C77" i="1"/>
  <c r="K77" i="1" s="1"/>
  <c r="C78" i="1"/>
  <c r="C79" i="1"/>
  <c r="K79" i="1" s="1"/>
  <c r="C80" i="1"/>
  <c r="K80" i="1" s="1"/>
  <c r="C81" i="1"/>
  <c r="C82" i="1"/>
  <c r="C83" i="1"/>
  <c r="K83" i="1" s="1"/>
  <c r="C84" i="1"/>
  <c r="K84" i="1" s="1"/>
  <c r="C85" i="1"/>
  <c r="K85" i="1" s="1"/>
  <c r="C86" i="1"/>
  <c r="C87" i="1"/>
  <c r="K87" i="1" s="1"/>
  <c r="C88" i="1"/>
  <c r="K88" i="1" s="1"/>
  <c r="C89" i="1"/>
  <c r="C90" i="1"/>
  <c r="C91" i="1"/>
  <c r="K91" i="1" s="1"/>
  <c r="C92" i="1"/>
  <c r="K92" i="1" s="1"/>
  <c r="C93" i="1"/>
  <c r="K93" i="1" s="1"/>
  <c r="C94" i="1"/>
  <c r="C95" i="1"/>
  <c r="K95" i="1" s="1"/>
  <c r="C96" i="1"/>
  <c r="K96" i="1" s="1"/>
  <c r="C97" i="1"/>
  <c r="C98" i="1"/>
  <c r="C99" i="1"/>
  <c r="K99" i="1" s="1"/>
  <c r="C100" i="1"/>
  <c r="K100" i="1" s="1"/>
  <c r="C101" i="1"/>
  <c r="K101" i="1" s="1"/>
  <c r="C102" i="1"/>
  <c r="C103" i="1"/>
  <c r="K103" i="1" s="1"/>
  <c r="C104" i="1"/>
  <c r="K104" i="1" s="1"/>
  <c r="C105" i="1"/>
  <c r="C106" i="1"/>
  <c r="C107" i="1"/>
  <c r="K107" i="1" s="1"/>
  <c r="C108" i="1"/>
  <c r="K108" i="1" s="1"/>
  <c r="C109" i="1"/>
  <c r="K109" i="1" s="1"/>
  <c r="C110" i="1"/>
  <c r="C111" i="1"/>
  <c r="K111" i="1" s="1"/>
  <c r="C112" i="1"/>
  <c r="K112" i="1" s="1"/>
  <c r="C113" i="1"/>
  <c r="C114" i="1"/>
  <c r="C115" i="1"/>
  <c r="K115" i="1" s="1"/>
  <c r="C116" i="1"/>
  <c r="K116" i="1" s="1"/>
  <c r="C117" i="1"/>
  <c r="K117" i="1" s="1"/>
  <c r="C118" i="1"/>
  <c r="C119" i="1"/>
  <c r="K119" i="1" s="1"/>
  <c r="C120" i="1"/>
  <c r="K120" i="1" s="1"/>
  <c r="C121" i="1"/>
  <c r="C122" i="1"/>
  <c r="C123" i="1"/>
  <c r="K123" i="1" s="1"/>
  <c r="C124" i="1"/>
  <c r="K124" i="1" s="1"/>
  <c r="C125" i="1"/>
  <c r="K125" i="1" s="1"/>
  <c r="C126" i="1"/>
  <c r="C127" i="1"/>
  <c r="K127" i="1" s="1"/>
  <c r="C128" i="1"/>
  <c r="K128" i="1" s="1"/>
  <c r="C129" i="1"/>
  <c r="C130" i="1"/>
  <c r="C131" i="1"/>
  <c r="K131" i="1" s="1"/>
  <c r="C132" i="1"/>
  <c r="K132" i="1" s="1"/>
  <c r="C133" i="1"/>
  <c r="K133" i="1" s="1"/>
  <c r="C134" i="1"/>
  <c r="C135" i="1"/>
  <c r="K135" i="1" s="1"/>
  <c r="C136" i="1"/>
  <c r="K136" i="1" s="1"/>
  <c r="C137" i="1"/>
  <c r="C138" i="1"/>
  <c r="C139" i="1"/>
  <c r="K139" i="1" s="1"/>
  <c r="C140" i="1"/>
  <c r="K140" i="1" s="1"/>
  <c r="C141" i="1"/>
  <c r="K141" i="1" s="1"/>
  <c r="C142" i="1"/>
  <c r="C143" i="1"/>
  <c r="K143" i="1" s="1"/>
  <c r="C144" i="1"/>
  <c r="K144" i="1" s="1"/>
  <c r="C145" i="1"/>
  <c r="C146" i="1"/>
  <c r="C147" i="1"/>
  <c r="K147" i="1" s="1"/>
  <c r="C148" i="1"/>
  <c r="K148" i="1" s="1"/>
  <c r="C149" i="1"/>
  <c r="K149" i="1" s="1"/>
  <c r="C150" i="1"/>
  <c r="C151" i="1"/>
  <c r="K151" i="1" s="1"/>
  <c r="C152" i="1"/>
  <c r="K152" i="1" s="1"/>
  <c r="C153" i="1"/>
  <c r="C154" i="1"/>
  <c r="C155" i="1"/>
  <c r="K155" i="1" s="1"/>
  <c r="C156" i="1"/>
  <c r="K156" i="1" s="1"/>
  <c r="C157" i="1"/>
  <c r="K157" i="1" s="1"/>
  <c r="C158" i="1"/>
  <c r="C159" i="1"/>
  <c r="K159" i="1" s="1"/>
  <c r="C160" i="1"/>
  <c r="K160" i="1" s="1"/>
  <c r="C161" i="1"/>
  <c r="C162" i="1"/>
  <c r="C163" i="1"/>
  <c r="K163" i="1" s="1"/>
  <c r="C164" i="1"/>
  <c r="K164" i="1" s="1"/>
  <c r="C165" i="1"/>
  <c r="K165" i="1" s="1"/>
  <c r="C166" i="1"/>
  <c r="C167" i="1"/>
  <c r="K167" i="1" s="1"/>
  <c r="C168" i="1"/>
  <c r="K168" i="1" s="1"/>
  <c r="C169" i="1"/>
  <c r="C170" i="1"/>
  <c r="C171" i="1"/>
  <c r="K171" i="1" s="1"/>
  <c r="C172" i="1"/>
  <c r="K172" i="1" s="1"/>
  <c r="C173" i="1"/>
  <c r="K173" i="1" s="1"/>
  <c r="C174" i="1"/>
  <c r="C175" i="1"/>
  <c r="K175" i="1" s="1"/>
  <c r="C176" i="1"/>
  <c r="K176" i="1" s="1"/>
  <c r="C177" i="1"/>
  <c r="C178" i="1"/>
  <c r="C179" i="1"/>
  <c r="K179" i="1" s="1"/>
  <c r="C180" i="1"/>
  <c r="K180" i="1" s="1"/>
  <c r="C181" i="1"/>
  <c r="K181" i="1" s="1"/>
  <c r="C182" i="1"/>
  <c r="C183" i="1"/>
  <c r="K183" i="1" s="1"/>
  <c r="C184" i="1"/>
  <c r="K184" i="1" s="1"/>
  <c r="C185" i="1"/>
  <c r="C186" i="1"/>
  <c r="C187" i="1"/>
  <c r="K187" i="1" s="1"/>
  <c r="C188" i="1"/>
  <c r="K188" i="1" s="1"/>
  <c r="C189" i="1"/>
  <c r="K189" i="1" s="1"/>
  <c r="C190" i="1"/>
  <c r="C191" i="1"/>
  <c r="K191" i="1" s="1"/>
  <c r="C192" i="1"/>
  <c r="K192" i="1" s="1"/>
  <c r="C193" i="1"/>
  <c r="C194" i="1"/>
  <c r="C195" i="1"/>
  <c r="K195" i="1" s="1"/>
  <c r="C196" i="1"/>
  <c r="K196" i="1" s="1"/>
  <c r="C197" i="1"/>
  <c r="K197" i="1" s="1"/>
  <c r="C198" i="1"/>
  <c r="C199" i="1"/>
  <c r="K199" i="1" s="1"/>
  <c r="C200" i="1"/>
  <c r="K200" i="1" s="1"/>
  <c r="C201" i="1"/>
  <c r="C202" i="1"/>
  <c r="C203" i="1"/>
  <c r="K203" i="1" s="1"/>
  <c r="C204" i="1"/>
  <c r="K204" i="1" s="1"/>
  <c r="C205" i="1"/>
  <c r="K205" i="1" s="1"/>
  <c r="C206" i="1"/>
  <c r="C207" i="1"/>
  <c r="K207" i="1" s="1"/>
  <c r="C208" i="1"/>
  <c r="K208" i="1" s="1"/>
  <c r="C209" i="1"/>
  <c r="C210" i="1"/>
  <c r="C211" i="1"/>
  <c r="K211" i="1" s="1"/>
  <c r="C212" i="1"/>
  <c r="K212" i="1" s="1"/>
  <c r="C213" i="1"/>
  <c r="K213" i="1" s="1"/>
  <c r="C214" i="1"/>
  <c r="C215" i="1"/>
  <c r="K215" i="1" s="1"/>
  <c r="C216" i="1"/>
  <c r="K216" i="1" s="1"/>
  <c r="C217" i="1"/>
  <c r="C218" i="1"/>
  <c r="C219" i="1"/>
  <c r="K219" i="1" s="1"/>
  <c r="C220" i="1"/>
  <c r="K220" i="1" s="1"/>
  <c r="C221" i="1"/>
  <c r="K221" i="1" s="1"/>
  <c r="C222" i="1"/>
  <c r="C223" i="1"/>
  <c r="K223" i="1" s="1"/>
  <c r="C224" i="1"/>
  <c r="K224" i="1" s="1"/>
  <c r="C225" i="1"/>
  <c r="C226" i="1"/>
  <c r="C227" i="1"/>
  <c r="K227" i="1" s="1"/>
  <c r="C228" i="1"/>
  <c r="K228" i="1" s="1"/>
  <c r="C229" i="1"/>
  <c r="K229" i="1" s="1"/>
  <c r="C230" i="1"/>
  <c r="C231" i="1"/>
  <c r="K231" i="1" s="1"/>
  <c r="C232" i="1"/>
  <c r="K232" i="1" s="1"/>
  <c r="C233" i="1"/>
  <c r="C234" i="1"/>
  <c r="C235" i="1"/>
  <c r="K235" i="1" s="1"/>
  <c r="C236" i="1"/>
  <c r="K236" i="1" s="1"/>
  <c r="C237" i="1"/>
  <c r="K237" i="1" s="1"/>
  <c r="C238" i="1"/>
  <c r="C239" i="1"/>
  <c r="K239" i="1" s="1"/>
  <c r="C240" i="1"/>
  <c r="K240" i="1" s="1"/>
  <c r="C241" i="1"/>
  <c r="C242" i="1"/>
  <c r="C243" i="1"/>
  <c r="K243" i="1" s="1"/>
  <c r="C244" i="1"/>
  <c r="K244" i="1" s="1"/>
  <c r="C245" i="1"/>
  <c r="K245" i="1" s="1"/>
  <c r="C246" i="1"/>
  <c r="C247" i="1"/>
  <c r="K247" i="1" s="1"/>
  <c r="C248" i="1"/>
  <c r="K248" i="1" s="1"/>
  <c r="C249" i="1"/>
  <c r="C250" i="1"/>
  <c r="C251" i="1"/>
  <c r="K251" i="1" s="1"/>
  <c r="C252" i="1"/>
  <c r="K252" i="1" s="1"/>
  <c r="C253" i="1"/>
  <c r="K253" i="1" s="1"/>
  <c r="C254" i="1"/>
  <c r="C255" i="1"/>
  <c r="K255" i="1" s="1"/>
  <c r="C256" i="1"/>
  <c r="K256" i="1" s="1"/>
  <c r="C257" i="1"/>
  <c r="C258" i="1"/>
  <c r="C259" i="1"/>
  <c r="K259" i="1" s="1"/>
  <c r="C260" i="1"/>
  <c r="K260" i="1" s="1"/>
  <c r="C261" i="1"/>
  <c r="K261" i="1" s="1"/>
  <c r="C262" i="1"/>
  <c r="C263" i="1"/>
  <c r="K263" i="1" s="1"/>
  <c r="C264" i="1"/>
  <c r="K264" i="1" s="1"/>
  <c r="C265" i="1"/>
  <c r="C266" i="1"/>
  <c r="C267" i="1"/>
  <c r="K267" i="1" s="1"/>
  <c r="C268" i="1"/>
  <c r="K268" i="1" s="1"/>
  <c r="C269" i="1"/>
  <c r="K269" i="1" s="1"/>
  <c r="C270" i="1"/>
  <c r="C271" i="1"/>
  <c r="K271" i="1" s="1"/>
  <c r="C272" i="1"/>
  <c r="K272" i="1" s="1"/>
  <c r="C273" i="1"/>
  <c r="C274" i="1"/>
  <c r="C275" i="1"/>
  <c r="K275" i="1" s="1"/>
  <c r="C276" i="1"/>
  <c r="K276" i="1" s="1"/>
  <c r="C277" i="1"/>
  <c r="K277" i="1" s="1"/>
  <c r="C278" i="1"/>
  <c r="C279" i="1"/>
  <c r="K279" i="1" s="1"/>
  <c r="C280" i="1"/>
  <c r="K280" i="1" s="1"/>
  <c r="C281" i="1"/>
  <c r="C282" i="1"/>
  <c r="C283" i="1"/>
  <c r="K283" i="1" s="1"/>
  <c r="C284" i="1"/>
  <c r="K284" i="1" s="1"/>
  <c r="C285" i="1"/>
  <c r="K285" i="1" s="1"/>
  <c r="C286" i="1"/>
  <c r="C287" i="1"/>
  <c r="K287" i="1" s="1"/>
  <c r="C288" i="1"/>
  <c r="K288" i="1" s="1"/>
  <c r="C289" i="1"/>
  <c r="C290" i="1"/>
  <c r="C291" i="1"/>
  <c r="K291" i="1" s="1"/>
  <c r="C292" i="1"/>
  <c r="K292" i="1" s="1"/>
  <c r="C293" i="1"/>
  <c r="K293" i="1" s="1"/>
  <c r="C294" i="1"/>
  <c r="C295" i="1"/>
  <c r="K295" i="1" s="1"/>
  <c r="C296" i="1"/>
  <c r="K296" i="1" s="1"/>
  <c r="C297" i="1"/>
  <c r="C298" i="1"/>
  <c r="C299" i="1"/>
  <c r="K299" i="1" s="1"/>
  <c r="C300" i="1"/>
  <c r="K300" i="1" s="1"/>
  <c r="C301" i="1"/>
  <c r="K301" i="1" s="1"/>
  <c r="C302" i="1"/>
  <c r="C303" i="1"/>
  <c r="K303" i="1" s="1"/>
  <c r="C304" i="1"/>
  <c r="K304" i="1" s="1"/>
  <c r="C305" i="1"/>
  <c r="C306" i="1"/>
  <c r="C307" i="1"/>
  <c r="K307" i="1" s="1"/>
  <c r="C308" i="1"/>
  <c r="K308" i="1" s="1"/>
  <c r="C309" i="1"/>
  <c r="K309" i="1" s="1"/>
  <c r="C310" i="1"/>
  <c r="C311" i="1"/>
  <c r="K311" i="1" s="1"/>
  <c r="C312" i="1"/>
  <c r="K312" i="1" s="1"/>
  <c r="C313" i="1"/>
  <c r="C314" i="1"/>
  <c r="C315" i="1"/>
  <c r="K315" i="1" s="1"/>
  <c r="C316" i="1"/>
  <c r="K316" i="1" s="1"/>
  <c r="C317" i="1"/>
  <c r="K317" i="1" s="1"/>
  <c r="C318" i="1"/>
  <c r="C319" i="1"/>
  <c r="K319" i="1" s="1"/>
  <c r="C320" i="1"/>
  <c r="K320" i="1" s="1"/>
  <c r="C321" i="1"/>
  <c r="C322" i="1"/>
  <c r="C323" i="1"/>
  <c r="K323" i="1" s="1"/>
  <c r="C324" i="1"/>
  <c r="K324" i="1" s="1"/>
  <c r="C325" i="1"/>
  <c r="K325" i="1" s="1"/>
  <c r="C326" i="1"/>
  <c r="C327" i="1"/>
  <c r="K327" i="1" s="1"/>
  <c r="C328" i="1"/>
  <c r="K328" i="1" s="1"/>
  <c r="C329" i="1"/>
  <c r="C330" i="1"/>
  <c r="C331" i="1"/>
  <c r="K331" i="1" s="1"/>
  <c r="C332" i="1"/>
  <c r="K332" i="1" s="1"/>
  <c r="C333" i="1"/>
  <c r="K333" i="1" s="1"/>
  <c r="C334" i="1"/>
  <c r="C335" i="1"/>
  <c r="K335" i="1" s="1"/>
  <c r="C336" i="1"/>
  <c r="K336" i="1" s="1"/>
  <c r="C337" i="1"/>
  <c r="C338" i="1"/>
  <c r="C339" i="1"/>
  <c r="K339" i="1" s="1"/>
  <c r="C340" i="1"/>
  <c r="K340" i="1" s="1"/>
  <c r="C341" i="1"/>
  <c r="K341" i="1" s="1"/>
  <c r="C342" i="1"/>
  <c r="C343" i="1"/>
  <c r="K343" i="1" s="1"/>
  <c r="C344" i="1"/>
  <c r="K344" i="1" s="1"/>
  <c r="C345" i="1"/>
  <c r="C346" i="1"/>
  <c r="C347" i="1"/>
  <c r="K347" i="1" s="1"/>
  <c r="C348" i="1"/>
  <c r="K348" i="1" s="1"/>
  <c r="C349" i="1"/>
  <c r="K349" i="1" s="1"/>
  <c r="C350" i="1"/>
  <c r="C351" i="1"/>
  <c r="K351" i="1" s="1"/>
  <c r="C352" i="1"/>
  <c r="K352" i="1" s="1"/>
  <c r="C353" i="1"/>
  <c r="C354" i="1"/>
  <c r="C355" i="1"/>
  <c r="K355" i="1" s="1"/>
  <c r="C356" i="1"/>
  <c r="K356" i="1" s="1"/>
  <c r="C357" i="1"/>
  <c r="K357" i="1" s="1"/>
  <c r="C358" i="1"/>
  <c r="C359" i="1"/>
  <c r="K359" i="1" s="1"/>
  <c r="C360" i="1"/>
  <c r="K360" i="1" s="1"/>
  <c r="C361" i="1"/>
  <c r="C362" i="1"/>
  <c r="C363" i="1"/>
  <c r="K363" i="1" s="1"/>
  <c r="C364" i="1"/>
  <c r="K364" i="1" s="1"/>
  <c r="C365" i="1"/>
  <c r="K365" i="1" s="1"/>
  <c r="C366" i="1"/>
  <c r="C367" i="1"/>
  <c r="K367" i="1" s="1"/>
  <c r="C368" i="1"/>
  <c r="K368" i="1" s="1"/>
  <c r="C369" i="1"/>
  <c r="C370" i="1"/>
  <c r="C371" i="1"/>
  <c r="K371" i="1" s="1"/>
  <c r="C372" i="1"/>
  <c r="K372" i="1" s="1"/>
  <c r="C373" i="1"/>
  <c r="K373" i="1" s="1"/>
  <c r="C374" i="1"/>
  <c r="C375" i="1"/>
  <c r="K375" i="1" s="1"/>
  <c r="C376" i="1"/>
  <c r="K376" i="1" s="1"/>
  <c r="C377" i="1"/>
  <c r="C378" i="1"/>
  <c r="C379" i="1"/>
  <c r="K379" i="1" s="1"/>
  <c r="C380" i="1"/>
  <c r="K380" i="1" s="1"/>
  <c r="C381" i="1"/>
  <c r="K381" i="1" s="1"/>
  <c r="C382" i="1"/>
  <c r="C383" i="1"/>
  <c r="K383" i="1" s="1"/>
  <c r="C384" i="1"/>
  <c r="K384" i="1" s="1"/>
  <c r="C385" i="1"/>
  <c r="C386" i="1"/>
  <c r="C387" i="1"/>
  <c r="K387" i="1" s="1"/>
  <c r="C388" i="1"/>
  <c r="K388" i="1" s="1"/>
  <c r="C389" i="1"/>
  <c r="K389" i="1" s="1"/>
  <c r="C390" i="1"/>
  <c r="C391" i="1"/>
  <c r="K391" i="1" s="1"/>
  <c r="C392" i="1"/>
  <c r="K392" i="1" s="1"/>
  <c r="C393" i="1"/>
  <c r="C394" i="1"/>
  <c r="C395" i="1"/>
  <c r="K395" i="1" s="1"/>
  <c r="C396" i="1"/>
  <c r="K396" i="1" s="1"/>
  <c r="C397" i="1"/>
  <c r="K397" i="1" s="1"/>
  <c r="C398" i="1"/>
  <c r="C399" i="1"/>
  <c r="K399" i="1" s="1"/>
  <c r="C400" i="1"/>
  <c r="K400" i="1" s="1"/>
  <c r="C401" i="1"/>
  <c r="C402" i="1"/>
  <c r="C403" i="1"/>
  <c r="K403" i="1" s="1"/>
  <c r="C404" i="1"/>
  <c r="K404" i="1" s="1"/>
  <c r="C405" i="1"/>
  <c r="K405" i="1" s="1"/>
  <c r="C406" i="1"/>
  <c r="C407" i="1"/>
  <c r="K407" i="1" s="1"/>
  <c r="C408" i="1"/>
  <c r="K408" i="1" s="1"/>
  <c r="C409" i="1"/>
  <c r="C410" i="1"/>
  <c r="C411" i="1"/>
  <c r="K411" i="1" s="1"/>
  <c r="C412" i="1"/>
  <c r="K412" i="1" s="1"/>
  <c r="C413" i="1"/>
  <c r="K413" i="1" s="1"/>
  <c r="C414" i="1"/>
  <c r="C415" i="1"/>
  <c r="K415" i="1" s="1"/>
  <c r="C416" i="1"/>
  <c r="K416" i="1" s="1"/>
  <c r="C417" i="1"/>
  <c r="C418" i="1"/>
  <c r="C419" i="1"/>
  <c r="K419" i="1" s="1"/>
  <c r="C420" i="1"/>
  <c r="K420" i="1" s="1"/>
  <c r="C421" i="1"/>
  <c r="K421" i="1" s="1"/>
  <c r="C422" i="1"/>
  <c r="C423" i="1"/>
  <c r="K423" i="1" s="1"/>
  <c r="C424" i="1"/>
  <c r="K424" i="1" s="1"/>
  <c r="C425" i="1"/>
  <c r="C426" i="1"/>
  <c r="C427" i="1"/>
  <c r="K427" i="1" s="1"/>
  <c r="C428" i="1"/>
  <c r="K428" i="1" s="1"/>
  <c r="C429" i="1"/>
  <c r="K429" i="1" s="1"/>
  <c r="C430" i="1"/>
  <c r="C431" i="1"/>
  <c r="K431" i="1" s="1"/>
  <c r="C432" i="1"/>
  <c r="K432" i="1" s="1"/>
  <c r="C433" i="1"/>
  <c r="C434" i="1"/>
  <c r="C435" i="1"/>
  <c r="K435" i="1" s="1"/>
  <c r="C436" i="1"/>
  <c r="K436" i="1" s="1"/>
  <c r="C437" i="1"/>
  <c r="K437" i="1" s="1"/>
  <c r="C438" i="1"/>
  <c r="C439" i="1"/>
  <c r="K439" i="1" s="1"/>
  <c r="C440" i="1"/>
  <c r="K440" i="1" s="1"/>
  <c r="C441" i="1"/>
  <c r="C442" i="1"/>
  <c r="C443" i="1"/>
  <c r="K443" i="1" s="1"/>
  <c r="C444" i="1"/>
  <c r="K444" i="1" s="1"/>
  <c r="C445" i="1"/>
  <c r="K445" i="1" s="1"/>
  <c r="C446" i="1"/>
  <c r="C447" i="1"/>
  <c r="K447" i="1" s="1"/>
  <c r="C448" i="1"/>
  <c r="K448" i="1" s="1"/>
  <c r="C449" i="1"/>
  <c r="C450" i="1"/>
  <c r="C451" i="1"/>
  <c r="K451" i="1" s="1"/>
  <c r="C452" i="1"/>
  <c r="K452" i="1" s="1"/>
  <c r="C453" i="1"/>
  <c r="K453" i="1" s="1"/>
  <c r="C454" i="1"/>
  <c r="C455" i="1"/>
  <c r="K455" i="1" s="1"/>
  <c r="C456" i="1"/>
  <c r="K456" i="1" s="1"/>
  <c r="C457" i="1"/>
  <c r="C458" i="1"/>
  <c r="C459" i="1"/>
  <c r="K459" i="1" s="1"/>
  <c r="C460" i="1"/>
  <c r="K460" i="1" s="1"/>
  <c r="C461" i="1"/>
  <c r="K461" i="1" s="1"/>
  <c r="C462" i="1"/>
  <c r="C463" i="1"/>
  <c r="K463" i="1" s="1"/>
  <c r="C464" i="1"/>
  <c r="K464" i="1" s="1"/>
  <c r="C465" i="1"/>
  <c r="C466" i="1"/>
  <c r="C467" i="1"/>
  <c r="K467" i="1" s="1"/>
  <c r="C468" i="1"/>
  <c r="K468" i="1" s="1"/>
  <c r="C469" i="1"/>
  <c r="K469" i="1" s="1"/>
  <c r="C470" i="1"/>
  <c r="C471" i="1"/>
  <c r="K471" i="1" s="1"/>
  <c r="C472" i="1"/>
  <c r="K472" i="1" s="1"/>
  <c r="C473" i="1"/>
  <c r="C474" i="1"/>
  <c r="C475" i="1"/>
  <c r="K475" i="1" s="1"/>
  <c r="C476" i="1"/>
  <c r="K476" i="1" s="1"/>
  <c r="C477" i="1"/>
  <c r="K477" i="1" s="1"/>
  <c r="C478" i="1"/>
  <c r="C479" i="1"/>
  <c r="K479" i="1" s="1"/>
  <c r="C480" i="1"/>
  <c r="K480" i="1" s="1"/>
  <c r="C481" i="1"/>
  <c r="C482" i="1"/>
  <c r="C483" i="1"/>
  <c r="K483" i="1" s="1"/>
  <c r="C484" i="1"/>
  <c r="K484" i="1" s="1"/>
  <c r="C485" i="1"/>
  <c r="K485" i="1" s="1"/>
  <c r="C486" i="1"/>
  <c r="C487" i="1"/>
  <c r="K487" i="1" s="1"/>
  <c r="C488" i="1"/>
  <c r="K488" i="1" s="1"/>
  <c r="C489" i="1"/>
  <c r="C490" i="1"/>
  <c r="C491" i="1"/>
  <c r="K491" i="1" s="1"/>
  <c r="C492" i="1"/>
  <c r="K492" i="1" s="1"/>
  <c r="C493" i="1"/>
  <c r="K493" i="1" s="1"/>
  <c r="C494" i="1"/>
  <c r="C495" i="1"/>
  <c r="K495" i="1" s="1"/>
  <c r="C496" i="1"/>
  <c r="K496" i="1" s="1"/>
  <c r="C497" i="1"/>
  <c r="C498" i="1"/>
  <c r="C499" i="1"/>
  <c r="K499" i="1" s="1"/>
  <c r="C500" i="1"/>
  <c r="K500" i="1" s="1"/>
  <c r="C501" i="1"/>
  <c r="K501" i="1" s="1"/>
  <c r="C502" i="1"/>
  <c r="C503" i="1"/>
  <c r="K503" i="1" s="1"/>
  <c r="C504" i="1"/>
  <c r="K504" i="1" s="1"/>
  <c r="C505" i="1"/>
  <c r="C506" i="1"/>
  <c r="C507" i="1"/>
  <c r="K507" i="1" s="1"/>
  <c r="C508" i="1"/>
  <c r="K508" i="1" s="1"/>
  <c r="C509" i="1"/>
  <c r="K509" i="1" s="1"/>
  <c r="C510" i="1"/>
  <c r="C511" i="1"/>
  <c r="K511" i="1" s="1"/>
  <c r="C512" i="1"/>
  <c r="K512" i="1" s="1"/>
  <c r="C513" i="1"/>
  <c r="C514" i="1"/>
  <c r="C515" i="1"/>
  <c r="K515" i="1" s="1"/>
  <c r="C516" i="1"/>
  <c r="K516" i="1" s="1"/>
  <c r="C517" i="1"/>
  <c r="K517" i="1" s="1"/>
  <c r="C518" i="1"/>
  <c r="C519" i="1"/>
  <c r="K519" i="1" s="1"/>
  <c r="C520" i="1"/>
  <c r="K520" i="1" s="1"/>
  <c r="C521" i="1"/>
  <c r="C522" i="1"/>
  <c r="C523" i="1"/>
  <c r="K523" i="1" s="1"/>
  <c r="C524" i="1"/>
  <c r="K524" i="1" s="1"/>
  <c r="C525" i="1"/>
  <c r="K525" i="1" s="1"/>
  <c r="C526" i="1"/>
  <c r="C527" i="1"/>
  <c r="K527" i="1" s="1"/>
  <c r="C528" i="1"/>
  <c r="K528" i="1" s="1"/>
  <c r="C529" i="1"/>
  <c r="C530" i="1"/>
  <c r="C531" i="1"/>
  <c r="K531" i="1" s="1"/>
  <c r="C532" i="1"/>
  <c r="K532" i="1" s="1"/>
  <c r="C533" i="1"/>
  <c r="K533" i="1" s="1"/>
  <c r="C534" i="1"/>
  <c r="C535" i="1"/>
  <c r="K535" i="1" s="1"/>
  <c r="C536" i="1"/>
  <c r="K536" i="1" s="1"/>
  <c r="C537" i="1"/>
  <c r="C538" i="1"/>
  <c r="C539" i="1"/>
  <c r="K539" i="1" s="1"/>
  <c r="C540" i="1"/>
  <c r="K540" i="1" s="1"/>
  <c r="C541" i="1"/>
  <c r="K541" i="1" s="1"/>
  <c r="C542" i="1"/>
  <c r="C543" i="1"/>
  <c r="K543" i="1" s="1"/>
  <c r="C544" i="1"/>
  <c r="K544" i="1" s="1"/>
  <c r="C545" i="1"/>
  <c r="C546" i="1"/>
  <c r="C547" i="1"/>
  <c r="K547" i="1" s="1"/>
  <c r="C548" i="1"/>
  <c r="K548" i="1" s="1"/>
  <c r="C549" i="1"/>
  <c r="K549" i="1" s="1"/>
  <c r="C550" i="1"/>
  <c r="C551" i="1"/>
  <c r="K551" i="1" s="1"/>
  <c r="C552" i="1"/>
  <c r="K552" i="1" s="1"/>
  <c r="C553" i="1"/>
  <c r="C554" i="1"/>
  <c r="C555" i="1"/>
  <c r="K555" i="1" s="1"/>
  <c r="C556" i="1"/>
  <c r="K556" i="1" s="1"/>
  <c r="C557" i="1"/>
  <c r="K557" i="1" s="1"/>
  <c r="C558" i="1"/>
  <c r="C559" i="1"/>
  <c r="K559" i="1" s="1"/>
  <c r="C560" i="1"/>
  <c r="K560" i="1" s="1"/>
  <c r="C561" i="1"/>
  <c r="C562" i="1"/>
  <c r="C563" i="1"/>
  <c r="K563" i="1" s="1"/>
  <c r="C564" i="1"/>
  <c r="K564" i="1" s="1"/>
  <c r="C565" i="1"/>
  <c r="K565" i="1" s="1"/>
  <c r="C566" i="1"/>
  <c r="C567" i="1"/>
  <c r="K567" i="1" s="1"/>
  <c r="C568" i="1"/>
  <c r="K568" i="1" s="1"/>
  <c r="C569" i="1"/>
  <c r="C570" i="1"/>
  <c r="C571" i="1"/>
  <c r="K571" i="1" s="1"/>
  <c r="C572" i="1"/>
  <c r="K572" i="1" s="1"/>
  <c r="C573" i="1"/>
  <c r="K573" i="1" s="1"/>
  <c r="C574" i="1"/>
  <c r="C575" i="1"/>
  <c r="K575" i="1" s="1"/>
  <c r="C576" i="1"/>
  <c r="K576" i="1" s="1"/>
  <c r="C577" i="1"/>
  <c r="C578" i="1"/>
  <c r="C579" i="1"/>
  <c r="K579" i="1" s="1"/>
  <c r="C580" i="1"/>
  <c r="K580" i="1" s="1"/>
  <c r="C581" i="1"/>
  <c r="K581" i="1" s="1"/>
  <c r="C582" i="1"/>
  <c r="C583" i="1"/>
  <c r="K583" i="1" s="1"/>
  <c r="C584" i="1"/>
  <c r="K584" i="1" s="1"/>
  <c r="C585" i="1"/>
  <c r="C586" i="1"/>
  <c r="C587" i="1"/>
  <c r="K587" i="1" s="1"/>
  <c r="C588" i="1"/>
  <c r="K588" i="1" s="1"/>
  <c r="C589" i="1"/>
  <c r="K589" i="1" s="1"/>
  <c r="C590" i="1"/>
  <c r="C591" i="1"/>
  <c r="K591" i="1" s="1"/>
  <c r="C592" i="1"/>
  <c r="K592" i="1" s="1"/>
  <c r="C593" i="1"/>
  <c r="C594" i="1"/>
  <c r="C595" i="1"/>
  <c r="K595" i="1" s="1"/>
  <c r="C596" i="1"/>
  <c r="K596" i="1" s="1"/>
  <c r="C597" i="1"/>
  <c r="K597" i="1" s="1"/>
  <c r="C598" i="1"/>
  <c r="C599" i="1"/>
  <c r="K599" i="1" s="1"/>
  <c r="C600" i="1"/>
  <c r="K600" i="1" s="1"/>
  <c r="C601" i="1"/>
  <c r="C602" i="1"/>
  <c r="C603" i="1"/>
  <c r="K603" i="1" s="1"/>
  <c r="C604" i="1"/>
  <c r="K604" i="1" s="1"/>
  <c r="C605" i="1"/>
  <c r="K605" i="1" s="1"/>
  <c r="C606" i="1"/>
  <c r="C607" i="1"/>
  <c r="K607" i="1" s="1"/>
  <c r="C608" i="1"/>
  <c r="K608" i="1" s="1"/>
  <c r="C609" i="1"/>
  <c r="C610" i="1"/>
  <c r="C611" i="1"/>
  <c r="K611" i="1" s="1"/>
  <c r="C612" i="1"/>
  <c r="K612" i="1" s="1"/>
  <c r="C613" i="1"/>
  <c r="K613" i="1" s="1"/>
  <c r="C614" i="1"/>
  <c r="C615" i="1"/>
  <c r="K615" i="1" s="1"/>
  <c r="C616" i="1"/>
  <c r="K616" i="1" s="1"/>
  <c r="C617" i="1"/>
  <c r="C618" i="1"/>
  <c r="C619" i="1"/>
  <c r="K619" i="1" s="1"/>
  <c r="C620" i="1"/>
  <c r="K620" i="1" s="1"/>
  <c r="C621" i="1"/>
  <c r="K621" i="1" s="1"/>
  <c r="C622" i="1"/>
  <c r="C623" i="1"/>
  <c r="K623" i="1" s="1"/>
  <c r="C624" i="1"/>
  <c r="K624" i="1" s="1"/>
  <c r="C625" i="1"/>
  <c r="C626" i="1"/>
  <c r="C627" i="1"/>
  <c r="K627" i="1" s="1"/>
  <c r="C628" i="1"/>
  <c r="K628" i="1" s="1"/>
  <c r="C629" i="1"/>
  <c r="K629" i="1" s="1"/>
  <c r="C630" i="1"/>
  <c r="C631" i="1"/>
  <c r="K631" i="1" s="1"/>
  <c r="C632" i="1"/>
  <c r="K632" i="1" s="1"/>
  <c r="C633" i="1"/>
  <c r="C634" i="1"/>
  <c r="C635" i="1"/>
  <c r="K635" i="1" s="1"/>
  <c r="C636" i="1"/>
  <c r="K636" i="1" s="1"/>
  <c r="C637" i="1"/>
  <c r="K637" i="1" s="1"/>
  <c r="C638" i="1"/>
  <c r="C639" i="1"/>
  <c r="K639" i="1" s="1"/>
  <c r="C640" i="1"/>
  <c r="K640" i="1" s="1"/>
  <c r="C641" i="1"/>
  <c r="C642" i="1"/>
  <c r="C643" i="1"/>
  <c r="K643" i="1" s="1"/>
  <c r="C644" i="1"/>
  <c r="K644" i="1" s="1"/>
  <c r="C645" i="1"/>
  <c r="K645" i="1" s="1"/>
  <c r="C646" i="1"/>
  <c r="C647" i="1"/>
  <c r="K647" i="1" s="1"/>
  <c r="C648" i="1"/>
  <c r="K648" i="1" s="1"/>
  <c r="C649" i="1"/>
  <c r="C650" i="1"/>
  <c r="C651" i="1"/>
  <c r="K651" i="1" s="1"/>
  <c r="C652" i="1"/>
  <c r="K652" i="1" s="1"/>
  <c r="C653" i="1"/>
  <c r="K653" i="1" s="1"/>
  <c r="C654" i="1"/>
  <c r="C655" i="1"/>
  <c r="K655" i="1" s="1"/>
  <c r="C656" i="1"/>
  <c r="K656" i="1" s="1"/>
  <c r="C657" i="1"/>
  <c r="C658" i="1"/>
  <c r="C659" i="1"/>
  <c r="K659" i="1" s="1"/>
  <c r="C660" i="1"/>
  <c r="K660" i="1" s="1"/>
  <c r="C661" i="1"/>
  <c r="K661" i="1" s="1"/>
  <c r="C662" i="1"/>
  <c r="C663" i="1"/>
  <c r="K663" i="1" s="1"/>
  <c r="C664" i="1"/>
  <c r="K664" i="1" s="1"/>
  <c r="C665" i="1"/>
  <c r="C666" i="1"/>
  <c r="C667" i="1"/>
  <c r="K667" i="1" s="1"/>
  <c r="C668" i="1"/>
  <c r="K668" i="1" s="1"/>
  <c r="C669" i="1"/>
  <c r="K669" i="1" s="1"/>
  <c r="C670" i="1"/>
  <c r="C671" i="1"/>
  <c r="K671" i="1" s="1"/>
  <c r="C672" i="1"/>
  <c r="K672" i="1" s="1"/>
  <c r="C673" i="1"/>
  <c r="C674" i="1"/>
  <c r="C675" i="1"/>
  <c r="K675" i="1" s="1"/>
  <c r="C676" i="1"/>
  <c r="K676" i="1" s="1"/>
  <c r="C677" i="1"/>
  <c r="K677" i="1" s="1"/>
  <c r="C678" i="1"/>
  <c r="C679" i="1"/>
  <c r="K679" i="1" s="1"/>
  <c r="C680" i="1"/>
  <c r="K680" i="1" s="1"/>
  <c r="C681" i="1"/>
  <c r="C682" i="1"/>
  <c r="C683" i="1"/>
  <c r="K683" i="1" s="1"/>
  <c r="C684" i="1"/>
  <c r="K684" i="1" s="1"/>
  <c r="C685" i="1"/>
  <c r="K685" i="1" s="1"/>
  <c r="C686" i="1"/>
  <c r="C687" i="1"/>
  <c r="K687" i="1" s="1"/>
  <c r="C688" i="1"/>
  <c r="K688" i="1" s="1"/>
  <c r="C689" i="1"/>
  <c r="C690" i="1"/>
  <c r="C691" i="1"/>
  <c r="K691" i="1" s="1"/>
  <c r="C692" i="1"/>
  <c r="K692" i="1" s="1"/>
  <c r="C693" i="1"/>
  <c r="K693" i="1" s="1"/>
  <c r="C694" i="1"/>
  <c r="C695" i="1"/>
  <c r="K695" i="1" s="1"/>
  <c r="C696" i="1"/>
  <c r="K696" i="1" s="1"/>
  <c r="C697" i="1"/>
  <c r="C698" i="1"/>
  <c r="C699" i="1"/>
  <c r="K699" i="1" s="1"/>
  <c r="C700" i="1"/>
  <c r="K700" i="1" s="1"/>
  <c r="C701" i="1"/>
  <c r="K701" i="1" s="1"/>
  <c r="C702" i="1"/>
  <c r="C703" i="1"/>
  <c r="K703" i="1" s="1"/>
  <c r="C704" i="1"/>
  <c r="K704" i="1" s="1"/>
  <c r="C705" i="1"/>
  <c r="C706" i="1"/>
  <c r="C707" i="1"/>
  <c r="K707" i="1" s="1"/>
  <c r="C708" i="1"/>
  <c r="K708" i="1" s="1"/>
  <c r="C709" i="1"/>
  <c r="K709" i="1" s="1"/>
  <c r="C710" i="1"/>
  <c r="C711" i="1"/>
  <c r="K711" i="1" s="1"/>
  <c r="C712" i="1"/>
  <c r="K712" i="1" s="1"/>
  <c r="C713" i="1"/>
  <c r="C714" i="1"/>
  <c r="C715" i="1"/>
  <c r="K715" i="1" s="1"/>
  <c r="C716" i="1"/>
  <c r="K716" i="1" s="1"/>
  <c r="C717" i="1"/>
  <c r="K717" i="1" s="1"/>
  <c r="C718" i="1"/>
  <c r="C719" i="1"/>
  <c r="K719" i="1" s="1"/>
  <c r="C720" i="1"/>
  <c r="K720" i="1" s="1"/>
  <c r="C721" i="1"/>
  <c r="C722" i="1"/>
  <c r="C723" i="1"/>
  <c r="K723" i="1" s="1"/>
  <c r="C724" i="1"/>
  <c r="K724" i="1" s="1"/>
  <c r="C725" i="1"/>
  <c r="K725" i="1" s="1"/>
  <c r="C726" i="1"/>
  <c r="C727" i="1"/>
  <c r="K727" i="1" s="1"/>
  <c r="C728" i="1"/>
  <c r="K728" i="1" s="1"/>
  <c r="C729" i="1"/>
  <c r="C730" i="1"/>
  <c r="C731" i="1"/>
  <c r="K731" i="1" s="1"/>
  <c r="C732" i="1"/>
  <c r="K732" i="1" s="1"/>
  <c r="C733" i="1"/>
  <c r="K733" i="1" s="1"/>
  <c r="C734" i="1"/>
  <c r="C735" i="1"/>
  <c r="K735" i="1" s="1"/>
  <c r="C736" i="1"/>
  <c r="K736" i="1" s="1"/>
  <c r="C737" i="1"/>
  <c r="C738" i="1"/>
  <c r="C739" i="1"/>
  <c r="K739" i="1" s="1"/>
  <c r="C740" i="1"/>
  <c r="K740" i="1" s="1"/>
  <c r="C741" i="1"/>
  <c r="K741" i="1" s="1"/>
  <c r="C742" i="1"/>
  <c r="C743" i="1"/>
  <c r="K743" i="1" s="1"/>
  <c r="C744" i="1"/>
  <c r="K744" i="1" s="1"/>
  <c r="C745" i="1"/>
  <c r="C746" i="1"/>
  <c r="C747" i="1"/>
  <c r="K747" i="1" s="1"/>
  <c r="C748" i="1"/>
  <c r="K748" i="1" s="1"/>
  <c r="C749" i="1"/>
  <c r="K749" i="1" s="1"/>
  <c r="C750" i="1"/>
  <c r="C751" i="1"/>
  <c r="K751" i="1" s="1"/>
  <c r="C752" i="1"/>
  <c r="K752" i="1" s="1"/>
  <c r="C753" i="1"/>
  <c r="C754" i="1"/>
  <c r="C755" i="1"/>
  <c r="K755" i="1" s="1"/>
  <c r="C756" i="1"/>
  <c r="K756" i="1" s="1"/>
  <c r="C757" i="1"/>
  <c r="K757" i="1" s="1"/>
  <c r="C758" i="1"/>
  <c r="C759" i="1"/>
  <c r="K759" i="1" s="1"/>
  <c r="C760" i="1"/>
  <c r="K760" i="1" s="1"/>
  <c r="C761" i="1"/>
  <c r="C762" i="1"/>
  <c r="C763" i="1"/>
  <c r="K763" i="1" s="1"/>
  <c r="C764" i="1"/>
  <c r="K764" i="1" s="1"/>
  <c r="C765" i="1"/>
  <c r="K765" i="1" s="1"/>
  <c r="C766" i="1"/>
  <c r="C767" i="1"/>
  <c r="K767" i="1" s="1"/>
  <c r="C768" i="1"/>
  <c r="K768" i="1" s="1"/>
  <c r="C769" i="1"/>
  <c r="C770" i="1"/>
  <c r="C771" i="1"/>
  <c r="K771" i="1" s="1"/>
  <c r="C772" i="1"/>
  <c r="K772" i="1" s="1"/>
  <c r="C773" i="1"/>
  <c r="K773" i="1" s="1"/>
  <c r="C774" i="1"/>
  <c r="C775" i="1"/>
  <c r="K775" i="1" s="1"/>
  <c r="C776" i="1"/>
  <c r="K776" i="1" s="1"/>
  <c r="C777" i="1"/>
  <c r="C778" i="1"/>
  <c r="C779" i="1"/>
  <c r="K779" i="1" s="1"/>
  <c r="C780" i="1"/>
  <c r="K780" i="1" s="1"/>
  <c r="C781" i="1"/>
  <c r="K781" i="1" s="1"/>
  <c r="C782" i="1"/>
  <c r="C783" i="1"/>
  <c r="K783" i="1" s="1"/>
  <c r="C784" i="1"/>
  <c r="K784" i="1" s="1"/>
  <c r="C785" i="1"/>
  <c r="C786" i="1"/>
  <c r="C787" i="1"/>
  <c r="K787" i="1" s="1"/>
  <c r="C788" i="1"/>
  <c r="K788" i="1" s="1"/>
  <c r="C789" i="1"/>
  <c r="K789" i="1" s="1"/>
  <c r="C790" i="1"/>
  <c r="C791" i="1"/>
  <c r="K791" i="1" s="1"/>
  <c r="C792" i="1"/>
  <c r="K792" i="1" s="1"/>
  <c r="C793" i="1"/>
  <c r="C794" i="1"/>
  <c r="C795" i="1"/>
  <c r="K795" i="1" s="1"/>
  <c r="C796" i="1"/>
  <c r="K796" i="1" s="1"/>
  <c r="C797" i="1"/>
  <c r="K797" i="1" s="1"/>
  <c r="C798" i="1"/>
  <c r="C799" i="1"/>
  <c r="K799" i="1" s="1"/>
  <c r="C800" i="1"/>
  <c r="K800" i="1" s="1"/>
  <c r="C801" i="1"/>
  <c r="C802" i="1"/>
  <c r="C803" i="1"/>
  <c r="K803" i="1" s="1"/>
  <c r="C804" i="1"/>
  <c r="K804" i="1" s="1"/>
  <c r="C805" i="1"/>
  <c r="K805" i="1" s="1"/>
  <c r="C806" i="1"/>
  <c r="C807" i="1"/>
  <c r="K807" i="1" s="1"/>
  <c r="C808" i="1"/>
  <c r="K808" i="1" s="1"/>
  <c r="C809" i="1"/>
  <c r="C810" i="1"/>
  <c r="C811" i="1"/>
  <c r="K811" i="1" s="1"/>
  <c r="C812" i="1"/>
  <c r="K812" i="1" s="1"/>
  <c r="C813" i="1"/>
  <c r="K813" i="1" s="1"/>
  <c r="C814" i="1"/>
  <c r="C815" i="1"/>
  <c r="K815" i="1" s="1"/>
  <c r="C816" i="1"/>
  <c r="K816" i="1" s="1"/>
  <c r="C817" i="1"/>
  <c r="C818" i="1"/>
  <c r="C819" i="1"/>
  <c r="K819" i="1" s="1"/>
  <c r="C820" i="1"/>
  <c r="K820" i="1" s="1"/>
  <c r="C821" i="1"/>
  <c r="K821" i="1" s="1"/>
  <c r="C822" i="1"/>
  <c r="C823" i="1"/>
  <c r="K823" i="1" s="1"/>
  <c r="C824" i="1"/>
  <c r="K824" i="1" s="1"/>
  <c r="C825" i="1"/>
  <c r="C826" i="1"/>
  <c r="C827" i="1"/>
  <c r="K827" i="1" s="1"/>
  <c r="C828" i="1"/>
  <c r="K828" i="1" s="1"/>
  <c r="C829" i="1"/>
  <c r="K829" i="1" s="1"/>
  <c r="C830" i="1"/>
  <c r="C831" i="1"/>
  <c r="K831" i="1" s="1"/>
  <c r="C832" i="1"/>
  <c r="K832" i="1" s="1"/>
  <c r="C833" i="1"/>
  <c r="C834" i="1"/>
  <c r="C835" i="1"/>
  <c r="K835" i="1" s="1"/>
  <c r="C836" i="1"/>
  <c r="K836" i="1" s="1"/>
  <c r="C837" i="1"/>
  <c r="K837" i="1" s="1"/>
  <c r="C838" i="1"/>
  <c r="C839" i="1"/>
  <c r="K839" i="1" s="1"/>
  <c r="C840" i="1"/>
  <c r="K840" i="1" s="1"/>
  <c r="C841" i="1"/>
  <c r="C842" i="1"/>
  <c r="C843" i="1"/>
  <c r="K843" i="1" s="1"/>
  <c r="C844" i="1"/>
  <c r="K844" i="1" s="1"/>
  <c r="C845" i="1"/>
  <c r="K845" i="1" s="1"/>
  <c r="C846" i="1"/>
  <c r="C847" i="1"/>
  <c r="K847" i="1" s="1"/>
  <c r="C848" i="1"/>
  <c r="K848" i="1" s="1"/>
  <c r="C849" i="1"/>
  <c r="C850" i="1"/>
  <c r="C851" i="1"/>
  <c r="K851" i="1" s="1"/>
  <c r="C852" i="1"/>
  <c r="K852" i="1" s="1"/>
  <c r="C853" i="1"/>
  <c r="K853" i="1" s="1"/>
  <c r="C854" i="1"/>
  <c r="C855" i="1"/>
  <c r="K855" i="1" s="1"/>
  <c r="C856" i="1"/>
  <c r="K856" i="1" s="1"/>
  <c r="C857" i="1"/>
  <c r="C858" i="1"/>
  <c r="C859" i="1"/>
  <c r="K859" i="1" s="1"/>
  <c r="C860" i="1"/>
  <c r="K860" i="1" s="1"/>
  <c r="C861" i="1"/>
  <c r="K861" i="1" s="1"/>
  <c r="C862" i="1"/>
  <c r="C863" i="1"/>
  <c r="K863" i="1" s="1"/>
  <c r="C864" i="1"/>
  <c r="K864" i="1" s="1"/>
  <c r="C865" i="1"/>
  <c r="C866" i="1"/>
  <c r="C867" i="1"/>
  <c r="K867" i="1" s="1"/>
  <c r="C868" i="1"/>
  <c r="K868" i="1" s="1"/>
  <c r="C869" i="1"/>
  <c r="K869" i="1" s="1"/>
  <c r="C870" i="1"/>
  <c r="C871" i="1"/>
  <c r="K871" i="1" s="1"/>
  <c r="C872" i="1"/>
  <c r="K872" i="1" s="1"/>
  <c r="C873" i="1"/>
  <c r="C874" i="1"/>
  <c r="C875" i="1"/>
  <c r="K875" i="1" s="1"/>
  <c r="C876" i="1"/>
  <c r="K876" i="1" s="1"/>
  <c r="C877" i="1"/>
  <c r="K877" i="1" s="1"/>
  <c r="C878" i="1"/>
  <c r="C879" i="1"/>
  <c r="K879" i="1" s="1"/>
  <c r="C880" i="1"/>
  <c r="K880" i="1" s="1"/>
  <c r="C881" i="1"/>
  <c r="C882" i="1"/>
  <c r="C883" i="1"/>
  <c r="K883" i="1" s="1"/>
  <c r="C884" i="1"/>
  <c r="K884" i="1" s="1"/>
  <c r="C885" i="1"/>
  <c r="K885" i="1" s="1"/>
  <c r="C886" i="1"/>
  <c r="C887" i="1"/>
  <c r="K887" i="1" s="1"/>
  <c r="C888" i="1"/>
  <c r="K888" i="1" s="1"/>
  <c r="C889" i="1"/>
  <c r="C890" i="1"/>
  <c r="C891" i="1"/>
  <c r="K891" i="1" s="1"/>
  <c r="C892" i="1"/>
  <c r="K892" i="1" s="1"/>
  <c r="C893" i="1"/>
  <c r="K893" i="1" s="1"/>
  <c r="C894" i="1"/>
  <c r="C895" i="1"/>
  <c r="K895" i="1" s="1"/>
  <c r="C896" i="1"/>
  <c r="K896" i="1" s="1"/>
  <c r="C897" i="1"/>
  <c r="C898" i="1"/>
  <c r="C899" i="1"/>
  <c r="K899" i="1" s="1"/>
  <c r="C900" i="1"/>
  <c r="K900" i="1" s="1"/>
  <c r="C901" i="1"/>
  <c r="K901" i="1" s="1"/>
  <c r="C902" i="1"/>
  <c r="C903" i="1"/>
  <c r="K903" i="1" s="1"/>
  <c r="C904" i="1"/>
  <c r="K904" i="1" s="1"/>
  <c r="C905" i="1"/>
  <c r="C906" i="1"/>
  <c r="C907" i="1"/>
  <c r="K907" i="1" s="1"/>
  <c r="C908" i="1"/>
  <c r="K908" i="1" s="1"/>
  <c r="C909" i="1"/>
  <c r="K909" i="1" s="1"/>
  <c r="C910" i="1"/>
  <c r="C911" i="1"/>
  <c r="K911" i="1" s="1"/>
  <c r="C912" i="1"/>
  <c r="K912" i="1" s="1"/>
  <c r="C913" i="1"/>
  <c r="C914" i="1"/>
  <c r="C915" i="1"/>
  <c r="K915" i="1" s="1"/>
  <c r="C916" i="1"/>
  <c r="K916" i="1" s="1"/>
  <c r="C917" i="1"/>
  <c r="K917" i="1" s="1"/>
  <c r="C918" i="1"/>
  <c r="C919" i="1"/>
  <c r="K919" i="1" s="1"/>
  <c r="C920" i="1"/>
  <c r="K920" i="1" s="1"/>
  <c r="C921" i="1"/>
  <c r="C922" i="1"/>
  <c r="C923" i="1"/>
  <c r="K923" i="1" s="1"/>
  <c r="C924" i="1"/>
  <c r="K924" i="1" s="1"/>
  <c r="C925" i="1"/>
  <c r="K925" i="1" s="1"/>
  <c r="C926" i="1"/>
  <c r="C927" i="1"/>
  <c r="K927" i="1" s="1"/>
  <c r="C928" i="1"/>
  <c r="K928" i="1" s="1"/>
  <c r="C929" i="1"/>
  <c r="C930" i="1"/>
  <c r="C931" i="1"/>
  <c r="K931" i="1" s="1"/>
  <c r="C932" i="1"/>
  <c r="K932" i="1" s="1"/>
  <c r="C933" i="1"/>
  <c r="K933" i="1" s="1"/>
  <c r="C934" i="1"/>
  <c r="C935" i="1"/>
  <c r="K935" i="1" s="1"/>
  <c r="C936" i="1"/>
  <c r="K936" i="1" s="1"/>
  <c r="C937" i="1"/>
  <c r="C938" i="1"/>
  <c r="C939" i="1"/>
  <c r="K939" i="1" s="1"/>
  <c r="C940" i="1"/>
  <c r="K940" i="1" s="1"/>
  <c r="C941" i="1"/>
  <c r="K941" i="1" s="1"/>
  <c r="C942" i="1"/>
  <c r="C943" i="1"/>
  <c r="K943" i="1" s="1"/>
  <c r="C944" i="1"/>
  <c r="K944" i="1" s="1"/>
  <c r="C945" i="1"/>
  <c r="C946" i="1"/>
  <c r="C947" i="1"/>
  <c r="K947" i="1" s="1"/>
  <c r="C948" i="1"/>
  <c r="K948" i="1" s="1"/>
  <c r="C949" i="1"/>
  <c r="K949" i="1" s="1"/>
  <c r="C950" i="1"/>
  <c r="C951" i="1"/>
  <c r="K951" i="1" s="1"/>
  <c r="C952" i="1"/>
  <c r="K952" i="1" s="1"/>
  <c r="C953" i="1"/>
  <c r="C954" i="1"/>
  <c r="C955" i="1"/>
  <c r="K955" i="1" s="1"/>
  <c r="C956" i="1"/>
  <c r="K956" i="1" s="1"/>
  <c r="C957" i="1"/>
  <c r="K957" i="1" s="1"/>
  <c r="C958" i="1"/>
  <c r="C959" i="1"/>
  <c r="K959" i="1" s="1"/>
  <c r="C960" i="1"/>
  <c r="K960" i="1" s="1"/>
  <c r="C961" i="1"/>
  <c r="C962" i="1"/>
  <c r="C963" i="1"/>
  <c r="K963" i="1" s="1"/>
  <c r="C964" i="1"/>
  <c r="K964" i="1" s="1"/>
  <c r="C965" i="1"/>
  <c r="K965" i="1" s="1"/>
  <c r="C966" i="1"/>
  <c r="C967" i="1"/>
  <c r="K967" i="1" s="1"/>
  <c r="C968" i="1"/>
  <c r="K968" i="1" s="1"/>
  <c r="C969" i="1"/>
  <c r="C970" i="1"/>
  <c r="C971" i="1"/>
  <c r="K971" i="1" s="1"/>
  <c r="C972" i="1"/>
  <c r="K972" i="1" s="1"/>
  <c r="C973" i="1"/>
  <c r="K973" i="1" s="1"/>
  <c r="C974" i="1"/>
  <c r="C975" i="1"/>
  <c r="K975" i="1" s="1"/>
  <c r="C976" i="1"/>
  <c r="K976" i="1" s="1"/>
  <c r="C977" i="1"/>
  <c r="C978" i="1"/>
  <c r="C979" i="1"/>
  <c r="K979" i="1" s="1"/>
  <c r="C980" i="1"/>
  <c r="K980" i="1" s="1"/>
  <c r="C981" i="1"/>
  <c r="K981" i="1" s="1"/>
  <c r="C982" i="1"/>
  <c r="C983" i="1"/>
  <c r="K983" i="1" s="1"/>
  <c r="C984" i="1"/>
  <c r="K984" i="1" s="1"/>
  <c r="C985" i="1"/>
  <c r="C986" i="1"/>
  <c r="C987" i="1"/>
  <c r="K987" i="1" s="1"/>
  <c r="C988" i="1"/>
  <c r="K988" i="1" s="1"/>
  <c r="C989" i="1"/>
  <c r="K989" i="1" s="1"/>
  <c r="C990" i="1"/>
  <c r="C991" i="1"/>
  <c r="K991" i="1" s="1"/>
  <c r="C992" i="1"/>
  <c r="K992" i="1" s="1"/>
  <c r="C993" i="1"/>
  <c r="C994" i="1"/>
  <c r="C995" i="1"/>
  <c r="K995" i="1" s="1"/>
  <c r="C996" i="1"/>
  <c r="K996" i="1" s="1"/>
  <c r="C997" i="1"/>
  <c r="K997" i="1" s="1"/>
  <c r="C998" i="1"/>
  <c r="C999" i="1"/>
  <c r="K999" i="1" s="1"/>
  <c r="C1000" i="1"/>
  <c r="K1000" i="1" s="1"/>
  <c r="C1001" i="1"/>
  <c r="C1002" i="1"/>
  <c r="C1003" i="1"/>
  <c r="K1003" i="1" s="1"/>
  <c r="C1004" i="1"/>
  <c r="K1004" i="1" s="1"/>
  <c r="C1005" i="1"/>
  <c r="K1005" i="1" s="1"/>
  <c r="C1006" i="1"/>
  <c r="C1007" i="1"/>
  <c r="K1007" i="1" s="1"/>
  <c r="C1008" i="1"/>
  <c r="K1008" i="1" s="1"/>
  <c r="C1009" i="1"/>
  <c r="C1010" i="1"/>
  <c r="C1011" i="1"/>
  <c r="K1011" i="1" s="1"/>
  <c r="C1012" i="1"/>
  <c r="K1012" i="1" s="1"/>
  <c r="C1013" i="1"/>
  <c r="K1013" i="1" s="1"/>
  <c r="C1014" i="1"/>
  <c r="C1015" i="1"/>
  <c r="K1015" i="1" s="1"/>
  <c r="C1016" i="1"/>
  <c r="K1016" i="1" s="1"/>
  <c r="C1017" i="1"/>
  <c r="C1018" i="1"/>
  <c r="C1019" i="1"/>
  <c r="K1019" i="1" s="1"/>
  <c r="C1020" i="1"/>
  <c r="K1020" i="1" s="1"/>
  <c r="C1021" i="1"/>
  <c r="K1021" i="1" s="1"/>
  <c r="C1022" i="1"/>
  <c r="C1023" i="1"/>
  <c r="K1023" i="1" s="1"/>
  <c r="C1024" i="1"/>
  <c r="K1024" i="1" s="1"/>
  <c r="C1025" i="1"/>
  <c r="C1026" i="1"/>
  <c r="C1027" i="1"/>
  <c r="K1027" i="1" s="1"/>
  <c r="C1028" i="1"/>
  <c r="K1028" i="1" s="1"/>
  <c r="C1029" i="1"/>
  <c r="K1029" i="1" s="1"/>
  <c r="C1030" i="1"/>
  <c r="C1031" i="1"/>
  <c r="K1031" i="1" s="1"/>
  <c r="C1032" i="1"/>
  <c r="K1032" i="1" s="1"/>
  <c r="C1033" i="1"/>
  <c r="C1034" i="1"/>
  <c r="C1035" i="1"/>
  <c r="K1035" i="1" s="1"/>
  <c r="C1036" i="1"/>
  <c r="K1036" i="1" s="1"/>
  <c r="C1037" i="1"/>
  <c r="K1037" i="1" s="1"/>
  <c r="C1038" i="1"/>
  <c r="C1039" i="1"/>
  <c r="K1039" i="1" s="1"/>
  <c r="C1040" i="1"/>
  <c r="K1040" i="1" s="1"/>
  <c r="C1041" i="1"/>
  <c r="C1042" i="1"/>
  <c r="C1043" i="1"/>
  <c r="K1043" i="1" s="1"/>
  <c r="C1044" i="1"/>
  <c r="K1044" i="1" s="1"/>
  <c r="C1045" i="1"/>
  <c r="K1045" i="1" s="1"/>
  <c r="C1046" i="1"/>
  <c r="C1047" i="1"/>
  <c r="K1047" i="1" s="1"/>
  <c r="C1048" i="1"/>
  <c r="K1048" i="1" s="1"/>
  <c r="C1049" i="1"/>
  <c r="C1050" i="1"/>
  <c r="C1051" i="1"/>
  <c r="K1051" i="1" s="1"/>
  <c r="C1052" i="1"/>
  <c r="K1052" i="1" s="1"/>
  <c r="C1053" i="1"/>
  <c r="K1053" i="1" s="1"/>
  <c r="C1054" i="1"/>
  <c r="C1055" i="1"/>
  <c r="K1055" i="1" s="1"/>
  <c r="C1056" i="1"/>
  <c r="K1056" i="1" s="1"/>
  <c r="C1057" i="1"/>
  <c r="C1058" i="1"/>
  <c r="C1059" i="1"/>
  <c r="K1059" i="1" s="1"/>
  <c r="C1060" i="1"/>
  <c r="K1060" i="1" s="1"/>
  <c r="C1061" i="1"/>
  <c r="K1061" i="1" s="1"/>
  <c r="C1062" i="1"/>
  <c r="C1063" i="1"/>
  <c r="K1063" i="1" s="1"/>
  <c r="C1064" i="1"/>
  <c r="K1064" i="1" s="1"/>
  <c r="C1065" i="1"/>
  <c r="C1066" i="1"/>
  <c r="C1067" i="1"/>
  <c r="K1067" i="1" s="1"/>
  <c r="C1068" i="1"/>
  <c r="K1068" i="1" s="1"/>
  <c r="C1069" i="1"/>
  <c r="K1069" i="1" s="1"/>
  <c r="C1070" i="1"/>
  <c r="C1071" i="1"/>
  <c r="K1071" i="1" s="1"/>
  <c r="C1072" i="1"/>
  <c r="K1072" i="1" s="1"/>
  <c r="C1073" i="1"/>
  <c r="C1074" i="1"/>
  <c r="C1075" i="1"/>
  <c r="K1075" i="1" s="1"/>
  <c r="C1076" i="1"/>
  <c r="K1076" i="1" s="1"/>
  <c r="C1077" i="1"/>
  <c r="K1077" i="1" s="1"/>
  <c r="C1078" i="1"/>
  <c r="C1079" i="1"/>
  <c r="K1079" i="1" s="1"/>
  <c r="C1080" i="1"/>
  <c r="K1080" i="1" s="1"/>
  <c r="C1081" i="1"/>
  <c r="C1082" i="1"/>
  <c r="C1083" i="1"/>
  <c r="K1083" i="1" s="1"/>
  <c r="C1084" i="1"/>
  <c r="K1084" i="1" s="1"/>
  <c r="C1085" i="1"/>
  <c r="K1085" i="1" s="1"/>
  <c r="C1086" i="1"/>
  <c r="C1087" i="1"/>
  <c r="K1087" i="1" s="1"/>
  <c r="C1088" i="1"/>
  <c r="K1088" i="1" s="1"/>
  <c r="C1089" i="1"/>
  <c r="C1090" i="1"/>
  <c r="C1091" i="1"/>
  <c r="K1091" i="1" s="1"/>
  <c r="C1092" i="1"/>
  <c r="K1092" i="1" s="1"/>
  <c r="C1093" i="1"/>
  <c r="K1093" i="1" s="1"/>
  <c r="C1094" i="1"/>
  <c r="C1095" i="1"/>
  <c r="K1095" i="1" s="1"/>
  <c r="C1096" i="1"/>
  <c r="K1096" i="1" s="1"/>
  <c r="C1097" i="1"/>
  <c r="C1098" i="1"/>
  <c r="C1099" i="1"/>
  <c r="K1099" i="1" s="1"/>
  <c r="C1100" i="1"/>
  <c r="K1100" i="1" s="1"/>
  <c r="C1101" i="1"/>
  <c r="K1101" i="1" s="1"/>
  <c r="C1102" i="1"/>
  <c r="C1103" i="1"/>
  <c r="K1103" i="1" s="1"/>
  <c r="C1104" i="1"/>
  <c r="K1104" i="1" s="1"/>
  <c r="C1105" i="1"/>
  <c r="C1106" i="1"/>
  <c r="C1107" i="1"/>
  <c r="K1107" i="1" s="1"/>
  <c r="C1108" i="1"/>
  <c r="K1108" i="1" s="1"/>
  <c r="C1109" i="1"/>
  <c r="K1109" i="1" s="1"/>
  <c r="C1110" i="1"/>
  <c r="C1111" i="1"/>
  <c r="K1111" i="1" s="1"/>
  <c r="C1112" i="1"/>
  <c r="K1112" i="1" s="1"/>
  <c r="C1113" i="1"/>
  <c r="C1114" i="1"/>
  <c r="C1115" i="1"/>
  <c r="K1115" i="1" s="1"/>
  <c r="C1116" i="1"/>
  <c r="K1116" i="1" s="1"/>
  <c r="C1117" i="1"/>
  <c r="K1117" i="1" s="1"/>
  <c r="C1118" i="1"/>
  <c r="C1119" i="1"/>
  <c r="K1119" i="1" s="1"/>
  <c r="C1120" i="1"/>
  <c r="K1120" i="1" s="1"/>
  <c r="C1121" i="1"/>
  <c r="C1122" i="1"/>
  <c r="C1123" i="1"/>
  <c r="K1123" i="1" s="1"/>
  <c r="C1124" i="1"/>
  <c r="K1124" i="1" s="1"/>
  <c r="C1125" i="1"/>
  <c r="K1125" i="1" s="1"/>
  <c r="C1126" i="1"/>
  <c r="C1127" i="1"/>
  <c r="K1127" i="1" s="1"/>
  <c r="C1128" i="1"/>
  <c r="K1128" i="1" s="1"/>
  <c r="C1129" i="1"/>
  <c r="C1130" i="1"/>
  <c r="C1131" i="1"/>
  <c r="K1131" i="1" s="1"/>
  <c r="C1132" i="1"/>
  <c r="K1132" i="1" s="1"/>
  <c r="C1133" i="1"/>
  <c r="K1133" i="1" s="1"/>
  <c r="C1134" i="1"/>
  <c r="C1135" i="1"/>
  <c r="K1135" i="1" s="1"/>
  <c r="C1136" i="1"/>
  <c r="K1136" i="1" s="1"/>
  <c r="C1137" i="1"/>
  <c r="C1138" i="1"/>
  <c r="C1139" i="1"/>
  <c r="K1139" i="1" s="1"/>
  <c r="C1140" i="1"/>
  <c r="K1140" i="1" s="1"/>
  <c r="C1141" i="1"/>
  <c r="K1141" i="1" s="1"/>
  <c r="C1142" i="1"/>
  <c r="C1143" i="1"/>
  <c r="K1143" i="1" s="1"/>
  <c r="C1144" i="1"/>
  <c r="K1144" i="1" s="1"/>
  <c r="C1145" i="1"/>
  <c r="C1146" i="1"/>
  <c r="C1147" i="1"/>
  <c r="K1147" i="1" s="1"/>
  <c r="C1148" i="1"/>
  <c r="K1148" i="1" s="1"/>
  <c r="C1149" i="1"/>
  <c r="K1149" i="1" s="1"/>
  <c r="C1150" i="1"/>
  <c r="C1151" i="1"/>
  <c r="K1151" i="1" s="1"/>
  <c r="C1152" i="1"/>
  <c r="K1152" i="1" s="1"/>
  <c r="C1153" i="1"/>
  <c r="C1154" i="1"/>
  <c r="C1155" i="1"/>
  <c r="K1155" i="1" s="1"/>
  <c r="C1156" i="1"/>
  <c r="K1156" i="1" s="1"/>
  <c r="C1157" i="1"/>
  <c r="K1157" i="1" s="1"/>
  <c r="C1158" i="1"/>
  <c r="C1159" i="1"/>
  <c r="K1159" i="1" s="1"/>
  <c r="C1160" i="1"/>
  <c r="K1160" i="1" s="1"/>
  <c r="C1161" i="1"/>
  <c r="C1162" i="1"/>
  <c r="C1163" i="1"/>
  <c r="K1163" i="1" s="1"/>
  <c r="C1164" i="1"/>
  <c r="K1164" i="1" s="1"/>
  <c r="C1165" i="1"/>
  <c r="K1165" i="1" s="1"/>
  <c r="C1166" i="1"/>
  <c r="C1167" i="1"/>
  <c r="K1167" i="1" s="1"/>
  <c r="C1168" i="1"/>
  <c r="K1168" i="1" s="1"/>
  <c r="C1169" i="1"/>
  <c r="C1170" i="1"/>
  <c r="C1171" i="1"/>
  <c r="K1171" i="1" s="1"/>
  <c r="C1172" i="1"/>
  <c r="K1172" i="1" s="1"/>
  <c r="C1173" i="1"/>
  <c r="K1173" i="1" s="1"/>
  <c r="C1174" i="1"/>
  <c r="C1175" i="1"/>
  <c r="K1175" i="1" s="1"/>
  <c r="C1176" i="1"/>
  <c r="K1176" i="1" s="1"/>
  <c r="C1177" i="1"/>
  <c r="C1178" i="1"/>
  <c r="C1179" i="1"/>
  <c r="K1179" i="1" s="1"/>
  <c r="C1180" i="1"/>
  <c r="K1180" i="1" s="1"/>
  <c r="C1181" i="1"/>
  <c r="K1181" i="1" s="1"/>
  <c r="C1182" i="1"/>
  <c r="C1183" i="1"/>
  <c r="K1183" i="1" s="1"/>
  <c r="C1184" i="1"/>
  <c r="K1184" i="1" s="1"/>
  <c r="C1185" i="1"/>
  <c r="C1186" i="1"/>
  <c r="C1187" i="1"/>
  <c r="K1187" i="1" s="1"/>
  <c r="C1188" i="1"/>
  <c r="K1188" i="1" s="1"/>
  <c r="C1189" i="1"/>
  <c r="K1189" i="1" s="1"/>
  <c r="C1190" i="1"/>
  <c r="C1191" i="1"/>
  <c r="K1191" i="1" s="1"/>
  <c r="C1192" i="1"/>
  <c r="K1192" i="1" s="1"/>
  <c r="C1193" i="1"/>
  <c r="C1194" i="1"/>
  <c r="C1195" i="1"/>
  <c r="K1195" i="1" s="1"/>
  <c r="C1196" i="1"/>
  <c r="K1196" i="1" s="1"/>
  <c r="C1197" i="1"/>
  <c r="K1197" i="1" s="1"/>
  <c r="C1198" i="1"/>
  <c r="C1199" i="1"/>
  <c r="K1199" i="1" s="1"/>
  <c r="C1200" i="1"/>
  <c r="K1200" i="1" s="1"/>
  <c r="C1201" i="1"/>
  <c r="C1202" i="1"/>
  <c r="C1203" i="1"/>
  <c r="K1203" i="1" s="1"/>
  <c r="C1204" i="1"/>
  <c r="K1204" i="1" s="1"/>
  <c r="C1205" i="1"/>
  <c r="K1205" i="1" s="1"/>
  <c r="C1206" i="1"/>
  <c r="C1207" i="1"/>
  <c r="K1207" i="1" s="1"/>
  <c r="C1208" i="1"/>
  <c r="K1208" i="1" s="1"/>
  <c r="C1209" i="1"/>
  <c r="C1210" i="1"/>
  <c r="C1211" i="1"/>
  <c r="K1211" i="1" s="1"/>
  <c r="C1212" i="1"/>
  <c r="K1212" i="1" s="1"/>
  <c r="C1213" i="1"/>
  <c r="K1213" i="1" s="1"/>
  <c r="C1214" i="1"/>
  <c r="C1215" i="1"/>
  <c r="K1215" i="1" s="1"/>
  <c r="C1216" i="1"/>
  <c r="K1216" i="1" s="1"/>
  <c r="C1217" i="1"/>
  <c r="C1218" i="1"/>
  <c r="C1219" i="1"/>
  <c r="K1219" i="1" s="1"/>
  <c r="C1220" i="1"/>
  <c r="K1220" i="1" s="1"/>
  <c r="C1221" i="1"/>
  <c r="K1221" i="1" s="1"/>
  <c r="C1222" i="1"/>
  <c r="C1223" i="1"/>
  <c r="K1223" i="1" s="1"/>
  <c r="C1224" i="1"/>
  <c r="K1224" i="1" s="1"/>
  <c r="C1225" i="1"/>
  <c r="C1226" i="1"/>
  <c r="C1227" i="1"/>
  <c r="K1227" i="1" s="1"/>
  <c r="C1228" i="1"/>
  <c r="K1228" i="1" s="1"/>
  <c r="C1229" i="1"/>
  <c r="K1229" i="1" s="1"/>
  <c r="C1230" i="1"/>
  <c r="C1231" i="1"/>
  <c r="K1231" i="1" s="1"/>
  <c r="C1232" i="1"/>
  <c r="K1232" i="1" s="1"/>
  <c r="C1233" i="1"/>
  <c r="C1234" i="1"/>
  <c r="C1235" i="1"/>
  <c r="K1235" i="1" s="1"/>
  <c r="C1236" i="1"/>
  <c r="K1236" i="1" s="1"/>
  <c r="C1237" i="1"/>
  <c r="K1237" i="1" s="1"/>
  <c r="C1238" i="1"/>
  <c r="C1239" i="1"/>
  <c r="K1239" i="1" s="1"/>
  <c r="C1240" i="1"/>
  <c r="K1240" i="1" s="1"/>
  <c r="C1241" i="1"/>
  <c r="C1242" i="1"/>
  <c r="C1243" i="1"/>
  <c r="K1243" i="1" s="1"/>
  <c r="C1244" i="1"/>
  <c r="K1244" i="1" s="1"/>
  <c r="C1245" i="1"/>
  <c r="K1245" i="1" s="1"/>
  <c r="C1246" i="1"/>
  <c r="C1247" i="1"/>
  <c r="K1247" i="1" s="1"/>
  <c r="C1248" i="1"/>
  <c r="K1248" i="1" s="1"/>
  <c r="C1249" i="1"/>
  <c r="C1250" i="1"/>
  <c r="C1251" i="1"/>
  <c r="K1251" i="1" s="1"/>
  <c r="C1252" i="1"/>
  <c r="K1252" i="1" s="1"/>
  <c r="C1253" i="1"/>
  <c r="K1253" i="1" s="1"/>
  <c r="C1254" i="1"/>
  <c r="C1255" i="1"/>
  <c r="K1255" i="1" s="1"/>
  <c r="C1256" i="1"/>
  <c r="K1256" i="1" s="1"/>
  <c r="C1257" i="1"/>
  <c r="C1258" i="1"/>
  <c r="C1259" i="1"/>
  <c r="K1259" i="1" s="1"/>
  <c r="C1260" i="1"/>
  <c r="K1260" i="1" s="1"/>
  <c r="C1261" i="1"/>
  <c r="K1261" i="1" s="1"/>
  <c r="C1262" i="1"/>
  <c r="C1263" i="1"/>
  <c r="K1263" i="1" s="1"/>
  <c r="C1264" i="1"/>
  <c r="K1264" i="1" s="1"/>
  <c r="C1265" i="1"/>
  <c r="C1266" i="1"/>
  <c r="C1267" i="1"/>
  <c r="K1267" i="1" s="1"/>
  <c r="C1268" i="1"/>
  <c r="K1268" i="1" s="1"/>
  <c r="C1269" i="1"/>
  <c r="K1269" i="1" s="1"/>
  <c r="C1270" i="1"/>
  <c r="C1271" i="1"/>
  <c r="K1271" i="1" s="1"/>
  <c r="C1272" i="1"/>
  <c r="K1272" i="1" s="1"/>
  <c r="C1273" i="1"/>
  <c r="C1274" i="1"/>
  <c r="C1275" i="1"/>
  <c r="K1275" i="1" s="1"/>
  <c r="C1276" i="1"/>
  <c r="K1276" i="1" s="1"/>
  <c r="C1277" i="1"/>
  <c r="K1277" i="1" s="1"/>
  <c r="C1278" i="1"/>
  <c r="C1279" i="1"/>
  <c r="K1279" i="1" s="1"/>
  <c r="C1280" i="1"/>
  <c r="K1280" i="1" s="1"/>
  <c r="C1281" i="1"/>
  <c r="C1282" i="1"/>
  <c r="C1283" i="1"/>
  <c r="K1283" i="1" s="1"/>
  <c r="C1284" i="1"/>
  <c r="K1284" i="1" s="1"/>
  <c r="C1285" i="1"/>
  <c r="K1285" i="1" s="1"/>
  <c r="C1286" i="1"/>
  <c r="C1287" i="1"/>
  <c r="K1287" i="1" s="1"/>
  <c r="C1288" i="1"/>
  <c r="K1288" i="1" s="1"/>
  <c r="C1289" i="1"/>
  <c r="C1290" i="1"/>
  <c r="C1291" i="1"/>
  <c r="K1291" i="1" s="1"/>
  <c r="C1292" i="1"/>
  <c r="K1292" i="1" s="1"/>
  <c r="C1293" i="1"/>
  <c r="K1293" i="1" s="1"/>
  <c r="C1294" i="1"/>
  <c r="C1295" i="1"/>
  <c r="K1295" i="1" s="1"/>
  <c r="C1296" i="1"/>
  <c r="K1296" i="1" s="1"/>
  <c r="C1297" i="1"/>
  <c r="C1298" i="1"/>
  <c r="C1299" i="1"/>
  <c r="K1299" i="1" s="1"/>
  <c r="C1300" i="1"/>
  <c r="K1300" i="1" s="1"/>
  <c r="C1301" i="1"/>
  <c r="K1301" i="1" s="1"/>
  <c r="C1302" i="1"/>
  <c r="C1303" i="1"/>
  <c r="K1303" i="1" s="1"/>
  <c r="C1304" i="1"/>
  <c r="K1304" i="1" s="1"/>
  <c r="C1305" i="1"/>
  <c r="C1306" i="1"/>
  <c r="C1307" i="1"/>
  <c r="K1307" i="1" s="1"/>
  <c r="C1308" i="1"/>
  <c r="K1308" i="1" s="1"/>
  <c r="C1309" i="1"/>
  <c r="K1309" i="1" s="1"/>
  <c r="C1310" i="1"/>
  <c r="C1311" i="1"/>
  <c r="K1311" i="1" s="1"/>
  <c r="C1312" i="1"/>
  <c r="K1312" i="1" s="1"/>
  <c r="C1313" i="1"/>
  <c r="C1314" i="1"/>
  <c r="C1315" i="1"/>
  <c r="K1315" i="1" s="1"/>
  <c r="C1316" i="1"/>
  <c r="K1316" i="1" s="1"/>
  <c r="C1317" i="1"/>
  <c r="K1317" i="1" s="1"/>
  <c r="C1318" i="1"/>
  <c r="C1319" i="1"/>
  <c r="K1319" i="1" s="1"/>
  <c r="C1320" i="1"/>
  <c r="K1320" i="1" s="1"/>
  <c r="C1321" i="1"/>
  <c r="C1322" i="1"/>
  <c r="C1323" i="1"/>
  <c r="K1323" i="1" s="1"/>
  <c r="C1324" i="1"/>
  <c r="K1324" i="1" s="1"/>
  <c r="C1325" i="1"/>
  <c r="K1325" i="1" s="1"/>
  <c r="C1326" i="1"/>
  <c r="C1327" i="1"/>
  <c r="K1327" i="1" s="1"/>
  <c r="C1328" i="1"/>
  <c r="K1328" i="1" s="1"/>
  <c r="C1329" i="1"/>
  <c r="C1330" i="1"/>
  <c r="C1331" i="1"/>
  <c r="K1331" i="1" s="1"/>
  <c r="C1332" i="1"/>
  <c r="K1332" i="1" s="1"/>
  <c r="C1333" i="1"/>
  <c r="K1333" i="1" s="1"/>
  <c r="C1334" i="1"/>
  <c r="C1335" i="1"/>
  <c r="K1335" i="1" s="1"/>
  <c r="C1336" i="1"/>
  <c r="K1336" i="1" s="1"/>
  <c r="C1337" i="1"/>
  <c r="C1338" i="1"/>
  <c r="C1339" i="1"/>
  <c r="K1339" i="1" s="1"/>
  <c r="C1340" i="1"/>
  <c r="K1340" i="1" s="1"/>
  <c r="C1341" i="1"/>
  <c r="K1341" i="1" s="1"/>
  <c r="C1342" i="1"/>
  <c r="C1343" i="1"/>
  <c r="K1343" i="1" s="1"/>
  <c r="C1344" i="1"/>
  <c r="K1344" i="1" s="1"/>
  <c r="C1345" i="1"/>
  <c r="C1346" i="1"/>
  <c r="C1347" i="1"/>
  <c r="K1347" i="1" s="1"/>
  <c r="C1348" i="1"/>
  <c r="K1348" i="1" s="1"/>
  <c r="C1349" i="1"/>
  <c r="K1349" i="1" s="1"/>
  <c r="C1350" i="1"/>
  <c r="C1351" i="1"/>
  <c r="K1351" i="1" s="1"/>
  <c r="C1352" i="1"/>
  <c r="K1352" i="1" s="1"/>
  <c r="C1353" i="1"/>
  <c r="C1354" i="1"/>
  <c r="C1355" i="1"/>
  <c r="K1355" i="1" s="1"/>
  <c r="C1356" i="1"/>
  <c r="K1356" i="1" s="1"/>
  <c r="C1357" i="1"/>
  <c r="K1357" i="1" s="1"/>
  <c r="C1358" i="1"/>
  <c r="C1359" i="1"/>
  <c r="K1359" i="1" s="1"/>
  <c r="C1360" i="1"/>
  <c r="K1360" i="1" s="1"/>
  <c r="C1361" i="1"/>
  <c r="C1362" i="1"/>
  <c r="C1363" i="1"/>
  <c r="K1363" i="1" s="1"/>
  <c r="C1364" i="1"/>
  <c r="K1364" i="1" s="1"/>
  <c r="C1365" i="1"/>
  <c r="K1365" i="1" s="1"/>
  <c r="C1366" i="1"/>
  <c r="C1367" i="1"/>
  <c r="K1367" i="1" s="1"/>
  <c r="C1368" i="1"/>
  <c r="K1368" i="1" s="1"/>
  <c r="C1369" i="1"/>
  <c r="C1370" i="1"/>
  <c r="C1371" i="1"/>
  <c r="K1371" i="1" s="1"/>
  <c r="C1372" i="1"/>
  <c r="K1372" i="1" s="1"/>
  <c r="C1373" i="1"/>
  <c r="K1373" i="1" s="1"/>
  <c r="C1374" i="1"/>
  <c r="C1375" i="1"/>
  <c r="K1375" i="1" s="1"/>
  <c r="C1376" i="1"/>
  <c r="K1376" i="1" s="1"/>
  <c r="C1377" i="1"/>
  <c r="C1378" i="1"/>
  <c r="C1379" i="1"/>
  <c r="K1379" i="1" s="1"/>
  <c r="C1380" i="1"/>
  <c r="K1380" i="1" s="1"/>
  <c r="C1381" i="1"/>
  <c r="K1381" i="1" s="1"/>
  <c r="C1382" i="1"/>
  <c r="C1383" i="1"/>
  <c r="K1383" i="1" s="1"/>
  <c r="C1384" i="1"/>
  <c r="K1384" i="1" s="1"/>
  <c r="C1385" i="1"/>
  <c r="C1386" i="1"/>
  <c r="C1387" i="1"/>
  <c r="K1387" i="1" s="1"/>
  <c r="C1388" i="1"/>
  <c r="K1388" i="1" s="1"/>
  <c r="C1389" i="1"/>
  <c r="K1389" i="1" s="1"/>
  <c r="C1390" i="1"/>
  <c r="C1391" i="1"/>
  <c r="K1391" i="1" s="1"/>
  <c r="C1392" i="1"/>
  <c r="K1392" i="1" s="1"/>
  <c r="C1393" i="1"/>
  <c r="C1394" i="1"/>
  <c r="C1395" i="1"/>
  <c r="K1395" i="1" s="1"/>
  <c r="C1396" i="1"/>
  <c r="K1396" i="1" s="1"/>
  <c r="C1397" i="1"/>
  <c r="K1397" i="1" s="1"/>
  <c r="C1398" i="1"/>
  <c r="C1399" i="1"/>
  <c r="K1399" i="1" s="1"/>
  <c r="C1400" i="1"/>
  <c r="K1400" i="1" s="1"/>
  <c r="C1401" i="1"/>
  <c r="C1402" i="1"/>
  <c r="C1403" i="1"/>
  <c r="K1403" i="1" s="1"/>
  <c r="C1404" i="1"/>
  <c r="K1404" i="1" s="1"/>
  <c r="C1405" i="1"/>
  <c r="K1405" i="1" s="1"/>
  <c r="C1406" i="1"/>
  <c r="C1407" i="1"/>
  <c r="K1407" i="1" s="1"/>
  <c r="C1408" i="1"/>
  <c r="K1408" i="1" s="1"/>
  <c r="C1409" i="1"/>
  <c r="C1410" i="1"/>
  <c r="C1411" i="1"/>
  <c r="K1411" i="1" s="1"/>
  <c r="C1412" i="1"/>
  <c r="K1412" i="1" s="1"/>
  <c r="C1413" i="1"/>
  <c r="K1413" i="1" s="1"/>
  <c r="C1414" i="1"/>
  <c r="C1415" i="1"/>
  <c r="K1415" i="1" s="1"/>
  <c r="C1416" i="1"/>
  <c r="K1416" i="1" s="1"/>
  <c r="C1417" i="1"/>
  <c r="C1418" i="1"/>
  <c r="C1419" i="1"/>
  <c r="K1419" i="1" s="1"/>
  <c r="C1420" i="1"/>
  <c r="K1420" i="1" s="1"/>
  <c r="C1421" i="1"/>
  <c r="K1421" i="1" s="1"/>
  <c r="C1422" i="1"/>
  <c r="C1423" i="1"/>
  <c r="K1423" i="1" s="1"/>
  <c r="C1424" i="1"/>
  <c r="K1424" i="1" s="1"/>
  <c r="C1425" i="1"/>
  <c r="C1426" i="1"/>
  <c r="C1427" i="1"/>
  <c r="K1427" i="1" s="1"/>
  <c r="C1428" i="1"/>
  <c r="K1428" i="1" s="1"/>
  <c r="C1429" i="1"/>
  <c r="K1429" i="1" s="1"/>
  <c r="C1430" i="1"/>
  <c r="C1431" i="1"/>
  <c r="K1431" i="1" s="1"/>
  <c r="C1432" i="1"/>
  <c r="K1432" i="1" s="1"/>
  <c r="C1433" i="1"/>
  <c r="C1434" i="1"/>
  <c r="C1435" i="1"/>
  <c r="K1435" i="1" s="1"/>
  <c r="C1436" i="1"/>
  <c r="K1436" i="1" s="1"/>
  <c r="C1437" i="1"/>
  <c r="K1437" i="1" s="1"/>
  <c r="C1438" i="1"/>
  <c r="C1439" i="1"/>
  <c r="K1439" i="1" s="1"/>
  <c r="C1440" i="1"/>
  <c r="K1440" i="1" s="1"/>
  <c r="C1441" i="1"/>
  <c r="C1442" i="1"/>
  <c r="C1443" i="1"/>
  <c r="K1443" i="1" s="1"/>
  <c r="C1444" i="1"/>
  <c r="K1444" i="1" s="1"/>
  <c r="C1445" i="1"/>
  <c r="K1445" i="1" s="1"/>
  <c r="C1446" i="1"/>
  <c r="C1447" i="1"/>
  <c r="K1447" i="1" s="1"/>
  <c r="C1448" i="1"/>
  <c r="K1448" i="1" s="1"/>
  <c r="C1449" i="1"/>
  <c r="C1450" i="1"/>
  <c r="C1451" i="1"/>
  <c r="K1451" i="1" s="1"/>
  <c r="C1452" i="1"/>
  <c r="K1452" i="1" s="1"/>
  <c r="C1453" i="1"/>
  <c r="K1453" i="1" s="1"/>
  <c r="C1454" i="1"/>
  <c r="C1455" i="1"/>
  <c r="K1455" i="1" s="1"/>
  <c r="C1456" i="1"/>
  <c r="K1456" i="1" s="1"/>
  <c r="C1457" i="1"/>
  <c r="C1458" i="1"/>
  <c r="C1459" i="1"/>
  <c r="K1459" i="1" s="1"/>
  <c r="C1460" i="1"/>
  <c r="K1460" i="1" s="1"/>
  <c r="C1461" i="1"/>
  <c r="K1461" i="1" s="1"/>
  <c r="C1462" i="1"/>
  <c r="C1463" i="1"/>
  <c r="K1463" i="1" s="1"/>
  <c r="C1464" i="1"/>
  <c r="K1464" i="1" s="1"/>
  <c r="C1465" i="1"/>
  <c r="C1466" i="1"/>
  <c r="C1467" i="1"/>
  <c r="K1467" i="1" s="1"/>
  <c r="C1468" i="1"/>
  <c r="K1468" i="1" s="1"/>
  <c r="C1469" i="1"/>
  <c r="K1469" i="1" s="1"/>
  <c r="C1470" i="1"/>
  <c r="C1471" i="1"/>
  <c r="K1471" i="1" s="1"/>
  <c r="C1472" i="1"/>
  <c r="K1472" i="1" s="1"/>
  <c r="C1473" i="1"/>
  <c r="C1474" i="1"/>
  <c r="C1475" i="1"/>
  <c r="K1475" i="1" s="1"/>
  <c r="C1476" i="1"/>
  <c r="K1476" i="1" s="1"/>
  <c r="C1477" i="1"/>
  <c r="K1477" i="1" s="1"/>
  <c r="C1478" i="1"/>
  <c r="C1479" i="1"/>
  <c r="K1479" i="1" s="1"/>
  <c r="C1480" i="1"/>
  <c r="K1480" i="1" s="1"/>
  <c r="C1481" i="1"/>
  <c r="C1482" i="1"/>
  <c r="C1483" i="1"/>
  <c r="K1483" i="1" s="1"/>
  <c r="C1484" i="1"/>
  <c r="K1484" i="1" s="1"/>
  <c r="C1485" i="1"/>
  <c r="K1485" i="1" s="1"/>
  <c r="C1486" i="1"/>
  <c r="C1487" i="1"/>
  <c r="K1487" i="1" s="1"/>
  <c r="C1488" i="1"/>
  <c r="K1488" i="1" s="1"/>
  <c r="C1489" i="1"/>
  <c r="C1490" i="1"/>
  <c r="C1491" i="1"/>
  <c r="K1491" i="1" s="1"/>
  <c r="C1492" i="1"/>
  <c r="K1492" i="1" s="1"/>
  <c r="C1493" i="1"/>
  <c r="K1493" i="1" s="1"/>
  <c r="C1494" i="1"/>
  <c r="C1495" i="1"/>
  <c r="K1495" i="1" s="1"/>
  <c r="C1496" i="1"/>
  <c r="K1496" i="1" s="1"/>
  <c r="C1497" i="1"/>
  <c r="C1498" i="1"/>
  <c r="C1499" i="1"/>
  <c r="K1499" i="1" s="1"/>
  <c r="C1500" i="1"/>
  <c r="K1500" i="1" s="1"/>
  <c r="C1501" i="1"/>
  <c r="K1501" i="1" s="1"/>
  <c r="C1502" i="1"/>
  <c r="C1503" i="1"/>
  <c r="K1503" i="1" s="1"/>
  <c r="C1504" i="1"/>
  <c r="K1504" i="1" s="1"/>
  <c r="C1505" i="1"/>
  <c r="C1506" i="1"/>
  <c r="C1507" i="1"/>
  <c r="K1507" i="1" s="1"/>
  <c r="C1508" i="1"/>
  <c r="K1508" i="1" s="1"/>
  <c r="C1509" i="1"/>
  <c r="K1509" i="1" s="1"/>
  <c r="C1510" i="1"/>
  <c r="C1511" i="1"/>
  <c r="K1511" i="1" s="1"/>
  <c r="C1512" i="1"/>
  <c r="K1512" i="1" s="1"/>
  <c r="C1513" i="1"/>
  <c r="C1514" i="1"/>
  <c r="C1515" i="1"/>
  <c r="K1515" i="1" s="1"/>
  <c r="C1516" i="1"/>
  <c r="K1516" i="1" s="1"/>
  <c r="C1517" i="1"/>
  <c r="K1517" i="1" s="1"/>
  <c r="C1518" i="1"/>
  <c r="C1519" i="1"/>
  <c r="K1519" i="1" s="1"/>
  <c r="C1520" i="1"/>
  <c r="K1520" i="1" s="1"/>
  <c r="C1521" i="1"/>
  <c r="C1522" i="1"/>
  <c r="C1523" i="1"/>
  <c r="K1523" i="1" s="1"/>
  <c r="C1524" i="1"/>
  <c r="K1524" i="1" s="1"/>
  <c r="C1525" i="1"/>
  <c r="K1525" i="1" s="1"/>
  <c r="C1526" i="1"/>
  <c r="C1527" i="1"/>
  <c r="K1527" i="1" s="1"/>
  <c r="C1528" i="1"/>
  <c r="K1528" i="1" s="1"/>
  <c r="C1529" i="1"/>
  <c r="C1530" i="1"/>
  <c r="C1531" i="1"/>
  <c r="K1531" i="1" s="1"/>
  <c r="C1532" i="1"/>
  <c r="K1532" i="1" s="1"/>
  <c r="C1533" i="1"/>
  <c r="K1533" i="1" s="1"/>
  <c r="C1534" i="1"/>
  <c r="C1535" i="1"/>
  <c r="K1535" i="1" s="1"/>
  <c r="C1536" i="1"/>
  <c r="K1536" i="1" s="1"/>
  <c r="C1537" i="1"/>
  <c r="C1538" i="1"/>
  <c r="C1539" i="1"/>
  <c r="K1539" i="1" s="1"/>
  <c r="C1540" i="1"/>
  <c r="K1540" i="1" s="1"/>
  <c r="C1541" i="1"/>
  <c r="K1541" i="1" s="1"/>
  <c r="C1542" i="1"/>
  <c r="C1543" i="1"/>
  <c r="K1543" i="1" s="1"/>
  <c r="C1544" i="1"/>
  <c r="K1544" i="1" s="1"/>
  <c r="C1545" i="1"/>
  <c r="C1546" i="1"/>
  <c r="C1547" i="1"/>
  <c r="K1547" i="1" s="1"/>
  <c r="C1548" i="1"/>
  <c r="K1548" i="1" s="1"/>
  <c r="C1549" i="1"/>
  <c r="K1549" i="1" s="1"/>
  <c r="C1550" i="1"/>
  <c r="C1551" i="1"/>
  <c r="K1551" i="1" s="1"/>
  <c r="C1552" i="1"/>
  <c r="K1552" i="1" s="1"/>
  <c r="C1553" i="1"/>
  <c r="C1554" i="1"/>
  <c r="C1555" i="1"/>
  <c r="K1555" i="1" s="1"/>
  <c r="C1556" i="1"/>
  <c r="K1556" i="1" s="1"/>
  <c r="C1557" i="1"/>
  <c r="K1557" i="1" s="1"/>
  <c r="C1558" i="1"/>
  <c r="C1559" i="1"/>
  <c r="K1559" i="1" s="1"/>
  <c r="C1560" i="1"/>
  <c r="K1560" i="1" s="1"/>
  <c r="C1561" i="1"/>
  <c r="C1562" i="1"/>
  <c r="C1563" i="1"/>
  <c r="K1563" i="1" s="1"/>
  <c r="C1564" i="1"/>
  <c r="K1564" i="1" s="1"/>
  <c r="C1565" i="1"/>
  <c r="K1565" i="1" s="1"/>
  <c r="C1566" i="1"/>
  <c r="C1567" i="1"/>
  <c r="K1567" i="1" s="1"/>
  <c r="C1568" i="1"/>
  <c r="K1568" i="1" s="1"/>
  <c r="C1569" i="1"/>
  <c r="C1570" i="1"/>
  <c r="C1571" i="1"/>
  <c r="K1571" i="1" s="1"/>
  <c r="C1572" i="1"/>
  <c r="K1572" i="1" s="1"/>
  <c r="C1573" i="1"/>
  <c r="K1573" i="1" s="1"/>
  <c r="C1574" i="1"/>
  <c r="C1575" i="1"/>
  <c r="K1575" i="1" s="1"/>
  <c r="C1576" i="1"/>
  <c r="K1576" i="1" s="1"/>
  <c r="C1577" i="1"/>
  <c r="C1578" i="1"/>
  <c r="C1579" i="1"/>
  <c r="K1579" i="1" s="1"/>
  <c r="C1580" i="1"/>
  <c r="K1580" i="1" s="1"/>
  <c r="C1581" i="1"/>
  <c r="K1581" i="1" s="1"/>
  <c r="C1582" i="1"/>
  <c r="C1583" i="1"/>
  <c r="K1583" i="1" s="1"/>
  <c r="C1584" i="1"/>
  <c r="K1584" i="1" s="1"/>
  <c r="C1585" i="1"/>
  <c r="C1586" i="1"/>
  <c r="C1587" i="1"/>
  <c r="K1587" i="1" s="1"/>
  <c r="C1588" i="1"/>
  <c r="K1588" i="1" s="1"/>
  <c r="C1589" i="1"/>
  <c r="K1589" i="1" s="1"/>
  <c r="C1590" i="1"/>
  <c r="C1591" i="1"/>
  <c r="K1591" i="1" s="1"/>
  <c r="C1592" i="1"/>
  <c r="K1592" i="1" s="1"/>
  <c r="C1593" i="1"/>
  <c r="C1594" i="1"/>
  <c r="C1595" i="1"/>
  <c r="K1595" i="1" s="1"/>
  <c r="C1596" i="1"/>
  <c r="K1596" i="1" s="1"/>
  <c r="C1597" i="1"/>
  <c r="K1597" i="1" s="1"/>
  <c r="C1598" i="1"/>
  <c r="C1599" i="1"/>
  <c r="K1599" i="1" s="1"/>
  <c r="C1600" i="1"/>
  <c r="K1600" i="1" s="1"/>
  <c r="C1601" i="1"/>
  <c r="C1602" i="1"/>
  <c r="C1603" i="1"/>
  <c r="K1603" i="1" s="1"/>
  <c r="C1604" i="1"/>
  <c r="K1604" i="1" s="1"/>
  <c r="C1605" i="1"/>
  <c r="K1605" i="1" s="1"/>
  <c r="C1606" i="1"/>
  <c r="C1607" i="1"/>
  <c r="K1607" i="1" s="1"/>
  <c r="C1608" i="1"/>
  <c r="K1608" i="1" s="1"/>
  <c r="C1609" i="1"/>
  <c r="C1610" i="1"/>
  <c r="C1611" i="1"/>
  <c r="K1611" i="1" s="1"/>
  <c r="C1612" i="1"/>
  <c r="K1612" i="1" s="1"/>
  <c r="C1613" i="1"/>
  <c r="K1613" i="1" s="1"/>
  <c r="C1614" i="1"/>
  <c r="C1615" i="1"/>
  <c r="K1615" i="1" s="1"/>
  <c r="C1616" i="1"/>
  <c r="K1616" i="1" s="1"/>
  <c r="C1617" i="1"/>
  <c r="C1618" i="1"/>
  <c r="C1619" i="1"/>
  <c r="K1619" i="1" s="1"/>
  <c r="C1620" i="1"/>
  <c r="K1620" i="1" s="1"/>
  <c r="C1621" i="1"/>
  <c r="K1621" i="1" s="1"/>
  <c r="C1622" i="1"/>
  <c r="C1623" i="1"/>
  <c r="K1623" i="1" s="1"/>
  <c r="C1624" i="1"/>
  <c r="K1624" i="1" s="1"/>
  <c r="C1625" i="1"/>
  <c r="C1626" i="1"/>
  <c r="C1627" i="1"/>
  <c r="K1627" i="1" s="1"/>
  <c r="C1628" i="1"/>
  <c r="K1628" i="1" s="1"/>
  <c r="C1629" i="1"/>
  <c r="K1629" i="1" s="1"/>
  <c r="C1630" i="1"/>
  <c r="C1631" i="1"/>
  <c r="K1631" i="1" s="1"/>
  <c r="C1632" i="1"/>
  <c r="K1632" i="1" s="1"/>
  <c r="C1633" i="1"/>
  <c r="C1634" i="1"/>
  <c r="C1635" i="1"/>
  <c r="K1635" i="1" s="1"/>
  <c r="C1636" i="1"/>
  <c r="K1636" i="1" s="1"/>
  <c r="C1637" i="1"/>
  <c r="K1637" i="1" s="1"/>
  <c r="C1638" i="1"/>
  <c r="C1639" i="1"/>
  <c r="K1639" i="1" s="1"/>
  <c r="C1640" i="1"/>
  <c r="K1640" i="1" s="1"/>
  <c r="C1641" i="1"/>
  <c r="C1642" i="1"/>
  <c r="C1643" i="1"/>
  <c r="K1643" i="1" s="1"/>
  <c r="C1644" i="1"/>
  <c r="K1644" i="1" s="1"/>
  <c r="C1645" i="1"/>
  <c r="K1645" i="1" s="1"/>
  <c r="C1646" i="1"/>
  <c r="C1647" i="1"/>
  <c r="K1647" i="1" s="1"/>
  <c r="C1648" i="1"/>
  <c r="K1648" i="1" s="1"/>
  <c r="C1649" i="1"/>
  <c r="C1650" i="1"/>
  <c r="C1651" i="1"/>
  <c r="K1651" i="1" s="1"/>
  <c r="C1652" i="1"/>
  <c r="K1652" i="1" s="1"/>
  <c r="C1653" i="1"/>
  <c r="K1653" i="1" s="1"/>
  <c r="C1654" i="1"/>
  <c r="C1655" i="1"/>
  <c r="K1655" i="1" s="1"/>
  <c r="C1656" i="1"/>
  <c r="K1656" i="1" s="1"/>
  <c r="C1657" i="1"/>
  <c r="C1658" i="1"/>
  <c r="C1659" i="1"/>
  <c r="K1659" i="1" s="1"/>
  <c r="C1660" i="1"/>
  <c r="K1660" i="1" s="1"/>
  <c r="C1661" i="1"/>
  <c r="K1661" i="1" s="1"/>
  <c r="C1662" i="1"/>
  <c r="C1663" i="1"/>
  <c r="K1663" i="1" s="1"/>
  <c r="C1664" i="1"/>
  <c r="K1664" i="1" s="1"/>
  <c r="C1665" i="1"/>
  <c r="C1666" i="1"/>
  <c r="C1667" i="1"/>
  <c r="K1667" i="1" s="1"/>
  <c r="C1668" i="1"/>
  <c r="K1668" i="1" s="1"/>
  <c r="C1669" i="1"/>
  <c r="K1669" i="1" s="1"/>
  <c r="C1670" i="1"/>
  <c r="C1671" i="1"/>
  <c r="K1671" i="1" s="1"/>
  <c r="C1672" i="1"/>
  <c r="K1672" i="1" s="1"/>
  <c r="C1673" i="1"/>
  <c r="C1674" i="1"/>
  <c r="C1675" i="1"/>
  <c r="K1675" i="1" s="1"/>
  <c r="C1676" i="1"/>
  <c r="K1676" i="1" s="1"/>
  <c r="C1677" i="1"/>
  <c r="K1677" i="1" s="1"/>
  <c r="C1678" i="1"/>
  <c r="C1679" i="1"/>
  <c r="K1679" i="1" s="1"/>
  <c r="C1680" i="1"/>
  <c r="K1680" i="1" s="1"/>
  <c r="C1681" i="1"/>
  <c r="C1682" i="1"/>
  <c r="C1683" i="1"/>
  <c r="K1683" i="1" s="1"/>
  <c r="C1684" i="1"/>
  <c r="K1684" i="1" s="1"/>
  <c r="C1685" i="1"/>
  <c r="K1685" i="1" s="1"/>
  <c r="C1686" i="1"/>
  <c r="C1687" i="1"/>
  <c r="K1687" i="1" s="1"/>
  <c r="C1688" i="1"/>
  <c r="K1688" i="1" s="1"/>
  <c r="C1689" i="1"/>
  <c r="C1690" i="1"/>
  <c r="C1691" i="1"/>
  <c r="K1691" i="1" s="1"/>
  <c r="C1692" i="1"/>
  <c r="K1692" i="1" s="1"/>
  <c r="C1693" i="1"/>
  <c r="K1693" i="1" s="1"/>
  <c r="C1694" i="1"/>
  <c r="C1695" i="1"/>
  <c r="K1695" i="1" s="1"/>
  <c r="C1696" i="1"/>
  <c r="K1696" i="1" s="1"/>
  <c r="C1697" i="1"/>
  <c r="C1698" i="1"/>
  <c r="C1699" i="1"/>
  <c r="K1699" i="1" s="1"/>
  <c r="C1700" i="1"/>
  <c r="K1700" i="1" s="1"/>
  <c r="C1701" i="1"/>
  <c r="K1701" i="1" s="1"/>
  <c r="C1702" i="1"/>
  <c r="C1703" i="1"/>
  <c r="K1703" i="1" s="1"/>
  <c r="C1704" i="1"/>
  <c r="K1704" i="1" s="1"/>
  <c r="C1705" i="1"/>
  <c r="C1706" i="1"/>
  <c r="C1707" i="1"/>
  <c r="K1707" i="1" s="1"/>
  <c r="C1708" i="1"/>
  <c r="K1708" i="1" s="1"/>
  <c r="C1709" i="1"/>
  <c r="K1709" i="1" s="1"/>
  <c r="C1710" i="1"/>
  <c r="C1711" i="1"/>
  <c r="K1711" i="1" s="1"/>
  <c r="C1712" i="1"/>
  <c r="K1712" i="1" s="1"/>
  <c r="C1713" i="1"/>
  <c r="C1714" i="1"/>
  <c r="C1715" i="1"/>
  <c r="K1715" i="1" s="1"/>
  <c r="C1716" i="1"/>
  <c r="K1716" i="1" s="1"/>
  <c r="C1717" i="1"/>
  <c r="K1717" i="1" s="1"/>
  <c r="C1718" i="1"/>
  <c r="C1719" i="1"/>
  <c r="K1719" i="1" s="1"/>
  <c r="C1720" i="1"/>
  <c r="K1720" i="1" s="1"/>
  <c r="C1721" i="1"/>
  <c r="C1722" i="1"/>
  <c r="C1723" i="1"/>
  <c r="K1723" i="1" s="1"/>
  <c r="C1724" i="1"/>
  <c r="K1724" i="1" s="1"/>
  <c r="C1725" i="1"/>
  <c r="K1725" i="1" s="1"/>
  <c r="C1726" i="1"/>
  <c r="C1727" i="1"/>
  <c r="K1727" i="1" s="1"/>
  <c r="C1728" i="1"/>
  <c r="K1728" i="1" s="1"/>
  <c r="C1729" i="1"/>
  <c r="C1730" i="1"/>
  <c r="C1731" i="1"/>
  <c r="K1731" i="1" s="1"/>
  <c r="C1732" i="1"/>
  <c r="K1732" i="1" s="1"/>
  <c r="C1733" i="1"/>
  <c r="K1733" i="1" s="1"/>
  <c r="C1734" i="1"/>
  <c r="C1735" i="1"/>
  <c r="K1735" i="1" s="1"/>
  <c r="C1736" i="1"/>
  <c r="K1736" i="1" s="1"/>
  <c r="C1737" i="1"/>
  <c r="C1738" i="1"/>
  <c r="C1739" i="1"/>
  <c r="K1739" i="1" s="1"/>
  <c r="C1740" i="1"/>
  <c r="K1740" i="1" s="1"/>
  <c r="C1741" i="1"/>
  <c r="K1741" i="1" s="1"/>
  <c r="C1742" i="1"/>
  <c r="C1743" i="1"/>
  <c r="K1743" i="1" s="1"/>
  <c r="C1744" i="1"/>
  <c r="K1744" i="1" s="1"/>
  <c r="C1745" i="1"/>
  <c r="C1746" i="1"/>
  <c r="C1747" i="1"/>
  <c r="K1747" i="1" s="1"/>
  <c r="C1748" i="1"/>
  <c r="K1748" i="1" s="1"/>
  <c r="C1749" i="1"/>
  <c r="K1749" i="1" s="1"/>
  <c r="C1750" i="1"/>
  <c r="C1751" i="1"/>
  <c r="K1751" i="1" s="1"/>
  <c r="C1752" i="1"/>
  <c r="K1752" i="1" s="1"/>
  <c r="C1753" i="1"/>
  <c r="C1754" i="1"/>
  <c r="C1755" i="1"/>
  <c r="K1755" i="1" s="1"/>
  <c r="C1756" i="1"/>
  <c r="K1756" i="1" s="1"/>
  <c r="C1757" i="1"/>
  <c r="K1757" i="1" s="1"/>
  <c r="C1758" i="1"/>
  <c r="C1759" i="1"/>
  <c r="K1759" i="1" s="1"/>
  <c r="C1760" i="1"/>
  <c r="K1760" i="1" s="1"/>
  <c r="C1761" i="1"/>
  <c r="C1762" i="1"/>
  <c r="C1763" i="1"/>
  <c r="K1763" i="1" s="1"/>
  <c r="C1764" i="1"/>
  <c r="K1764" i="1" s="1"/>
  <c r="C1765" i="1"/>
  <c r="K1765" i="1" s="1"/>
  <c r="C1766" i="1"/>
  <c r="C1767" i="1"/>
  <c r="K1767" i="1" s="1"/>
  <c r="C1768" i="1"/>
  <c r="K1768" i="1" s="1"/>
  <c r="C1769" i="1"/>
  <c r="C1770" i="1"/>
  <c r="C1771" i="1"/>
  <c r="K1771" i="1" s="1"/>
  <c r="C1772" i="1"/>
  <c r="K1772" i="1" s="1"/>
  <c r="C1773" i="1"/>
  <c r="K1773" i="1" s="1"/>
  <c r="C1774" i="1"/>
  <c r="C1775" i="1"/>
  <c r="K1775" i="1" s="1"/>
  <c r="C1776" i="1"/>
  <c r="K1776" i="1" s="1"/>
  <c r="C1777" i="1"/>
  <c r="C1778" i="1"/>
  <c r="C1779" i="1"/>
  <c r="K1779" i="1" s="1"/>
  <c r="C1780" i="1"/>
  <c r="K1780" i="1" s="1"/>
  <c r="C1781" i="1"/>
  <c r="K1781" i="1" s="1"/>
  <c r="C1782" i="1"/>
  <c r="C1783" i="1"/>
  <c r="K1783" i="1" s="1"/>
  <c r="C1784" i="1"/>
  <c r="K1784" i="1" s="1"/>
  <c r="C1785" i="1"/>
  <c r="C1786" i="1"/>
  <c r="C1787" i="1"/>
  <c r="K1787" i="1" s="1"/>
  <c r="C1788" i="1"/>
  <c r="K1788" i="1" s="1"/>
  <c r="C1789" i="1"/>
  <c r="K1789" i="1" s="1"/>
  <c r="C1790" i="1"/>
  <c r="C1791" i="1"/>
  <c r="K1791" i="1" s="1"/>
  <c r="C1792" i="1"/>
  <c r="K1792" i="1" s="1"/>
  <c r="C1793" i="1"/>
  <c r="C1794" i="1"/>
  <c r="C1795" i="1"/>
  <c r="K1795" i="1" s="1"/>
  <c r="C1796" i="1"/>
  <c r="K1796" i="1" s="1"/>
  <c r="C1797" i="1"/>
  <c r="K1797" i="1" s="1"/>
  <c r="C1798" i="1"/>
  <c r="C1799" i="1"/>
  <c r="K1799" i="1" s="1"/>
  <c r="C1800" i="1"/>
  <c r="K1800" i="1" s="1"/>
  <c r="C1801" i="1"/>
  <c r="C1802" i="1"/>
  <c r="C1803" i="1"/>
  <c r="K1803" i="1" s="1"/>
  <c r="C1804" i="1"/>
  <c r="K1804" i="1" s="1"/>
  <c r="C1805" i="1"/>
  <c r="K1805" i="1" s="1"/>
  <c r="C1806" i="1"/>
  <c r="C1807" i="1"/>
  <c r="K1807" i="1" s="1"/>
  <c r="C1808" i="1"/>
  <c r="K1808" i="1" s="1"/>
  <c r="C1809" i="1"/>
  <c r="C1810" i="1"/>
  <c r="C1811" i="1"/>
  <c r="K1811" i="1" s="1"/>
  <c r="C1812" i="1"/>
  <c r="K1812" i="1" s="1"/>
  <c r="C1813" i="1"/>
  <c r="K1813" i="1" s="1"/>
  <c r="C1814" i="1"/>
  <c r="C1815" i="1"/>
  <c r="K1815" i="1" s="1"/>
  <c r="C1816" i="1"/>
  <c r="K1816" i="1" s="1"/>
  <c r="C1817" i="1"/>
  <c r="C1818" i="1"/>
  <c r="C1819" i="1"/>
  <c r="K1819" i="1" s="1"/>
  <c r="C1820" i="1"/>
  <c r="K1820" i="1" s="1"/>
  <c r="C1821" i="1"/>
  <c r="K1821" i="1" s="1"/>
  <c r="C1822" i="1"/>
  <c r="C1823" i="1"/>
  <c r="K1823" i="1" s="1"/>
  <c r="C1824" i="1"/>
  <c r="K1824" i="1" s="1"/>
  <c r="C1825" i="1"/>
  <c r="C1826" i="1"/>
  <c r="C1827" i="1"/>
  <c r="K1827" i="1" s="1"/>
  <c r="C2" i="1"/>
  <c r="K2" i="1" s="1"/>
  <c r="B3" i="1"/>
  <c r="E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F23" i="1" s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F48" i="1" s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F72" i="1" s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F120" i="1" s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F144" i="1" s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F162" i="1" s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F184" i="1" s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F200" i="1" s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F232" i="1" s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F259" i="1" s="1"/>
  <c r="B260" i="1"/>
  <c r="B261" i="1"/>
  <c r="B262" i="1"/>
  <c r="B263" i="1"/>
  <c r="F263" i="1" s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F296" i="1" s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F322" i="1" s="1"/>
  <c r="B323" i="1"/>
  <c r="B324" i="1"/>
  <c r="B325" i="1"/>
  <c r="B326" i="1"/>
  <c r="B327" i="1"/>
  <c r="B328" i="1"/>
  <c r="B329" i="1"/>
  <c r="B330" i="1"/>
  <c r="B331" i="1"/>
  <c r="B332" i="1"/>
  <c r="B333" i="1"/>
  <c r="B334" i="1"/>
  <c r="F334" i="1" s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E358" i="1" s="1"/>
  <c r="B359" i="1"/>
  <c r="B360" i="1"/>
  <c r="F360" i="1" s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F384" i="1" s="1"/>
  <c r="B385" i="1"/>
  <c r="B386" i="1"/>
  <c r="B387" i="1"/>
  <c r="B388" i="1"/>
  <c r="B389" i="1"/>
  <c r="B390" i="1"/>
  <c r="B391" i="1"/>
  <c r="B392" i="1"/>
  <c r="B393" i="1"/>
  <c r="B394" i="1"/>
  <c r="B395" i="1"/>
  <c r="F395" i="1" s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F408" i="1" s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F456" i="1" s="1"/>
  <c r="B457" i="1"/>
  <c r="F457" i="1" s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F488" i="1" s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F510" i="1" s="1"/>
  <c r="B511" i="1"/>
  <c r="B512" i="1"/>
  <c r="B513" i="1"/>
  <c r="B514" i="1"/>
  <c r="B515" i="1"/>
  <c r="B516" i="1"/>
  <c r="B517" i="1"/>
  <c r="B518" i="1"/>
  <c r="B519" i="1"/>
  <c r="F519" i="1" s="1"/>
  <c r="B520" i="1"/>
  <c r="F520" i="1" s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F560" i="1" s="1"/>
  <c r="B561" i="1"/>
  <c r="F561" i="1" s="1"/>
  <c r="B562" i="1"/>
  <c r="B563" i="1"/>
  <c r="B564" i="1"/>
  <c r="B565" i="1"/>
  <c r="B566" i="1"/>
  <c r="B567" i="1"/>
  <c r="B568" i="1"/>
  <c r="B569" i="1"/>
  <c r="B570" i="1"/>
  <c r="B571" i="1"/>
  <c r="F571" i="1" s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F592" i="1" s="1"/>
  <c r="B593" i="1"/>
  <c r="B594" i="1"/>
  <c r="B595" i="1"/>
  <c r="B596" i="1"/>
  <c r="B597" i="1"/>
  <c r="B598" i="1"/>
  <c r="B599" i="1"/>
  <c r="B600" i="1"/>
  <c r="F600" i="1" s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F618" i="1" s="1"/>
  <c r="B619" i="1"/>
  <c r="F619" i="1" s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F658" i="1" s="1"/>
  <c r="B659" i="1"/>
  <c r="B660" i="1"/>
  <c r="B661" i="1"/>
  <c r="B662" i="1"/>
  <c r="B663" i="1"/>
  <c r="B664" i="1"/>
  <c r="F664" i="1" s="1"/>
  <c r="B665" i="1"/>
  <c r="B666" i="1"/>
  <c r="B667" i="1"/>
  <c r="B668" i="1"/>
  <c r="B669" i="1"/>
  <c r="B670" i="1"/>
  <c r="B671" i="1"/>
  <c r="F671" i="1" s="1"/>
  <c r="B672" i="1"/>
  <c r="B673" i="1"/>
  <c r="B674" i="1"/>
  <c r="B675" i="1"/>
  <c r="B676" i="1"/>
  <c r="B677" i="1"/>
  <c r="B678" i="1"/>
  <c r="B679" i="1"/>
  <c r="B680" i="1"/>
  <c r="F680" i="1" s="1"/>
  <c r="B681" i="1"/>
  <c r="B682" i="1"/>
  <c r="B683" i="1"/>
  <c r="B684" i="1"/>
  <c r="B685" i="1"/>
  <c r="B686" i="1"/>
  <c r="B687" i="1"/>
  <c r="B688" i="1"/>
  <c r="F688" i="1" s="1"/>
  <c r="B689" i="1"/>
  <c r="B690" i="1"/>
  <c r="B691" i="1"/>
  <c r="B692" i="1"/>
  <c r="B693" i="1"/>
  <c r="B694" i="1"/>
  <c r="B695" i="1"/>
  <c r="F695" i="1" s="1"/>
  <c r="B696" i="1"/>
  <c r="B697" i="1"/>
  <c r="B698" i="1"/>
  <c r="B699" i="1"/>
  <c r="B700" i="1"/>
  <c r="B701" i="1"/>
  <c r="F701" i="1" s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F720" i="1" s="1"/>
  <c r="B721" i="1"/>
  <c r="B722" i="1"/>
  <c r="B723" i="1"/>
  <c r="B724" i="1"/>
  <c r="B725" i="1"/>
  <c r="B726" i="1"/>
  <c r="B727" i="1"/>
  <c r="B728" i="1"/>
  <c r="B729" i="1"/>
  <c r="F729" i="1" s="1"/>
  <c r="B730" i="1"/>
  <c r="B731" i="1"/>
  <c r="F731" i="1" s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F752" i="1" s="1"/>
  <c r="B753" i="1"/>
  <c r="B754" i="1"/>
  <c r="B755" i="1"/>
  <c r="B756" i="1"/>
  <c r="B757" i="1"/>
  <c r="B758" i="1"/>
  <c r="F758" i="1" s="1"/>
  <c r="B759" i="1"/>
  <c r="B760" i="1"/>
  <c r="B761" i="1"/>
  <c r="F761" i="1" s="1"/>
  <c r="B762" i="1"/>
  <c r="B763" i="1"/>
  <c r="B764" i="1"/>
  <c r="B765" i="1"/>
  <c r="B766" i="1"/>
  <c r="B767" i="1"/>
  <c r="B768" i="1"/>
  <c r="F768" i="1" s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F784" i="1" s="1"/>
  <c r="B785" i="1"/>
  <c r="B786" i="1"/>
  <c r="B787" i="1"/>
  <c r="B788" i="1"/>
  <c r="B789" i="1"/>
  <c r="B790" i="1"/>
  <c r="F790" i="1" s="1"/>
  <c r="B791" i="1"/>
  <c r="B792" i="1"/>
  <c r="B793" i="1"/>
  <c r="B794" i="1"/>
  <c r="B795" i="1"/>
  <c r="B796" i="1"/>
  <c r="B797" i="1"/>
  <c r="B798" i="1"/>
  <c r="B799" i="1"/>
  <c r="B800" i="1"/>
  <c r="F800" i="1" s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F815" i="1" s="1"/>
  <c r="B816" i="1"/>
  <c r="F816" i="1" s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F832" i="1" s="1"/>
  <c r="B833" i="1"/>
  <c r="B834" i="1"/>
  <c r="B835" i="1"/>
  <c r="B836" i="1"/>
  <c r="B837" i="1"/>
  <c r="B838" i="1"/>
  <c r="B839" i="1"/>
  <c r="B840" i="1"/>
  <c r="B841" i="1"/>
  <c r="B842" i="1"/>
  <c r="B843" i="1"/>
  <c r="F843" i="1" s="1"/>
  <c r="B844" i="1"/>
  <c r="B845" i="1"/>
  <c r="B846" i="1"/>
  <c r="B847" i="1"/>
  <c r="F847" i="1" s="1"/>
  <c r="B848" i="1"/>
  <c r="F848" i="1" s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F864" i="1" s="1"/>
  <c r="B865" i="1"/>
  <c r="B866" i="1"/>
  <c r="B867" i="1"/>
  <c r="B868" i="1"/>
  <c r="B869" i="1"/>
  <c r="B870" i="1"/>
  <c r="F870" i="1" s="1"/>
  <c r="B871" i="1"/>
  <c r="B872" i="1"/>
  <c r="B873" i="1"/>
  <c r="B874" i="1"/>
  <c r="B875" i="1"/>
  <c r="F875" i="1" s="1"/>
  <c r="B876" i="1"/>
  <c r="B877" i="1"/>
  <c r="B878" i="1"/>
  <c r="B879" i="1"/>
  <c r="B880" i="1"/>
  <c r="F880" i="1" s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F896" i="1" s="1"/>
  <c r="B897" i="1"/>
  <c r="B898" i="1"/>
  <c r="B899" i="1"/>
  <c r="B900" i="1"/>
  <c r="F900" i="1" s="1"/>
  <c r="B901" i="1"/>
  <c r="B902" i="1"/>
  <c r="F902" i="1" s="1"/>
  <c r="B903" i="1"/>
  <c r="B904" i="1"/>
  <c r="B905" i="1"/>
  <c r="B906" i="1"/>
  <c r="B907" i="1"/>
  <c r="B908" i="1"/>
  <c r="B909" i="1"/>
  <c r="B910" i="1"/>
  <c r="B911" i="1"/>
  <c r="B912" i="1"/>
  <c r="F912" i="1" s="1"/>
  <c r="B913" i="1"/>
  <c r="B914" i="1"/>
  <c r="B915" i="1"/>
  <c r="B916" i="1"/>
  <c r="B917" i="1"/>
  <c r="B918" i="1"/>
  <c r="B919" i="1"/>
  <c r="B920" i="1"/>
  <c r="F920" i="1" s="1"/>
  <c r="B921" i="1"/>
  <c r="B922" i="1"/>
  <c r="B923" i="1"/>
  <c r="B924" i="1"/>
  <c r="B925" i="1"/>
  <c r="B926" i="1"/>
  <c r="B927" i="1"/>
  <c r="B928" i="1"/>
  <c r="F928" i="1" s="1"/>
  <c r="B929" i="1"/>
  <c r="B930" i="1"/>
  <c r="B931" i="1"/>
  <c r="B932" i="1"/>
  <c r="F932" i="1" s="1"/>
  <c r="B933" i="1"/>
  <c r="B934" i="1"/>
  <c r="B935" i="1"/>
  <c r="B936" i="1"/>
  <c r="B937" i="1"/>
  <c r="B938" i="1"/>
  <c r="B939" i="1"/>
  <c r="B940" i="1"/>
  <c r="B941" i="1"/>
  <c r="B942" i="1"/>
  <c r="B943" i="1"/>
  <c r="B944" i="1"/>
  <c r="F944" i="1" s="1"/>
  <c r="B945" i="1"/>
  <c r="B946" i="1"/>
  <c r="B947" i="1"/>
  <c r="B948" i="1"/>
  <c r="B949" i="1"/>
  <c r="B950" i="1"/>
  <c r="B951" i="1"/>
  <c r="B952" i="1"/>
  <c r="B953" i="1"/>
  <c r="B954" i="1"/>
  <c r="B955" i="1"/>
  <c r="F955" i="1" s="1"/>
  <c r="B956" i="1"/>
  <c r="B957" i="1"/>
  <c r="B958" i="1"/>
  <c r="B959" i="1"/>
  <c r="B960" i="1"/>
  <c r="F960" i="1" s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F985" i="1" s="1"/>
  <c r="B986" i="1"/>
  <c r="B987" i="1"/>
  <c r="F987" i="1" s="1"/>
  <c r="B988" i="1"/>
  <c r="B989" i="1"/>
  <c r="B990" i="1"/>
  <c r="B991" i="1"/>
  <c r="B992" i="1"/>
  <c r="F992" i="1" s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F1008" i="1" s="1"/>
  <c r="B1009" i="1"/>
  <c r="B1010" i="1"/>
  <c r="B1011" i="1"/>
  <c r="B1012" i="1"/>
  <c r="B1013" i="1"/>
  <c r="B1014" i="1"/>
  <c r="F1014" i="1" s="1"/>
  <c r="B1015" i="1"/>
  <c r="B1016" i="1"/>
  <c r="B1017" i="1"/>
  <c r="F1017" i="1" s="1"/>
  <c r="B1018" i="1"/>
  <c r="B1019" i="1"/>
  <c r="B1020" i="1"/>
  <c r="B1021" i="1"/>
  <c r="B1022" i="1"/>
  <c r="B1023" i="1"/>
  <c r="B1024" i="1"/>
  <c r="F1024" i="1" s="1"/>
  <c r="B1025" i="1"/>
  <c r="B1026" i="1"/>
  <c r="B1027" i="1"/>
  <c r="E1027" i="1" s="1"/>
  <c r="B1028" i="1"/>
  <c r="B1029" i="1"/>
  <c r="B1030" i="1"/>
  <c r="B1031" i="1"/>
  <c r="B1032" i="1"/>
  <c r="B1033" i="1"/>
  <c r="B1034" i="1"/>
  <c r="B1035" i="1"/>
  <c r="B1036" i="1"/>
  <c r="B1037" i="1"/>
  <c r="B1038" i="1"/>
  <c r="E1038" i="1" s="1"/>
  <c r="B1039" i="1"/>
  <c r="B1040" i="1"/>
  <c r="F1040" i="1" s="1"/>
  <c r="B1041" i="1"/>
  <c r="B1042" i="1"/>
  <c r="B1043" i="1"/>
  <c r="B1044" i="1"/>
  <c r="B1045" i="1"/>
  <c r="B1046" i="1"/>
  <c r="F1046" i="1" s="1"/>
  <c r="B1047" i="1"/>
  <c r="B1048" i="1"/>
  <c r="B1049" i="1"/>
  <c r="B1050" i="1"/>
  <c r="B1051" i="1"/>
  <c r="B1052" i="1"/>
  <c r="B1053" i="1"/>
  <c r="B1054" i="1"/>
  <c r="B1055" i="1"/>
  <c r="B1056" i="1"/>
  <c r="F1056" i="1" s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F1071" i="1" s="1"/>
  <c r="B1072" i="1"/>
  <c r="F1072" i="1" s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F1088" i="1" s="1"/>
  <c r="B1089" i="1"/>
  <c r="B1090" i="1"/>
  <c r="B1091" i="1"/>
  <c r="B1092" i="1"/>
  <c r="B1093" i="1"/>
  <c r="B1094" i="1"/>
  <c r="B1095" i="1"/>
  <c r="B1096" i="1"/>
  <c r="B1097" i="1"/>
  <c r="B1098" i="1"/>
  <c r="B1099" i="1"/>
  <c r="F1099" i="1" s="1"/>
  <c r="B1100" i="1"/>
  <c r="B1101" i="1"/>
  <c r="B1102" i="1"/>
  <c r="B1103" i="1"/>
  <c r="F1103" i="1" s="1"/>
  <c r="B1104" i="1"/>
  <c r="F1104" i="1" s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F1120" i="1" s="1"/>
  <c r="B1121" i="1"/>
  <c r="B1122" i="1"/>
  <c r="B1123" i="1"/>
  <c r="B1124" i="1"/>
  <c r="B1125" i="1"/>
  <c r="B1126" i="1"/>
  <c r="F1126" i="1" s="1"/>
  <c r="B1127" i="1"/>
  <c r="B1128" i="1"/>
  <c r="B1129" i="1"/>
  <c r="B1130" i="1"/>
  <c r="B1131" i="1"/>
  <c r="F1131" i="1" s="1"/>
  <c r="B1132" i="1"/>
  <c r="B1133" i="1"/>
  <c r="B1134" i="1"/>
  <c r="B1135" i="1"/>
  <c r="B1136" i="1"/>
  <c r="F1136" i="1" s="1"/>
  <c r="B1137" i="1"/>
  <c r="B1138" i="1"/>
  <c r="B1139" i="1"/>
  <c r="B1140" i="1"/>
  <c r="B1141" i="1"/>
  <c r="B1142" i="1"/>
  <c r="B1143" i="1"/>
  <c r="B1144" i="1"/>
  <c r="F1144" i="1" s="1"/>
  <c r="B1145" i="1"/>
  <c r="B1146" i="1"/>
  <c r="B1147" i="1"/>
  <c r="F1147" i="1" s="1"/>
  <c r="B1148" i="1"/>
  <c r="B1149" i="1"/>
  <c r="B1150" i="1"/>
  <c r="B1151" i="1"/>
  <c r="B1152" i="1"/>
  <c r="F1152" i="1" s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F1168" i="1" s="1"/>
  <c r="B1169" i="1"/>
  <c r="B1170" i="1"/>
  <c r="B1171" i="1"/>
  <c r="B1172" i="1"/>
  <c r="B1173" i="1"/>
  <c r="B1174" i="1"/>
  <c r="F1174" i="1" s="1"/>
  <c r="B1175" i="1"/>
  <c r="B1176" i="1"/>
  <c r="B1177" i="1"/>
  <c r="B1178" i="1"/>
  <c r="B1179" i="1"/>
  <c r="B1180" i="1"/>
  <c r="B1181" i="1"/>
  <c r="B1182" i="1"/>
  <c r="B1183" i="1"/>
  <c r="B1184" i="1"/>
  <c r="F1184" i="1" s="1"/>
  <c r="B1185" i="1"/>
  <c r="B1186" i="1"/>
  <c r="B1187" i="1"/>
  <c r="B1188" i="1"/>
  <c r="B1189" i="1"/>
  <c r="B1190" i="1"/>
  <c r="F1190" i="1" s="1"/>
  <c r="B1191" i="1"/>
  <c r="B1192" i="1"/>
  <c r="B1193" i="1"/>
  <c r="B1194" i="1"/>
  <c r="B1195" i="1"/>
  <c r="F1195" i="1" s="1"/>
  <c r="B1196" i="1"/>
  <c r="B1197" i="1"/>
  <c r="B1198" i="1"/>
  <c r="B1199" i="1"/>
  <c r="B1200" i="1"/>
  <c r="F1200" i="1" s="1"/>
  <c r="B1201" i="1"/>
  <c r="B1202" i="1"/>
  <c r="B1203" i="1"/>
  <c r="B1204" i="1"/>
  <c r="B1205" i="1"/>
  <c r="B1206" i="1"/>
  <c r="B1207" i="1"/>
  <c r="B1208" i="1"/>
  <c r="B1209" i="1"/>
  <c r="B1210" i="1"/>
  <c r="B1211" i="1"/>
  <c r="F1211" i="1" s="1"/>
  <c r="B1212" i="1"/>
  <c r="B1213" i="1"/>
  <c r="B1214" i="1"/>
  <c r="B1215" i="1"/>
  <c r="B1216" i="1"/>
  <c r="F1216" i="1" s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F1232" i="1" s="1"/>
  <c r="B1233" i="1"/>
  <c r="B1234" i="1"/>
  <c r="B1235" i="1"/>
  <c r="B1236" i="1"/>
  <c r="B1237" i="1"/>
  <c r="B1238" i="1"/>
  <c r="F1238" i="1" s="1"/>
  <c r="B1239" i="1"/>
  <c r="B1240" i="1"/>
  <c r="B1241" i="1"/>
  <c r="B1242" i="1"/>
  <c r="B1243" i="1"/>
  <c r="B1244" i="1"/>
  <c r="B1245" i="1"/>
  <c r="B1246" i="1"/>
  <c r="B1247" i="1"/>
  <c r="B1248" i="1"/>
  <c r="F1248" i="1" s="1"/>
  <c r="B1249" i="1"/>
  <c r="B1250" i="1"/>
  <c r="B1251" i="1"/>
  <c r="B1252" i="1"/>
  <c r="B1253" i="1"/>
  <c r="B1254" i="1"/>
  <c r="F1254" i="1" s="1"/>
  <c r="B1255" i="1"/>
  <c r="B1256" i="1"/>
  <c r="B1257" i="1"/>
  <c r="B1258" i="1"/>
  <c r="B1259" i="1"/>
  <c r="F1259" i="1" s="1"/>
  <c r="B1260" i="1"/>
  <c r="B1261" i="1"/>
  <c r="B1262" i="1"/>
  <c r="B1263" i="1"/>
  <c r="B1264" i="1"/>
  <c r="F1264" i="1" s="1"/>
  <c r="B1265" i="1"/>
  <c r="B1266" i="1"/>
  <c r="B1267" i="1"/>
  <c r="B1268" i="1"/>
  <c r="B1269" i="1"/>
  <c r="B1270" i="1"/>
  <c r="B1271" i="1"/>
  <c r="B1272" i="1"/>
  <c r="B1273" i="1"/>
  <c r="B1274" i="1"/>
  <c r="B1275" i="1"/>
  <c r="F1275" i="1" s="1"/>
  <c r="B1276" i="1"/>
  <c r="B1277" i="1"/>
  <c r="B1278" i="1"/>
  <c r="B1279" i="1"/>
  <c r="B1280" i="1"/>
  <c r="F1280" i="1" s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F1296" i="1" s="1"/>
  <c r="B1297" i="1"/>
  <c r="B1298" i="1"/>
  <c r="B1299" i="1"/>
  <c r="B1300" i="1"/>
  <c r="B1301" i="1"/>
  <c r="B1302" i="1"/>
  <c r="F1302" i="1" s="1"/>
  <c r="B1303" i="1"/>
  <c r="B1304" i="1"/>
  <c r="B1305" i="1"/>
  <c r="B1306" i="1"/>
  <c r="B1307" i="1"/>
  <c r="B1308" i="1"/>
  <c r="B1309" i="1"/>
  <c r="B1310" i="1"/>
  <c r="B1311" i="1"/>
  <c r="B1312" i="1"/>
  <c r="F1312" i="1" s="1"/>
  <c r="B1313" i="1"/>
  <c r="B1314" i="1"/>
  <c r="B1315" i="1"/>
  <c r="B1316" i="1"/>
  <c r="B1317" i="1"/>
  <c r="B1318" i="1"/>
  <c r="F1318" i="1" s="1"/>
  <c r="B1319" i="1"/>
  <c r="B1320" i="1"/>
  <c r="B1321" i="1"/>
  <c r="B1322" i="1"/>
  <c r="B1323" i="1"/>
  <c r="F1323" i="1" s="1"/>
  <c r="B1324" i="1"/>
  <c r="B1325" i="1"/>
  <c r="B1326" i="1"/>
  <c r="B1327" i="1"/>
  <c r="B1328" i="1"/>
  <c r="F1328" i="1" s="1"/>
  <c r="B1329" i="1"/>
  <c r="E1329" i="1" s="1"/>
  <c r="B1330" i="1"/>
  <c r="B1331" i="1"/>
  <c r="B1332" i="1"/>
  <c r="B1333" i="1"/>
  <c r="B1334" i="1"/>
  <c r="B1335" i="1"/>
  <c r="B1336" i="1"/>
  <c r="B1337" i="1"/>
  <c r="B1338" i="1"/>
  <c r="B1339" i="1"/>
  <c r="F1339" i="1" s="1"/>
  <c r="B1340" i="1"/>
  <c r="B1341" i="1"/>
  <c r="B1342" i="1"/>
  <c r="B1343" i="1"/>
  <c r="B1344" i="1"/>
  <c r="F1344" i="1" s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F1359" i="1" s="1"/>
  <c r="B1360" i="1"/>
  <c r="B1361" i="1"/>
  <c r="B1362" i="1"/>
  <c r="B1363" i="1"/>
  <c r="F1363" i="1" s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F1375" i="1" s="1"/>
  <c r="B1376" i="1"/>
  <c r="B1377" i="1"/>
  <c r="B1378" i="1"/>
  <c r="B1379" i="1"/>
  <c r="F1379" i="1" s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F1391" i="1" s="1"/>
  <c r="B1392" i="1"/>
  <c r="B1393" i="1"/>
  <c r="B1394" i="1"/>
  <c r="B1395" i="1"/>
  <c r="F1395" i="1" s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F1407" i="1" s="1"/>
  <c r="B1408" i="1"/>
  <c r="B1409" i="1"/>
  <c r="B1410" i="1"/>
  <c r="B1411" i="1"/>
  <c r="F1411" i="1" s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F1423" i="1" s="1"/>
  <c r="B1424" i="1"/>
  <c r="B1425" i="1"/>
  <c r="B1426" i="1"/>
  <c r="B1427" i="1"/>
  <c r="F1427" i="1" s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F1439" i="1" s="1"/>
  <c r="B1440" i="1"/>
  <c r="B1441" i="1"/>
  <c r="B1442" i="1"/>
  <c r="B1443" i="1"/>
  <c r="F1443" i="1" s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F1455" i="1" s="1"/>
  <c r="B1456" i="1"/>
  <c r="B1457" i="1"/>
  <c r="B1458" i="1"/>
  <c r="B1459" i="1"/>
  <c r="F1459" i="1" s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F1471" i="1" s="1"/>
  <c r="B1472" i="1"/>
  <c r="B1473" i="1"/>
  <c r="B1474" i="1"/>
  <c r="B1475" i="1"/>
  <c r="F1475" i="1" s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F1487" i="1" s="1"/>
  <c r="B1488" i="1"/>
  <c r="B1489" i="1"/>
  <c r="B1490" i="1"/>
  <c r="B1491" i="1"/>
  <c r="F1491" i="1" s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F1503" i="1" s="1"/>
  <c r="B1504" i="1"/>
  <c r="B1505" i="1"/>
  <c r="E1505" i="1" s="1"/>
  <c r="B1506" i="1"/>
  <c r="B1507" i="1"/>
  <c r="F1507" i="1" s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F1519" i="1" s="1"/>
  <c r="B1520" i="1"/>
  <c r="B1521" i="1"/>
  <c r="B1522" i="1"/>
  <c r="B1523" i="1"/>
  <c r="F1523" i="1" s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F1535" i="1" s="1"/>
  <c r="B1536" i="1"/>
  <c r="B1537" i="1"/>
  <c r="B1538" i="1"/>
  <c r="B1539" i="1"/>
  <c r="F1539" i="1" s="1"/>
  <c r="B1540" i="1"/>
  <c r="B1541" i="1"/>
  <c r="B1542" i="1"/>
  <c r="B1543" i="1"/>
  <c r="B1544" i="1"/>
  <c r="B1545" i="1"/>
  <c r="E1545" i="1" s="1"/>
  <c r="B1546" i="1"/>
  <c r="B1547" i="1"/>
  <c r="B1548" i="1"/>
  <c r="B1549" i="1"/>
  <c r="B1550" i="1"/>
  <c r="B1551" i="1"/>
  <c r="F1551" i="1" s="1"/>
  <c r="B1552" i="1"/>
  <c r="B1553" i="1"/>
  <c r="B1554" i="1"/>
  <c r="B1555" i="1"/>
  <c r="F1555" i="1" s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F1567" i="1" s="1"/>
  <c r="B1568" i="1"/>
  <c r="B1569" i="1"/>
  <c r="B1570" i="1"/>
  <c r="B1571" i="1"/>
  <c r="F1571" i="1" s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F1583" i="1" s="1"/>
  <c r="B1584" i="1"/>
  <c r="B1585" i="1"/>
  <c r="B1586" i="1"/>
  <c r="B1587" i="1"/>
  <c r="F1587" i="1" s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F1599" i="1" s="1"/>
  <c r="B1600" i="1"/>
  <c r="B1601" i="1"/>
  <c r="B1602" i="1"/>
  <c r="B1603" i="1"/>
  <c r="F1603" i="1" s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F1615" i="1" s="1"/>
  <c r="B1616" i="1"/>
  <c r="B1617" i="1"/>
  <c r="B1618" i="1"/>
  <c r="B1619" i="1"/>
  <c r="F1619" i="1" s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F1631" i="1" s="1"/>
  <c r="B1632" i="1"/>
  <c r="B1633" i="1"/>
  <c r="B1634" i="1"/>
  <c r="B1635" i="1"/>
  <c r="F1635" i="1" s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F1647" i="1" s="1"/>
  <c r="B1648" i="1"/>
  <c r="B1649" i="1"/>
  <c r="B1650" i="1"/>
  <c r="B1651" i="1"/>
  <c r="F1651" i="1" s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F1663" i="1" s="1"/>
  <c r="B1664" i="1"/>
  <c r="B1665" i="1"/>
  <c r="B1666" i="1"/>
  <c r="B1667" i="1"/>
  <c r="F1667" i="1" s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F1679" i="1" s="1"/>
  <c r="B1680" i="1"/>
  <c r="B1681" i="1"/>
  <c r="B1682" i="1"/>
  <c r="B1683" i="1"/>
  <c r="F1683" i="1" s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F1695" i="1" s="1"/>
  <c r="B1696" i="1"/>
  <c r="B1697" i="1"/>
  <c r="B1698" i="1"/>
  <c r="B1699" i="1"/>
  <c r="F1699" i="1" s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F1711" i="1" s="1"/>
  <c r="B1712" i="1"/>
  <c r="B1713" i="1"/>
  <c r="B1714" i="1"/>
  <c r="B1715" i="1"/>
  <c r="F1715" i="1" s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F1727" i="1" s="1"/>
  <c r="B1728" i="1"/>
  <c r="B1729" i="1"/>
  <c r="E1729" i="1" s="1"/>
  <c r="B1730" i="1"/>
  <c r="E1730" i="1" s="1"/>
  <c r="B1731" i="1"/>
  <c r="F1731" i="1" s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F1743" i="1" s="1"/>
  <c r="B1744" i="1"/>
  <c r="B1745" i="1"/>
  <c r="B1746" i="1"/>
  <c r="B1747" i="1"/>
  <c r="F1747" i="1" s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F1759" i="1" s="1"/>
  <c r="B1760" i="1"/>
  <c r="B1761" i="1"/>
  <c r="B1762" i="1"/>
  <c r="B1763" i="1"/>
  <c r="F1763" i="1" s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F1775" i="1" s="1"/>
  <c r="B1776" i="1"/>
  <c r="B1777" i="1"/>
  <c r="B1778" i="1"/>
  <c r="B1779" i="1"/>
  <c r="F1779" i="1" s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F1791" i="1" s="1"/>
  <c r="B1792" i="1"/>
  <c r="B1793" i="1"/>
  <c r="B1794" i="1"/>
  <c r="B1795" i="1"/>
  <c r="F1795" i="1" s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F1807" i="1" s="1"/>
  <c r="B1808" i="1"/>
  <c r="B1809" i="1"/>
  <c r="B1810" i="1"/>
  <c r="B1811" i="1"/>
  <c r="F1811" i="1" s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F1823" i="1" s="1"/>
  <c r="B1824" i="1"/>
  <c r="B1825" i="1"/>
  <c r="B1826" i="1"/>
  <c r="B1827" i="1"/>
  <c r="F1827" i="1" s="1"/>
  <c r="B2" i="1"/>
  <c r="F2" i="1" s="1"/>
  <c r="F1814" i="1" l="1"/>
  <c r="E1814" i="1"/>
  <c r="F1774" i="1"/>
  <c r="E1774" i="1"/>
  <c r="F1718" i="1"/>
  <c r="E1718" i="1"/>
  <c r="F1654" i="1"/>
  <c r="E1654" i="1"/>
  <c r="F1598" i="1"/>
  <c r="E1598" i="1"/>
  <c r="F1542" i="1"/>
  <c r="E1542" i="1"/>
  <c r="F1486" i="1"/>
  <c r="E1486" i="1"/>
  <c r="F1430" i="1"/>
  <c r="E1430" i="1"/>
  <c r="F1374" i="1"/>
  <c r="E1374" i="1"/>
  <c r="F1326" i="1"/>
  <c r="E1326" i="1"/>
  <c r="F1118" i="1"/>
  <c r="E1118" i="1"/>
  <c r="F1062" i="1"/>
  <c r="E1062" i="1"/>
  <c r="F1022" i="1"/>
  <c r="E1022" i="1"/>
  <c r="F966" i="1"/>
  <c r="E966" i="1"/>
  <c r="F846" i="1"/>
  <c r="E846" i="1"/>
  <c r="F806" i="1"/>
  <c r="E806" i="1"/>
  <c r="F750" i="1"/>
  <c r="E750" i="1"/>
  <c r="E702" i="1"/>
  <c r="F702" i="1"/>
  <c r="F646" i="1"/>
  <c r="E646" i="1"/>
  <c r="F598" i="1"/>
  <c r="E598" i="1"/>
  <c r="F542" i="1"/>
  <c r="E542" i="1"/>
  <c r="F486" i="1"/>
  <c r="E486" i="1"/>
  <c r="F438" i="1"/>
  <c r="E438" i="1"/>
  <c r="F382" i="1"/>
  <c r="E382" i="1"/>
  <c r="F342" i="1"/>
  <c r="E342" i="1"/>
  <c r="F286" i="1"/>
  <c r="E286" i="1"/>
  <c r="F238" i="1"/>
  <c r="E238" i="1"/>
  <c r="F182" i="1"/>
  <c r="E182" i="1"/>
  <c r="F126" i="1"/>
  <c r="E126" i="1"/>
  <c r="F62" i="1"/>
  <c r="E62" i="1"/>
  <c r="F1782" i="1"/>
  <c r="E1782" i="1"/>
  <c r="F1726" i="1"/>
  <c r="E1726" i="1"/>
  <c r="F1670" i="1"/>
  <c r="E1670" i="1"/>
  <c r="F1614" i="1"/>
  <c r="E1614" i="1"/>
  <c r="F1566" i="1"/>
  <c r="E1566" i="1"/>
  <c r="F1510" i="1"/>
  <c r="E1510" i="1"/>
  <c r="F1454" i="1"/>
  <c r="E1454" i="1"/>
  <c r="F1390" i="1"/>
  <c r="E1390" i="1"/>
  <c r="F1278" i="1"/>
  <c r="E1278" i="1"/>
  <c r="F1222" i="1"/>
  <c r="E1222" i="1"/>
  <c r="F1182" i="1"/>
  <c r="E1182" i="1"/>
  <c r="F1134" i="1"/>
  <c r="E1134" i="1"/>
  <c r="F1094" i="1"/>
  <c r="E1094" i="1"/>
  <c r="F1054" i="1"/>
  <c r="E1054" i="1"/>
  <c r="F1006" i="1"/>
  <c r="E1006" i="1"/>
  <c r="F950" i="1"/>
  <c r="E950" i="1"/>
  <c r="F910" i="1"/>
  <c r="E910" i="1"/>
  <c r="F854" i="1"/>
  <c r="E854" i="1"/>
  <c r="F742" i="1"/>
  <c r="E742" i="1"/>
  <c r="F686" i="1"/>
  <c r="E686" i="1"/>
  <c r="F638" i="1"/>
  <c r="E638" i="1"/>
  <c r="F582" i="1"/>
  <c r="E582" i="1"/>
  <c r="E454" i="1"/>
  <c r="F454" i="1"/>
  <c r="F406" i="1"/>
  <c r="E406" i="1"/>
  <c r="F366" i="1"/>
  <c r="E366" i="1"/>
  <c r="F310" i="1"/>
  <c r="E310" i="1"/>
  <c r="F262" i="1"/>
  <c r="E262" i="1"/>
  <c r="F206" i="1"/>
  <c r="E206" i="1"/>
  <c r="F158" i="1"/>
  <c r="E158" i="1"/>
  <c r="F102" i="1"/>
  <c r="E102" i="1"/>
  <c r="F38" i="1"/>
  <c r="E38" i="1"/>
  <c r="E664" i="1"/>
  <c r="F1805" i="1"/>
  <c r="E1805" i="1"/>
  <c r="F1765" i="1"/>
  <c r="E1765" i="1"/>
  <c r="F1725" i="1"/>
  <c r="E1725" i="1"/>
  <c r="F1677" i="1"/>
  <c r="E1677" i="1"/>
  <c r="F1629" i="1"/>
  <c r="E1629" i="1"/>
  <c r="F1589" i="1"/>
  <c r="E1589" i="1"/>
  <c r="F1549" i="1"/>
  <c r="E1549" i="1"/>
  <c r="F1509" i="1"/>
  <c r="E1509" i="1"/>
  <c r="F1461" i="1"/>
  <c r="E1461" i="1"/>
  <c r="F1421" i="1"/>
  <c r="E1421" i="1"/>
  <c r="F1373" i="1"/>
  <c r="E1373" i="1"/>
  <c r="F1341" i="1"/>
  <c r="E1341" i="1"/>
  <c r="F1293" i="1"/>
  <c r="E1293" i="1"/>
  <c r="F1253" i="1"/>
  <c r="E1253" i="1"/>
  <c r="F1205" i="1"/>
  <c r="E1205" i="1"/>
  <c r="F1165" i="1"/>
  <c r="E1165" i="1"/>
  <c r="F1125" i="1"/>
  <c r="E1125" i="1"/>
  <c r="F1085" i="1"/>
  <c r="E1085" i="1"/>
  <c r="F1037" i="1"/>
  <c r="E1037" i="1"/>
  <c r="F989" i="1"/>
  <c r="E989" i="1"/>
  <c r="F949" i="1"/>
  <c r="E949" i="1"/>
  <c r="F901" i="1"/>
  <c r="E901" i="1"/>
  <c r="F861" i="1"/>
  <c r="E861" i="1"/>
  <c r="F821" i="1"/>
  <c r="E821" i="1"/>
  <c r="F773" i="1"/>
  <c r="E773" i="1"/>
  <c r="F749" i="1"/>
  <c r="E749" i="1"/>
  <c r="F709" i="1"/>
  <c r="E709" i="1"/>
  <c r="F669" i="1"/>
  <c r="E669" i="1"/>
  <c r="F613" i="1"/>
  <c r="E613" i="1"/>
  <c r="F581" i="1"/>
  <c r="E581" i="1"/>
  <c r="F533" i="1"/>
  <c r="E533" i="1"/>
  <c r="F485" i="1"/>
  <c r="E485" i="1"/>
  <c r="F445" i="1"/>
  <c r="E445" i="1"/>
  <c r="F405" i="1"/>
  <c r="E405" i="1"/>
  <c r="F365" i="1"/>
  <c r="E365" i="1"/>
  <c r="F317" i="1"/>
  <c r="E317" i="1"/>
  <c r="F277" i="1"/>
  <c r="E277" i="1"/>
  <c r="F229" i="1"/>
  <c r="E229" i="1"/>
  <c r="F197" i="1"/>
  <c r="E197" i="1"/>
  <c r="F149" i="1"/>
  <c r="E149" i="1"/>
  <c r="F109" i="1"/>
  <c r="E109" i="1"/>
  <c r="E69" i="1"/>
  <c r="F69" i="1"/>
  <c r="F37" i="1"/>
  <c r="E37" i="1"/>
  <c r="F5" i="1"/>
  <c r="E5" i="1"/>
  <c r="E1823" i="1"/>
  <c r="E1631" i="1"/>
  <c r="E1375" i="1"/>
  <c r="E1126" i="1"/>
  <c r="E456" i="1"/>
  <c r="F1820" i="1"/>
  <c r="E1820" i="1"/>
  <c r="F1812" i="1"/>
  <c r="E1812" i="1"/>
  <c r="F1804" i="1"/>
  <c r="E1804" i="1"/>
  <c r="F1796" i="1"/>
  <c r="E1796" i="1"/>
  <c r="F1788" i="1"/>
  <c r="E1788" i="1"/>
  <c r="F1780" i="1"/>
  <c r="E1780" i="1"/>
  <c r="F1772" i="1"/>
  <c r="E1772" i="1"/>
  <c r="F1764" i="1"/>
  <c r="E1764" i="1"/>
  <c r="F1756" i="1"/>
  <c r="E1756" i="1"/>
  <c r="F1748" i="1"/>
  <c r="E1748" i="1"/>
  <c r="F1740" i="1"/>
  <c r="E1740" i="1"/>
  <c r="F1732" i="1"/>
  <c r="E1732" i="1"/>
  <c r="F1724" i="1"/>
  <c r="E1724" i="1"/>
  <c r="F1716" i="1"/>
  <c r="E1716" i="1"/>
  <c r="F1708" i="1"/>
  <c r="E1708" i="1"/>
  <c r="F1700" i="1"/>
  <c r="E1700" i="1"/>
  <c r="F1692" i="1"/>
  <c r="E1692" i="1"/>
  <c r="F1684" i="1"/>
  <c r="E1684" i="1"/>
  <c r="F1676" i="1"/>
  <c r="E1676" i="1"/>
  <c r="F1668" i="1"/>
  <c r="E1668" i="1"/>
  <c r="F1660" i="1"/>
  <c r="E1660" i="1"/>
  <c r="F1652" i="1"/>
  <c r="E1652" i="1"/>
  <c r="F1644" i="1"/>
  <c r="E1644" i="1"/>
  <c r="F1636" i="1"/>
  <c r="E1636" i="1"/>
  <c r="F1628" i="1"/>
  <c r="E1628" i="1"/>
  <c r="F1620" i="1"/>
  <c r="E1620" i="1"/>
  <c r="F1612" i="1"/>
  <c r="E1612" i="1"/>
  <c r="F1604" i="1"/>
  <c r="E1604" i="1"/>
  <c r="F1596" i="1"/>
  <c r="E1596" i="1"/>
  <c r="F1588" i="1"/>
  <c r="E1588" i="1"/>
  <c r="F1580" i="1"/>
  <c r="E1580" i="1"/>
  <c r="F1572" i="1"/>
  <c r="E1572" i="1"/>
  <c r="F1564" i="1"/>
  <c r="E1564" i="1"/>
  <c r="F1556" i="1"/>
  <c r="E1556" i="1"/>
  <c r="F1548" i="1"/>
  <c r="E1548" i="1"/>
  <c r="F1540" i="1"/>
  <c r="E1540" i="1"/>
  <c r="F1532" i="1"/>
  <c r="E1532" i="1"/>
  <c r="F1524" i="1"/>
  <c r="E1524" i="1"/>
  <c r="F1516" i="1"/>
  <c r="E1516" i="1"/>
  <c r="F1508" i="1"/>
  <c r="E1508" i="1"/>
  <c r="F1500" i="1"/>
  <c r="E1500" i="1"/>
  <c r="F1492" i="1"/>
  <c r="E1492" i="1"/>
  <c r="F1484" i="1"/>
  <c r="E1484" i="1"/>
  <c r="F1476" i="1"/>
  <c r="E1476" i="1"/>
  <c r="F1468" i="1"/>
  <c r="E1468" i="1"/>
  <c r="F1460" i="1"/>
  <c r="E1460" i="1"/>
  <c r="F1452" i="1"/>
  <c r="E1452" i="1"/>
  <c r="F1444" i="1"/>
  <c r="E1444" i="1"/>
  <c r="F1436" i="1"/>
  <c r="E1436" i="1"/>
  <c r="F1428" i="1"/>
  <c r="E1428" i="1"/>
  <c r="F1420" i="1"/>
  <c r="E1420" i="1"/>
  <c r="F1412" i="1"/>
  <c r="E1412" i="1"/>
  <c r="F1404" i="1"/>
  <c r="E1404" i="1"/>
  <c r="F1396" i="1"/>
  <c r="E1396" i="1"/>
  <c r="F1388" i="1"/>
  <c r="E1388" i="1"/>
  <c r="F1380" i="1"/>
  <c r="E1380" i="1"/>
  <c r="F1372" i="1"/>
  <c r="E1372" i="1"/>
  <c r="F1364" i="1"/>
  <c r="E1364" i="1"/>
  <c r="F1356" i="1"/>
  <c r="E1356" i="1"/>
  <c r="F1348" i="1"/>
  <c r="E1348" i="1"/>
  <c r="F1340" i="1"/>
  <c r="E1340" i="1"/>
  <c r="F1332" i="1"/>
  <c r="E1332" i="1"/>
  <c r="F1324" i="1"/>
  <c r="E1324" i="1"/>
  <c r="F1316" i="1"/>
  <c r="E1316" i="1"/>
  <c r="F1308" i="1"/>
  <c r="E1308" i="1"/>
  <c r="F1300" i="1"/>
  <c r="E1300" i="1"/>
  <c r="F1292" i="1"/>
  <c r="E1292" i="1"/>
  <c r="E1284" i="1"/>
  <c r="F1276" i="1"/>
  <c r="E1276" i="1"/>
  <c r="F1268" i="1"/>
  <c r="E1268" i="1"/>
  <c r="F1260" i="1"/>
  <c r="E1260" i="1"/>
  <c r="F1252" i="1"/>
  <c r="E1252" i="1"/>
  <c r="F1244" i="1"/>
  <c r="E1244" i="1"/>
  <c r="F1236" i="1"/>
  <c r="E1236" i="1"/>
  <c r="F1228" i="1"/>
  <c r="E1228" i="1"/>
  <c r="F1220" i="1"/>
  <c r="E1220" i="1"/>
  <c r="F1212" i="1"/>
  <c r="E1212" i="1"/>
  <c r="F1204" i="1"/>
  <c r="E1204" i="1"/>
  <c r="F1196" i="1"/>
  <c r="E1196" i="1"/>
  <c r="F1188" i="1"/>
  <c r="E1188" i="1"/>
  <c r="F1180" i="1"/>
  <c r="E1180" i="1"/>
  <c r="F1172" i="1"/>
  <c r="E1172" i="1"/>
  <c r="F1164" i="1"/>
  <c r="E1164" i="1"/>
  <c r="F1156" i="1"/>
  <c r="E1156" i="1"/>
  <c r="F1148" i="1"/>
  <c r="E1148" i="1"/>
  <c r="F1140" i="1"/>
  <c r="E1140" i="1"/>
  <c r="F1132" i="1"/>
  <c r="E1132" i="1"/>
  <c r="F1124" i="1"/>
  <c r="E1124" i="1"/>
  <c r="F1116" i="1"/>
  <c r="E1116" i="1"/>
  <c r="F1108" i="1"/>
  <c r="E1108" i="1"/>
  <c r="F1100" i="1"/>
  <c r="E1100" i="1"/>
  <c r="F1092" i="1"/>
  <c r="E1092" i="1"/>
  <c r="F1084" i="1"/>
  <c r="E1084" i="1"/>
  <c r="F1076" i="1"/>
  <c r="E1076" i="1"/>
  <c r="F1068" i="1"/>
  <c r="E1068" i="1"/>
  <c r="F1060" i="1"/>
  <c r="E1060" i="1"/>
  <c r="F1052" i="1"/>
  <c r="E1052" i="1"/>
  <c r="F1044" i="1"/>
  <c r="E1044" i="1"/>
  <c r="F1036" i="1"/>
  <c r="E1036" i="1"/>
  <c r="F1028" i="1"/>
  <c r="E1028" i="1"/>
  <c r="F1020" i="1"/>
  <c r="E1020" i="1"/>
  <c r="F1012" i="1"/>
  <c r="E1012" i="1"/>
  <c r="F1004" i="1"/>
  <c r="E1004" i="1"/>
  <c r="F996" i="1"/>
  <c r="E996" i="1"/>
  <c r="F988" i="1"/>
  <c r="E988" i="1"/>
  <c r="F980" i="1"/>
  <c r="E980" i="1"/>
  <c r="F972" i="1"/>
  <c r="E972" i="1"/>
  <c r="F964" i="1"/>
  <c r="E964" i="1"/>
  <c r="F956" i="1"/>
  <c r="E956" i="1"/>
  <c r="F948" i="1"/>
  <c r="E948" i="1"/>
  <c r="F940" i="1"/>
  <c r="E940" i="1"/>
  <c r="F924" i="1"/>
  <c r="E924" i="1"/>
  <c r="F916" i="1"/>
  <c r="E916" i="1"/>
  <c r="F908" i="1"/>
  <c r="E908" i="1"/>
  <c r="F892" i="1"/>
  <c r="E892" i="1"/>
  <c r="F884" i="1"/>
  <c r="E884" i="1"/>
  <c r="F876" i="1"/>
  <c r="E876" i="1"/>
  <c r="F868" i="1"/>
  <c r="E868" i="1"/>
  <c r="F860" i="1"/>
  <c r="E860" i="1"/>
  <c r="F852" i="1"/>
  <c r="E852" i="1"/>
  <c r="F844" i="1"/>
  <c r="E844" i="1"/>
  <c r="F836" i="1"/>
  <c r="E836" i="1"/>
  <c r="F828" i="1"/>
  <c r="E828" i="1"/>
  <c r="F820" i="1"/>
  <c r="E820" i="1"/>
  <c r="F812" i="1"/>
  <c r="E812" i="1"/>
  <c r="F804" i="1"/>
  <c r="E804" i="1"/>
  <c r="F796" i="1"/>
  <c r="E796" i="1"/>
  <c r="F788" i="1"/>
  <c r="E788" i="1"/>
  <c r="F780" i="1"/>
  <c r="E780" i="1"/>
  <c r="F772" i="1"/>
  <c r="E772" i="1"/>
  <c r="F764" i="1"/>
  <c r="E764" i="1"/>
  <c r="F756" i="1"/>
  <c r="E756" i="1"/>
  <c r="F748" i="1"/>
  <c r="E748" i="1"/>
  <c r="F740" i="1"/>
  <c r="E740" i="1"/>
  <c r="F732" i="1"/>
  <c r="E732" i="1"/>
  <c r="F724" i="1"/>
  <c r="E724" i="1"/>
  <c r="F716" i="1"/>
  <c r="E716" i="1"/>
  <c r="F708" i="1"/>
  <c r="E708" i="1"/>
  <c r="F700" i="1"/>
  <c r="E700" i="1"/>
  <c r="F692" i="1"/>
  <c r="E692" i="1"/>
  <c r="F684" i="1"/>
  <c r="E684" i="1"/>
  <c r="F676" i="1"/>
  <c r="E676" i="1"/>
  <c r="F668" i="1"/>
  <c r="E668" i="1"/>
  <c r="F660" i="1"/>
  <c r="E660" i="1"/>
  <c r="F652" i="1"/>
  <c r="E652" i="1"/>
  <c r="F644" i="1"/>
  <c r="E644" i="1"/>
  <c r="F636" i="1"/>
  <c r="E636" i="1"/>
  <c r="F628" i="1"/>
  <c r="E628" i="1"/>
  <c r="F620" i="1"/>
  <c r="E620" i="1"/>
  <c r="F612" i="1"/>
  <c r="E612" i="1"/>
  <c r="F604" i="1"/>
  <c r="E604" i="1"/>
  <c r="F596" i="1"/>
  <c r="E596" i="1"/>
  <c r="F588" i="1"/>
  <c r="E588" i="1"/>
  <c r="F580" i="1"/>
  <c r="E580" i="1"/>
  <c r="F572" i="1"/>
  <c r="E572" i="1"/>
  <c r="F564" i="1"/>
  <c r="E564" i="1"/>
  <c r="F556" i="1"/>
  <c r="E556" i="1"/>
  <c r="F548" i="1"/>
  <c r="E548" i="1"/>
  <c r="F540" i="1"/>
  <c r="E540" i="1"/>
  <c r="F532" i="1"/>
  <c r="E532" i="1"/>
  <c r="F524" i="1"/>
  <c r="E524" i="1"/>
  <c r="F516" i="1"/>
  <c r="E516" i="1"/>
  <c r="F508" i="1"/>
  <c r="E508" i="1"/>
  <c r="F500" i="1"/>
  <c r="E500" i="1"/>
  <c r="F492" i="1"/>
  <c r="E492" i="1"/>
  <c r="F484" i="1"/>
  <c r="E484" i="1"/>
  <c r="F476" i="1"/>
  <c r="E476" i="1"/>
  <c r="F468" i="1"/>
  <c r="E468" i="1"/>
  <c r="F460" i="1"/>
  <c r="E460" i="1"/>
  <c r="F452" i="1"/>
  <c r="E452" i="1"/>
  <c r="F444" i="1"/>
  <c r="E444" i="1"/>
  <c r="F436" i="1"/>
  <c r="E436" i="1"/>
  <c r="F428" i="1"/>
  <c r="E428" i="1"/>
  <c r="F420" i="1"/>
  <c r="E420" i="1"/>
  <c r="F412" i="1"/>
  <c r="E412" i="1"/>
  <c r="F404" i="1"/>
  <c r="E404" i="1"/>
  <c r="F396" i="1"/>
  <c r="E396" i="1"/>
  <c r="F388" i="1"/>
  <c r="E388" i="1"/>
  <c r="F380" i="1"/>
  <c r="E380" i="1"/>
  <c r="F372" i="1"/>
  <c r="E372" i="1"/>
  <c r="F364" i="1"/>
  <c r="E364" i="1"/>
  <c r="F356" i="1"/>
  <c r="E356" i="1"/>
  <c r="F348" i="1"/>
  <c r="E348" i="1"/>
  <c r="F340" i="1"/>
  <c r="E340" i="1"/>
  <c r="F332" i="1"/>
  <c r="E332" i="1"/>
  <c r="F324" i="1"/>
  <c r="E324" i="1"/>
  <c r="F316" i="1"/>
  <c r="E316" i="1"/>
  <c r="F308" i="1"/>
  <c r="E308" i="1"/>
  <c r="F300" i="1"/>
  <c r="E300" i="1"/>
  <c r="F292" i="1"/>
  <c r="E292" i="1"/>
  <c r="F284" i="1"/>
  <c r="E284" i="1"/>
  <c r="F276" i="1"/>
  <c r="E276" i="1"/>
  <c r="F268" i="1"/>
  <c r="E268" i="1"/>
  <c r="F260" i="1"/>
  <c r="E260" i="1"/>
  <c r="F252" i="1"/>
  <c r="E252" i="1"/>
  <c r="F244" i="1"/>
  <c r="E244" i="1"/>
  <c r="E1811" i="1"/>
  <c r="E1747" i="1"/>
  <c r="E1683" i="1"/>
  <c r="E1619" i="1"/>
  <c r="E1555" i="1"/>
  <c r="E1491" i="1"/>
  <c r="E1427" i="1"/>
  <c r="E1363" i="1"/>
  <c r="E1280" i="1"/>
  <c r="E1195" i="1"/>
  <c r="E1103" i="1"/>
  <c r="E987" i="1"/>
  <c r="E875" i="1"/>
  <c r="E761" i="1"/>
  <c r="E619" i="1"/>
  <c r="E395" i="1"/>
  <c r="E72" i="1"/>
  <c r="F1038" i="1"/>
  <c r="F1806" i="1"/>
  <c r="E1806" i="1"/>
  <c r="F1758" i="1"/>
  <c r="E1758" i="1"/>
  <c r="F1710" i="1"/>
  <c r="E1710" i="1"/>
  <c r="F1662" i="1"/>
  <c r="E1662" i="1"/>
  <c r="F1606" i="1"/>
  <c r="E1606" i="1"/>
  <c r="F1550" i="1"/>
  <c r="E1550" i="1"/>
  <c r="F1502" i="1"/>
  <c r="E1502" i="1"/>
  <c r="F1446" i="1"/>
  <c r="E1446" i="1"/>
  <c r="F1398" i="1"/>
  <c r="E1398" i="1"/>
  <c r="F1350" i="1"/>
  <c r="E1350" i="1"/>
  <c r="F1294" i="1"/>
  <c r="E1294" i="1"/>
  <c r="F1262" i="1"/>
  <c r="E1262" i="1"/>
  <c r="F1206" i="1"/>
  <c r="E1206" i="1"/>
  <c r="F1070" i="1"/>
  <c r="E1070" i="1"/>
  <c r="F1030" i="1"/>
  <c r="E1030" i="1"/>
  <c r="F974" i="1"/>
  <c r="E974" i="1"/>
  <c r="F926" i="1"/>
  <c r="E926" i="1"/>
  <c r="F878" i="1"/>
  <c r="E878" i="1"/>
  <c r="F830" i="1"/>
  <c r="E830" i="1"/>
  <c r="F710" i="1"/>
  <c r="E710" i="1"/>
  <c r="F654" i="1"/>
  <c r="E654" i="1"/>
  <c r="F606" i="1"/>
  <c r="E606" i="1"/>
  <c r="E550" i="1"/>
  <c r="F550" i="1"/>
  <c r="F494" i="1"/>
  <c r="E494" i="1"/>
  <c r="F446" i="1"/>
  <c r="E446" i="1"/>
  <c r="F390" i="1"/>
  <c r="E390" i="1"/>
  <c r="F350" i="1"/>
  <c r="E350" i="1"/>
  <c r="E294" i="1"/>
  <c r="F294" i="1"/>
  <c r="F246" i="1"/>
  <c r="E246" i="1"/>
  <c r="E190" i="1"/>
  <c r="F190" i="1"/>
  <c r="F134" i="1"/>
  <c r="E134" i="1"/>
  <c r="F70" i="1"/>
  <c r="E70" i="1"/>
  <c r="E1216" i="1"/>
  <c r="E184" i="1"/>
  <c r="F1813" i="1"/>
  <c r="E1813" i="1"/>
  <c r="F1757" i="1"/>
  <c r="E1757" i="1"/>
  <c r="F1701" i="1"/>
  <c r="E1701" i="1"/>
  <c r="F1653" i="1"/>
  <c r="E1653" i="1"/>
  <c r="F1597" i="1"/>
  <c r="E1597" i="1"/>
  <c r="F1541" i="1"/>
  <c r="E1541" i="1"/>
  <c r="F1493" i="1"/>
  <c r="E1493" i="1"/>
  <c r="F1445" i="1"/>
  <c r="E1445" i="1"/>
  <c r="F1381" i="1"/>
  <c r="E1381" i="1"/>
  <c r="F1333" i="1"/>
  <c r="E1333" i="1"/>
  <c r="F1277" i="1"/>
  <c r="E1277" i="1"/>
  <c r="F1229" i="1"/>
  <c r="E1229" i="1"/>
  <c r="F1173" i="1"/>
  <c r="E1173" i="1"/>
  <c r="F1117" i="1"/>
  <c r="E1117" i="1"/>
  <c r="F1069" i="1"/>
  <c r="E1069" i="1"/>
  <c r="F1021" i="1"/>
  <c r="E1021" i="1"/>
  <c r="F957" i="1"/>
  <c r="E957" i="1"/>
  <c r="F909" i="1"/>
  <c r="E909" i="1"/>
  <c r="F837" i="1"/>
  <c r="E837" i="1"/>
  <c r="F789" i="1"/>
  <c r="E789" i="1"/>
  <c r="F741" i="1"/>
  <c r="E741" i="1"/>
  <c r="F693" i="1"/>
  <c r="E693" i="1"/>
  <c r="F629" i="1"/>
  <c r="E629" i="1"/>
  <c r="F573" i="1"/>
  <c r="E573" i="1"/>
  <c r="F517" i="1"/>
  <c r="E517" i="1"/>
  <c r="F453" i="1"/>
  <c r="E453" i="1"/>
  <c r="F397" i="1"/>
  <c r="E397" i="1"/>
  <c r="F349" i="1"/>
  <c r="E349" i="1"/>
  <c r="F293" i="1"/>
  <c r="E293" i="1"/>
  <c r="F237" i="1"/>
  <c r="E237" i="1"/>
  <c r="F189" i="1"/>
  <c r="E189" i="1"/>
  <c r="F125" i="1"/>
  <c r="E125" i="1"/>
  <c r="F61" i="1"/>
  <c r="E61" i="1"/>
  <c r="E1695" i="1"/>
  <c r="E1296" i="1"/>
  <c r="E784" i="1"/>
  <c r="F1819" i="1"/>
  <c r="E1819" i="1"/>
  <c r="F1803" i="1"/>
  <c r="E1803" i="1"/>
  <c r="F1787" i="1"/>
  <c r="E1787" i="1"/>
  <c r="F1771" i="1"/>
  <c r="E1771" i="1"/>
  <c r="F1755" i="1"/>
  <c r="E1755" i="1"/>
  <c r="F1739" i="1"/>
  <c r="E1739" i="1"/>
  <c r="F1723" i="1"/>
  <c r="E1723" i="1"/>
  <c r="F1707" i="1"/>
  <c r="E1707" i="1"/>
  <c r="F1691" i="1"/>
  <c r="E1691" i="1"/>
  <c r="F1675" i="1"/>
  <c r="E1675" i="1"/>
  <c r="E1659" i="1"/>
  <c r="F1659" i="1"/>
  <c r="F1643" i="1"/>
  <c r="E1643" i="1"/>
  <c r="F1627" i="1"/>
  <c r="E1627" i="1"/>
  <c r="F1611" i="1"/>
  <c r="E1611" i="1"/>
  <c r="F1595" i="1"/>
  <c r="E1595" i="1"/>
  <c r="F1579" i="1"/>
  <c r="E1579" i="1"/>
  <c r="F1563" i="1"/>
  <c r="E1563" i="1"/>
  <c r="F1547" i="1"/>
  <c r="E1547" i="1"/>
  <c r="F1531" i="1"/>
  <c r="E1531" i="1"/>
  <c r="F1515" i="1"/>
  <c r="E1515" i="1"/>
  <c r="F1499" i="1"/>
  <c r="E1499" i="1"/>
  <c r="F1483" i="1"/>
  <c r="E1483" i="1"/>
  <c r="F1467" i="1"/>
  <c r="E1467" i="1"/>
  <c r="F1451" i="1"/>
  <c r="E1451" i="1"/>
  <c r="F1435" i="1"/>
  <c r="E1435" i="1"/>
  <c r="F1419" i="1"/>
  <c r="E1419" i="1"/>
  <c r="F1403" i="1"/>
  <c r="E1403" i="1"/>
  <c r="F1387" i="1"/>
  <c r="E1387" i="1"/>
  <c r="F1371" i="1"/>
  <c r="E1371" i="1"/>
  <c r="F1355" i="1"/>
  <c r="E1355" i="1"/>
  <c r="F1347" i="1"/>
  <c r="E1347" i="1"/>
  <c r="F1331" i="1"/>
  <c r="E1331" i="1"/>
  <c r="F1315" i="1"/>
  <c r="E1315" i="1"/>
  <c r="F1307" i="1"/>
  <c r="E1307" i="1"/>
  <c r="F1299" i="1"/>
  <c r="E1299" i="1"/>
  <c r="F1291" i="1"/>
  <c r="E1291" i="1"/>
  <c r="F1283" i="1"/>
  <c r="E1283" i="1"/>
  <c r="F1267" i="1"/>
  <c r="E1267" i="1"/>
  <c r="F1251" i="1"/>
  <c r="E1251" i="1"/>
  <c r="F1243" i="1"/>
  <c r="E1243" i="1"/>
  <c r="E1235" i="1"/>
  <c r="F1235" i="1"/>
  <c r="F1227" i="1"/>
  <c r="E1227" i="1"/>
  <c r="F1219" i="1"/>
  <c r="E1219" i="1"/>
  <c r="F1203" i="1"/>
  <c r="E1203" i="1"/>
  <c r="F1187" i="1"/>
  <c r="E1187" i="1"/>
  <c r="F1179" i="1"/>
  <c r="E1179" i="1"/>
  <c r="F1171" i="1"/>
  <c r="E1171" i="1"/>
  <c r="F1163" i="1"/>
  <c r="E1163" i="1"/>
  <c r="F1155" i="1"/>
  <c r="E1155" i="1"/>
  <c r="F1139" i="1"/>
  <c r="E1139" i="1"/>
  <c r="F1123" i="1"/>
  <c r="E1123" i="1"/>
  <c r="F1115" i="1"/>
  <c r="E1115" i="1"/>
  <c r="F1107" i="1"/>
  <c r="E1107" i="1"/>
  <c r="F1091" i="1"/>
  <c r="E1091" i="1"/>
  <c r="F1083" i="1"/>
  <c r="E1083" i="1"/>
  <c r="F1075" i="1"/>
  <c r="E1075" i="1"/>
  <c r="F1067" i="1"/>
  <c r="E1067" i="1"/>
  <c r="F1059" i="1"/>
  <c r="E1059" i="1"/>
  <c r="F1051" i="1"/>
  <c r="E1051" i="1"/>
  <c r="F1043" i="1"/>
  <c r="E1043" i="1"/>
  <c r="F1035" i="1"/>
  <c r="E1035" i="1"/>
  <c r="F1019" i="1"/>
  <c r="E1019" i="1"/>
  <c r="F1011" i="1"/>
  <c r="E1011" i="1"/>
  <c r="F1003" i="1"/>
  <c r="E1003" i="1"/>
  <c r="F995" i="1"/>
  <c r="E995" i="1"/>
  <c r="F979" i="1"/>
  <c r="E979" i="1"/>
  <c r="F971" i="1"/>
  <c r="E971" i="1"/>
  <c r="F963" i="1"/>
  <c r="E963" i="1"/>
  <c r="F947" i="1"/>
  <c r="E947" i="1"/>
  <c r="F939" i="1"/>
  <c r="E939" i="1"/>
  <c r="F931" i="1"/>
  <c r="E931" i="1"/>
  <c r="F923" i="1"/>
  <c r="E923" i="1"/>
  <c r="F915" i="1"/>
  <c r="E915" i="1"/>
  <c r="F907" i="1"/>
  <c r="E907" i="1"/>
  <c r="F899" i="1"/>
  <c r="E899" i="1"/>
  <c r="F891" i="1"/>
  <c r="E891" i="1"/>
  <c r="F883" i="1"/>
  <c r="E883" i="1"/>
  <c r="F867" i="1"/>
  <c r="E867" i="1"/>
  <c r="F859" i="1"/>
  <c r="E859" i="1"/>
  <c r="F851" i="1"/>
  <c r="E851" i="1"/>
  <c r="F835" i="1"/>
  <c r="E835" i="1"/>
  <c r="F827" i="1"/>
  <c r="E827" i="1"/>
  <c r="F819" i="1"/>
  <c r="E819" i="1"/>
  <c r="F811" i="1"/>
  <c r="E811" i="1"/>
  <c r="F803" i="1"/>
  <c r="E803" i="1"/>
  <c r="F795" i="1"/>
  <c r="E795" i="1"/>
  <c r="F787" i="1"/>
  <c r="E787" i="1"/>
  <c r="F779" i="1"/>
  <c r="E779" i="1"/>
  <c r="F771" i="1"/>
  <c r="E771" i="1"/>
  <c r="F763" i="1"/>
  <c r="E763" i="1"/>
  <c r="F755" i="1"/>
  <c r="E755" i="1"/>
  <c r="F747" i="1"/>
  <c r="E747" i="1"/>
  <c r="F739" i="1"/>
  <c r="E739" i="1"/>
  <c r="F723" i="1"/>
  <c r="E723" i="1"/>
  <c r="F715" i="1"/>
  <c r="E715" i="1"/>
  <c r="F707" i="1"/>
  <c r="E707" i="1"/>
  <c r="F699" i="1"/>
  <c r="E699" i="1"/>
  <c r="F691" i="1"/>
  <c r="E691" i="1"/>
  <c r="F683" i="1"/>
  <c r="E683" i="1"/>
  <c r="F675" i="1"/>
  <c r="E675" i="1"/>
  <c r="F667" i="1"/>
  <c r="E667" i="1"/>
  <c r="E659" i="1"/>
  <c r="F659" i="1"/>
  <c r="F651" i="1"/>
  <c r="E651" i="1"/>
  <c r="F643" i="1"/>
  <c r="E643" i="1"/>
  <c r="F635" i="1"/>
  <c r="E635" i="1"/>
  <c r="F627" i="1"/>
  <c r="E627" i="1"/>
  <c r="F611" i="1"/>
  <c r="E611" i="1"/>
  <c r="E603" i="1"/>
  <c r="F603" i="1"/>
  <c r="F595" i="1"/>
  <c r="E595" i="1"/>
  <c r="F587" i="1"/>
  <c r="E587" i="1"/>
  <c r="E579" i="1"/>
  <c r="F579" i="1"/>
  <c r="E563" i="1"/>
  <c r="F563" i="1"/>
  <c r="F555" i="1"/>
  <c r="E555" i="1"/>
  <c r="F547" i="1"/>
  <c r="E547" i="1"/>
  <c r="F539" i="1"/>
  <c r="E539" i="1"/>
  <c r="F531" i="1"/>
  <c r="E531" i="1"/>
  <c r="F523" i="1"/>
  <c r="E523" i="1"/>
  <c r="F515" i="1"/>
  <c r="E515" i="1"/>
  <c r="F507" i="1"/>
  <c r="E507" i="1"/>
  <c r="F499" i="1"/>
  <c r="E499" i="1"/>
  <c r="F491" i="1"/>
  <c r="E491" i="1"/>
  <c r="F483" i="1"/>
  <c r="E483" i="1"/>
  <c r="F475" i="1"/>
  <c r="E475" i="1"/>
  <c r="F467" i="1"/>
  <c r="E467" i="1"/>
  <c r="F459" i="1"/>
  <c r="E459" i="1"/>
  <c r="F451" i="1"/>
  <c r="E451" i="1"/>
  <c r="F443" i="1"/>
  <c r="E443" i="1"/>
  <c r="F435" i="1"/>
  <c r="E435" i="1"/>
  <c r="F427" i="1"/>
  <c r="E427" i="1"/>
  <c r="F419" i="1"/>
  <c r="E419" i="1"/>
  <c r="F411" i="1"/>
  <c r="E411" i="1"/>
  <c r="F403" i="1"/>
  <c r="E403" i="1"/>
  <c r="F387" i="1"/>
  <c r="E387" i="1"/>
  <c r="F379" i="1"/>
  <c r="E379" i="1"/>
  <c r="F371" i="1"/>
  <c r="E371" i="1"/>
  <c r="F363" i="1"/>
  <c r="E363" i="1"/>
  <c r="E355" i="1"/>
  <c r="F355" i="1"/>
  <c r="F347" i="1"/>
  <c r="E347" i="1"/>
  <c r="F339" i="1"/>
  <c r="E339" i="1"/>
  <c r="F331" i="1"/>
  <c r="E331" i="1"/>
  <c r="F323" i="1"/>
  <c r="E323" i="1"/>
  <c r="F315" i="1"/>
  <c r="E315" i="1"/>
  <c r="F307" i="1"/>
  <c r="E307" i="1"/>
  <c r="F299" i="1"/>
  <c r="E299" i="1"/>
  <c r="F291" i="1"/>
  <c r="E291" i="1"/>
  <c r="F283" i="1"/>
  <c r="E283" i="1"/>
  <c r="F275" i="1"/>
  <c r="E275" i="1"/>
  <c r="F267" i="1"/>
  <c r="E267" i="1"/>
  <c r="F251" i="1"/>
  <c r="E251" i="1"/>
  <c r="F243" i="1"/>
  <c r="E243" i="1"/>
  <c r="F235" i="1"/>
  <c r="E235" i="1"/>
  <c r="F227" i="1"/>
  <c r="E227" i="1"/>
  <c r="F219" i="1"/>
  <c r="E219" i="1"/>
  <c r="F211" i="1"/>
  <c r="E211" i="1"/>
  <c r="F203" i="1"/>
  <c r="E203" i="1"/>
  <c r="F195" i="1"/>
  <c r="E195" i="1"/>
  <c r="F187" i="1"/>
  <c r="E187" i="1"/>
  <c r="F179" i="1"/>
  <c r="E179" i="1"/>
  <c r="F171" i="1"/>
  <c r="E171" i="1"/>
  <c r="F163" i="1"/>
  <c r="E163" i="1"/>
  <c r="F155" i="1"/>
  <c r="E155" i="1"/>
  <c r="F147" i="1"/>
  <c r="E147" i="1"/>
  <c r="F139" i="1"/>
  <c r="E139" i="1"/>
  <c r="F131" i="1"/>
  <c r="E131" i="1"/>
  <c r="F123" i="1"/>
  <c r="E123" i="1"/>
  <c r="F115" i="1"/>
  <c r="E115" i="1"/>
  <c r="F107" i="1"/>
  <c r="E107" i="1"/>
  <c r="E99" i="1"/>
  <c r="F99" i="1"/>
  <c r="F91" i="1"/>
  <c r="E91" i="1"/>
  <c r="F83" i="1"/>
  <c r="E83" i="1"/>
  <c r="F75" i="1"/>
  <c r="E75" i="1"/>
  <c r="F67" i="1"/>
  <c r="E67" i="1"/>
  <c r="F59" i="1"/>
  <c r="E59" i="1"/>
  <c r="F51" i="1"/>
  <c r="E51" i="1"/>
  <c r="F43" i="1"/>
  <c r="E43" i="1"/>
  <c r="F35" i="1"/>
  <c r="E35" i="1"/>
  <c r="F27" i="1"/>
  <c r="E27" i="1"/>
  <c r="F19" i="1"/>
  <c r="E19" i="1"/>
  <c r="F11" i="1"/>
  <c r="E11" i="1"/>
  <c r="E1807" i="1"/>
  <c r="E1743" i="1"/>
  <c r="E1679" i="1"/>
  <c r="E1615" i="1"/>
  <c r="E1551" i="1"/>
  <c r="E1487" i="1"/>
  <c r="E1423" i="1"/>
  <c r="E1359" i="1"/>
  <c r="E1275" i="1"/>
  <c r="E1190" i="1"/>
  <c r="E1099" i="1"/>
  <c r="E985" i="1"/>
  <c r="E870" i="1"/>
  <c r="E758" i="1"/>
  <c r="E618" i="1"/>
  <c r="E384" i="1"/>
  <c r="E48" i="1"/>
  <c r="F1027" i="1"/>
  <c r="F1798" i="1"/>
  <c r="E1798" i="1"/>
  <c r="F1750" i="1"/>
  <c r="E1750" i="1"/>
  <c r="F1694" i="1"/>
  <c r="E1694" i="1"/>
  <c r="F1630" i="1"/>
  <c r="E1630" i="1"/>
  <c r="F1582" i="1"/>
  <c r="E1582" i="1"/>
  <c r="F1526" i="1"/>
  <c r="E1526" i="1"/>
  <c r="F1470" i="1"/>
  <c r="E1470" i="1"/>
  <c r="F1422" i="1"/>
  <c r="E1422" i="1"/>
  <c r="F1366" i="1"/>
  <c r="E1366" i="1"/>
  <c r="F1214" i="1"/>
  <c r="E1214" i="1"/>
  <c r="F1158" i="1"/>
  <c r="E1158" i="1"/>
  <c r="F1110" i="1"/>
  <c r="E1110" i="1"/>
  <c r="F998" i="1"/>
  <c r="E998" i="1"/>
  <c r="F942" i="1"/>
  <c r="E942" i="1"/>
  <c r="F822" i="1"/>
  <c r="E822" i="1"/>
  <c r="F774" i="1"/>
  <c r="E774" i="1"/>
  <c r="F726" i="1"/>
  <c r="E726" i="1"/>
  <c r="F670" i="1"/>
  <c r="E670" i="1"/>
  <c r="F622" i="1"/>
  <c r="E622" i="1"/>
  <c r="F566" i="1"/>
  <c r="E566" i="1"/>
  <c r="F526" i="1"/>
  <c r="E526" i="1"/>
  <c r="E470" i="1"/>
  <c r="F470" i="1"/>
  <c r="F422" i="1"/>
  <c r="E422" i="1"/>
  <c r="F374" i="1"/>
  <c r="E374" i="1"/>
  <c r="F326" i="1"/>
  <c r="E326" i="1"/>
  <c r="F270" i="1"/>
  <c r="E270" i="1"/>
  <c r="E222" i="1"/>
  <c r="F222" i="1"/>
  <c r="F166" i="1"/>
  <c r="E166" i="1"/>
  <c r="F118" i="1"/>
  <c r="E118" i="1"/>
  <c r="F78" i="1"/>
  <c r="E78" i="1"/>
  <c r="F46" i="1"/>
  <c r="E46" i="1"/>
  <c r="F6" i="1"/>
  <c r="E6" i="1"/>
  <c r="E1302" i="1"/>
  <c r="F1821" i="1"/>
  <c r="E1821" i="1"/>
  <c r="F1773" i="1"/>
  <c r="E1773" i="1"/>
  <c r="F1733" i="1"/>
  <c r="E1733" i="1"/>
  <c r="F1685" i="1"/>
  <c r="E1685" i="1"/>
  <c r="F1645" i="1"/>
  <c r="E1645" i="1"/>
  <c r="F1605" i="1"/>
  <c r="E1605" i="1"/>
  <c r="F1557" i="1"/>
  <c r="E1557" i="1"/>
  <c r="F1517" i="1"/>
  <c r="E1517" i="1"/>
  <c r="F1469" i="1"/>
  <c r="E1469" i="1"/>
  <c r="F1429" i="1"/>
  <c r="E1429" i="1"/>
  <c r="F1389" i="1"/>
  <c r="E1389" i="1"/>
  <c r="F1349" i="1"/>
  <c r="E1349" i="1"/>
  <c r="F1301" i="1"/>
  <c r="E1301" i="1"/>
  <c r="F1261" i="1"/>
  <c r="E1261" i="1"/>
  <c r="F1213" i="1"/>
  <c r="E1213" i="1"/>
  <c r="F1181" i="1"/>
  <c r="E1181" i="1"/>
  <c r="F1133" i="1"/>
  <c r="E1133" i="1"/>
  <c r="F1093" i="1"/>
  <c r="E1093" i="1"/>
  <c r="F1045" i="1"/>
  <c r="E1045" i="1"/>
  <c r="F1005" i="1"/>
  <c r="E1005" i="1"/>
  <c r="F965" i="1"/>
  <c r="E965" i="1"/>
  <c r="F917" i="1"/>
  <c r="E917" i="1"/>
  <c r="F877" i="1"/>
  <c r="E877" i="1"/>
  <c r="F829" i="1"/>
  <c r="E829" i="1"/>
  <c r="F781" i="1"/>
  <c r="E781" i="1"/>
  <c r="F661" i="1"/>
  <c r="E661" i="1"/>
  <c r="F621" i="1"/>
  <c r="E621" i="1"/>
  <c r="F589" i="1"/>
  <c r="E589" i="1"/>
  <c r="F549" i="1"/>
  <c r="E549" i="1"/>
  <c r="F509" i="1"/>
  <c r="E509" i="1"/>
  <c r="F469" i="1"/>
  <c r="E469" i="1"/>
  <c r="F429" i="1"/>
  <c r="E429" i="1"/>
  <c r="F381" i="1"/>
  <c r="E381" i="1"/>
  <c r="F341" i="1"/>
  <c r="E341" i="1"/>
  <c r="F301" i="1"/>
  <c r="E301" i="1"/>
  <c r="F261" i="1"/>
  <c r="E261" i="1"/>
  <c r="F213" i="1"/>
  <c r="E213" i="1"/>
  <c r="F165" i="1"/>
  <c r="E165" i="1"/>
  <c r="F133" i="1"/>
  <c r="E133" i="1"/>
  <c r="E85" i="1"/>
  <c r="F85" i="1"/>
  <c r="E1439" i="1"/>
  <c r="F1818" i="1"/>
  <c r="E1818" i="1"/>
  <c r="F1786" i="1"/>
  <c r="E1786" i="1"/>
  <c r="F1754" i="1"/>
  <c r="E1754" i="1"/>
  <c r="F1738" i="1"/>
  <c r="E1738" i="1"/>
  <c r="F1714" i="1"/>
  <c r="E1714" i="1"/>
  <c r="F1682" i="1"/>
  <c r="E1682" i="1"/>
  <c r="E1658" i="1"/>
  <c r="F1658" i="1"/>
  <c r="F1626" i="1"/>
  <c r="E1626" i="1"/>
  <c r="F1594" i="1"/>
  <c r="E1594" i="1"/>
  <c r="F1578" i="1"/>
  <c r="E1578" i="1"/>
  <c r="F1538" i="1"/>
  <c r="E1538" i="1"/>
  <c r="F1506" i="1"/>
  <c r="E1506" i="1"/>
  <c r="E1482" i="1"/>
  <c r="F1482" i="1"/>
  <c r="F1458" i="1"/>
  <c r="E1458" i="1"/>
  <c r="F1434" i="1"/>
  <c r="E1434" i="1"/>
  <c r="E1402" i="1"/>
  <c r="F1402" i="1"/>
  <c r="F1370" i="1"/>
  <c r="E1370" i="1"/>
  <c r="F1346" i="1"/>
  <c r="E1346" i="1"/>
  <c r="F1322" i="1"/>
  <c r="E1322" i="1"/>
  <c r="F1290" i="1"/>
  <c r="E1290" i="1"/>
  <c r="F1266" i="1"/>
  <c r="E1266" i="1"/>
  <c r="E1234" i="1"/>
  <c r="F1234" i="1"/>
  <c r="F1218" i="1"/>
  <c r="E1218" i="1"/>
  <c r="F1186" i="1"/>
  <c r="E1186" i="1"/>
  <c r="F1162" i="1"/>
  <c r="E1162" i="1"/>
  <c r="F1130" i="1"/>
  <c r="E1130" i="1"/>
  <c r="F1106" i="1"/>
  <c r="E1106" i="1"/>
  <c r="F1082" i="1"/>
  <c r="E1082" i="1"/>
  <c r="F1058" i="1"/>
  <c r="E1058" i="1"/>
  <c r="F1026" i="1"/>
  <c r="E1026" i="1"/>
  <c r="F994" i="1"/>
  <c r="E994" i="1"/>
  <c r="F970" i="1"/>
  <c r="E970" i="1"/>
  <c r="F946" i="1"/>
  <c r="E946" i="1"/>
  <c r="F922" i="1"/>
  <c r="E922" i="1"/>
  <c r="F890" i="1"/>
  <c r="E890" i="1"/>
  <c r="F874" i="1"/>
  <c r="E874" i="1"/>
  <c r="E842" i="1"/>
  <c r="F842" i="1"/>
  <c r="F818" i="1"/>
  <c r="E818" i="1"/>
  <c r="F794" i="1"/>
  <c r="E794" i="1"/>
  <c r="F770" i="1"/>
  <c r="E770" i="1"/>
  <c r="F738" i="1"/>
  <c r="E738" i="1"/>
  <c r="F714" i="1"/>
  <c r="E714" i="1"/>
  <c r="F690" i="1"/>
  <c r="E690" i="1"/>
  <c r="F666" i="1"/>
  <c r="E666" i="1"/>
  <c r="F634" i="1"/>
  <c r="E634" i="1"/>
  <c r="F610" i="1"/>
  <c r="E610" i="1"/>
  <c r="F578" i="1"/>
  <c r="E578" i="1"/>
  <c r="F554" i="1"/>
  <c r="E554" i="1"/>
  <c r="F530" i="1"/>
  <c r="E530" i="1"/>
  <c r="F498" i="1"/>
  <c r="E498" i="1"/>
  <c r="F474" i="1"/>
  <c r="E474" i="1"/>
  <c r="F450" i="1"/>
  <c r="E450" i="1"/>
  <c r="E426" i="1"/>
  <c r="F426" i="1"/>
  <c r="F394" i="1"/>
  <c r="E394" i="1"/>
  <c r="F362" i="1"/>
  <c r="E362" i="1"/>
  <c r="F298" i="1"/>
  <c r="E298" i="1"/>
  <c r="F266" i="1"/>
  <c r="E266" i="1"/>
  <c r="F242" i="1"/>
  <c r="E242" i="1"/>
  <c r="F218" i="1"/>
  <c r="E218" i="1"/>
  <c r="F194" i="1"/>
  <c r="E194" i="1"/>
  <c r="F178" i="1"/>
  <c r="E178" i="1"/>
  <c r="F146" i="1"/>
  <c r="E146" i="1"/>
  <c r="F130" i="1"/>
  <c r="E130" i="1"/>
  <c r="F106" i="1"/>
  <c r="E106" i="1"/>
  <c r="F74" i="1"/>
  <c r="E74" i="1"/>
  <c r="F42" i="1"/>
  <c r="E42" i="1"/>
  <c r="E1795" i="1"/>
  <c r="E1731" i="1"/>
  <c r="E1667" i="1"/>
  <c r="E1603" i="1"/>
  <c r="E1539" i="1"/>
  <c r="E1475" i="1"/>
  <c r="E1411" i="1"/>
  <c r="E1344" i="1"/>
  <c r="E1259" i="1"/>
  <c r="E1174" i="1"/>
  <c r="E1072" i="1"/>
  <c r="E960" i="1"/>
  <c r="E847" i="1"/>
  <c r="E731" i="1"/>
  <c r="E571" i="1"/>
  <c r="E334" i="1"/>
  <c r="F1730" i="1"/>
  <c r="F1822" i="1"/>
  <c r="E1822" i="1"/>
  <c r="F1766" i="1"/>
  <c r="E1766" i="1"/>
  <c r="F1702" i="1"/>
  <c r="E1702" i="1"/>
  <c r="F1638" i="1"/>
  <c r="E1638" i="1"/>
  <c r="F1590" i="1"/>
  <c r="E1590" i="1"/>
  <c r="F1534" i="1"/>
  <c r="E1534" i="1"/>
  <c r="F1494" i="1"/>
  <c r="E1494" i="1"/>
  <c r="F1438" i="1"/>
  <c r="E1438" i="1"/>
  <c r="F1382" i="1"/>
  <c r="E1382" i="1"/>
  <c r="F1342" i="1"/>
  <c r="E1342" i="1"/>
  <c r="F1286" i="1"/>
  <c r="E1286" i="1"/>
  <c r="F1230" i="1"/>
  <c r="E1230" i="1"/>
  <c r="F1198" i="1"/>
  <c r="E1198" i="1"/>
  <c r="F1142" i="1"/>
  <c r="E1142" i="1"/>
  <c r="F1086" i="1"/>
  <c r="E1086" i="1"/>
  <c r="F958" i="1"/>
  <c r="E958" i="1"/>
  <c r="F918" i="1"/>
  <c r="E918" i="1"/>
  <c r="F862" i="1"/>
  <c r="E862" i="1"/>
  <c r="F814" i="1"/>
  <c r="E814" i="1"/>
  <c r="F766" i="1"/>
  <c r="E766" i="1"/>
  <c r="F718" i="1"/>
  <c r="E718" i="1"/>
  <c r="E662" i="1"/>
  <c r="F662" i="1"/>
  <c r="F614" i="1"/>
  <c r="E614" i="1"/>
  <c r="F558" i="1"/>
  <c r="E558" i="1"/>
  <c r="F518" i="1"/>
  <c r="E518" i="1"/>
  <c r="F462" i="1"/>
  <c r="E462" i="1"/>
  <c r="F414" i="1"/>
  <c r="E414" i="1"/>
  <c r="F278" i="1"/>
  <c r="E278" i="1"/>
  <c r="F230" i="1"/>
  <c r="E230" i="1"/>
  <c r="E174" i="1"/>
  <c r="F174" i="1"/>
  <c r="F142" i="1"/>
  <c r="E142" i="1"/>
  <c r="F94" i="1"/>
  <c r="E94" i="1"/>
  <c r="F54" i="1"/>
  <c r="E54" i="1"/>
  <c r="F14" i="1"/>
  <c r="E14" i="1"/>
  <c r="F1781" i="1"/>
  <c r="E1781" i="1"/>
  <c r="F1741" i="1"/>
  <c r="E1741" i="1"/>
  <c r="F1693" i="1"/>
  <c r="E1693" i="1"/>
  <c r="F1661" i="1"/>
  <c r="E1661" i="1"/>
  <c r="F1613" i="1"/>
  <c r="E1613" i="1"/>
  <c r="F1565" i="1"/>
  <c r="E1565" i="1"/>
  <c r="F1525" i="1"/>
  <c r="E1525" i="1"/>
  <c r="F1477" i="1"/>
  <c r="E1477" i="1"/>
  <c r="F1437" i="1"/>
  <c r="E1437" i="1"/>
  <c r="F1397" i="1"/>
  <c r="E1397" i="1"/>
  <c r="F1357" i="1"/>
  <c r="E1357" i="1"/>
  <c r="F1309" i="1"/>
  <c r="E1309" i="1"/>
  <c r="F1269" i="1"/>
  <c r="E1269" i="1"/>
  <c r="F1221" i="1"/>
  <c r="E1221" i="1"/>
  <c r="F1189" i="1"/>
  <c r="E1189" i="1"/>
  <c r="F1141" i="1"/>
  <c r="E1141" i="1"/>
  <c r="F1101" i="1"/>
  <c r="E1101" i="1"/>
  <c r="F1053" i="1"/>
  <c r="E1053" i="1"/>
  <c r="F1013" i="1"/>
  <c r="E1013" i="1"/>
  <c r="F973" i="1"/>
  <c r="E973" i="1"/>
  <c r="F925" i="1"/>
  <c r="E925" i="1"/>
  <c r="F885" i="1"/>
  <c r="E885" i="1"/>
  <c r="F845" i="1"/>
  <c r="E845" i="1"/>
  <c r="F805" i="1"/>
  <c r="E805" i="1"/>
  <c r="F757" i="1"/>
  <c r="E757" i="1"/>
  <c r="F717" i="1"/>
  <c r="E717" i="1"/>
  <c r="F677" i="1"/>
  <c r="E677" i="1"/>
  <c r="F637" i="1"/>
  <c r="E637" i="1"/>
  <c r="F605" i="1"/>
  <c r="E605" i="1"/>
  <c r="F557" i="1"/>
  <c r="E557" i="1"/>
  <c r="F525" i="1"/>
  <c r="E525" i="1"/>
  <c r="F477" i="1"/>
  <c r="E477" i="1"/>
  <c r="F437" i="1"/>
  <c r="E437" i="1"/>
  <c r="F389" i="1"/>
  <c r="E389" i="1"/>
  <c r="F357" i="1"/>
  <c r="E357" i="1"/>
  <c r="F309" i="1"/>
  <c r="E309" i="1"/>
  <c r="F269" i="1"/>
  <c r="E269" i="1"/>
  <c r="F221" i="1"/>
  <c r="E221" i="1"/>
  <c r="F181" i="1"/>
  <c r="E181" i="1"/>
  <c r="F141" i="1"/>
  <c r="E141" i="1"/>
  <c r="F93" i="1"/>
  <c r="E93" i="1"/>
  <c r="E53" i="1"/>
  <c r="F53" i="1"/>
  <c r="F21" i="1"/>
  <c r="E21" i="1"/>
  <c r="F1826" i="1"/>
  <c r="E1826" i="1"/>
  <c r="F1802" i="1"/>
  <c r="E1802" i="1"/>
  <c r="F1778" i="1"/>
  <c r="E1778" i="1"/>
  <c r="F1706" i="1"/>
  <c r="E1706" i="1"/>
  <c r="F1674" i="1"/>
  <c r="E1674" i="1"/>
  <c r="F1650" i="1"/>
  <c r="E1650" i="1"/>
  <c r="F1618" i="1"/>
  <c r="E1618" i="1"/>
  <c r="F1586" i="1"/>
  <c r="E1586" i="1"/>
  <c r="F1570" i="1"/>
  <c r="E1570" i="1"/>
  <c r="F1546" i="1"/>
  <c r="E1546" i="1"/>
  <c r="F1514" i="1"/>
  <c r="E1514" i="1"/>
  <c r="F1490" i="1"/>
  <c r="E1490" i="1"/>
  <c r="F1466" i="1"/>
  <c r="E1466" i="1"/>
  <c r="F1442" i="1"/>
  <c r="E1442" i="1"/>
  <c r="F1410" i="1"/>
  <c r="E1410" i="1"/>
  <c r="F1394" i="1"/>
  <c r="E1394" i="1"/>
  <c r="F1362" i="1"/>
  <c r="E1362" i="1"/>
  <c r="E1330" i="1"/>
  <c r="F1330" i="1"/>
  <c r="F1306" i="1"/>
  <c r="E1306" i="1"/>
  <c r="F1282" i="1"/>
  <c r="E1282" i="1"/>
  <c r="F1258" i="1"/>
  <c r="E1258" i="1"/>
  <c r="F1226" i="1"/>
  <c r="E1226" i="1"/>
  <c r="F1202" i="1"/>
  <c r="E1202" i="1"/>
  <c r="F1178" i="1"/>
  <c r="E1178" i="1"/>
  <c r="F1154" i="1"/>
  <c r="E1154" i="1"/>
  <c r="F1122" i="1"/>
  <c r="E1122" i="1"/>
  <c r="F1098" i="1"/>
  <c r="E1098" i="1"/>
  <c r="F1074" i="1"/>
  <c r="E1074" i="1"/>
  <c r="F1050" i="1"/>
  <c r="E1050" i="1"/>
  <c r="F1018" i="1"/>
  <c r="E1018" i="1"/>
  <c r="F986" i="1"/>
  <c r="E986" i="1"/>
  <c r="F962" i="1"/>
  <c r="E962" i="1"/>
  <c r="F938" i="1"/>
  <c r="E938" i="1"/>
  <c r="E914" i="1"/>
  <c r="F914" i="1"/>
  <c r="F882" i="1"/>
  <c r="E882" i="1"/>
  <c r="E858" i="1"/>
  <c r="F858" i="1"/>
  <c r="F834" i="1"/>
  <c r="E834" i="1"/>
  <c r="F810" i="1"/>
  <c r="E810" i="1"/>
  <c r="F778" i="1"/>
  <c r="E778" i="1"/>
  <c r="F754" i="1"/>
  <c r="E754" i="1"/>
  <c r="F730" i="1"/>
  <c r="E730" i="1"/>
  <c r="F698" i="1"/>
  <c r="E698" i="1"/>
  <c r="F682" i="1"/>
  <c r="E682" i="1"/>
  <c r="F650" i="1"/>
  <c r="E650" i="1"/>
  <c r="F586" i="1"/>
  <c r="E586" i="1"/>
  <c r="F570" i="1"/>
  <c r="E570" i="1"/>
  <c r="F538" i="1"/>
  <c r="E538" i="1"/>
  <c r="F514" i="1"/>
  <c r="E514" i="1"/>
  <c r="F490" i="1"/>
  <c r="E490" i="1"/>
  <c r="F458" i="1"/>
  <c r="E458" i="1"/>
  <c r="F434" i="1"/>
  <c r="E434" i="1"/>
  <c r="F402" i="1"/>
  <c r="E402" i="1"/>
  <c r="F370" i="1"/>
  <c r="E370" i="1"/>
  <c r="E346" i="1"/>
  <c r="F346" i="1"/>
  <c r="F330" i="1"/>
  <c r="E330" i="1"/>
  <c r="F306" i="1"/>
  <c r="E306" i="1"/>
  <c r="F274" i="1"/>
  <c r="E274" i="1"/>
  <c r="E258" i="1"/>
  <c r="F258" i="1"/>
  <c r="E234" i="1"/>
  <c r="F234" i="1"/>
  <c r="F202" i="1"/>
  <c r="E202" i="1"/>
  <c r="F138" i="1"/>
  <c r="E138" i="1"/>
  <c r="F114" i="1"/>
  <c r="E114" i="1"/>
  <c r="F82" i="1"/>
  <c r="E82" i="1"/>
  <c r="F66" i="1"/>
  <c r="E66" i="1"/>
  <c r="F50" i="1"/>
  <c r="E50" i="1"/>
  <c r="F26" i="1"/>
  <c r="E26" i="1"/>
  <c r="F10" i="1"/>
  <c r="E10" i="1"/>
  <c r="F1825" i="1"/>
  <c r="E1825" i="1"/>
  <c r="F1793" i="1"/>
  <c r="E1793" i="1"/>
  <c r="F1769" i="1"/>
  <c r="E1769" i="1"/>
  <c r="F1753" i="1"/>
  <c r="E1753" i="1"/>
  <c r="F1737" i="1"/>
  <c r="E1737" i="1"/>
  <c r="F1713" i="1"/>
  <c r="E1713" i="1"/>
  <c r="F1689" i="1"/>
  <c r="E1689" i="1"/>
  <c r="F1665" i="1"/>
  <c r="E1665" i="1"/>
  <c r="F1633" i="1"/>
  <c r="E1633" i="1"/>
  <c r="F1609" i="1"/>
  <c r="E1609" i="1"/>
  <c r="E1585" i="1"/>
  <c r="F1585" i="1"/>
  <c r="F1481" i="1"/>
  <c r="E1481" i="1"/>
  <c r="F1457" i="1"/>
  <c r="E1457" i="1"/>
  <c r="F1433" i="1"/>
  <c r="E1433" i="1"/>
  <c r="F1417" i="1"/>
  <c r="E1417" i="1"/>
  <c r="F1393" i="1"/>
  <c r="E1393" i="1"/>
  <c r="F1369" i="1"/>
  <c r="E1369" i="1"/>
  <c r="F1353" i="1"/>
  <c r="E1353" i="1"/>
  <c r="F1337" i="1"/>
  <c r="E1337" i="1"/>
  <c r="F1313" i="1"/>
  <c r="E1313" i="1"/>
  <c r="F1297" i="1"/>
  <c r="E1297" i="1"/>
  <c r="F1273" i="1"/>
  <c r="E1273" i="1"/>
  <c r="F1249" i="1"/>
  <c r="E1249" i="1"/>
  <c r="F1233" i="1"/>
  <c r="E1233" i="1"/>
  <c r="F1209" i="1"/>
  <c r="E1209" i="1"/>
  <c r="F1185" i="1"/>
  <c r="E1185" i="1"/>
  <c r="F1169" i="1"/>
  <c r="E1169" i="1"/>
  <c r="F1145" i="1"/>
  <c r="E1145" i="1"/>
  <c r="F1121" i="1"/>
  <c r="E1121" i="1"/>
  <c r="F1097" i="1"/>
  <c r="E1097" i="1"/>
  <c r="F1081" i="1"/>
  <c r="E1081" i="1"/>
  <c r="F1057" i="1"/>
  <c r="E1057" i="1"/>
  <c r="F961" i="1"/>
  <c r="E961" i="1"/>
  <c r="F937" i="1"/>
  <c r="E937" i="1"/>
  <c r="F913" i="1"/>
  <c r="E913" i="1"/>
  <c r="F897" i="1"/>
  <c r="E897" i="1"/>
  <c r="F873" i="1"/>
  <c r="E873" i="1"/>
  <c r="F841" i="1"/>
  <c r="E841" i="1"/>
  <c r="F817" i="1"/>
  <c r="E817" i="1"/>
  <c r="F793" i="1"/>
  <c r="E793" i="1"/>
  <c r="F745" i="1"/>
  <c r="E745" i="1"/>
  <c r="F737" i="1"/>
  <c r="E737" i="1"/>
  <c r="E721" i="1"/>
  <c r="F721" i="1"/>
  <c r="F697" i="1"/>
  <c r="E697" i="1"/>
  <c r="F689" i="1"/>
  <c r="E689" i="1"/>
  <c r="F673" i="1"/>
  <c r="E673" i="1"/>
  <c r="F657" i="1"/>
  <c r="E657" i="1"/>
  <c r="F641" i="1"/>
  <c r="E641" i="1"/>
  <c r="F625" i="1"/>
  <c r="E625" i="1"/>
  <c r="F609" i="1"/>
  <c r="E609" i="1"/>
  <c r="F593" i="1"/>
  <c r="E593" i="1"/>
  <c r="F577" i="1"/>
  <c r="E577" i="1"/>
  <c r="F569" i="1"/>
  <c r="E569" i="1"/>
  <c r="F553" i="1"/>
  <c r="E553" i="1"/>
  <c r="F537" i="1"/>
  <c r="E537" i="1"/>
  <c r="F521" i="1"/>
  <c r="E521" i="1"/>
  <c r="F505" i="1"/>
  <c r="E505" i="1"/>
  <c r="F489" i="1"/>
  <c r="E489" i="1"/>
  <c r="F473" i="1"/>
  <c r="E473" i="1"/>
  <c r="F465" i="1"/>
  <c r="E465" i="1"/>
  <c r="F449" i="1"/>
  <c r="E449" i="1"/>
  <c r="F433" i="1"/>
  <c r="E433" i="1"/>
  <c r="F417" i="1"/>
  <c r="E417" i="1"/>
  <c r="F401" i="1"/>
  <c r="E401" i="1"/>
  <c r="F385" i="1"/>
  <c r="E385" i="1"/>
  <c r="F369" i="1"/>
  <c r="E369" i="1"/>
  <c r="F353" i="1"/>
  <c r="E353" i="1"/>
  <c r="F329" i="1"/>
  <c r="E329" i="1"/>
  <c r="F313" i="1"/>
  <c r="E313" i="1"/>
  <c r="F297" i="1"/>
  <c r="E297" i="1"/>
  <c r="F281" i="1"/>
  <c r="E281" i="1"/>
  <c r="F265" i="1"/>
  <c r="E265" i="1"/>
  <c r="F249" i="1"/>
  <c r="E249" i="1"/>
  <c r="F233" i="1"/>
  <c r="E233" i="1"/>
  <c r="F217" i="1"/>
  <c r="E217" i="1"/>
  <c r="F201" i="1"/>
  <c r="E201" i="1"/>
  <c r="F185" i="1"/>
  <c r="E185" i="1"/>
  <c r="F169" i="1"/>
  <c r="E169" i="1"/>
  <c r="F153" i="1"/>
  <c r="E153" i="1"/>
  <c r="F137" i="1"/>
  <c r="E137" i="1"/>
  <c r="E113" i="1"/>
  <c r="F113" i="1"/>
  <c r="F97" i="1"/>
  <c r="E97" i="1"/>
  <c r="E81" i="1"/>
  <c r="F81" i="1"/>
  <c r="F65" i="1"/>
  <c r="E65" i="1"/>
  <c r="F49" i="1"/>
  <c r="E49" i="1"/>
  <c r="F25" i="1"/>
  <c r="E25" i="1"/>
  <c r="E1791" i="1"/>
  <c r="E1727" i="1"/>
  <c r="E1663" i="1"/>
  <c r="E1599" i="1"/>
  <c r="E1535" i="1"/>
  <c r="E1471" i="1"/>
  <c r="E1407" i="1"/>
  <c r="E1339" i="1"/>
  <c r="E1254" i="1"/>
  <c r="E1168" i="1"/>
  <c r="E1071" i="1"/>
  <c r="E955" i="1"/>
  <c r="E843" i="1"/>
  <c r="E729" i="1"/>
  <c r="E561" i="1"/>
  <c r="E322" i="1"/>
  <c r="F1729" i="1"/>
  <c r="F1790" i="1"/>
  <c r="E1790" i="1"/>
  <c r="F1734" i="1"/>
  <c r="E1734" i="1"/>
  <c r="F1678" i="1"/>
  <c r="E1678" i="1"/>
  <c r="F1622" i="1"/>
  <c r="E1622" i="1"/>
  <c r="F1574" i="1"/>
  <c r="E1574" i="1"/>
  <c r="F1518" i="1"/>
  <c r="E1518" i="1"/>
  <c r="F1462" i="1"/>
  <c r="E1462" i="1"/>
  <c r="F1414" i="1"/>
  <c r="E1414" i="1"/>
  <c r="F1358" i="1"/>
  <c r="E1358" i="1"/>
  <c r="F1310" i="1"/>
  <c r="E1310" i="1"/>
  <c r="F1270" i="1"/>
  <c r="E1270" i="1"/>
  <c r="F1150" i="1"/>
  <c r="E1150" i="1"/>
  <c r="F1102" i="1"/>
  <c r="E1102" i="1"/>
  <c r="F982" i="1"/>
  <c r="E982" i="1"/>
  <c r="F934" i="1"/>
  <c r="E934" i="1"/>
  <c r="F886" i="1"/>
  <c r="E886" i="1"/>
  <c r="F838" i="1"/>
  <c r="E838" i="1"/>
  <c r="F782" i="1"/>
  <c r="E782" i="1"/>
  <c r="F734" i="1"/>
  <c r="E734" i="1"/>
  <c r="F678" i="1"/>
  <c r="E678" i="1"/>
  <c r="F630" i="1"/>
  <c r="E630" i="1"/>
  <c r="E574" i="1"/>
  <c r="F574" i="1"/>
  <c r="F534" i="1"/>
  <c r="E534" i="1"/>
  <c r="F478" i="1"/>
  <c r="E478" i="1"/>
  <c r="F430" i="1"/>
  <c r="E430" i="1"/>
  <c r="F302" i="1"/>
  <c r="E302" i="1"/>
  <c r="F254" i="1"/>
  <c r="E254" i="1"/>
  <c r="E198" i="1"/>
  <c r="F198" i="1"/>
  <c r="F150" i="1"/>
  <c r="E150" i="1"/>
  <c r="F86" i="1"/>
  <c r="E86" i="1"/>
  <c r="F22" i="1"/>
  <c r="E22" i="1"/>
  <c r="E790" i="1"/>
  <c r="F1789" i="1"/>
  <c r="E1789" i="1"/>
  <c r="F1749" i="1"/>
  <c r="E1749" i="1"/>
  <c r="F1709" i="1"/>
  <c r="E1709" i="1"/>
  <c r="F1669" i="1"/>
  <c r="E1669" i="1"/>
  <c r="F1621" i="1"/>
  <c r="E1621" i="1"/>
  <c r="F1581" i="1"/>
  <c r="E1581" i="1"/>
  <c r="F1533" i="1"/>
  <c r="E1533" i="1"/>
  <c r="F1501" i="1"/>
  <c r="E1501" i="1"/>
  <c r="F1453" i="1"/>
  <c r="E1453" i="1"/>
  <c r="F1413" i="1"/>
  <c r="E1413" i="1"/>
  <c r="F1365" i="1"/>
  <c r="E1365" i="1"/>
  <c r="F1325" i="1"/>
  <c r="E1325" i="1"/>
  <c r="F1285" i="1"/>
  <c r="E1285" i="1"/>
  <c r="F1245" i="1"/>
  <c r="E1245" i="1"/>
  <c r="F1197" i="1"/>
  <c r="E1197" i="1"/>
  <c r="F1157" i="1"/>
  <c r="E1157" i="1"/>
  <c r="F1109" i="1"/>
  <c r="E1109" i="1"/>
  <c r="F1077" i="1"/>
  <c r="E1077" i="1"/>
  <c r="F1029" i="1"/>
  <c r="E1029" i="1"/>
  <c r="F981" i="1"/>
  <c r="E981" i="1"/>
  <c r="F941" i="1"/>
  <c r="E941" i="1"/>
  <c r="F893" i="1"/>
  <c r="E893" i="1"/>
  <c r="F853" i="1"/>
  <c r="E853" i="1"/>
  <c r="F813" i="1"/>
  <c r="E813" i="1"/>
  <c r="F765" i="1"/>
  <c r="E765" i="1"/>
  <c r="F733" i="1"/>
  <c r="E733" i="1"/>
  <c r="F685" i="1"/>
  <c r="E685" i="1"/>
  <c r="F645" i="1"/>
  <c r="E645" i="1"/>
  <c r="F597" i="1"/>
  <c r="E597" i="1"/>
  <c r="F541" i="1"/>
  <c r="E541" i="1"/>
  <c r="F501" i="1"/>
  <c r="E501" i="1"/>
  <c r="F461" i="1"/>
  <c r="E461" i="1"/>
  <c r="F413" i="1"/>
  <c r="E413" i="1"/>
  <c r="F373" i="1"/>
  <c r="E373" i="1"/>
  <c r="F325" i="1"/>
  <c r="E325" i="1"/>
  <c r="F285" i="1"/>
  <c r="E285" i="1"/>
  <c r="F245" i="1"/>
  <c r="E245" i="1"/>
  <c r="F205" i="1"/>
  <c r="E205" i="1"/>
  <c r="F157" i="1"/>
  <c r="E157" i="1"/>
  <c r="F117" i="1"/>
  <c r="E117" i="1"/>
  <c r="F77" i="1"/>
  <c r="E77" i="1"/>
  <c r="E45" i="1"/>
  <c r="F45" i="1"/>
  <c r="F13" i="1"/>
  <c r="E13" i="1"/>
  <c r="E1759" i="1"/>
  <c r="E1567" i="1"/>
  <c r="E1014" i="1"/>
  <c r="E1794" i="1"/>
  <c r="F1794" i="1"/>
  <c r="F1770" i="1"/>
  <c r="E1770" i="1"/>
  <c r="F1746" i="1"/>
  <c r="E1746" i="1"/>
  <c r="F1698" i="1"/>
  <c r="E1698" i="1"/>
  <c r="F1666" i="1"/>
  <c r="E1666" i="1"/>
  <c r="F1634" i="1"/>
  <c r="E1634" i="1"/>
  <c r="F1602" i="1"/>
  <c r="E1602" i="1"/>
  <c r="E1562" i="1"/>
  <c r="F1562" i="1"/>
  <c r="F1530" i="1"/>
  <c r="E1530" i="1"/>
  <c r="E1498" i="1"/>
  <c r="F1498" i="1"/>
  <c r="F1450" i="1"/>
  <c r="E1450" i="1"/>
  <c r="E1418" i="1"/>
  <c r="F1418" i="1"/>
  <c r="F1386" i="1"/>
  <c r="E1386" i="1"/>
  <c r="F1354" i="1"/>
  <c r="E1354" i="1"/>
  <c r="F1314" i="1"/>
  <c r="E1314" i="1"/>
  <c r="E1274" i="1"/>
  <c r="F1274" i="1"/>
  <c r="F1242" i="1"/>
  <c r="E1242" i="1"/>
  <c r="F1210" i="1"/>
  <c r="E1210" i="1"/>
  <c r="E1170" i="1"/>
  <c r="F1170" i="1"/>
  <c r="F1146" i="1"/>
  <c r="E1146" i="1"/>
  <c r="F1114" i="1"/>
  <c r="E1114" i="1"/>
  <c r="F1066" i="1"/>
  <c r="E1066" i="1"/>
  <c r="F1034" i="1"/>
  <c r="E1034" i="1"/>
  <c r="F1010" i="1"/>
  <c r="E1010" i="1"/>
  <c r="F978" i="1"/>
  <c r="E978" i="1"/>
  <c r="F930" i="1"/>
  <c r="E930" i="1"/>
  <c r="F906" i="1"/>
  <c r="E906" i="1"/>
  <c r="F866" i="1"/>
  <c r="E866" i="1"/>
  <c r="F826" i="1"/>
  <c r="E826" i="1"/>
  <c r="F786" i="1"/>
  <c r="E786" i="1"/>
  <c r="F746" i="1"/>
  <c r="E746" i="1"/>
  <c r="F706" i="1"/>
  <c r="E706" i="1"/>
  <c r="F626" i="1"/>
  <c r="E626" i="1"/>
  <c r="F594" i="1"/>
  <c r="E594" i="1"/>
  <c r="F562" i="1"/>
  <c r="E562" i="1"/>
  <c r="F522" i="1"/>
  <c r="E522" i="1"/>
  <c r="E482" i="1"/>
  <c r="F482" i="1"/>
  <c r="F442" i="1"/>
  <c r="E442" i="1"/>
  <c r="F410" i="1"/>
  <c r="E410" i="1"/>
  <c r="F386" i="1"/>
  <c r="E386" i="1"/>
  <c r="F354" i="1"/>
  <c r="E354" i="1"/>
  <c r="F314" i="1"/>
  <c r="E314" i="1"/>
  <c r="F282" i="1"/>
  <c r="E282" i="1"/>
  <c r="E250" i="1"/>
  <c r="F250" i="1"/>
  <c r="F210" i="1"/>
  <c r="E210" i="1"/>
  <c r="F186" i="1"/>
  <c r="E186" i="1"/>
  <c r="F154" i="1"/>
  <c r="E154" i="1"/>
  <c r="F122" i="1"/>
  <c r="E122" i="1"/>
  <c r="F90" i="1"/>
  <c r="E90" i="1"/>
  <c r="F58" i="1"/>
  <c r="E58" i="1"/>
  <c r="F34" i="1"/>
  <c r="E34" i="1"/>
  <c r="F18" i="1"/>
  <c r="E18" i="1"/>
  <c r="F1817" i="1"/>
  <c r="E1817" i="1"/>
  <c r="F1801" i="1"/>
  <c r="E1801" i="1"/>
  <c r="F1785" i="1"/>
  <c r="E1785" i="1"/>
  <c r="F1761" i="1"/>
  <c r="E1761" i="1"/>
  <c r="F1745" i="1"/>
  <c r="E1745" i="1"/>
  <c r="E1721" i="1"/>
  <c r="F1721" i="1"/>
  <c r="E1697" i="1"/>
  <c r="F1697" i="1"/>
  <c r="F1681" i="1"/>
  <c r="E1681" i="1"/>
  <c r="F1657" i="1"/>
  <c r="E1657" i="1"/>
  <c r="F1641" i="1"/>
  <c r="E1641" i="1"/>
  <c r="E1625" i="1"/>
  <c r="F1625" i="1"/>
  <c r="F1601" i="1"/>
  <c r="E1601" i="1"/>
  <c r="F1577" i="1"/>
  <c r="E1577" i="1"/>
  <c r="F1561" i="1"/>
  <c r="E1561" i="1"/>
  <c r="F1537" i="1"/>
  <c r="E1537" i="1"/>
  <c r="F1521" i="1"/>
  <c r="E1521" i="1"/>
  <c r="F1497" i="1"/>
  <c r="E1497" i="1"/>
  <c r="F1473" i="1"/>
  <c r="E1473" i="1"/>
  <c r="F1449" i="1"/>
  <c r="E1449" i="1"/>
  <c r="F1425" i="1"/>
  <c r="E1425" i="1"/>
  <c r="F1401" i="1"/>
  <c r="E1401" i="1"/>
  <c r="F1385" i="1"/>
  <c r="E1385" i="1"/>
  <c r="F1361" i="1"/>
  <c r="E1361" i="1"/>
  <c r="F1305" i="1"/>
  <c r="E1305" i="1"/>
  <c r="F1281" i="1"/>
  <c r="E1281" i="1"/>
  <c r="F1265" i="1"/>
  <c r="E1265" i="1"/>
  <c r="F1241" i="1"/>
  <c r="E1241" i="1"/>
  <c r="F1217" i="1"/>
  <c r="E1217" i="1"/>
  <c r="F1201" i="1"/>
  <c r="E1201" i="1"/>
  <c r="F1177" i="1"/>
  <c r="E1177" i="1"/>
  <c r="F1153" i="1"/>
  <c r="E1153" i="1"/>
  <c r="F1137" i="1"/>
  <c r="E1137" i="1"/>
  <c r="F1113" i="1"/>
  <c r="E1113" i="1"/>
  <c r="F1089" i="1"/>
  <c r="E1089" i="1"/>
  <c r="F1065" i="1"/>
  <c r="E1065" i="1"/>
  <c r="F1041" i="1"/>
  <c r="E1041" i="1"/>
  <c r="F1033" i="1"/>
  <c r="E1033" i="1"/>
  <c r="F1009" i="1"/>
  <c r="E1009" i="1"/>
  <c r="F993" i="1"/>
  <c r="E993" i="1"/>
  <c r="F977" i="1"/>
  <c r="E977" i="1"/>
  <c r="F953" i="1"/>
  <c r="E953" i="1"/>
  <c r="F929" i="1"/>
  <c r="E929" i="1"/>
  <c r="F905" i="1"/>
  <c r="E905" i="1"/>
  <c r="F881" i="1"/>
  <c r="E881" i="1"/>
  <c r="F865" i="1"/>
  <c r="E865" i="1"/>
  <c r="F849" i="1"/>
  <c r="E849" i="1"/>
  <c r="F825" i="1"/>
  <c r="E825" i="1"/>
  <c r="F801" i="1"/>
  <c r="E801" i="1"/>
  <c r="F785" i="1"/>
  <c r="E785" i="1"/>
  <c r="F769" i="1"/>
  <c r="E769" i="1"/>
  <c r="F753" i="1"/>
  <c r="E753" i="1"/>
  <c r="F713" i="1"/>
  <c r="E713" i="1"/>
  <c r="F681" i="1"/>
  <c r="E681" i="1"/>
  <c r="E665" i="1"/>
  <c r="F665" i="1"/>
  <c r="F649" i="1"/>
  <c r="E649" i="1"/>
  <c r="F633" i="1"/>
  <c r="E633" i="1"/>
  <c r="F617" i="1"/>
  <c r="E617" i="1"/>
  <c r="F601" i="1"/>
  <c r="E601" i="1"/>
  <c r="F585" i="1"/>
  <c r="E585" i="1"/>
  <c r="F545" i="1"/>
  <c r="E545" i="1"/>
  <c r="E529" i="1"/>
  <c r="F529" i="1"/>
  <c r="F513" i="1"/>
  <c r="E513" i="1"/>
  <c r="F497" i="1"/>
  <c r="E497" i="1"/>
  <c r="F481" i="1"/>
  <c r="E481" i="1"/>
  <c r="F441" i="1"/>
  <c r="E441" i="1"/>
  <c r="F425" i="1"/>
  <c r="E425" i="1"/>
  <c r="E409" i="1"/>
  <c r="F409" i="1"/>
  <c r="F393" i="1"/>
  <c r="E393" i="1"/>
  <c r="F377" i="1"/>
  <c r="E377" i="1"/>
  <c r="F361" i="1"/>
  <c r="E361" i="1"/>
  <c r="F337" i="1"/>
  <c r="E337" i="1"/>
  <c r="F321" i="1"/>
  <c r="E321" i="1"/>
  <c r="F305" i="1"/>
  <c r="E305" i="1"/>
  <c r="F289" i="1"/>
  <c r="E289" i="1"/>
  <c r="F273" i="1"/>
  <c r="E273" i="1"/>
  <c r="F257" i="1"/>
  <c r="E257" i="1"/>
  <c r="F241" i="1"/>
  <c r="E241" i="1"/>
  <c r="F225" i="1"/>
  <c r="E225" i="1"/>
  <c r="F209" i="1"/>
  <c r="E209" i="1"/>
  <c r="F193" i="1"/>
  <c r="E193" i="1"/>
  <c r="E177" i="1"/>
  <c r="F177" i="1"/>
  <c r="F161" i="1"/>
  <c r="E161" i="1"/>
  <c r="F145" i="1"/>
  <c r="E145" i="1"/>
  <c r="E129" i="1"/>
  <c r="F129" i="1"/>
  <c r="F121" i="1"/>
  <c r="E121" i="1"/>
  <c r="F105" i="1"/>
  <c r="E105" i="1"/>
  <c r="F89" i="1"/>
  <c r="E89" i="1"/>
  <c r="F73" i="1"/>
  <c r="E73" i="1"/>
  <c r="F57" i="1"/>
  <c r="E57" i="1"/>
  <c r="F41" i="1"/>
  <c r="E41" i="1"/>
  <c r="F33" i="1"/>
  <c r="E33" i="1"/>
  <c r="F17" i="1"/>
  <c r="E17" i="1"/>
  <c r="F9" i="1"/>
  <c r="E9" i="1"/>
  <c r="F1824" i="1"/>
  <c r="E1824" i="1"/>
  <c r="E1816" i="1"/>
  <c r="F1816" i="1"/>
  <c r="F1808" i="1"/>
  <c r="E1808" i="1"/>
  <c r="F1800" i="1"/>
  <c r="E1800" i="1"/>
  <c r="F1792" i="1"/>
  <c r="E1792" i="1"/>
  <c r="F1784" i="1"/>
  <c r="E1784" i="1"/>
  <c r="F1776" i="1"/>
  <c r="E1776" i="1"/>
  <c r="F1768" i="1"/>
  <c r="E1768" i="1"/>
  <c r="F1760" i="1"/>
  <c r="E1760" i="1"/>
  <c r="F1752" i="1"/>
  <c r="E1752" i="1"/>
  <c r="F1744" i="1"/>
  <c r="E1744" i="1"/>
  <c r="F1736" i="1"/>
  <c r="E1736" i="1"/>
  <c r="F1728" i="1"/>
  <c r="E1728" i="1"/>
  <c r="F1720" i="1"/>
  <c r="E1720" i="1"/>
  <c r="E1712" i="1"/>
  <c r="F1712" i="1"/>
  <c r="F1704" i="1"/>
  <c r="E1704" i="1"/>
  <c r="F1696" i="1"/>
  <c r="E1696" i="1"/>
  <c r="E1688" i="1"/>
  <c r="F1688" i="1"/>
  <c r="F1680" i="1"/>
  <c r="E1680" i="1"/>
  <c r="F1672" i="1"/>
  <c r="E1672" i="1"/>
  <c r="F1664" i="1"/>
  <c r="E1664" i="1"/>
  <c r="F1656" i="1"/>
  <c r="E1656" i="1"/>
  <c r="F1648" i="1"/>
  <c r="E1648" i="1"/>
  <c r="F1640" i="1"/>
  <c r="E1640" i="1"/>
  <c r="F1632" i="1"/>
  <c r="E1632" i="1"/>
  <c r="E1624" i="1"/>
  <c r="F1624" i="1"/>
  <c r="F1616" i="1"/>
  <c r="E1616" i="1"/>
  <c r="F1608" i="1"/>
  <c r="E1608" i="1"/>
  <c r="F1600" i="1"/>
  <c r="E1600" i="1"/>
  <c r="F1592" i="1"/>
  <c r="E1592" i="1"/>
  <c r="E1584" i="1"/>
  <c r="F1584" i="1"/>
  <c r="F1576" i="1"/>
  <c r="E1576" i="1"/>
  <c r="F1568" i="1"/>
  <c r="E1568" i="1"/>
  <c r="F1560" i="1"/>
  <c r="E1560" i="1"/>
  <c r="F1552" i="1"/>
  <c r="E1552" i="1"/>
  <c r="E1544" i="1"/>
  <c r="F1544" i="1"/>
  <c r="F1536" i="1"/>
  <c r="E1536" i="1"/>
  <c r="F1528" i="1"/>
  <c r="E1528" i="1"/>
  <c r="F1520" i="1"/>
  <c r="E1520" i="1"/>
  <c r="F1512" i="1"/>
  <c r="E1512" i="1"/>
  <c r="F1504" i="1"/>
  <c r="E1504" i="1"/>
  <c r="F1496" i="1"/>
  <c r="E1496" i="1"/>
  <c r="F1488" i="1"/>
  <c r="E1488" i="1"/>
  <c r="F1480" i="1"/>
  <c r="E1480" i="1"/>
  <c r="F1472" i="1"/>
  <c r="E1472" i="1"/>
  <c r="F1464" i="1"/>
  <c r="E1464" i="1"/>
  <c r="F1456" i="1"/>
  <c r="E1456" i="1"/>
  <c r="F1448" i="1"/>
  <c r="E1448" i="1"/>
  <c r="F1440" i="1"/>
  <c r="E1440" i="1"/>
  <c r="F1432" i="1"/>
  <c r="E1432" i="1"/>
  <c r="F1424" i="1"/>
  <c r="E1424" i="1"/>
  <c r="F1416" i="1"/>
  <c r="E1416" i="1"/>
  <c r="F1408" i="1"/>
  <c r="E1408" i="1"/>
  <c r="F1400" i="1"/>
  <c r="E1400" i="1"/>
  <c r="F1392" i="1"/>
  <c r="E1392" i="1"/>
  <c r="F1384" i="1"/>
  <c r="E1384" i="1"/>
  <c r="E976" i="1"/>
  <c r="E736" i="1"/>
  <c r="E1779" i="1"/>
  <c r="E1715" i="1"/>
  <c r="E1651" i="1"/>
  <c r="E1587" i="1"/>
  <c r="E1523" i="1"/>
  <c r="E1459" i="1"/>
  <c r="E1395" i="1"/>
  <c r="E1323" i="1"/>
  <c r="E1238" i="1"/>
  <c r="E1152" i="1"/>
  <c r="E1046" i="1"/>
  <c r="E932" i="1"/>
  <c r="E816" i="1"/>
  <c r="E701" i="1"/>
  <c r="E519" i="1"/>
  <c r="E263" i="1"/>
  <c r="F1545" i="1"/>
  <c r="F1742" i="1"/>
  <c r="E1742" i="1"/>
  <c r="F1686" i="1"/>
  <c r="E1686" i="1"/>
  <c r="F1646" i="1"/>
  <c r="E1646" i="1"/>
  <c r="F1558" i="1"/>
  <c r="E1558" i="1"/>
  <c r="F1478" i="1"/>
  <c r="E1478" i="1"/>
  <c r="F1406" i="1"/>
  <c r="E1406" i="1"/>
  <c r="F1334" i="1"/>
  <c r="E1334" i="1"/>
  <c r="F1246" i="1"/>
  <c r="E1246" i="1"/>
  <c r="F1166" i="1"/>
  <c r="E1166" i="1"/>
  <c r="F1078" i="1"/>
  <c r="E1078" i="1"/>
  <c r="F990" i="1"/>
  <c r="E990" i="1"/>
  <c r="E894" i="1"/>
  <c r="F894" i="1"/>
  <c r="E798" i="1"/>
  <c r="F798" i="1"/>
  <c r="F694" i="1"/>
  <c r="E694" i="1"/>
  <c r="F590" i="1"/>
  <c r="E590" i="1"/>
  <c r="F502" i="1"/>
  <c r="E502" i="1"/>
  <c r="F398" i="1"/>
  <c r="E398" i="1"/>
  <c r="F318" i="1"/>
  <c r="E318" i="1"/>
  <c r="E214" i="1"/>
  <c r="F214" i="1"/>
  <c r="F110" i="1"/>
  <c r="E110" i="1"/>
  <c r="F30" i="1"/>
  <c r="E30" i="1"/>
  <c r="E902" i="1"/>
  <c r="F1797" i="1"/>
  <c r="E1797" i="1"/>
  <c r="F1717" i="1"/>
  <c r="E1717" i="1"/>
  <c r="F1637" i="1"/>
  <c r="E1637" i="1"/>
  <c r="F1573" i="1"/>
  <c r="E1573" i="1"/>
  <c r="F1485" i="1"/>
  <c r="E1485" i="1"/>
  <c r="F1405" i="1"/>
  <c r="E1405" i="1"/>
  <c r="F1317" i="1"/>
  <c r="E1317" i="1"/>
  <c r="F1237" i="1"/>
  <c r="E1237" i="1"/>
  <c r="F1149" i="1"/>
  <c r="E1149" i="1"/>
  <c r="F1061" i="1"/>
  <c r="E1061" i="1"/>
  <c r="F997" i="1"/>
  <c r="E997" i="1"/>
  <c r="F933" i="1"/>
  <c r="E933" i="1"/>
  <c r="F869" i="1"/>
  <c r="E869" i="1"/>
  <c r="F797" i="1"/>
  <c r="E797" i="1"/>
  <c r="F725" i="1"/>
  <c r="E725" i="1"/>
  <c r="F653" i="1"/>
  <c r="E653" i="1"/>
  <c r="F565" i="1"/>
  <c r="E565" i="1"/>
  <c r="F493" i="1"/>
  <c r="E493" i="1"/>
  <c r="F421" i="1"/>
  <c r="E421" i="1"/>
  <c r="F333" i="1"/>
  <c r="E333" i="1"/>
  <c r="F253" i="1"/>
  <c r="E253" i="1"/>
  <c r="F173" i="1"/>
  <c r="E173" i="1"/>
  <c r="E101" i="1"/>
  <c r="F101" i="1"/>
  <c r="F29" i="1"/>
  <c r="E29" i="1"/>
  <c r="E1503" i="1"/>
  <c r="F1810" i="1"/>
  <c r="E1810" i="1"/>
  <c r="F1762" i="1"/>
  <c r="E1762" i="1"/>
  <c r="F1722" i="1"/>
  <c r="E1722" i="1"/>
  <c r="F1690" i="1"/>
  <c r="E1690" i="1"/>
  <c r="F1642" i="1"/>
  <c r="E1642" i="1"/>
  <c r="F1610" i="1"/>
  <c r="E1610" i="1"/>
  <c r="F1554" i="1"/>
  <c r="E1554" i="1"/>
  <c r="F1522" i="1"/>
  <c r="E1522" i="1"/>
  <c r="F1474" i="1"/>
  <c r="E1474" i="1"/>
  <c r="F1426" i="1"/>
  <c r="E1426" i="1"/>
  <c r="F1378" i="1"/>
  <c r="E1378" i="1"/>
  <c r="F1338" i="1"/>
  <c r="E1338" i="1"/>
  <c r="F1298" i="1"/>
  <c r="E1298" i="1"/>
  <c r="F1250" i="1"/>
  <c r="E1250" i="1"/>
  <c r="F1194" i="1"/>
  <c r="E1194" i="1"/>
  <c r="F1138" i="1"/>
  <c r="E1138" i="1"/>
  <c r="E1090" i="1"/>
  <c r="F1090" i="1"/>
  <c r="F1042" i="1"/>
  <c r="E1042" i="1"/>
  <c r="F1002" i="1"/>
  <c r="E1002" i="1"/>
  <c r="F954" i="1"/>
  <c r="E954" i="1"/>
  <c r="F898" i="1"/>
  <c r="E898" i="1"/>
  <c r="F850" i="1"/>
  <c r="E850" i="1"/>
  <c r="F802" i="1"/>
  <c r="E802" i="1"/>
  <c r="E762" i="1"/>
  <c r="F762" i="1"/>
  <c r="E722" i="1"/>
  <c r="F722" i="1"/>
  <c r="F674" i="1"/>
  <c r="E674" i="1"/>
  <c r="F642" i="1"/>
  <c r="E642" i="1"/>
  <c r="F602" i="1"/>
  <c r="E602" i="1"/>
  <c r="F546" i="1"/>
  <c r="E546" i="1"/>
  <c r="F506" i="1"/>
  <c r="E506" i="1"/>
  <c r="F466" i="1"/>
  <c r="E466" i="1"/>
  <c r="F418" i="1"/>
  <c r="E418" i="1"/>
  <c r="E378" i="1"/>
  <c r="F378" i="1"/>
  <c r="F338" i="1"/>
  <c r="E338" i="1"/>
  <c r="F290" i="1"/>
  <c r="E290" i="1"/>
  <c r="F226" i="1"/>
  <c r="E226" i="1"/>
  <c r="F170" i="1"/>
  <c r="E170" i="1"/>
  <c r="F98" i="1"/>
  <c r="E98" i="1"/>
  <c r="F1809" i="1"/>
  <c r="E1809" i="1"/>
  <c r="F1777" i="1"/>
  <c r="E1777" i="1"/>
  <c r="F1705" i="1"/>
  <c r="E1705" i="1"/>
  <c r="F1673" i="1"/>
  <c r="E1673" i="1"/>
  <c r="F1649" i="1"/>
  <c r="E1649" i="1"/>
  <c r="F1617" i="1"/>
  <c r="E1617" i="1"/>
  <c r="F1593" i="1"/>
  <c r="E1593" i="1"/>
  <c r="F1569" i="1"/>
  <c r="E1569" i="1"/>
  <c r="F1553" i="1"/>
  <c r="E1553" i="1"/>
  <c r="F1529" i="1"/>
  <c r="E1529" i="1"/>
  <c r="F1513" i="1"/>
  <c r="E1513" i="1"/>
  <c r="F1489" i="1"/>
  <c r="E1489" i="1"/>
  <c r="F1465" i="1"/>
  <c r="E1465" i="1"/>
  <c r="F1441" i="1"/>
  <c r="E1441" i="1"/>
  <c r="E1409" i="1"/>
  <c r="F1409" i="1"/>
  <c r="F1377" i="1"/>
  <c r="E1377" i="1"/>
  <c r="F1345" i="1"/>
  <c r="E1345" i="1"/>
  <c r="F1321" i="1"/>
  <c r="E1321" i="1"/>
  <c r="F1289" i="1"/>
  <c r="E1289" i="1"/>
  <c r="F1257" i="1"/>
  <c r="E1257" i="1"/>
  <c r="F1225" i="1"/>
  <c r="E1225" i="1"/>
  <c r="F1193" i="1"/>
  <c r="E1193" i="1"/>
  <c r="F1161" i="1"/>
  <c r="E1161" i="1"/>
  <c r="F1129" i="1"/>
  <c r="E1129" i="1"/>
  <c r="F1105" i="1"/>
  <c r="E1105" i="1"/>
  <c r="E1073" i="1"/>
  <c r="F1073" i="1"/>
  <c r="F1049" i="1"/>
  <c r="E1049" i="1"/>
  <c r="F1025" i="1"/>
  <c r="E1025" i="1"/>
  <c r="F1001" i="1"/>
  <c r="E1001" i="1"/>
  <c r="F969" i="1"/>
  <c r="E969" i="1"/>
  <c r="F945" i="1"/>
  <c r="E945" i="1"/>
  <c r="F921" i="1"/>
  <c r="E921" i="1"/>
  <c r="F889" i="1"/>
  <c r="E889" i="1"/>
  <c r="F857" i="1"/>
  <c r="E857" i="1"/>
  <c r="F833" i="1"/>
  <c r="E833" i="1"/>
  <c r="F809" i="1"/>
  <c r="E809" i="1"/>
  <c r="F777" i="1"/>
  <c r="E777" i="1"/>
  <c r="F705" i="1"/>
  <c r="E705" i="1"/>
  <c r="F345" i="1"/>
  <c r="E345" i="1"/>
  <c r="F1815" i="1"/>
  <c r="E1815" i="1"/>
  <c r="F1799" i="1"/>
  <c r="E1799" i="1"/>
  <c r="F1783" i="1"/>
  <c r="E1783" i="1"/>
  <c r="F1767" i="1"/>
  <c r="E1767" i="1"/>
  <c r="F1751" i="1"/>
  <c r="E1751" i="1"/>
  <c r="F1735" i="1"/>
  <c r="E1735" i="1"/>
  <c r="F1719" i="1"/>
  <c r="E1719" i="1"/>
  <c r="F1703" i="1"/>
  <c r="E1703" i="1"/>
  <c r="F1687" i="1"/>
  <c r="E1687" i="1"/>
  <c r="F1671" i="1"/>
  <c r="E1671" i="1"/>
  <c r="F1655" i="1"/>
  <c r="E1655" i="1"/>
  <c r="F1639" i="1"/>
  <c r="E1639" i="1"/>
  <c r="F1623" i="1"/>
  <c r="E1623" i="1"/>
  <c r="F1607" i="1"/>
  <c r="E1607" i="1"/>
  <c r="F1591" i="1"/>
  <c r="E1591" i="1"/>
  <c r="F1575" i="1"/>
  <c r="E1575" i="1"/>
  <c r="F1559" i="1"/>
  <c r="E1559" i="1"/>
  <c r="F1543" i="1"/>
  <c r="E1543" i="1"/>
  <c r="F1527" i="1"/>
  <c r="E1527" i="1"/>
  <c r="F1511" i="1"/>
  <c r="E1511" i="1"/>
  <c r="F1495" i="1"/>
  <c r="E1495" i="1"/>
  <c r="F1479" i="1"/>
  <c r="E1479" i="1"/>
  <c r="F1463" i="1"/>
  <c r="E1463" i="1"/>
  <c r="F1447" i="1"/>
  <c r="E1447" i="1"/>
  <c r="F1431" i="1"/>
  <c r="E1431" i="1"/>
  <c r="F1415" i="1"/>
  <c r="E1415" i="1"/>
  <c r="F1399" i="1"/>
  <c r="E1399" i="1"/>
  <c r="F1383" i="1"/>
  <c r="E1383" i="1"/>
  <c r="F1367" i="1"/>
  <c r="E1367" i="1"/>
  <c r="F1351" i="1"/>
  <c r="E1351" i="1"/>
  <c r="F1343" i="1"/>
  <c r="E1343" i="1"/>
  <c r="F1335" i="1"/>
  <c r="E1335" i="1"/>
  <c r="F1327" i="1"/>
  <c r="E1327" i="1"/>
  <c r="E1319" i="1"/>
  <c r="F1319" i="1"/>
  <c r="F1311" i="1"/>
  <c r="E1311" i="1"/>
  <c r="F1303" i="1"/>
  <c r="E1303" i="1"/>
  <c r="F1295" i="1"/>
  <c r="E1295" i="1"/>
  <c r="F1287" i="1"/>
  <c r="E1287" i="1"/>
  <c r="F1279" i="1"/>
  <c r="E1279" i="1"/>
  <c r="F1271" i="1"/>
  <c r="E1271" i="1"/>
  <c r="F1263" i="1"/>
  <c r="E1263" i="1"/>
  <c r="F1255" i="1"/>
  <c r="E1255" i="1"/>
  <c r="F1247" i="1"/>
  <c r="E1247" i="1"/>
  <c r="F1239" i="1"/>
  <c r="E1239" i="1"/>
  <c r="F1231" i="1"/>
  <c r="E1231" i="1"/>
  <c r="F1223" i="1"/>
  <c r="E1223" i="1"/>
  <c r="F1215" i="1"/>
  <c r="E1215" i="1"/>
  <c r="F1207" i="1"/>
  <c r="E1207" i="1"/>
  <c r="F1199" i="1"/>
  <c r="E1199" i="1"/>
  <c r="F1191" i="1"/>
  <c r="E1191" i="1"/>
  <c r="F1183" i="1"/>
  <c r="E1183" i="1"/>
  <c r="F1175" i="1"/>
  <c r="E1175" i="1"/>
  <c r="F1167" i="1"/>
  <c r="E1167" i="1"/>
  <c r="F1159" i="1"/>
  <c r="E1159" i="1"/>
  <c r="F1151" i="1"/>
  <c r="E1151" i="1"/>
  <c r="F1143" i="1"/>
  <c r="E1143" i="1"/>
  <c r="F1135" i="1"/>
  <c r="E1135" i="1"/>
  <c r="E1127" i="1"/>
  <c r="F1127" i="1"/>
  <c r="F1119" i="1"/>
  <c r="E1119" i="1"/>
  <c r="F1111" i="1"/>
  <c r="E1111" i="1"/>
  <c r="F1095" i="1"/>
  <c r="E1095" i="1"/>
  <c r="F1087" i="1"/>
  <c r="E1087" i="1"/>
  <c r="F1079" i="1"/>
  <c r="E1079" i="1"/>
  <c r="F1063" i="1"/>
  <c r="E1063" i="1"/>
  <c r="F1055" i="1"/>
  <c r="E1055" i="1"/>
  <c r="F1047" i="1"/>
  <c r="E1047" i="1"/>
  <c r="F1039" i="1"/>
  <c r="E1039" i="1"/>
  <c r="F1031" i="1"/>
  <c r="E1031" i="1"/>
  <c r="F1023" i="1"/>
  <c r="E1023" i="1"/>
  <c r="F1015" i="1"/>
  <c r="E1015" i="1"/>
  <c r="F1007" i="1"/>
  <c r="E1007" i="1"/>
  <c r="F999" i="1"/>
  <c r="E999" i="1"/>
  <c r="F991" i="1"/>
  <c r="E991" i="1"/>
  <c r="F983" i="1"/>
  <c r="E983" i="1"/>
  <c r="F975" i="1"/>
  <c r="E975" i="1"/>
  <c r="E967" i="1"/>
  <c r="F967" i="1"/>
  <c r="F959" i="1"/>
  <c r="E959" i="1"/>
  <c r="F951" i="1"/>
  <c r="E951" i="1"/>
  <c r="F943" i="1"/>
  <c r="E943" i="1"/>
  <c r="F935" i="1"/>
  <c r="E935" i="1"/>
  <c r="F927" i="1"/>
  <c r="E927" i="1"/>
  <c r="F919" i="1"/>
  <c r="E919" i="1"/>
  <c r="F911" i="1"/>
  <c r="E911" i="1"/>
  <c r="F903" i="1"/>
  <c r="E903" i="1"/>
  <c r="F895" i="1"/>
  <c r="E895" i="1"/>
  <c r="F887" i="1"/>
  <c r="E887" i="1"/>
  <c r="F879" i="1"/>
  <c r="E879" i="1"/>
  <c r="F871" i="1"/>
  <c r="E871" i="1"/>
  <c r="F863" i="1"/>
  <c r="E863" i="1"/>
  <c r="F855" i="1"/>
  <c r="E855" i="1"/>
  <c r="F839" i="1"/>
  <c r="E839" i="1"/>
  <c r="F831" i="1"/>
  <c r="E831" i="1"/>
  <c r="F823" i="1"/>
  <c r="E823" i="1"/>
  <c r="F807" i="1"/>
  <c r="E807" i="1"/>
  <c r="F799" i="1"/>
  <c r="E799" i="1"/>
  <c r="F791" i="1"/>
  <c r="E791" i="1"/>
  <c r="F783" i="1"/>
  <c r="E783" i="1"/>
  <c r="F775" i="1"/>
  <c r="E775" i="1"/>
  <c r="F767" i="1"/>
  <c r="E767" i="1"/>
  <c r="F759" i="1"/>
  <c r="E759" i="1"/>
  <c r="F751" i="1"/>
  <c r="E751" i="1"/>
  <c r="F743" i="1"/>
  <c r="E743" i="1"/>
  <c r="F735" i="1"/>
  <c r="E735" i="1"/>
  <c r="F727" i="1"/>
  <c r="E727" i="1"/>
  <c r="F719" i="1"/>
  <c r="E719" i="1"/>
  <c r="F711" i="1"/>
  <c r="E711" i="1"/>
  <c r="F703" i="1"/>
  <c r="E703" i="1"/>
  <c r="F687" i="1"/>
  <c r="E687" i="1"/>
  <c r="F679" i="1"/>
  <c r="E679" i="1"/>
  <c r="E671" i="1"/>
  <c r="F663" i="1"/>
  <c r="E663" i="1"/>
  <c r="F655" i="1"/>
  <c r="E655" i="1"/>
  <c r="F647" i="1"/>
  <c r="E647" i="1"/>
  <c r="E639" i="1"/>
  <c r="F639" i="1"/>
  <c r="F631" i="1"/>
  <c r="E631" i="1"/>
  <c r="F623" i="1"/>
  <c r="E623" i="1"/>
  <c r="F615" i="1"/>
  <c r="E615" i="1"/>
  <c r="F607" i="1"/>
  <c r="E607" i="1"/>
  <c r="F599" i="1"/>
  <c r="E599" i="1"/>
  <c r="F591" i="1"/>
  <c r="E591" i="1"/>
  <c r="F583" i="1"/>
  <c r="E583" i="1"/>
  <c r="F575" i="1"/>
  <c r="E575" i="1"/>
  <c r="F567" i="1"/>
  <c r="E567" i="1"/>
  <c r="F559" i="1"/>
  <c r="E559" i="1"/>
  <c r="F551" i="1"/>
  <c r="E551" i="1"/>
  <c r="E543" i="1"/>
  <c r="F543" i="1"/>
  <c r="F535" i="1"/>
  <c r="E535" i="1"/>
  <c r="F527" i="1"/>
  <c r="E527" i="1"/>
  <c r="F511" i="1"/>
  <c r="E511" i="1"/>
  <c r="F503" i="1"/>
  <c r="E503" i="1"/>
  <c r="F495" i="1"/>
  <c r="E495" i="1"/>
  <c r="F487" i="1"/>
  <c r="E487" i="1"/>
  <c r="F479" i="1"/>
  <c r="E479" i="1"/>
  <c r="F471" i="1"/>
  <c r="E471" i="1"/>
  <c r="F463" i="1"/>
  <c r="E463" i="1"/>
  <c r="F455" i="1"/>
  <c r="E455" i="1"/>
  <c r="F447" i="1"/>
  <c r="E447" i="1"/>
  <c r="F439" i="1"/>
  <c r="E439" i="1"/>
  <c r="F431" i="1"/>
  <c r="E431" i="1"/>
  <c r="F423" i="1"/>
  <c r="E423" i="1"/>
  <c r="F415" i="1"/>
  <c r="E415" i="1"/>
  <c r="F407" i="1"/>
  <c r="E407" i="1"/>
  <c r="F399" i="1"/>
  <c r="E399" i="1"/>
  <c r="F391" i="1"/>
  <c r="E391" i="1"/>
  <c r="F383" i="1"/>
  <c r="E383" i="1"/>
  <c r="F375" i="1"/>
  <c r="E375" i="1"/>
  <c r="F367" i="1"/>
  <c r="E367" i="1"/>
  <c r="F359" i="1"/>
  <c r="E359" i="1"/>
  <c r="F351" i="1"/>
  <c r="E351" i="1"/>
  <c r="F343" i="1"/>
  <c r="E343" i="1"/>
  <c r="F335" i="1"/>
  <c r="E335" i="1"/>
  <c r="F327" i="1"/>
  <c r="E327" i="1"/>
  <c r="F319" i="1"/>
  <c r="E319" i="1"/>
  <c r="F311" i="1"/>
  <c r="E311" i="1"/>
  <c r="F303" i="1"/>
  <c r="E303" i="1"/>
  <c r="E295" i="1"/>
  <c r="F295" i="1"/>
  <c r="F287" i="1"/>
  <c r="E287" i="1"/>
  <c r="F279" i="1"/>
  <c r="E279" i="1"/>
  <c r="E271" i="1"/>
  <c r="F271" i="1"/>
  <c r="F255" i="1"/>
  <c r="E255" i="1"/>
  <c r="F247" i="1"/>
  <c r="E247" i="1"/>
  <c r="F239" i="1"/>
  <c r="E239" i="1"/>
  <c r="F231" i="1"/>
  <c r="E231" i="1"/>
  <c r="F223" i="1"/>
  <c r="E223" i="1"/>
  <c r="F215" i="1"/>
  <c r="E215" i="1"/>
  <c r="F207" i="1"/>
  <c r="E207" i="1"/>
  <c r="F199" i="1"/>
  <c r="E199" i="1"/>
  <c r="F191" i="1"/>
  <c r="E191" i="1"/>
  <c r="F183" i="1"/>
  <c r="E183" i="1"/>
  <c r="E175" i="1"/>
  <c r="F175" i="1"/>
  <c r="F167" i="1"/>
  <c r="E167" i="1"/>
  <c r="E159" i="1"/>
  <c r="F159" i="1"/>
  <c r="F151" i="1"/>
  <c r="E151" i="1"/>
  <c r="F143" i="1"/>
  <c r="E143" i="1"/>
  <c r="F135" i="1"/>
  <c r="E135" i="1"/>
  <c r="F127" i="1"/>
  <c r="E127" i="1"/>
  <c r="F119" i="1"/>
  <c r="E119" i="1"/>
  <c r="F111" i="1"/>
  <c r="E111" i="1"/>
  <c r="F103" i="1"/>
  <c r="E103" i="1"/>
  <c r="F95" i="1"/>
  <c r="E95" i="1"/>
  <c r="F87" i="1"/>
  <c r="E87" i="1"/>
  <c r="F79" i="1"/>
  <c r="E79" i="1"/>
  <c r="F71" i="1"/>
  <c r="E71" i="1"/>
  <c r="F63" i="1"/>
  <c r="E63" i="1"/>
  <c r="F55" i="1"/>
  <c r="E55" i="1"/>
  <c r="E1775" i="1"/>
  <c r="E1711" i="1"/>
  <c r="E1647" i="1"/>
  <c r="E1583" i="1"/>
  <c r="E1519" i="1"/>
  <c r="E1455" i="1"/>
  <c r="E1391" i="1"/>
  <c r="E1318" i="1"/>
  <c r="E1232" i="1"/>
  <c r="E1147" i="1"/>
  <c r="E1040" i="1"/>
  <c r="E928" i="1"/>
  <c r="E815" i="1"/>
  <c r="E695" i="1"/>
  <c r="E510" i="1"/>
  <c r="E259" i="1"/>
  <c r="F1505" i="1"/>
  <c r="F358" i="1"/>
  <c r="F236" i="1"/>
  <c r="E236" i="1"/>
  <c r="F228" i="1"/>
  <c r="E228" i="1"/>
  <c r="F220" i="1"/>
  <c r="E220" i="1"/>
  <c r="F212" i="1"/>
  <c r="E212" i="1"/>
  <c r="F204" i="1"/>
  <c r="E204" i="1"/>
  <c r="F196" i="1"/>
  <c r="E196" i="1"/>
  <c r="F188" i="1"/>
  <c r="E188" i="1"/>
  <c r="F180" i="1"/>
  <c r="E180" i="1"/>
  <c r="F172" i="1"/>
  <c r="E172" i="1"/>
  <c r="F164" i="1"/>
  <c r="E164" i="1"/>
  <c r="F156" i="1"/>
  <c r="E156" i="1"/>
  <c r="E148" i="1"/>
  <c r="F148" i="1"/>
  <c r="F140" i="1"/>
  <c r="E140" i="1"/>
  <c r="E132" i="1"/>
  <c r="F132" i="1"/>
  <c r="F124" i="1"/>
  <c r="E124" i="1"/>
  <c r="F116" i="1"/>
  <c r="E116" i="1"/>
  <c r="F108" i="1"/>
  <c r="E108" i="1"/>
  <c r="E100" i="1"/>
  <c r="F100" i="1"/>
  <c r="F92" i="1"/>
  <c r="E92" i="1"/>
  <c r="E84" i="1"/>
  <c r="F84" i="1"/>
  <c r="F76" i="1"/>
  <c r="E76" i="1"/>
  <c r="E68" i="1"/>
  <c r="F68" i="1"/>
  <c r="F60" i="1"/>
  <c r="E60" i="1"/>
  <c r="E52" i="1"/>
  <c r="F52" i="1"/>
  <c r="F44" i="1"/>
  <c r="E44" i="1"/>
  <c r="F36" i="1"/>
  <c r="E36" i="1"/>
  <c r="F28" i="1"/>
  <c r="E28" i="1"/>
  <c r="E20" i="1"/>
  <c r="F20" i="1"/>
  <c r="F12" i="1"/>
  <c r="E12" i="1"/>
  <c r="E4" i="1"/>
  <c r="K1822" i="1"/>
  <c r="K1814" i="1"/>
  <c r="K1806" i="1"/>
  <c r="K1798" i="1"/>
  <c r="K1790" i="1"/>
  <c r="K1782" i="1"/>
  <c r="K1774" i="1"/>
  <c r="K1766" i="1"/>
  <c r="K1758" i="1"/>
  <c r="K1750" i="1"/>
  <c r="K1742" i="1"/>
  <c r="K1734" i="1"/>
  <c r="K1726" i="1"/>
  <c r="K1718" i="1"/>
  <c r="K1710" i="1"/>
  <c r="K1702" i="1"/>
  <c r="K1694" i="1"/>
  <c r="K1686" i="1"/>
  <c r="K1678" i="1"/>
  <c r="K1670" i="1"/>
  <c r="K1662" i="1"/>
  <c r="K1654" i="1"/>
  <c r="K1646" i="1"/>
  <c r="K1638" i="1"/>
  <c r="K1630" i="1"/>
  <c r="K1622" i="1"/>
  <c r="K1614" i="1"/>
  <c r="K1606" i="1"/>
  <c r="K1598" i="1"/>
  <c r="K1590" i="1"/>
  <c r="K1582" i="1"/>
  <c r="K1574" i="1"/>
  <c r="K1566" i="1"/>
  <c r="K1558" i="1"/>
  <c r="K1550" i="1"/>
  <c r="K1542" i="1"/>
  <c r="K1534" i="1"/>
  <c r="K1526" i="1"/>
  <c r="K1518" i="1"/>
  <c r="K1510" i="1"/>
  <c r="K1502" i="1"/>
  <c r="K1494" i="1"/>
  <c r="K1486" i="1"/>
  <c r="K1478" i="1"/>
  <c r="K1470" i="1"/>
  <c r="K1462" i="1"/>
  <c r="K1454" i="1"/>
  <c r="K1446" i="1"/>
  <c r="K1438" i="1"/>
  <c r="K1430" i="1"/>
  <c r="K1422" i="1"/>
  <c r="K1414" i="1"/>
  <c r="K1406" i="1"/>
  <c r="K1398" i="1"/>
  <c r="K1390" i="1"/>
  <c r="K1382" i="1"/>
  <c r="K1374" i="1"/>
  <c r="K1366" i="1"/>
  <c r="K1358" i="1"/>
  <c r="K1350" i="1"/>
  <c r="K1342" i="1"/>
  <c r="K1334" i="1"/>
  <c r="K1326" i="1"/>
  <c r="K1318" i="1"/>
  <c r="K1310" i="1"/>
  <c r="K1302" i="1"/>
  <c r="K1294" i="1"/>
  <c r="K1286" i="1"/>
  <c r="K1278" i="1"/>
  <c r="K1270" i="1"/>
  <c r="K1262" i="1"/>
  <c r="K1254" i="1"/>
  <c r="K1246" i="1"/>
  <c r="K1238" i="1"/>
  <c r="K1230" i="1"/>
  <c r="K1222" i="1"/>
  <c r="K1214" i="1"/>
  <c r="K1206" i="1"/>
  <c r="K1198" i="1"/>
  <c r="K1190" i="1"/>
  <c r="K1182" i="1"/>
  <c r="K1174" i="1"/>
  <c r="K1166" i="1"/>
  <c r="K1158" i="1"/>
  <c r="K1150" i="1"/>
  <c r="K1142" i="1"/>
  <c r="K1134" i="1"/>
  <c r="K1126" i="1"/>
  <c r="K1118" i="1"/>
  <c r="K1110" i="1"/>
  <c r="K1102" i="1"/>
  <c r="K1094" i="1"/>
  <c r="K1086" i="1"/>
  <c r="K1078" i="1"/>
  <c r="K1070" i="1"/>
  <c r="K1062" i="1"/>
  <c r="K1054" i="1"/>
  <c r="K1046" i="1"/>
  <c r="K1038" i="1"/>
  <c r="K1030" i="1"/>
  <c r="K1022" i="1"/>
  <c r="K1014" i="1"/>
  <c r="K1006" i="1"/>
  <c r="K998" i="1"/>
  <c r="K990" i="1"/>
  <c r="K982" i="1"/>
  <c r="K974" i="1"/>
  <c r="K966" i="1"/>
  <c r="K958" i="1"/>
  <c r="K950" i="1"/>
  <c r="K942" i="1"/>
  <c r="K934" i="1"/>
  <c r="K926" i="1"/>
  <c r="K918" i="1"/>
  <c r="K910" i="1"/>
  <c r="K902" i="1"/>
  <c r="K894" i="1"/>
  <c r="K886" i="1"/>
  <c r="K878" i="1"/>
  <c r="K870" i="1"/>
  <c r="K862" i="1"/>
  <c r="K854" i="1"/>
  <c r="K846" i="1"/>
  <c r="K838" i="1"/>
  <c r="K830" i="1"/>
  <c r="K822" i="1"/>
  <c r="K814" i="1"/>
  <c r="K806" i="1"/>
  <c r="K798" i="1"/>
  <c r="K790" i="1"/>
  <c r="K782" i="1"/>
  <c r="K774" i="1"/>
  <c r="K766" i="1"/>
  <c r="K758" i="1"/>
  <c r="K750" i="1"/>
  <c r="K742" i="1"/>
  <c r="K734" i="1"/>
  <c r="K726" i="1"/>
  <c r="K718" i="1"/>
  <c r="K710" i="1"/>
  <c r="K702" i="1"/>
  <c r="K694" i="1"/>
  <c r="K686" i="1"/>
  <c r="K678" i="1"/>
  <c r="K670" i="1"/>
  <c r="K662" i="1"/>
  <c r="K654" i="1"/>
  <c r="K646" i="1"/>
  <c r="K638" i="1"/>
  <c r="K630" i="1"/>
  <c r="K622" i="1"/>
  <c r="K614" i="1"/>
  <c r="K606" i="1"/>
  <c r="K598" i="1"/>
  <c r="K590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0" i="1"/>
  <c r="K422" i="1"/>
  <c r="K414" i="1"/>
  <c r="K406" i="1"/>
  <c r="K398" i="1"/>
  <c r="K390" i="1"/>
  <c r="K382" i="1"/>
  <c r="K374" i="1"/>
  <c r="K366" i="1"/>
  <c r="K358" i="1"/>
  <c r="K350" i="1"/>
  <c r="K342" i="1"/>
  <c r="K334" i="1"/>
  <c r="K326" i="1"/>
  <c r="K318" i="1"/>
  <c r="K310" i="1"/>
  <c r="K302" i="1"/>
  <c r="K294" i="1"/>
  <c r="K286" i="1"/>
  <c r="K278" i="1"/>
  <c r="K270" i="1"/>
  <c r="K262" i="1"/>
  <c r="K254" i="1"/>
  <c r="K246" i="1"/>
  <c r="K238" i="1"/>
  <c r="K230" i="1"/>
  <c r="K222" i="1"/>
  <c r="K214" i="1"/>
  <c r="K206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14" i="1"/>
  <c r="K6" i="1"/>
  <c r="E1008" i="1"/>
  <c r="E896" i="1"/>
  <c r="E752" i="1"/>
  <c r="E560" i="1"/>
  <c r="E23" i="1"/>
  <c r="F976" i="1"/>
  <c r="E1120" i="1"/>
  <c r="E864" i="1"/>
  <c r="E720" i="1"/>
  <c r="E688" i="1"/>
  <c r="E144" i="1"/>
  <c r="E1312" i="1"/>
  <c r="E1248" i="1"/>
  <c r="E1184" i="1"/>
  <c r="E1088" i="1"/>
  <c r="E944" i="1"/>
  <c r="E832" i="1"/>
  <c r="E680" i="1"/>
  <c r="E600" i="1"/>
  <c r="E488" i="1"/>
  <c r="E360" i="1"/>
  <c r="E232" i="1"/>
  <c r="E1328" i="1"/>
  <c r="E1264" i="1"/>
  <c r="E1200" i="1"/>
  <c r="E1136" i="1"/>
  <c r="E1056" i="1"/>
  <c r="E912" i="1"/>
  <c r="E800" i="1"/>
  <c r="E592" i="1"/>
  <c r="E120" i="1"/>
  <c r="E1376" i="1"/>
  <c r="F1368" i="1"/>
  <c r="E1368" i="1"/>
  <c r="F1360" i="1"/>
  <c r="E1360" i="1"/>
  <c r="F1352" i="1"/>
  <c r="E1352" i="1"/>
  <c r="F1336" i="1"/>
  <c r="E1336" i="1"/>
  <c r="F1320" i="1"/>
  <c r="E1320" i="1"/>
  <c r="F1304" i="1"/>
  <c r="E1304" i="1"/>
  <c r="F1288" i="1"/>
  <c r="E1288" i="1"/>
  <c r="F1272" i="1"/>
  <c r="E1272" i="1"/>
  <c r="F1256" i="1"/>
  <c r="E1256" i="1"/>
  <c r="F1240" i="1"/>
  <c r="E1240" i="1"/>
  <c r="F1224" i="1"/>
  <c r="E1224" i="1"/>
  <c r="F1208" i="1"/>
  <c r="E1208" i="1"/>
  <c r="F1192" i="1"/>
  <c r="E1192" i="1"/>
  <c r="F1176" i="1"/>
  <c r="E1176" i="1"/>
  <c r="F1160" i="1"/>
  <c r="E1160" i="1"/>
  <c r="E1144" i="1"/>
  <c r="F1128" i="1"/>
  <c r="E1128" i="1"/>
  <c r="F1112" i="1"/>
  <c r="E1112" i="1"/>
  <c r="F1096" i="1"/>
  <c r="E1096" i="1"/>
  <c r="F1080" i="1"/>
  <c r="E1080" i="1"/>
  <c r="F1064" i="1"/>
  <c r="E1064" i="1"/>
  <c r="F1048" i="1"/>
  <c r="E1048" i="1"/>
  <c r="F1032" i="1"/>
  <c r="E1032" i="1"/>
  <c r="F1016" i="1"/>
  <c r="E1016" i="1"/>
  <c r="F1000" i="1"/>
  <c r="E1000" i="1"/>
  <c r="F984" i="1"/>
  <c r="E984" i="1"/>
  <c r="F968" i="1"/>
  <c r="E968" i="1"/>
  <c r="F952" i="1"/>
  <c r="E952" i="1"/>
  <c r="F936" i="1"/>
  <c r="E936" i="1"/>
  <c r="E920" i="1"/>
  <c r="E904" i="1"/>
  <c r="F904" i="1"/>
  <c r="F888" i="1"/>
  <c r="E888" i="1"/>
  <c r="F872" i="1"/>
  <c r="E872" i="1"/>
  <c r="F856" i="1"/>
  <c r="E856" i="1"/>
  <c r="F840" i="1"/>
  <c r="E840" i="1"/>
  <c r="F824" i="1"/>
  <c r="E824" i="1"/>
  <c r="F808" i="1"/>
  <c r="E808" i="1"/>
  <c r="F792" i="1"/>
  <c r="E792" i="1"/>
  <c r="F776" i="1"/>
  <c r="E776" i="1"/>
  <c r="F760" i="1"/>
  <c r="E760" i="1"/>
  <c r="F744" i="1"/>
  <c r="E744" i="1"/>
  <c r="F728" i="1"/>
  <c r="E728" i="1"/>
  <c r="F712" i="1"/>
  <c r="E712" i="1"/>
  <c r="F704" i="1"/>
  <c r="E704" i="1"/>
  <c r="F696" i="1"/>
  <c r="E696" i="1"/>
  <c r="F672" i="1"/>
  <c r="E672" i="1"/>
  <c r="F656" i="1"/>
  <c r="E656" i="1"/>
  <c r="F648" i="1"/>
  <c r="E648" i="1"/>
  <c r="E640" i="1"/>
  <c r="F640" i="1"/>
  <c r="F632" i="1"/>
  <c r="E632" i="1"/>
  <c r="F624" i="1"/>
  <c r="E624" i="1"/>
  <c r="F616" i="1"/>
  <c r="E616" i="1"/>
  <c r="F608" i="1"/>
  <c r="E608" i="1"/>
  <c r="F584" i="1"/>
  <c r="E584" i="1"/>
  <c r="F576" i="1"/>
  <c r="E576" i="1"/>
  <c r="F568" i="1"/>
  <c r="E568" i="1"/>
  <c r="F552" i="1"/>
  <c r="E552" i="1"/>
  <c r="F544" i="1"/>
  <c r="E544" i="1"/>
  <c r="F536" i="1"/>
  <c r="E536" i="1"/>
  <c r="F528" i="1"/>
  <c r="E528" i="1"/>
  <c r="E512" i="1"/>
  <c r="F512" i="1"/>
  <c r="F504" i="1"/>
  <c r="E504" i="1"/>
  <c r="F496" i="1"/>
  <c r="E496" i="1"/>
  <c r="F480" i="1"/>
  <c r="E480" i="1"/>
  <c r="F472" i="1"/>
  <c r="E472" i="1"/>
  <c r="F464" i="1"/>
  <c r="E464" i="1"/>
  <c r="F448" i="1"/>
  <c r="E448" i="1"/>
  <c r="F440" i="1"/>
  <c r="E440" i="1"/>
  <c r="F432" i="1"/>
  <c r="E432" i="1"/>
  <c r="F424" i="1"/>
  <c r="E424" i="1"/>
  <c r="E416" i="1"/>
  <c r="F400" i="1"/>
  <c r="E400" i="1"/>
  <c r="E392" i="1"/>
  <c r="F392" i="1"/>
  <c r="F376" i="1"/>
  <c r="E376" i="1"/>
  <c r="F368" i="1"/>
  <c r="E368" i="1"/>
  <c r="F352" i="1"/>
  <c r="E352" i="1"/>
  <c r="F344" i="1"/>
  <c r="E344" i="1"/>
  <c r="F336" i="1"/>
  <c r="E336" i="1"/>
  <c r="F328" i="1"/>
  <c r="E328" i="1"/>
  <c r="F320" i="1"/>
  <c r="E320" i="1"/>
  <c r="F312" i="1"/>
  <c r="E312" i="1"/>
  <c r="F304" i="1"/>
  <c r="E304" i="1"/>
  <c r="E296" i="1"/>
  <c r="F288" i="1"/>
  <c r="E288" i="1"/>
  <c r="F280" i="1"/>
  <c r="E280" i="1"/>
  <c r="F272" i="1"/>
  <c r="E272" i="1"/>
  <c r="F264" i="1"/>
  <c r="E264" i="1"/>
  <c r="F256" i="1"/>
  <c r="E256" i="1"/>
  <c r="F248" i="1"/>
  <c r="E248" i="1"/>
  <c r="F240" i="1"/>
  <c r="E240" i="1"/>
  <c r="F224" i="1"/>
  <c r="E224" i="1"/>
  <c r="F216" i="1"/>
  <c r="E216" i="1"/>
  <c r="F208" i="1"/>
  <c r="E208" i="1"/>
  <c r="F192" i="1"/>
  <c r="E192" i="1"/>
  <c r="F176" i="1"/>
  <c r="E176" i="1"/>
  <c r="F168" i="1"/>
  <c r="E168" i="1"/>
  <c r="E160" i="1"/>
  <c r="F160" i="1"/>
  <c r="E152" i="1"/>
  <c r="F152" i="1"/>
  <c r="F136" i="1"/>
  <c r="E136" i="1"/>
  <c r="F128" i="1"/>
  <c r="E128" i="1"/>
  <c r="F112" i="1"/>
  <c r="E112" i="1"/>
  <c r="F104" i="1"/>
  <c r="E104" i="1"/>
  <c r="F96" i="1"/>
  <c r="E96" i="1"/>
  <c r="F88" i="1"/>
  <c r="E88" i="1"/>
  <c r="E80" i="1"/>
  <c r="F80" i="1"/>
  <c r="F64" i="1"/>
  <c r="E64" i="1"/>
  <c r="F56" i="1"/>
  <c r="E56" i="1"/>
  <c r="F40" i="1"/>
  <c r="E40" i="1"/>
  <c r="F32" i="1"/>
  <c r="E32" i="1"/>
  <c r="E24" i="1"/>
  <c r="F24" i="1"/>
  <c r="F16" i="1"/>
  <c r="E16" i="1"/>
  <c r="F8" i="1"/>
  <c r="E8" i="1"/>
  <c r="K1826" i="1"/>
  <c r="K1818" i="1"/>
  <c r="K1810" i="1"/>
  <c r="K1802" i="1"/>
  <c r="K1794" i="1"/>
  <c r="K1786" i="1"/>
  <c r="K1778" i="1"/>
  <c r="K1770" i="1"/>
  <c r="K1762" i="1"/>
  <c r="K1754" i="1"/>
  <c r="K1746" i="1"/>
  <c r="K1738" i="1"/>
  <c r="K1730" i="1"/>
  <c r="K1722" i="1"/>
  <c r="K1714" i="1"/>
  <c r="K1706" i="1"/>
  <c r="K1698" i="1"/>
  <c r="K1690" i="1"/>
  <c r="K1682" i="1"/>
  <c r="K1674" i="1"/>
  <c r="K1666" i="1"/>
  <c r="K1658" i="1"/>
  <c r="K1650" i="1"/>
  <c r="K1642" i="1"/>
  <c r="K1634" i="1"/>
  <c r="K1626" i="1"/>
  <c r="K1618" i="1"/>
  <c r="K1610" i="1"/>
  <c r="K1602" i="1"/>
  <c r="K1594" i="1"/>
  <c r="K1586" i="1"/>
  <c r="K1578" i="1"/>
  <c r="K1570" i="1"/>
  <c r="K1562" i="1"/>
  <c r="K1554" i="1"/>
  <c r="K1546" i="1"/>
  <c r="K1538" i="1"/>
  <c r="K1530" i="1"/>
  <c r="K1522" i="1"/>
  <c r="K1514" i="1"/>
  <c r="K1506" i="1"/>
  <c r="K1498" i="1"/>
  <c r="K1490" i="1"/>
  <c r="K1482" i="1"/>
  <c r="K1474" i="1"/>
  <c r="K1466" i="1"/>
  <c r="K1458" i="1"/>
  <c r="K1450" i="1"/>
  <c r="K1442" i="1"/>
  <c r="K1434" i="1"/>
  <c r="K1426" i="1"/>
  <c r="K1418" i="1"/>
  <c r="K1410" i="1"/>
  <c r="K1402" i="1"/>
  <c r="K1394" i="1"/>
  <c r="K1386" i="1"/>
  <c r="K1378" i="1"/>
  <c r="K1370" i="1"/>
  <c r="K1362" i="1"/>
  <c r="K1354" i="1"/>
  <c r="K1346" i="1"/>
  <c r="K1338" i="1"/>
  <c r="K1330" i="1"/>
  <c r="K1322" i="1"/>
  <c r="K1314" i="1"/>
  <c r="K1306" i="1"/>
  <c r="K1298" i="1"/>
  <c r="K1290" i="1"/>
  <c r="K1282" i="1"/>
  <c r="K1274" i="1"/>
  <c r="K1266" i="1"/>
  <c r="K1258" i="1"/>
  <c r="K1250" i="1"/>
  <c r="K1242" i="1"/>
  <c r="K1234" i="1"/>
  <c r="K1226" i="1"/>
  <c r="K1218" i="1"/>
  <c r="K1210" i="1"/>
  <c r="K1202" i="1"/>
  <c r="K1194" i="1"/>
  <c r="K1186" i="1"/>
  <c r="K1178" i="1"/>
  <c r="K1170" i="1"/>
  <c r="K1162" i="1"/>
  <c r="K1154" i="1"/>
  <c r="K1146" i="1"/>
  <c r="K1138" i="1"/>
  <c r="K1130" i="1"/>
  <c r="K1122" i="1"/>
  <c r="K1114" i="1"/>
  <c r="K1106" i="1"/>
  <c r="K1098" i="1"/>
  <c r="K1090" i="1"/>
  <c r="K1082" i="1"/>
  <c r="K1074" i="1"/>
  <c r="K1066" i="1"/>
  <c r="K1058" i="1"/>
  <c r="K1050" i="1"/>
  <c r="K1042" i="1"/>
  <c r="K1034" i="1"/>
  <c r="K1026" i="1"/>
  <c r="K1018" i="1"/>
  <c r="K1010" i="1"/>
  <c r="K1002" i="1"/>
  <c r="K994" i="1"/>
  <c r="K986" i="1"/>
  <c r="K978" i="1"/>
  <c r="K970" i="1"/>
  <c r="K962" i="1"/>
  <c r="K954" i="1"/>
  <c r="K946" i="1"/>
  <c r="K938" i="1"/>
  <c r="K930" i="1"/>
  <c r="K922" i="1"/>
  <c r="K914" i="1"/>
  <c r="K906" i="1"/>
  <c r="K898" i="1"/>
  <c r="K890" i="1"/>
  <c r="K882" i="1"/>
  <c r="K874" i="1"/>
  <c r="K866" i="1"/>
  <c r="K858" i="1"/>
  <c r="K850" i="1"/>
  <c r="K842" i="1"/>
  <c r="K834" i="1"/>
  <c r="K826" i="1"/>
  <c r="K818" i="1"/>
  <c r="K810" i="1"/>
  <c r="K802" i="1"/>
  <c r="K794" i="1"/>
  <c r="K786" i="1"/>
  <c r="K778" i="1"/>
  <c r="K770" i="1"/>
  <c r="K762" i="1"/>
  <c r="K754" i="1"/>
  <c r="K746" i="1"/>
  <c r="K738" i="1"/>
  <c r="K730" i="1"/>
  <c r="K722" i="1"/>
  <c r="K714" i="1"/>
  <c r="K706" i="1"/>
  <c r="K698" i="1"/>
  <c r="K690" i="1"/>
  <c r="K682" i="1"/>
  <c r="K674" i="1"/>
  <c r="K666" i="1"/>
  <c r="K658" i="1"/>
  <c r="K650" i="1"/>
  <c r="K642" i="1"/>
  <c r="K634" i="1"/>
  <c r="K626" i="1"/>
  <c r="K618" i="1"/>
  <c r="K610" i="1"/>
  <c r="K602" i="1"/>
  <c r="K594" i="1"/>
  <c r="K586" i="1"/>
  <c r="K578" i="1"/>
  <c r="K570" i="1"/>
  <c r="K562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4" i="1"/>
  <c r="K426" i="1"/>
  <c r="K418" i="1"/>
  <c r="K410" i="1"/>
  <c r="K402" i="1"/>
  <c r="K394" i="1"/>
  <c r="K386" i="1"/>
  <c r="K378" i="1"/>
  <c r="K370" i="1"/>
  <c r="K362" i="1"/>
  <c r="K354" i="1"/>
  <c r="K346" i="1"/>
  <c r="K338" i="1"/>
  <c r="K330" i="1"/>
  <c r="K322" i="1"/>
  <c r="K314" i="1"/>
  <c r="K306" i="1"/>
  <c r="K298" i="1"/>
  <c r="K290" i="1"/>
  <c r="K282" i="1"/>
  <c r="K274" i="1"/>
  <c r="K266" i="1"/>
  <c r="K258" i="1"/>
  <c r="K250" i="1"/>
  <c r="K242" i="1"/>
  <c r="K234" i="1"/>
  <c r="K226" i="1"/>
  <c r="K218" i="1"/>
  <c r="K210" i="1"/>
  <c r="K202" i="1"/>
  <c r="K194" i="1"/>
  <c r="K186" i="1"/>
  <c r="K178" i="1"/>
  <c r="K170" i="1"/>
  <c r="K162" i="1"/>
  <c r="K154" i="1"/>
  <c r="K146" i="1"/>
  <c r="K138" i="1"/>
  <c r="K130" i="1"/>
  <c r="K122" i="1"/>
  <c r="K114" i="1"/>
  <c r="K106" i="1"/>
  <c r="K98" i="1"/>
  <c r="K90" i="1"/>
  <c r="K82" i="1"/>
  <c r="K74" i="1"/>
  <c r="K66" i="1"/>
  <c r="K58" i="1"/>
  <c r="K50" i="1"/>
  <c r="K42" i="1"/>
  <c r="K34" i="1"/>
  <c r="K26" i="1"/>
  <c r="K18" i="1"/>
  <c r="K10" i="1"/>
  <c r="E1024" i="1"/>
  <c r="E880" i="1"/>
  <c r="E768" i="1"/>
  <c r="E408" i="1"/>
  <c r="F1376" i="1"/>
  <c r="F47" i="1"/>
  <c r="E47" i="1"/>
  <c r="F39" i="1"/>
  <c r="E39" i="1"/>
  <c r="F31" i="1"/>
  <c r="E31" i="1"/>
  <c r="F15" i="1"/>
  <c r="E15" i="1"/>
  <c r="F7" i="1"/>
  <c r="E7" i="1"/>
  <c r="K1825" i="1"/>
  <c r="K1817" i="1"/>
  <c r="K1809" i="1"/>
  <c r="K1801" i="1"/>
  <c r="K1793" i="1"/>
  <c r="K1785" i="1"/>
  <c r="K1777" i="1"/>
  <c r="K1769" i="1"/>
  <c r="K1761" i="1"/>
  <c r="K1753" i="1"/>
  <c r="K1745" i="1"/>
  <c r="K1737" i="1"/>
  <c r="K1729" i="1"/>
  <c r="K1721" i="1"/>
  <c r="K1713" i="1"/>
  <c r="K1705" i="1"/>
  <c r="K1697" i="1"/>
  <c r="K1689" i="1"/>
  <c r="K1681" i="1"/>
  <c r="K1673" i="1"/>
  <c r="K1665" i="1"/>
  <c r="K1657" i="1"/>
  <c r="K1649" i="1"/>
  <c r="K1641" i="1"/>
  <c r="K1633" i="1"/>
  <c r="K1625" i="1"/>
  <c r="K1617" i="1"/>
  <c r="K1609" i="1"/>
  <c r="K1601" i="1"/>
  <c r="K1593" i="1"/>
  <c r="K1585" i="1"/>
  <c r="K1577" i="1"/>
  <c r="K1569" i="1"/>
  <c r="K1561" i="1"/>
  <c r="K1553" i="1"/>
  <c r="K1545" i="1"/>
  <c r="K1537" i="1"/>
  <c r="K1529" i="1"/>
  <c r="K1521" i="1"/>
  <c r="K1513" i="1"/>
  <c r="K1505" i="1"/>
  <c r="K1497" i="1"/>
  <c r="K1489" i="1"/>
  <c r="K1481" i="1"/>
  <c r="K1473" i="1"/>
  <c r="K1465" i="1"/>
  <c r="K1457" i="1"/>
  <c r="K1449" i="1"/>
  <c r="K1441" i="1"/>
  <c r="K1433" i="1"/>
  <c r="K1425" i="1"/>
  <c r="K1417" i="1"/>
  <c r="K1409" i="1"/>
  <c r="K1401" i="1"/>
  <c r="K1393" i="1"/>
  <c r="K1385" i="1"/>
  <c r="K1377" i="1"/>
  <c r="K1369" i="1"/>
  <c r="K1361" i="1"/>
  <c r="K1353" i="1"/>
  <c r="K1345" i="1"/>
  <c r="K1337" i="1"/>
  <c r="K1329" i="1"/>
  <c r="K1321" i="1"/>
  <c r="K1313" i="1"/>
  <c r="K1305" i="1"/>
  <c r="K1297" i="1"/>
  <c r="K1289" i="1"/>
  <c r="K1281" i="1"/>
  <c r="K1273" i="1"/>
  <c r="K1265" i="1"/>
  <c r="K1257" i="1"/>
  <c r="K1249" i="1"/>
  <c r="K1241" i="1"/>
  <c r="K1233" i="1"/>
  <c r="K1225" i="1"/>
  <c r="K1217" i="1"/>
  <c r="K1209" i="1"/>
  <c r="K1201" i="1"/>
  <c r="K1193" i="1"/>
  <c r="K1185" i="1"/>
  <c r="K1177" i="1"/>
  <c r="K1169" i="1"/>
  <c r="K1161" i="1"/>
  <c r="K1153" i="1"/>
  <c r="K1145" i="1"/>
  <c r="K1137" i="1"/>
  <c r="K1129" i="1"/>
  <c r="K1121" i="1"/>
  <c r="K1113" i="1"/>
  <c r="K1105" i="1"/>
  <c r="K1097" i="1"/>
  <c r="K1089" i="1"/>
  <c r="K1081" i="1"/>
  <c r="K1073" i="1"/>
  <c r="K1065" i="1"/>
  <c r="K1057" i="1"/>
  <c r="K1049" i="1"/>
  <c r="K1041" i="1"/>
  <c r="K1033" i="1"/>
  <c r="K1025" i="1"/>
  <c r="K1017" i="1"/>
  <c r="K1009" i="1"/>
  <c r="K1001" i="1"/>
  <c r="K993" i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9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9" i="1"/>
  <c r="K401" i="1"/>
  <c r="K393" i="1"/>
  <c r="K385" i="1"/>
  <c r="K377" i="1"/>
  <c r="K369" i="1"/>
  <c r="K361" i="1"/>
  <c r="K353" i="1"/>
  <c r="K345" i="1"/>
  <c r="K337" i="1"/>
  <c r="K329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17" i="1"/>
  <c r="E1104" i="1"/>
  <c r="E992" i="1"/>
  <c r="E848" i="1"/>
  <c r="E520" i="1"/>
  <c r="E200" i="1"/>
  <c r="E2" i="1"/>
</calcChain>
</file>

<file path=xl/sharedStrings.xml><?xml version="1.0" encoding="utf-8"?>
<sst xmlns="http://schemas.openxmlformats.org/spreadsheetml/2006/main" count="12" uniqueCount="12">
  <si>
    <t>Date</t>
  </si>
  <si>
    <t>Month</t>
  </si>
  <si>
    <t>Year</t>
  </si>
  <si>
    <t>WeekEnd_Sun</t>
  </si>
  <si>
    <t>WeekEnd_Fri</t>
  </si>
  <si>
    <t>Quarter</t>
  </si>
  <si>
    <t>Financial Year Month</t>
  </si>
  <si>
    <t>Month_Display1</t>
  </si>
  <si>
    <t>Month_Display2</t>
  </si>
  <si>
    <t>Financial Year (End in Jun)</t>
  </si>
  <si>
    <t>Year Quarter</t>
  </si>
  <si>
    <t>YearMonthInt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</si>
</sst>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8DFB2-9D32-4903-B402-9BCAF50914F1}" name="Table1" displayName="Table1" ref="A1:L1827" totalsRowShown="0">
  <autoFilter ref="A1:L1827" xr:uid="{6318DFB2-9D32-4903-B402-9BCAF50914F1}"/>
  <tableColumns count="12">
    <tableColumn id="1" xr3:uid="{EDA59764-F197-467B-977F-7974EAE1EF76}" name="Date" dataDxfId="4"/>
    <tableColumn id="2" xr3:uid="{5EF589F0-4B44-4B7F-9760-4BEA41F07F6D}" name="Month">
      <calculatedColumnFormula>MONTH(A2)</calculatedColumnFormula>
    </tableColumn>
    <tableColumn id="3" xr3:uid="{F94A93FC-A722-488B-B4AB-2075A7442204}" name="Year">
      <calculatedColumnFormula>YEAR(A2)</calculatedColumnFormula>
    </tableColumn>
    <tableColumn id="4" xr3:uid="{C9B8F769-6D69-4A8E-94F2-3D626E83B18D}" name="Quarter" dataDxfId="3">
      <calculatedColumnFormula>ROUNDUP( MONTH(A2)/3, 0 )</calculatedColumnFormula>
    </tableColumn>
    <tableColumn id="5" xr3:uid="{A706DA21-CB5D-4712-B0CD-02E52591992F}" name="Financial Year (End in Jun)">
      <calculatedColumnFormula>IF(B2&gt;6, C2+1, C2)</calculatedColumnFormula>
    </tableColumn>
    <tableColumn id="6" xr3:uid="{5D99855F-04A1-46A1-AFB7-43A6DEE996DE}" name="Financial Year Month">
      <calculatedColumnFormula>IF(B2&gt;6, B2-6, B2+6)</calculatedColumnFormula>
    </tableColumn>
    <tableColumn id="7" xr3:uid="{E47FD906-DBAF-41CE-AA88-BA89A8C0E215}" name="WeekEnd_Sun" dataDxfId="2">
      <calculatedColumnFormula>A2 - WEEKDAY(A2,2)</calculatedColumnFormula>
    </tableColumn>
    <tableColumn id="8" xr3:uid="{6C2BF1F1-3919-46C2-8783-E9CF214DB9E1}" name="WeekEnd_Fri" dataDxfId="1">
      <calculatedColumnFormula>A2 - WEEKDAY(A2,16)</calculatedColumnFormula>
    </tableColumn>
    <tableColumn id="9" xr3:uid="{A86E3DF4-7F36-4387-924C-81C5DEB46C55}" name="Month_Display1">
      <calculatedColumnFormula>TEXT(A2, "MMM-YY")</calculatedColumnFormula>
    </tableColumn>
    <tableColumn id="10" xr3:uid="{44001E60-BF00-463E-B694-BD1AA447C9BE}" name="Month_Display2">
      <calculatedColumnFormula>TEXT(A2,"MMM/YYYY")</calculatedColumnFormula>
    </tableColumn>
    <tableColumn id="11" xr3:uid="{AA1B8669-18DD-48E1-92D9-391D3D2F0798}" name="Year Quarter">
      <calculatedColumnFormula>C2&amp;" Q"&amp;D2</calculatedColumnFormula>
    </tableColumn>
    <tableColumn id="12" xr3:uid="{8C216C96-0346-4A0D-8A25-8CD44554D440}" name="YearMonthInt" dataDxfId="0">
      <calculatedColumnFormula>TEXT(Table1[[#This Row],[Date]], "YYYYMM")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7"/>
  <sheetViews>
    <sheetView tabSelected="1" workbookViewId="0">
      <selection activeCell="I14" sqref="I14"/>
    </sheetView>
  </sheetViews>
  <sheetFormatPr defaultRowHeight="15" x14ac:dyDescent="0.25"/>
  <cols>
    <col min="1" max="1" width="10.5703125" bestFit="1" customWidth="1"/>
    <col min="2" max="2" width="8.7109375" customWidth="1"/>
    <col min="3" max="3" width="6.5703125" customWidth="1"/>
    <col min="4" max="4" width="9.28515625" style="2" customWidth="1"/>
    <col min="5" max="5" width="24.7109375" customWidth="1"/>
    <col min="6" max="6" width="20.5703125" customWidth="1"/>
    <col min="7" max="7" width="15.140625" customWidth="1"/>
    <col min="8" max="8" width="13.85546875" customWidth="1"/>
    <col min="9" max="10" width="16.7109375" customWidth="1"/>
    <col min="11" max="11" width="13.42578125" customWidth="1"/>
    <col min="12" max="12" width="15.28515625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5</v>
      </c>
      <c r="E1" t="s">
        <v>9</v>
      </c>
      <c r="F1" t="s">
        <v>6</v>
      </c>
      <c r="G1" t="s">
        <v>3</v>
      </c>
      <c r="H1" t="s">
        <v>4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5">
      <c r="A2" s="1">
        <v>40544</v>
      </c>
      <c r="B2">
        <f>MONTH(A2)</f>
        <v>1</v>
      </c>
      <c r="C2">
        <f>YEAR(A2)</f>
        <v>2011</v>
      </c>
      <c r="D2" s="2">
        <f>ROUNDUP( MONTH(A2)/3, 0 )</f>
        <v>1</v>
      </c>
      <c r="E2">
        <f>IF(B2&gt;6, C2+1, C2)</f>
        <v>2011</v>
      </c>
      <c r="F2">
        <f>IF(B2&gt;6, B2-6, B2+6)</f>
        <v>7</v>
      </c>
      <c r="G2" s="1">
        <f>A2 - WEEKDAY(A2,2)</f>
        <v>40538</v>
      </c>
      <c r="H2" s="1">
        <f>A2 - WEEKDAY(A2,16)</f>
        <v>40543</v>
      </c>
      <c r="I2" t="str">
        <f>TEXT(A2, "MMM-YY")</f>
        <v>Jan-11</v>
      </c>
      <c r="J2" t="str">
        <f>TEXT(A2,"MMM/YYYY")</f>
        <v>Jan/2011</v>
      </c>
      <c r="K2" t="str">
        <f>C2&amp;" Q"&amp;D2</f>
        <v>2011 Q1</v>
      </c>
      <c r="L2" t="str">
        <f>TEXT(Table1[[#This Row],[Date]], "YYYYMM")</f>
        <v>201101</v>
      </c>
    </row>
    <row r="3" spans="1:12" x14ac:dyDescent="0.25">
      <c r="A3" s="1">
        <v>40545</v>
      </c>
      <c r="B3">
        <f t="shared" ref="B3:B66" si="0">MONTH(A3)</f>
        <v>1</v>
      </c>
      <c r="C3">
        <f t="shared" ref="C3:C66" si="1">YEAR(A3)</f>
        <v>2011</v>
      </c>
      <c r="D3" s="2">
        <f t="shared" ref="D3:D66" si="2">ROUNDUP( MONTH(A3)/3, 0 )</f>
        <v>1</v>
      </c>
      <c r="E3">
        <f t="shared" ref="E3:E66" si="3">IF(B3&gt;6, C3+1, C3)</f>
        <v>2011</v>
      </c>
      <c r="F3">
        <f t="shared" ref="F3:F66" si="4">IF(B3&gt;6, B3-6, B3+6)</f>
        <v>7</v>
      </c>
      <c r="G3" s="1">
        <f t="shared" ref="G3:G66" si="5">A3 - WEEKDAY(A3,2)</f>
        <v>40538</v>
      </c>
      <c r="H3" s="1">
        <f t="shared" ref="H3:H66" si="6">A3 - WEEKDAY(A3,16)</f>
        <v>40543</v>
      </c>
      <c r="I3" t="str">
        <f t="shared" ref="I3:I66" si="7">TEXT(A3, "MMM-YY")</f>
        <v>Jan-11</v>
      </c>
      <c r="J3" t="str">
        <f t="shared" ref="J3:J66" si="8">TEXT(A3,"MMM/YYYY")</f>
        <v>Jan/2011</v>
      </c>
      <c r="K3" t="str">
        <f t="shared" ref="K3:K66" si="9">C3&amp;" Q"&amp;D3</f>
        <v>2011 Q1</v>
      </c>
      <c r="L3" t="str">
        <f>TEXT(Table1[[#This Row],[Date]], "YYYYMM")</f>
        <v>201101</v>
      </c>
    </row>
    <row r="4" spans="1:12" x14ac:dyDescent="0.25">
      <c r="A4" s="1">
        <v>40546</v>
      </c>
      <c r="B4">
        <f t="shared" si="0"/>
        <v>1</v>
      </c>
      <c r="C4">
        <f t="shared" si="1"/>
        <v>2011</v>
      </c>
      <c r="D4" s="2">
        <f t="shared" si="2"/>
        <v>1</v>
      </c>
      <c r="E4">
        <f t="shared" si="3"/>
        <v>2011</v>
      </c>
      <c r="F4">
        <f t="shared" si="4"/>
        <v>7</v>
      </c>
      <c r="G4" s="1">
        <f t="shared" si="5"/>
        <v>40545</v>
      </c>
      <c r="H4" s="1">
        <f t="shared" si="6"/>
        <v>40543</v>
      </c>
      <c r="I4" t="str">
        <f t="shared" si="7"/>
        <v>Jan-11</v>
      </c>
      <c r="J4" t="str">
        <f t="shared" si="8"/>
        <v>Jan/2011</v>
      </c>
      <c r="K4" t="str">
        <f t="shared" si="9"/>
        <v>2011 Q1</v>
      </c>
      <c r="L4" t="str">
        <f>TEXT(Table1[[#This Row],[Date]], "YYYYMM")</f>
        <v>201101</v>
      </c>
    </row>
    <row r="5" spans="1:12" x14ac:dyDescent="0.25">
      <c r="A5" s="1">
        <v>40547</v>
      </c>
      <c r="B5">
        <f t="shared" si="0"/>
        <v>1</v>
      </c>
      <c r="C5">
        <f t="shared" si="1"/>
        <v>2011</v>
      </c>
      <c r="D5" s="2">
        <f t="shared" si="2"/>
        <v>1</v>
      </c>
      <c r="E5">
        <f t="shared" si="3"/>
        <v>2011</v>
      </c>
      <c r="F5">
        <f t="shared" si="4"/>
        <v>7</v>
      </c>
      <c r="G5" s="1">
        <f t="shared" si="5"/>
        <v>40545</v>
      </c>
      <c r="H5" s="1">
        <f t="shared" si="6"/>
        <v>40543</v>
      </c>
      <c r="I5" t="str">
        <f t="shared" si="7"/>
        <v>Jan-11</v>
      </c>
      <c r="J5" t="str">
        <f t="shared" si="8"/>
        <v>Jan/2011</v>
      </c>
      <c r="K5" t="str">
        <f t="shared" si="9"/>
        <v>2011 Q1</v>
      </c>
      <c r="L5" t="str">
        <f>TEXT(Table1[[#This Row],[Date]], "YYYYMM")</f>
        <v>201101</v>
      </c>
    </row>
    <row r="6" spans="1:12" x14ac:dyDescent="0.25">
      <c r="A6" s="1">
        <v>40548</v>
      </c>
      <c r="B6">
        <f t="shared" si="0"/>
        <v>1</v>
      </c>
      <c r="C6">
        <f t="shared" si="1"/>
        <v>2011</v>
      </c>
      <c r="D6" s="2">
        <f t="shared" si="2"/>
        <v>1</v>
      </c>
      <c r="E6">
        <f t="shared" si="3"/>
        <v>2011</v>
      </c>
      <c r="F6">
        <f t="shared" si="4"/>
        <v>7</v>
      </c>
      <c r="G6" s="1">
        <f t="shared" si="5"/>
        <v>40545</v>
      </c>
      <c r="H6" s="1">
        <f t="shared" si="6"/>
        <v>40543</v>
      </c>
      <c r="I6" t="str">
        <f t="shared" si="7"/>
        <v>Jan-11</v>
      </c>
      <c r="J6" t="str">
        <f t="shared" si="8"/>
        <v>Jan/2011</v>
      </c>
      <c r="K6" t="str">
        <f t="shared" si="9"/>
        <v>2011 Q1</v>
      </c>
      <c r="L6" t="str">
        <f>TEXT(Table1[[#This Row],[Date]], "YYYYMM")</f>
        <v>201101</v>
      </c>
    </row>
    <row r="7" spans="1:12" x14ac:dyDescent="0.25">
      <c r="A7" s="1">
        <v>40549</v>
      </c>
      <c r="B7">
        <f t="shared" si="0"/>
        <v>1</v>
      </c>
      <c r="C7">
        <f t="shared" si="1"/>
        <v>2011</v>
      </c>
      <c r="D7" s="2">
        <f t="shared" si="2"/>
        <v>1</v>
      </c>
      <c r="E7">
        <f t="shared" si="3"/>
        <v>2011</v>
      </c>
      <c r="F7">
        <f t="shared" si="4"/>
        <v>7</v>
      </c>
      <c r="G7" s="1">
        <f t="shared" si="5"/>
        <v>40545</v>
      </c>
      <c r="H7" s="1">
        <f t="shared" si="6"/>
        <v>40543</v>
      </c>
      <c r="I7" t="str">
        <f t="shared" si="7"/>
        <v>Jan-11</v>
      </c>
      <c r="J7" t="str">
        <f t="shared" si="8"/>
        <v>Jan/2011</v>
      </c>
      <c r="K7" t="str">
        <f t="shared" si="9"/>
        <v>2011 Q1</v>
      </c>
      <c r="L7" t="str">
        <f>TEXT(Table1[[#This Row],[Date]], "YYYYMM")</f>
        <v>201101</v>
      </c>
    </row>
    <row r="8" spans="1:12" x14ac:dyDescent="0.25">
      <c r="A8" s="1">
        <v>40550</v>
      </c>
      <c r="B8">
        <f t="shared" si="0"/>
        <v>1</v>
      </c>
      <c r="C8">
        <f t="shared" si="1"/>
        <v>2011</v>
      </c>
      <c r="D8" s="2">
        <f t="shared" si="2"/>
        <v>1</v>
      </c>
      <c r="E8">
        <f t="shared" si="3"/>
        <v>2011</v>
      </c>
      <c r="F8">
        <f t="shared" si="4"/>
        <v>7</v>
      </c>
      <c r="G8" s="1">
        <f t="shared" si="5"/>
        <v>40545</v>
      </c>
      <c r="H8" s="1">
        <f t="shared" si="6"/>
        <v>40543</v>
      </c>
      <c r="I8" t="str">
        <f t="shared" si="7"/>
        <v>Jan-11</v>
      </c>
      <c r="J8" t="str">
        <f t="shared" si="8"/>
        <v>Jan/2011</v>
      </c>
      <c r="K8" t="str">
        <f t="shared" si="9"/>
        <v>2011 Q1</v>
      </c>
      <c r="L8" t="str">
        <f>TEXT(Table1[[#This Row],[Date]], "YYYYMM")</f>
        <v>201101</v>
      </c>
    </row>
    <row r="9" spans="1:12" x14ac:dyDescent="0.25">
      <c r="A9" s="1">
        <v>40551</v>
      </c>
      <c r="B9">
        <f t="shared" si="0"/>
        <v>1</v>
      </c>
      <c r="C9">
        <f t="shared" si="1"/>
        <v>2011</v>
      </c>
      <c r="D9" s="2">
        <f t="shared" si="2"/>
        <v>1</v>
      </c>
      <c r="E9">
        <f t="shared" si="3"/>
        <v>2011</v>
      </c>
      <c r="F9">
        <f t="shared" si="4"/>
        <v>7</v>
      </c>
      <c r="G9" s="1">
        <f t="shared" si="5"/>
        <v>40545</v>
      </c>
      <c r="H9" s="1">
        <f t="shared" si="6"/>
        <v>40550</v>
      </c>
      <c r="I9" t="str">
        <f t="shared" si="7"/>
        <v>Jan-11</v>
      </c>
      <c r="J9" t="str">
        <f t="shared" si="8"/>
        <v>Jan/2011</v>
      </c>
      <c r="K9" t="str">
        <f t="shared" si="9"/>
        <v>2011 Q1</v>
      </c>
      <c r="L9" t="str">
        <f>TEXT(Table1[[#This Row],[Date]], "YYYYMM")</f>
        <v>201101</v>
      </c>
    </row>
    <row r="10" spans="1:12" x14ac:dyDescent="0.25">
      <c r="A10" s="1">
        <v>40552</v>
      </c>
      <c r="B10">
        <f t="shared" si="0"/>
        <v>1</v>
      </c>
      <c r="C10">
        <f t="shared" si="1"/>
        <v>2011</v>
      </c>
      <c r="D10" s="2">
        <f t="shared" si="2"/>
        <v>1</v>
      </c>
      <c r="E10">
        <f t="shared" si="3"/>
        <v>2011</v>
      </c>
      <c r="F10">
        <f t="shared" si="4"/>
        <v>7</v>
      </c>
      <c r="G10" s="1">
        <f t="shared" si="5"/>
        <v>40545</v>
      </c>
      <c r="H10" s="1">
        <f t="shared" si="6"/>
        <v>40550</v>
      </c>
      <c r="I10" t="str">
        <f t="shared" si="7"/>
        <v>Jan-11</v>
      </c>
      <c r="J10" t="str">
        <f t="shared" si="8"/>
        <v>Jan/2011</v>
      </c>
      <c r="K10" t="str">
        <f t="shared" si="9"/>
        <v>2011 Q1</v>
      </c>
      <c r="L10" t="str">
        <f>TEXT(Table1[[#This Row],[Date]], "YYYYMM")</f>
        <v>201101</v>
      </c>
    </row>
    <row r="11" spans="1:12" x14ac:dyDescent="0.25">
      <c r="A11" s="1">
        <v>40553</v>
      </c>
      <c r="B11">
        <f t="shared" si="0"/>
        <v>1</v>
      </c>
      <c r="C11">
        <f t="shared" si="1"/>
        <v>2011</v>
      </c>
      <c r="D11" s="2">
        <f t="shared" si="2"/>
        <v>1</v>
      </c>
      <c r="E11">
        <f t="shared" si="3"/>
        <v>2011</v>
      </c>
      <c r="F11">
        <f t="shared" si="4"/>
        <v>7</v>
      </c>
      <c r="G11" s="1">
        <f t="shared" si="5"/>
        <v>40552</v>
      </c>
      <c r="H11" s="1">
        <f t="shared" si="6"/>
        <v>40550</v>
      </c>
      <c r="I11" t="str">
        <f t="shared" si="7"/>
        <v>Jan-11</v>
      </c>
      <c r="J11" t="str">
        <f t="shared" si="8"/>
        <v>Jan/2011</v>
      </c>
      <c r="K11" t="str">
        <f t="shared" si="9"/>
        <v>2011 Q1</v>
      </c>
      <c r="L11" t="str">
        <f>TEXT(Table1[[#This Row],[Date]], "YYYYMM")</f>
        <v>201101</v>
      </c>
    </row>
    <row r="12" spans="1:12" x14ac:dyDescent="0.25">
      <c r="A12" s="1">
        <v>40554</v>
      </c>
      <c r="B12">
        <f t="shared" si="0"/>
        <v>1</v>
      </c>
      <c r="C12">
        <f t="shared" si="1"/>
        <v>2011</v>
      </c>
      <c r="D12" s="2">
        <f t="shared" si="2"/>
        <v>1</v>
      </c>
      <c r="E12">
        <f t="shared" si="3"/>
        <v>2011</v>
      </c>
      <c r="F12">
        <f t="shared" si="4"/>
        <v>7</v>
      </c>
      <c r="G12" s="1">
        <f t="shared" si="5"/>
        <v>40552</v>
      </c>
      <c r="H12" s="1">
        <f t="shared" si="6"/>
        <v>40550</v>
      </c>
      <c r="I12" t="str">
        <f t="shared" si="7"/>
        <v>Jan-11</v>
      </c>
      <c r="J12" t="str">
        <f t="shared" si="8"/>
        <v>Jan/2011</v>
      </c>
      <c r="K12" t="str">
        <f t="shared" si="9"/>
        <v>2011 Q1</v>
      </c>
      <c r="L12" t="str">
        <f>TEXT(Table1[[#This Row],[Date]], "YYYYMM")</f>
        <v>201101</v>
      </c>
    </row>
    <row r="13" spans="1:12" x14ac:dyDescent="0.25">
      <c r="A13" s="1">
        <v>40555</v>
      </c>
      <c r="B13">
        <f t="shared" si="0"/>
        <v>1</v>
      </c>
      <c r="C13">
        <f t="shared" si="1"/>
        <v>2011</v>
      </c>
      <c r="D13" s="2">
        <f t="shared" si="2"/>
        <v>1</v>
      </c>
      <c r="E13">
        <f t="shared" si="3"/>
        <v>2011</v>
      </c>
      <c r="F13">
        <f t="shared" si="4"/>
        <v>7</v>
      </c>
      <c r="G13" s="1">
        <f t="shared" si="5"/>
        <v>40552</v>
      </c>
      <c r="H13" s="1">
        <f t="shared" si="6"/>
        <v>40550</v>
      </c>
      <c r="I13" t="str">
        <f t="shared" si="7"/>
        <v>Jan-11</v>
      </c>
      <c r="J13" t="str">
        <f t="shared" si="8"/>
        <v>Jan/2011</v>
      </c>
      <c r="K13" t="str">
        <f t="shared" si="9"/>
        <v>2011 Q1</v>
      </c>
      <c r="L13" t="str">
        <f>TEXT(Table1[[#This Row],[Date]], "YYYYMM")</f>
        <v>201101</v>
      </c>
    </row>
    <row r="14" spans="1:12" x14ac:dyDescent="0.25">
      <c r="A14" s="1">
        <v>40556</v>
      </c>
      <c r="B14">
        <f t="shared" si="0"/>
        <v>1</v>
      </c>
      <c r="C14">
        <f t="shared" si="1"/>
        <v>2011</v>
      </c>
      <c r="D14" s="2">
        <f t="shared" si="2"/>
        <v>1</v>
      </c>
      <c r="E14">
        <f t="shared" si="3"/>
        <v>2011</v>
      </c>
      <c r="F14">
        <f t="shared" si="4"/>
        <v>7</v>
      </c>
      <c r="G14" s="1">
        <f t="shared" si="5"/>
        <v>40552</v>
      </c>
      <c r="H14" s="1">
        <f t="shared" si="6"/>
        <v>40550</v>
      </c>
      <c r="I14" t="str">
        <f t="shared" si="7"/>
        <v>Jan-11</v>
      </c>
      <c r="J14" t="str">
        <f t="shared" si="8"/>
        <v>Jan/2011</v>
      </c>
      <c r="K14" t="str">
        <f t="shared" si="9"/>
        <v>2011 Q1</v>
      </c>
      <c r="L14" t="str">
        <f>TEXT(Table1[[#This Row],[Date]], "YYYYMM")</f>
        <v>201101</v>
      </c>
    </row>
    <row r="15" spans="1:12" x14ac:dyDescent="0.25">
      <c r="A15" s="1">
        <v>40557</v>
      </c>
      <c r="B15">
        <f t="shared" si="0"/>
        <v>1</v>
      </c>
      <c r="C15">
        <f t="shared" si="1"/>
        <v>2011</v>
      </c>
      <c r="D15" s="2">
        <f t="shared" si="2"/>
        <v>1</v>
      </c>
      <c r="E15">
        <f t="shared" si="3"/>
        <v>2011</v>
      </c>
      <c r="F15">
        <f t="shared" si="4"/>
        <v>7</v>
      </c>
      <c r="G15" s="1">
        <f t="shared" si="5"/>
        <v>40552</v>
      </c>
      <c r="H15" s="1">
        <f t="shared" si="6"/>
        <v>40550</v>
      </c>
      <c r="I15" t="str">
        <f t="shared" si="7"/>
        <v>Jan-11</v>
      </c>
      <c r="J15" t="str">
        <f t="shared" si="8"/>
        <v>Jan/2011</v>
      </c>
      <c r="K15" t="str">
        <f t="shared" si="9"/>
        <v>2011 Q1</v>
      </c>
      <c r="L15" t="str">
        <f>TEXT(Table1[[#This Row],[Date]], "YYYYMM")</f>
        <v>201101</v>
      </c>
    </row>
    <row r="16" spans="1:12" x14ac:dyDescent="0.25">
      <c r="A16" s="1">
        <v>40558</v>
      </c>
      <c r="B16">
        <f t="shared" si="0"/>
        <v>1</v>
      </c>
      <c r="C16">
        <f t="shared" si="1"/>
        <v>2011</v>
      </c>
      <c r="D16" s="2">
        <f t="shared" si="2"/>
        <v>1</v>
      </c>
      <c r="E16">
        <f t="shared" si="3"/>
        <v>2011</v>
      </c>
      <c r="F16">
        <f t="shared" si="4"/>
        <v>7</v>
      </c>
      <c r="G16" s="1">
        <f t="shared" si="5"/>
        <v>40552</v>
      </c>
      <c r="H16" s="1">
        <f t="shared" si="6"/>
        <v>40557</v>
      </c>
      <c r="I16" t="str">
        <f t="shared" si="7"/>
        <v>Jan-11</v>
      </c>
      <c r="J16" t="str">
        <f t="shared" si="8"/>
        <v>Jan/2011</v>
      </c>
      <c r="K16" t="str">
        <f t="shared" si="9"/>
        <v>2011 Q1</v>
      </c>
      <c r="L16" t="str">
        <f>TEXT(Table1[[#This Row],[Date]], "YYYYMM")</f>
        <v>201101</v>
      </c>
    </row>
    <row r="17" spans="1:12" x14ac:dyDescent="0.25">
      <c r="A17" s="1">
        <v>40559</v>
      </c>
      <c r="B17">
        <f t="shared" si="0"/>
        <v>1</v>
      </c>
      <c r="C17">
        <f t="shared" si="1"/>
        <v>2011</v>
      </c>
      <c r="D17" s="2">
        <f t="shared" si="2"/>
        <v>1</v>
      </c>
      <c r="E17">
        <f t="shared" si="3"/>
        <v>2011</v>
      </c>
      <c r="F17">
        <f t="shared" si="4"/>
        <v>7</v>
      </c>
      <c r="G17" s="1">
        <f t="shared" si="5"/>
        <v>40552</v>
      </c>
      <c r="H17" s="1">
        <f t="shared" si="6"/>
        <v>40557</v>
      </c>
      <c r="I17" t="str">
        <f t="shared" si="7"/>
        <v>Jan-11</v>
      </c>
      <c r="J17" t="str">
        <f t="shared" si="8"/>
        <v>Jan/2011</v>
      </c>
      <c r="K17" t="str">
        <f t="shared" si="9"/>
        <v>2011 Q1</v>
      </c>
      <c r="L17" t="str">
        <f>TEXT(Table1[[#This Row],[Date]], "YYYYMM")</f>
        <v>201101</v>
      </c>
    </row>
    <row r="18" spans="1:12" x14ac:dyDescent="0.25">
      <c r="A18" s="1">
        <v>40560</v>
      </c>
      <c r="B18">
        <f t="shared" si="0"/>
        <v>1</v>
      </c>
      <c r="C18">
        <f t="shared" si="1"/>
        <v>2011</v>
      </c>
      <c r="D18" s="2">
        <f t="shared" si="2"/>
        <v>1</v>
      </c>
      <c r="E18">
        <f t="shared" si="3"/>
        <v>2011</v>
      </c>
      <c r="F18">
        <f t="shared" si="4"/>
        <v>7</v>
      </c>
      <c r="G18" s="1">
        <f t="shared" si="5"/>
        <v>40559</v>
      </c>
      <c r="H18" s="1">
        <f t="shared" si="6"/>
        <v>40557</v>
      </c>
      <c r="I18" t="str">
        <f t="shared" si="7"/>
        <v>Jan-11</v>
      </c>
      <c r="J18" t="str">
        <f t="shared" si="8"/>
        <v>Jan/2011</v>
      </c>
      <c r="K18" t="str">
        <f t="shared" si="9"/>
        <v>2011 Q1</v>
      </c>
      <c r="L18" t="str">
        <f>TEXT(Table1[[#This Row],[Date]], "YYYYMM")</f>
        <v>201101</v>
      </c>
    </row>
    <row r="19" spans="1:12" x14ac:dyDescent="0.25">
      <c r="A19" s="1">
        <v>40561</v>
      </c>
      <c r="B19">
        <f t="shared" si="0"/>
        <v>1</v>
      </c>
      <c r="C19">
        <f t="shared" si="1"/>
        <v>2011</v>
      </c>
      <c r="D19" s="2">
        <f t="shared" si="2"/>
        <v>1</v>
      </c>
      <c r="E19">
        <f t="shared" si="3"/>
        <v>2011</v>
      </c>
      <c r="F19">
        <f t="shared" si="4"/>
        <v>7</v>
      </c>
      <c r="G19" s="1">
        <f t="shared" si="5"/>
        <v>40559</v>
      </c>
      <c r="H19" s="1">
        <f t="shared" si="6"/>
        <v>40557</v>
      </c>
      <c r="I19" t="str">
        <f t="shared" si="7"/>
        <v>Jan-11</v>
      </c>
      <c r="J19" t="str">
        <f t="shared" si="8"/>
        <v>Jan/2011</v>
      </c>
      <c r="K19" t="str">
        <f t="shared" si="9"/>
        <v>2011 Q1</v>
      </c>
      <c r="L19" t="str">
        <f>TEXT(Table1[[#This Row],[Date]], "YYYYMM")</f>
        <v>201101</v>
      </c>
    </row>
    <row r="20" spans="1:12" x14ac:dyDescent="0.25">
      <c r="A20" s="1">
        <v>40562</v>
      </c>
      <c r="B20">
        <f t="shared" si="0"/>
        <v>1</v>
      </c>
      <c r="C20">
        <f t="shared" si="1"/>
        <v>2011</v>
      </c>
      <c r="D20" s="2">
        <f t="shared" si="2"/>
        <v>1</v>
      </c>
      <c r="E20">
        <f t="shared" si="3"/>
        <v>2011</v>
      </c>
      <c r="F20">
        <f t="shared" si="4"/>
        <v>7</v>
      </c>
      <c r="G20" s="1">
        <f t="shared" si="5"/>
        <v>40559</v>
      </c>
      <c r="H20" s="1">
        <f t="shared" si="6"/>
        <v>40557</v>
      </c>
      <c r="I20" t="str">
        <f t="shared" si="7"/>
        <v>Jan-11</v>
      </c>
      <c r="J20" t="str">
        <f t="shared" si="8"/>
        <v>Jan/2011</v>
      </c>
      <c r="K20" t="str">
        <f t="shared" si="9"/>
        <v>2011 Q1</v>
      </c>
      <c r="L20" t="str">
        <f>TEXT(Table1[[#This Row],[Date]], "YYYYMM")</f>
        <v>201101</v>
      </c>
    </row>
    <row r="21" spans="1:12" x14ac:dyDescent="0.25">
      <c r="A21" s="1">
        <v>40563</v>
      </c>
      <c r="B21">
        <f t="shared" si="0"/>
        <v>1</v>
      </c>
      <c r="C21">
        <f t="shared" si="1"/>
        <v>2011</v>
      </c>
      <c r="D21" s="2">
        <f t="shared" si="2"/>
        <v>1</v>
      </c>
      <c r="E21">
        <f t="shared" si="3"/>
        <v>2011</v>
      </c>
      <c r="F21">
        <f t="shared" si="4"/>
        <v>7</v>
      </c>
      <c r="G21" s="1">
        <f t="shared" si="5"/>
        <v>40559</v>
      </c>
      <c r="H21" s="1">
        <f t="shared" si="6"/>
        <v>40557</v>
      </c>
      <c r="I21" t="str">
        <f t="shared" si="7"/>
        <v>Jan-11</v>
      </c>
      <c r="J21" t="str">
        <f t="shared" si="8"/>
        <v>Jan/2011</v>
      </c>
      <c r="K21" t="str">
        <f t="shared" si="9"/>
        <v>2011 Q1</v>
      </c>
      <c r="L21" t="str">
        <f>TEXT(Table1[[#This Row],[Date]], "YYYYMM")</f>
        <v>201101</v>
      </c>
    </row>
    <row r="22" spans="1:12" x14ac:dyDescent="0.25">
      <c r="A22" s="1">
        <v>40564</v>
      </c>
      <c r="B22">
        <f t="shared" si="0"/>
        <v>1</v>
      </c>
      <c r="C22">
        <f t="shared" si="1"/>
        <v>2011</v>
      </c>
      <c r="D22" s="2">
        <f t="shared" si="2"/>
        <v>1</v>
      </c>
      <c r="E22">
        <f t="shared" si="3"/>
        <v>2011</v>
      </c>
      <c r="F22">
        <f t="shared" si="4"/>
        <v>7</v>
      </c>
      <c r="G22" s="1">
        <f t="shared" si="5"/>
        <v>40559</v>
      </c>
      <c r="H22" s="1">
        <f t="shared" si="6"/>
        <v>40557</v>
      </c>
      <c r="I22" t="str">
        <f t="shared" si="7"/>
        <v>Jan-11</v>
      </c>
      <c r="J22" t="str">
        <f t="shared" si="8"/>
        <v>Jan/2011</v>
      </c>
      <c r="K22" t="str">
        <f t="shared" si="9"/>
        <v>2011 Q1</v>
      </c>
      <c r="L22" t="str">
        <f>TEXT(Table1[[#This Row],[Date]], "YYYYMM")</f>
        <v>201101</v>
      </c>
    </row>
    <row r="23" spans="1:12" x14ac:dyDescent="0.25">
      <c r="A23" s="1">
        <v>40565</v>
      </c>
      <c r="B23">
        <f t="shared" si="0"/>
        <v>1</v>
      </c>
      <c r="C23">
        <f t="shared" si="1"/>
        <v>2011</v>
      </c>
      <c r="D23" s="2">
        <f t="shared" si="2"/>
        <v>1</v>
      </c>
      <c r="E23">
        <f t="shared" si="3"/>
        <v>2011</v>
      </c>
      <c r="F23">
        <f t="shared" si="4"/>
        <v>7</v>
      </c>
      <c r="G23" s="1">
        <f t="shared" si="5"/>
        <v>40559</v>
      </c>
      <c r="H23" s="1">
        <f t="shared" si="6"/>
        <v>40564</v>
      </c>
      <c r="I23" t="str">
        <f t="shared" si="7"/>
        <v>Jan-11</v>
      </c>
      <c r="J23" t="str">
        <f t="shared" si="8"/>
        <v>Jan/2011</v>
      </c>
      <c r="K23" t="str">
        <f t="shared" si="9"/>
        <v>2011 Q1</v>
      </c>
      <c r="L23" t="str">
        <f>TEXT(Table1[[#This Row],[Date]], "YYYYMM")</f>
        <v>201101</v>
      </c>
    </row>
    <row r="24" spans="1:12" x14ac:dyDescent="0.25">
      <c r="A24" s="1">
        <v>40566</v>
      </c>
      <c r="B24">
        <f t="shared" si="0"/>
        <v>1</v>
      </c>
      <c r="C24">
        <f t="shared" si="1"/>
        <v>2011</v>
      </c>
      <c r="D24" s="2">
        <f t="shared" si="2"/>
        <v>1</v>
      </c>
      <c r="E24">
        <f t="shared" si="3"/>
        <v>2011</v>
      </c>
      <c r="F24">
        <f t="shared" si="4"/>
        <v>7</v>
      </c>
      <c r="G24" s="1">
        <f t="shared" si="5"/>
        <v>40559</v>
      </c>
      <c r="H24" s="1">
        <f t="shared" si="6"/>
        <v>40564</v>
      </c>
      <c r="I24" t="str">
        <f t="shared" si="7"/>
        <v>Jan-11</v>
      </c>
      <c r="J24" t="str">
        <f t="shared" si="8"/>
        <v>Jan/2011</v>
      </c>
      <c r="K24" t="str">
        <f t="shared" si="9"/>
        <v>2011 Q1</v>
      </c>
      <c r="L24" t="str">
        <f>TEXT(Table1[[#This Row],[Date]], "YYYYMM")</f>
        <v>201101</v>
      </c>
    </row>
    <row r="25" spans="1:12" x14ac:dyDescent="0.25">
      <c r="A25" s="1">
        <v>40567</v>
      </c>
      <c r="B25">
        <f t="shared" si="0"/>
        <v>1</v>
      </c>
      <c r="C25">
        <f t="shared" si="1"/>
        <v>2011</v>
      </c>
      <c r="D25" s="2">
        <f t="shared" si="2"/>
        <v>1</v>
      </c>
      <c r="E25">
        <f t="shared" si="3"/>
        <v>2011</v>
      </c>
      <c r="F25">
        <f t="shared" si="4"/>
        <v>7</v>
      </c>
      <c r="G25" s="1">
        <f t="shared" si="5"/>
        <v>40566</v>
      </c>
      <c r="H25" s="1">
        <f t="shared" si="6"/>
        <v>40564</v>
      </c>
      <c r="I25" t="str">
        <f t="shared" si="7"/>
        <v>Jan-11</v>
      </c>
      <c r="J25" t="str">
        <f t="shared" si="8"/>
        <v>Jan/2011</v>
      </c>
      <c r="K25" t="str">
        <f t="shared" si="9"/>
        <v>2011 Q1</v>
      </c>
      <c r="L25" t="str">
        <f>TEXT(Table1[[#This Row],[Date]], "YYYYMM")</f>
        <v>201101</v>
      </c>
    </row>
    <row r="26" spans="1:12" x14ac:dyDescent="0.25">
      <c r="A26" s="1">
        <v>40568</v>
      </c>
      <c r="B26">
        <f t="shared" si="0"/>
        <v>1</v>
      </c>
      <c r="C26">
        <f t="shared" si="1"/>
        <v>2011</v>
      </c>
      <c r="D26" s="2">
        <f t="shared" si="2"/>
        <v>1</v>
      </c>
      <c r="E26">
        <f t="shared" si="3"/>
        <v>2011</v>
      </c>
      <c r="F26">
        <f t="shared" si="4"/>
        <v>7</v>
      </c>
      <c r="G26" s="1">
        <f t="shared" si="5"/>
        <v>40566</v>
      </c>
      <c r="H26" s="1">
        <f t="shared" si="6"/>
        <v>40564</v>
      </c>
      <c r="I26" t="str">
        <f t="shared" si="7"/>
        <v>Jan-11</v>
      </c>
      <c r="J26" t="str">
        <f t="shared" si="8"/>
        <v>Jan/2011</v>
      </c>
      <c r="K26" t="str">
        <f t="shared" si="9"/>
        <v>2011 Q1</v>
      </c>
      <c r="L26" t="str">
        <f>TEXT(Table1[[#This Row],[Date]], "YYYYMM")</f>
        <v>201101</v>
      </c>
    </row>
    <row r="27" spans="1:12" x14ac:dyDescent="0.25">
      <c r="A27" s="1">
        <v>40569</v>
      </c>
      <c r="B27">
        <f t="shared" si="0"/>
        <v>1</v>
      </c>
      <c r="C27">
        <f t="shared" si="1"/>
        <v>2011</v>
      </c>
      <c r="D27" s="2">
        <f t="shared" si="2"/>
        <v>1</v>
      </c>
      <c r="E27">
        <f t="shared" si="3"/>
        <v>2011</v>
      </c>
      <c r="F27">
        <f t="shared" si="4"/>
        <v>7</v>
      </c>
      <c r="G27" s="1">
        <f t="shared" si="5"/>
        <v>40566</v>
      </c>
      <c r="H27" s="1">
        <f t="shared" si="6"/>
        <v>40564</v>
      </c>
      <c r="I27" t="str">
        <f t="shared" si="7"/>
        <v>Jan-11</v>
      </c>
      <c r="J27" t="str">
        <f t="shared" si="8"/>
        <v>Jan/2011</v>
      </c>
      <c r="K27" t="str">
        <f t="shared" si="9"/>
        <v>2011 Q1</v>
      </c>
      <c r="L27" t="str">
        <f>TEXT(Table1[[#This Row],[Date]], "YYYYMM")</f>
        <v>201101</v>
      </c>
    </row>
    <row r="28" spans="1:12" x14ac:dyDescent="0.25">
      <c r="A28" s="1">
        <v>40570</v>
      </c>
      <c r="B28">
        <f t="shared" si="0"/>
        <v>1</v>
      </c>
      <c r="C28">
        <f t="shared" si="1"/>
        <v>2011</v>
      </c>
      <c r="D28" s="2">
        <f t="shared" si="2"/>
        <v>1</v>
      </c>
      <c r="E28">
        <f t="shared" si="3"/>
        <v>2011</v>
      </c>
      <c r="F28">
        <f t="shared" si="4"/>
        <v>7</v>
      </c>
      <c r="G28" s="1">
        <f t="shared" si="5"/>
        <v>40566</v>
      </c>
      <c r="H28" s="1">
        <f t="shared" si="6"/>
        <v>40564</v>
      </c>
      <c r="I28" t="str">
        <f t="shared" si="7"/>
        <v>Jan-11</v>
      </c>
      <c r="J28" t="str">
        <f t="shared" si="8"/>
        <v>Jan/2011</v>
      </c>
      <c r="K28" t="str">
        <f t="shared" si="9"/>
        <v>2011 Q1</v>
      </c>
      <c r="L28" t="str">
        <f>TEXT(Table1[[#This Row],[Date]], "YYYYMM")</f>
        <v>201101</v>
      </c>
    </row>
    <row r="29" spans="1:12" x14ac:dyDescent="0.25">
      <c r="A29" s="1">
        <v>40571</v>
      </c>
      <c r="B29">
        <f t="shared" si="0"/>
        <v>1</v>
      </c>
      <c r="C29">
        <f t="shared" si="1"/>
        <v>2011</v>
      </c>
      <c r="D29" s="2">
        <f t="shared" si="2"/>
        <v>1</v>
      </c>
      <c r="E29">
        <f t="shared" si="3"/>
        <v>2011</v>
      </c>
      <c r="F29">
        <f t="shared" si="4"/>
        <v>7</v>
      </c>
      <c r="G29" s="1">
        <f t="shared" si="5"/>
        <v>40566</v>
      </c>
      <c r="H29" s="1">
        <f t="shared" si="6"/>
        <v>40564</v>
      </c>
      <c r="I29" t="str">
        <f t="shared" si="7"/>
        <v>Jan-11</v>
      </c>
      <c r="J29" t="str">
        <f t="shared" si="8"/>
        <v>Jan/2011</v>
      </c>
      <c r="K29" t="str">
        <f t="shared" si="9"/>
        <v>2011 Q1</v>
      </c>
      <c r="L29" t="str">
        <f>TEXT(Table1[[#This Row],[Date]], "YYYYMM")</f>
        <v>201101</v>
      </c>
    </row>
    <row r="30" spans="1:12" x14ac:dyDescent="0.25">
      <c r="A30" s="1">
        <v>40572</v>
      </c>
      <c r="B30">
        <f t="shared" si="0"/>
        <v>1</v>
      </c>
      <c r="C30">
        <f t="shared" si="1"/>
        <v>2011</v>
      </c>
      <c r="D30" s="2">
        <f t="shared" si="2"/>
        <v>1</v>
      </c>
      <c r="E30">
        <f t="shared" si="3"/>
        <v>2011</v>
      </c>
      <c r="F30">
        <f t="shared" si="4"/>
        <v>7</v>
      </c>
      <c r="G30" s="1">
        <f t="shared" si="5"/>
        <v>40566</v>
      </c>
      <c r="H30" s="1">
        <f t="shared" si="6"/>
        <v>40571</v>
      </c>
      <c r="I30" t="str">
        <f t="shared" si="7"/>
        <v>Jan-11</v>
      </c>
      <c r="J30" t="str">
        <f t="shared" si="8"/>
        <v>Jan/2011</v>
      </c>
      <c r="K30" t="str">
        <f t="shared" si="9"/>
        <v>2011 Q1</v>
      </c>
      <c r="L30" t="str">
        <f>TEXT(Table1[[#This Row],[Date]], "YYYYMM")</f>
        <v>201101</v>
      </c>
    </row>
    <row r="31" spans="1:12" x14ac:dyDescent="0.25">
      <c r="A31" s="1">
        <v>40573</v>
      </c>
      <c r="B31">
        <f t="shared" si="0"/>
        <v>1</v>
      </c>
      <c r="C31">
        <f t="shared" si="1"/>
        <v>2011</v>
      </c>
      <c r="D31" s="2">
        <f t="shared" si="2"/>
        <v>1</v>
      </c>
      <c r="E31">
        <f t="shared" si="3"/>
        <v>2011</v>
      </c>
      <c r="F31">
        <f t="shared" si="4"/>
        <v>7</v>
      </c>
      <c r="G31" s="1">
        <f t="shared" si="5"/>
        <v>40566</v>
      </c>
      <c r="H31" s="1">
        <f t="shared" si="6"/>
        <v>40571</v>
      </c>
      <c r="I31" t="str">
        <f t="shared" si="7"/>
        <v>Jan-11</v>
      </c>
      <c r="J31" t="str">
        <f t="shared" si="8"/>
        <v>Jan/2011</v>
      </c>
      <c r="K31" t="str">
        <f t="shared" si="9"/>
        <v>2011 Q1</v>
      </c>
      <c r="L31" t="str">
        <f>TEXT(Table1[[#This Row],[Date]], "YYYYMM")</f>
        <v>201101</v>
      </c>
    </row>
    <row r="32" spans="1:12" x14ac:dyDescent="0.25">
      <c r="A32" s="1">
        <v>40574</v>
      </c>
      <c r="B32">
        <f t="shared" si="0"/>
        <v>1</v>
      </c>
      <c r="C32">
        <f t="shared" si="1"/>
        <v>2011</v>
      </c>
      <c r="D32" s="2">
        <f t="shared" si="2"/>
        <v>1</v>
      </c>
      <c r="E32">
        <f t="shared" si="3"/>
        <v>2011</v>
      </c>
      <c r="F32">
        <f t="shared" si="4"/>
        <v>7</v>
      </c>
      <c r="G32" s="1">
        <f t="shared" si="5"/>
        <v>40573</v>
      </c>
      <c r="H32" s="1">
        <f t="shared" si="6"/>
        <v>40571</v>
      </c>
      <c r="I32" t="str">
        <f t="shared" si="7"/>
        <v>Jan-11</v>
      </c>
      <c r="J32" t="str">
        <f t="shared" si="8"/>
        <v>Jan/2011</v>
      </c>
      <c r="K32" t="str">
        <f t="shared" si="9"/>
        <v>2011 Q1</v>
      </c>
      <c r="L32" t="str">
        <f>TEXT(Table1[[#This Row],[Date]], "YYYYMM")</f>
        <v>201101</v>
      </c>
    </row>
    <row r="33" spans="1:12" x14ac:dyDescent="0.25">
      <c r="A33" s="1">
        <v>40575</v>
      </c>
      <c r="B33">
        <f t="shared" si="0"/>
        <v>2</v>
      </c>
      <c r="C33">
        <f t="shared" si="1"/>
        <v>2011</v>
      </c>
      <c r="D33" s="2">
        <f t="shared" si="2"/>
        <v>1</v>
      </c>
      <c r="E33">
        <f t="shared" si="3"/>
        <v>2011</v>
      </c>
      <c r="F33">
        <f t="shared" si="4"/>
        <v>8</v>
      </c>
      <c r="G33" s="1">
        <f t="shared" si="5"/>
        <v>40573</v>
      </c>
      <c r="H33" s="1">
        <f t="shared" si="6"/>
        <v>40571</v>
      </c>
      <c r="I33" t="str">
        <f t="shared" si="7"/>
        <v>Feb-11</v>
      </c>
      <c r="J33" t="str">
        <f t="shared" si="8"/>
        <v>Feb/2011</v>
      </c>
      <c r="K33" t="str">
        <f t="shared" si="9"/>
        <v>2011 Q1</v>
      </c>
      <c r="L33" t="str">
        <f>TEXT(Table1[[#This Row],[Date]], "YYYYMM")</f>
        <v>201102</v>
      </c>
    </row>
    <row r="34" spans="1:12" x14ac:dyDescent="0.25">
      <c r="A34" s="1">
        <v>40576</v>
      </c>
      <c r="B34">
        <f t="shared" si="0"/>
        <v>2</v>
      </c>
      <c r="C34">
        <f t="shared" si="1"/>
        <v>2011</v>
      </c>
      <c r="D34" s="2">
        <f t="shared" si="2"/>
        <v>1</v>
      </c>
      <c r="E34">
        <f t="shared" si="3"/>
        <v>2011</v>
      </c>
      <c r="F34">
        <f t="shared" si="4"/>
        <v>8</v>
      </c>
      <c r="G34" s="1">
        <f t="shared" si="5"/>
        <v>40573</v>
      </c>
      <c r="H34" s="1">
        <f t="shared" si="6"/>
        <v>40571</v>
      </c>
      <c r="I34" t="str">
        <f t="shared" si="7"/>
        <v>Feb-11</v>
      </c>
      <c r="J34" t="str">
        <f t="shared" si="8"/>
        <v>Feb/2011</v>
      </c>
      <c r="K34" t="str">
        <f t="shared" si="9"/>
        <v>2011 Q1</v>
      </c>
      <c r="L34" t="str">
        <f>TEXT(Table1[[#This Row],[Date]], "YYYYMM")</f>
        <v>201102</v>
      </c>
    </row>
    <row r="35" spans="1:12" x14ac:dyDescent="0.25">
      <c r="A35" s="1">
        <v>40577</v>
      </c>
      <c r="B35">
        <f t="shared" si="0"/>
        <v>2</v>
      </c>
      <c r="C35">
        <f t="shared" si="1"/>
        <v>2011</v>
      </c>
      <c r="D35" s="2">
        <f t="shared" si="2"/>
        <v>1</v>
      </c>
      <c r="E35">
        <f t="shared" si="3"/>
        <v>2011</v>
      </c>
      <c r="F35">
        <f t="shared" si="4"/>
        <v>8</v>
      </c>
      <c r="G35" s="1">
        <f t="shared" si="5"/>
        <v>40573</v>
      </c>
      <c r="H35" s="1">
        <f t="shared" si="6"/>
        <v>40571</v>
      </c>
      <c r="I35" t="str">
        <f t="shared" si="7"/>
        <v>Feb-11</v>
      </c>
      <c r="J35" t="str">
        <f t="shared" si="8"/>
        <v>Feb/2011</v>
      </c>
      <c r="K35" t="str">
        <f t="shared" si="9"/>
        <v>2011 Q1</v>
      </c>
      <c r="L35" t="str">
        <f>TEXT(Table1[[#This Row],[Date]], "YYYYMM")</f>
        <v>201102</v>
      </c>
    </row>
    <row r="36" spans="1:12" x14ac:dyDescent="0.25">
      <c r="A36" s="1">
        <v>40578</v>
      </c>
      <c r="B36">
        <f t="shared" si="0"/>
        <v>2</v>
      </c>
      <c r="C36">
        <f t="shared" si="1"/>
        <v>2011</v>
      </c>
      <c r="D36" s="2">
        <f t="shared" si="2"/>
        <v>1</v>
      </c>
      <c r="E36">
        <f t="shared" si="3"/>
        <v>2011</v>
      </c>
      <c r="F36">
        <f t="shared" si="4"/>
        <v>8</v>
      </c>
      <c r="G36" s="1">
        <f t="shared" si="5"/>
        <v>40573</v>
      </c>
      <c r="H36" s="1">
        <f t="shared" si="6"/>
        <v>40571</v>
      </c>
      <c r="I36" t="str">
        <f t="shared" si="7"/>
        <v>Feb-11</v>
      </c>
      <c r="J36" t="str">
        <f t="shared" si="8"/>
        <v>Feb/2011</v>
      </c>
      <c r="K36" t="str">
        <f t="shared" si="9"/>
        <v>2011 Q1</v>
      </c>
      <c r="L36" t="str">
        <f>TEXT(Table1[[#This Row],[Date]], "YYYYMM")</f>
        <v>201102</v>
      </c>
    </row>
    <row r="37" spans="1:12" x14ac:dyDescent="0.25">
      <c r="A37" s="1">
        <v>40579</v>
      </c>
      <c r="B37">
        <f t="shared" si="0"/>
        <v>2</v>
      </c>
      <c r="C37">
        <f t="shared" si="1"/>
        <v>2011</v>
      </c>
      <c r="D37" s="2">
        <f t="shared" si="2"/>
        <v>1</v>
      </c>
      <c r="E37">
        <f t="shared" si="3"/>
        <v>2011</v>
      </c>
      <c r="F37">
        <f t="shared" si="4"/>
        <v>8</v>
      </c>
      <c r="G37" s="1">
        <f t="shared" si="5"/>
        <v>40573</v>
      </c>
      <c r="H37" s="1">
        <f t="shared" si="6"/>
        <v>40578</v>
      </c>
      <c r="I37" t="str">
        <f t="shared" si="7"/>
        <v>Feb-11</v>
      </c>
      <c r="J37" t="str">
        <f t="shared" si="8"/>
        <v>Feb/2011</v>
      </c>
      <c r="K37" t="str">
        <f t="shared" si="9"/>
        <v>2011 Q1</v>
      </c>
      <c r="L37" t="str">
        <f>TEXT(Table1[[#This Row],[Date]], "YYYYMM")</f>
        <v>201102</v>
      </c>
    </row>
    <row r="38" spans="1:12" x14ac:dyDescent="0.25">
      <c r="A38" s="1">
        <v>40580</v>
      </c>
      <c r="B38">
        <f t="shared" si="0"/>
        <v>2</v>
      </c>
      <c r="C38">
        <f t="shared" si="1"/>
        <v>2011</v>
      </c>
      <c r="D38" s="2">
        <f t="shared" si="2"/>
        <v>1</v>
      </c>
      <c r="E38">
        <f t="shared" si="3"/>
        <v>2011</v>
      </c>
      <c r="F38">
        <f t="shared" si="4"/>
        <v>8</v>
      </c>
      <c r="G38" s="1">
        <f t="shared" si="5"/>
        <v>40573</v>
      </c>
      <c r="H38" s="1">
        <f t="shared" si="6"/>
        <v>40578</v>
      </c>
      <c r="I38" t="str">
        <f t="shared" si="7"/>
        <v>Feb-11</v>
      </c>
      <c r="J38" t="str">
        <f t="shared" si="8"/>
        <v>Feb/2011</v>
      </c>
      <c r="K38" t="str">
        <f t="shared" si="9"/>
        <v>2011 Q1</v>
      </c>
      <c r="L38" t="str">
        <f>TEXT(Table1[[#This Row],[Date]], "YYYYMM")</f>
        <v>201102</v>
      </c>
    </row>
    <row r="39" spans="1:12" x14ac:dyDescent="0.25">
      <c r="A39" s="1">
        <v>40581</v>
      </c>
      <c r="B39">
        <f t="shared" si="0"/>
        <v>2</v>
      </c>
      <c r="C39">
        <f t="shared" si="1"/>
        <v>2011</v>
      </c>
      <c r="D39" s="2">
        <f t="shared" si="2"/>
        <v>1</v>
      </c>
      <c r="E39">
        <f t="shared" si="3"/>
        <v>2011</v>
      </c>
      <c r="F39">
        <f t="shared" si="4"/>
        <v>8</v>
      </c>
      <c r="G39" s="1">
        <f t="shared" si="5"/>
        <v>40580</v>
      </c>
      <c r="H39" s="1">
        <f t="shared" si="6"/>
        <v>40578</v>
      </c>
      <c r="I39" t="str">
        <f t="shared" si="7"/>
        <v>Feb-11</v>
      </c>
      <c r="J39" t="str">
        <f t="shared" si="8"/>
        <v>Feb/2011</v>
      </c>
      <c r="K39" t="str">
        <f t="shared" si="9"/>
        <v>2011 Q1</v>
      </c>
      <c r="L39" t="str">
        <f>TEXT(Table1[[#This Row],[Date]], "YYYYMM")</f>
        <v>201102</v>
      </c>
    </row>
    <row r="40" spans="1:12" x14ac:dyDescent="0.25">
      <c r="A40" s="1">
        <v>40582</v>
      </c>
      <c r="B40">
        <f t="shared" si="0"/>
        <v>2</v>
      </c>
      <c r="C40">
        <f t="shared" si="1"/>
        <v>2011</v>
      </c>
      <c r="D40" s="2">
        <f t="shared" si="2"/>
        <v>1</v>
      </c>
      <c r="E40">
        <f t="shared" si="3"/>
        <v>2011</v>
      </c>
      <c r="F40">
        <f t="shared" si="4"/>
        <v>8</v>
      </c>
      <c r="G40" s="1">
        <f t="shared" si="5"/>
        <v>40580</v>
      </c>
      <c r="H40" s="1">
        <f t="shared" si="6"/>
        <v>40578</v>
      </c>
      <c r="I40" t="str">
        <f t="shared" si="7"/>
        <v>Feb-11</v>
      </c>
      <c r="J40" t="str">
        <f t="shared" si="8"/>
        <v>Feb/2011</v>
      </c>
      <c r="K40" t="str">
        <f t="shared" si="9"/>
        <v>2011 Q1</v>
      </c>
      <c r="L40" t="str">
        <f>TEXT(Table1[[#This Row],[Date]], "YYYYMM")</f>
        <v>201102</v>
      </c>
    </row>
    <row r="41" spans="1:12" x14ac:dyDescent="0.25">
      <c r="A41" s="1">
        <v>40583</v>
      </c>
      <c r="B41">
        <f t="shared" si="0"/>
        <v>2</v>
      </c>
      <c r="C41">
        <f t="shared" si="1"/>
        <v>2011</v>
      </c>
      <c r="D41" s="2">
        <f t="shared" si="2"/>
        <v>1</v>
      </c>
      <c r="E41">
        <f t="shared" si="3"/>
        <v>2011</v>
      </c>
      <c r="F41">
        <f t="shared" si="4"/>
        <v>8</v>
      </c>
      <c r="G41" s="1">
        <f t="shared" si="5"/>
        <v>40580</v>
      </c>
      <c r="H41" s="1">
        <f t="shared" si="6"/>
        <v>40578</v>
      </c>
      <c r="I41" t="str">
        <f t="shared" si="7"/>
        <v>Feb-11</v>
      </c>
      <c r="J41" t="str">
        <f t="shared" si="8"/>
        <v>Feb/2011</v>
      </c>
      <c r="K41" t="str">
        <f t="shared" si="9"/>
        <v>2011 Q1</v>
      </c>
      <c r="L41" t="str">
        <f>TEXT(Table1[[#This Row],[Date]], "YYYYMM")</f>
        <v>201102</v>
      </c>
    </row>
    <row r="42" spans="1:12" x14ac:dyDescent="0.25">
      <c r="A42" s="1">
        <v>40584</v>
      </c>
      <c r="B42">
        <f t="shared" si="0"/>
        <v>2</v>
      </c>
      <c r="C42">
        <f t="shared" si="1"/>
        <v>2011</v>
      </c>
      <c r="D42" s="2">
        <f t="shared" si="2"/>
        <v>1</v>
      </c>
      <c r="E42">
        <f t="shared" si="3"/>
        <v>2011</v>
      </c>
      <c r="F42">
        <f t="shared" si="4"/>
        <v>8</v>
      </c>
      <c r="G42" s="1">
        <f t="shared" si="5"/>
        <v>40580</v>
      </c>
      <c r="H42" s="1">
        <f t="shared" si="6"/>
        <v>40578</v>
      </c>
      <c r="I42" t="str">
        <f t="shared" si="7"/>
        <v>Feb-11</v>
      </c>
      <c r="J42" t="str">
        <f t="shared" si="8"/>
        <v>Feb/2011</v>
      </c>
      <c r="K42" t="str">
        <f t="shared" si="9"/>
        <v>2011 Q1</v>
      </c>
      <c r="L42" t="str">
        <f>TEXT(Table1[[#This Row],[Date]], "YYYYMM")</f>
        <v>201102</v>
      </c>
    </row>
    <row r="43" spans="1:12" x14ac:dyDescent="0.25">
      <c r="A43" s="1">
        <v>40585</v>
      </c>
      <c r="B43">
        <f t="shared" si="0"/>
        <v>2</v>
      </c>
      <c r="C43">
        <f t="shared" si="1"/>
        <v>2011</v>
      </c>
      <c r="D43" s="2">
        <f t="shared" si="2"/>
        <v>1</v>
      </c>
      <c r="E43">
        <f t="shared" si="3"/>
        <v>2011</v>
      </c>
      <c r="F43">
        <f t="shared" si="4"/>
        <v>8</v>
      </c>
      <c r="G43" s="1">
        <f t="shared" si="5"/>
        <v>40580</v>
      </c>
      <c r="H43" s="1">
        <f t="shared" si="6"/>
        <v>40578</v>
      </c>
      <c r="I43" t="str">
        <f t="shared" si="7"/>
        <v>Feb-11</v>
      </c>
      <c r="J43" t="str">
        <f t="shared" si="8"/>
        <v>Feb/2011</v>
      </c>
      <c r="K43" t="str">
        <f t="shared" si="9"/>
        <v>2011 Q1</v>
      </c>
      <c r="L43" t="str">
        <f>TEXT(Table1[[#This Row],[Date]], "YYYYMM")</f>
        <v>201102</v>
      </c>
    </row>
    <row r="44" spans="1:12" x14ac:dyDescent="0.25">
      <c r="A44" s="1">
        <v>40586</v>
      </c>
      <c r="B44">
        <f t="shared" si="0"/>
        <v>2</v>
      </c>
      <c r="C44">
        <f t="shared" si="1"/>
        <v>2011</v>
      </c>
      <c r="D44" s="2">
        <f t="shared" si="2"/>
        <v>1</v>
      </c>
      <c r="E44">
        <f t="shared" si="3"/>
        <v>2011</v>
      </c>
      <c r="F44">
        <f t="shared" si="4"/>
        <v>8</v>
      </c>
      <c r="G44" s="1">
        <f t="shared" si="5"/>
        <v>40580</v>
      </c>
      <c r="H44" s="1">
        <f t="shared" si="6"/>
        <v>40585</v>
      </c>
      <c r="I44" t="str">
        <f t="shared" si="7"/>
        <v>Feb-11</v>
      </c>
      <c r="J44" t="str">
        <f t="shared" si="8"/>
        <v>Feb/2011</v>
      </c>
      <c r="K44" t="str">
        <f t="shared" si="9"/>
        <v>2011 Q1</v>
      </c>
      <c r="L44" t="str">
        <f>TEXT(Table1[[#This Row],[Date]], "YYYYMM")</f>
        <v>201102</v>
      </c>
    </row>
    <row r="45" spans="1:12" x14ac:dyDescent="0.25">
      <c r="A45" s="1">
        <v>40587</v>
      </c>
      <c r="B45">
        <f t="shared" si="0"/>
        <v>2</v>
      </c>
      <c r="C45">
        <f t="shared" si="1"/>
        <v>2011</v>
      </c>
      <c r="D45" s="2">
        <f t="shared" si="2"/>
        <v>1</v>
      </c>
      <c r="E45">
        <f t="shared" si="3"/>
        <v>2011</v>
      </c>
      <c r="F45">
        <f t="shared" si="4"/>
        <v>8</v>
      </c>
      <c r="G45" s="1">
        <f t="shared" si="5"/>
        <v>40580</v>
      </c>
      <c r="H45" s="1">
        <f t="shared" si="6"/>
        <v>40585</v>
      </c>
      <c r="I45" t="str">
        <f t="shared" si="7"/>
        <v>Feb-11</v>
      </c>
      <c r="J45" t="str">
        <f t="shared" si="8"/>
        <v>Feb/2011</v>
      </c>
      <c r="K45" t="str">
        <f t="shared" si="9"/>
        <v>2011 Q1</v>
      </c>
      <c r="L45" t="str">
        <f>TEXT(Table1[[#This Row],[Date]], "YYYYMM")</f>
        <v>201102</v>
      </c>
    </row>
    <row r="46" spans="1:12" x14ac:dyDescent="0.25">
      <c r="A46" s="1">
        <v>40588</v>
      </c>
      <c r="B46">
        <f t="shared" si="0"/>
        <v>2</v>
      </c>
      <c r="C46">
        <f t="shared" si="1"/>
        <v>2011</v>
      </c>
      <c r="D46" s="2">
        <f t="shared" si="2"/>
        <v>1</v>
      </c>
      <c r="E46">
        <f t="shared" si="3"/>
        <v>2011</v>
      </c>
      <c r="F46">
        <f t="shared" si="4"/>
        <v>8</v>
      </c>
      <c r="G46" s="1">
        <f t="shared" si="5"/>
        <v>40587</v>
      </c>
      <c r="H46" s="1">
        <f t="shared" si="6"/>
        <v>40585</v>
      </c>
      <c r="I46" t="str">
        <f t="shared" si="7"/>
        <v>Feb-11</v>
      </c>
      <c r="J46" t="str">
        <f t="shared" si="8"/>
        <v>Feb/2011</v>
      </c>
      <c r="K46" t="str">
        <f t="shared" si="9"/>
        <v>2011 Q1</v>
      </c>
      <c r="L46" t="str">
        <f>TEXT(Table1[[#This Row],[Date]], "YYYYMM")</f>
        <v>201102</v>
      </c>
    </row>
    <row r="47" spans="1:12" x14ac:dyDescent="0.25">
      <c r="A47" s="1">
        <v>40589</v>
      </c>
      <c r="B47">
        <f t="shared" si="0"/>
        <v>2</v>
      </c>
      <c r="C47">
        <f t="shared" si="1"/>
        <v>2011</v>
      </c>
      <c r="D47" s="2">
        <f t="shared" si="2"/>
        <v>1</v>
      </c>
      <c r="E47">
        <f t="shared" si="3"/>
        <v>2011</v>
      </c>
      <c r="F47">
        <f t="shared" si="4"/>
        <v>8</v>
      </c>
      <c r="G47" s="1">
        <f t="shared" si="5"/>
        <v>40587</v>
      </c>
      <c r="H47" s="1">
        <f t="shared" si="6"/>
        <v>40585</v>
      </c>
      <c r="I47" t="str">
        <f t="shared" si="7"/>
        <v>Feb-11</v>
      </c>
      <c r="J47" t="str">
        <f t="shared" si="8"/>
        <v>Feb/2011</v>
      </c>
      <c r="K47" t="str">
        <f t="shared" si="9"/>
        <v>2011 Q1</v>
      </c>
      <c r="L47" t="str">
        <f>TEXT(Table1[[#This Row],[Date]], "YYYYMM")</f>
        <v>201102</v>
      </c>
    </row>
    <row r="48" spans="1:12" x14ac:dyDescent="0.25">
      <c r="A48" s="1">
        <v>40590</v>
      </c>
      <c r="B48">
        <f t="shared" si="0"/>
        <v>2</v>
      </c>
      <c r="C48">
        <f t="shared" si="1"/>
        <v>2011</v>
      </c>
      <c r="D48" s="2">
        <f t="shared" si="2"/>
        <v>1</v>
      </c>
      <c r="E48">
        <f t="shared" si="3"/>
        <v>2011</v>
      </c>
      <c r="F48">
        <f t="shared" si="4"/>
        <v>8</v>
      </c>
      <c r="G48" s="1">
        <f t="shared" si="5"/>
        <v>40587</v>
      </c>
      <c r="H48" s="1">
        <f t="shared" si="6"/>
        <v>40585</v>
      </c>
      <c r="I48" t="str">
        <f t="shared" si="7"/>
        <v>Feb-11</v>
      </c>
      <c r="J48" t="str">
        <f t="shared" si="8"/>
        <v>Feb/2011</v>
      </c>
      <c r="K48" t="str">
        <f t="shared" si="9"/>
        <v>2011 Q1</v>
      </c>
      <c r="L48" t="str">
        <f>TEXT(Table1[[#This Row],[Date]], "YYYYMM")</f>
        <v>201102</v>
      </c>
    </row>
    <row r="49" spans="1:12" x14ac:dyDescent="0.25">
      <c r="A49" s="1">
        <v>40591</v>
      </c>
      <c r="B49">
        <f t="shared" si="0"/>
        <v>2</v>
      </c>
      <c r="C49">
        <f t="shared" si="1"/>
        <v>2011</v>
      </c>
      <c r="D49" s="2">
        <f t="shared" si="2"/>
        <v>1</v>
      </c>
      <c r="E49">
        <f t="shared" si="3"/>
        <v>2011</v>
      </c>
      <c r="F49">
        <f t="shared" si="4"/>
        <v>8</v>
      </c>
      <c r="G49" s="1">
        <f t="shared" si="5"/>
        <v>40587</v>
      </c>
      <c r="H49" s="1">
        <f t="shared" si="6"/>
        <v>40585</v>
      </c>
      <c r="I49" t="str">
        <f t="shared" si="7"/>
        <v>Feb-11</v>
      </c>
      <c r="J49" t="str">
        <f t="shared" si="8"/>
        <v>Feb/2011</v>
      </c>
      <c r="K49" t="str">
        <f t="shared" si="9"/>
        <v>2011 Q1</v>
      </c>
      <c r="L49" t="str">
        <f>TEXT(Table1[[#This Row],[Date]], "YYYYMM")</f>
        <v>201102</v>
      </c>
    </row>
    <row r="50" spans="1:12" x14ac:dyDescent="0.25">
      <c r="A50" s="1">
        <v>40592</v>
      </c>
      <c r="B50">
        <f t="shared" si="0"/>
        <v>2</v>
      </c>
      <c r="C50">
        <f t="shared" si="1"/>
        <v>2011</v>
      </c>
      <c r="D50" s="2">
        <f t="shared" si="2"/>
        <v>1</v>
      </c>
      <c r="E50">
        <f t="shared" si="3"/>
        <v>2011</v>
      </c>
      <c r="F50">
        <f t="shared" si="4"/>
        <v>8</v>
      </c>
      <c r="G50" s="1">
        <f t="shared" si="5"/>
        <v>40587</v>
      </c>
      <c r="H50" s="1">
        <f t="shared" si="6"/>
        <v>40585</v>
      </c>
      <c r="I50" t="str">
        <f t="shared" si="7"/>
        <v>Feb-11</v>
      </c>
      <c r="J50" t="str">
        <f t="shared" si="8"/>
        <v>Feb/2011</v>
      </c>
      <c r="K50" t="str">
        <f t="shared" si="9"/>
        <v>2011 Q1</v>
      </c>
      <c r="L50" t="str">
        <f>TEXT(Table1[[#This Row],[Date]], "YYYYMM")</f>
        <v>201102</v>
      </c>
    </row>
    <row r="51" spans="1:12" x14ac:dyDescent="0.25">
      <c r="A51" s="1">
        <v>40593</v>
      </c>
      <c r="B51">
        <f t="shared" si="0"/>
        <v>2</v>
      </c>
      <c r="C51">
        <f t="shared" si="1"/>
        <v>2011</v>
      </c>
      <c r="D51" s="2">
        <f t="shared" si="2"/>
        <v>1</v>
      </c>
      <c r="E51">
        <f t="shared" si="3"/>
        <v>2011</v>
      </c>
      <c r="F51">
        <f t="shared" si="4"/>
        <v>8</v>
      </c>
      <c r="G51" s="1">
        <f t="shared" si="5"/>
        <v>40587</v>
      </c>
      <c r="H51" s="1">
        <f t="shared" si="6"/>
        <v>40592</v>
      </c>
      <c r="I51" t="str">
        <f t="shared" si="7"/>
        <v>Feb-11</v>
      </c>
      <c r="J51" t="str">
        <f t="shared" si="8"/>
        <v>Feb/2011</v>
      </c>
      <c r="K51" t="str">
        <f t="shared" si="9"/>
        <v>2011 Q1</v>
      </c>
      <c r="L51" t="str">
        <f>TEXT(Table1[[#This Row],[Date]], "YYYYMM")</f>
        <v>201102</v>
      </c>
    </row>
    <row r="52" spans="1:12" x14ac:dyDescent="0.25">
      <c r="A52" s="1">
        <v>40594</v>
      </c>
      <c r="B52">
        <f t="shared" si="0"/>
        <v>2</v>
      </c>
      <c r="C52">
        <f t="shared" si="1"/>
        <v>2011</v>
      </c>
      <c r="D52" s="2">
        <f t="shared" si="2"/>
        <v>1</v>
      </c>
      <c r="E52">
        <f t="shared" si="3"/>
        <v>2011</v>
      </c>
      <c r="F52">
        <f t="shared" si="4"/>
        <v>8</v>
      </c>
      <c r="G52" s="1">
        <f t="shared" si="5"/>
        <v>40587</v>
      </c>
      <c r="H52" s="1">
        <f t="shared" si="6"/>
        <v>40592</v>
      </c>
      <c r="I52" t="str">
        <f t="shared" si="7"/>
        <v>Feb-11</v>
      </c>
      <c r="J52" t="str">
        <f t="shared" si="8"/>
        <v>Feb/2011</v>
      </c>
      <c r="K52" t="str">
        <f t="shared" si="9"/>
        <v>2011 Q1</v>
      </c>
      <c r="L52" t="str">
        <f>TEXT(Table1[[#This Row],[Date]], "YYYYMM")</f>
        <v>201102</v>
      </c>
    </row>
    <row r="53" spans="1:12" x14ac:dyDescent="0.25">
      <c r="A53" s="1">
        <v>40595</v>
      </c>
      <c r="B53">
        <f t="shared" si="0"/>
        <v>2</v>
      </c>
      <c r="C53">
        <f t="shared" si="1"/>
        <v>2011</v>
      </c>
      <c r="D53" s="2">
        <f t="shared" si="2"/>
        <v>1</v>
      </c>
      <c r="E53">
        <f t="shared" si="3"/>
        <v>2011</v>
      </c>
      <c r="F53">
        <f t="shared" si="4"/>
        <v>8</v>
      </c>
      <c r="G53" s="1">
        <f t="shared" si="5"/>
        <v>40594</v>
      </c>
      <c r="H53" s="1">
        <f t="shared" si="6"/>
        <v>40592</v>
      </c>
      <c r="I53" t="str">
        <f t="shared" si="7"/>
        <v>Feb-11</v>
      </c>
      <c r="J53" t="str">
        <f t="shared" si="8"/>
        <v>Feb/2011</v>
      </c>
      <c r="K53" t="str">
        <f t="shared" si="9"/>
        <v>2011 Q1</v>
      </c>
      <c r="L53" t="str">
        <f>TEXT(Table1[[#This Row],[Date]], "YYYYMM")</f>
        <v>201102</v>
      </c>
    </row>
    <row r="54" spans="1:12" x14ac:dyDescent="0.25">
      <c r="A54" s="1">
        <v>40596</v>
      </c>
      <c r="B54">
        <f t="shared" si="0"/>
        <v>2</v>
      </c>
      <c r="C54">
        <f t="shared" si="1"/>
        <v>2011</v>
      </c>
      <c r="D54" s="2">
        <f t="shared" si="2"/>
        <v>1</v>
      </c>
      <c r="E54">
        <f t="shared" si="3"/>
        <v>2011</v>
      </c>
      <c r="F54">
        <f t="shared" si="4"/>
        <v>8</v>
      </c>
      <c r="G54" s="1">
        <f t="shared" si="5"/>
        <v>40594</v>
      </c>
      <c r="H54" s="1">
        <f t="shared" si="6"/>
        <v>40592</v>
      </c>
      <c r="I54" t="str">
        <f t="shared" si="7"/>
        <v>Feb-11</v>
      </c>
      <c r="J54" t="str">
        <f t="shared" si="8"/>
        <v>Feb/2011</v>
      </c>
      <c r="K54" t="str">
        <f t="shared" si="9"/>
        <v>2011 Q1</v>
      </c>
      <c r="L54" t="str">
        <f>TEXT(Table1[[#This Row],[Date]], "YYYYMM")</f>
        <v>201102</v>
      </c>
    </row>
    <row r="55" spans="1:12" x14ac:dyDescent="0.25">
      <c r="A55" s="1">
        <v>40597</v>
      </c>
      <c r="B55">
        <f t="shared" si="0"/>
        <v>2</v>
      </c>
      <c r="C55">
        <f t="shared" si="1"/>
        <v>2011</v>
      </c>
      <c r="D55" s="2">
        <f t="shared" si="2"/>
        <v>1</v>
      </c>
      <c r="E55">
        <f t="shared" si="3"/>
        <v>2011</v>
      </c>
      <c r="F55">
        <f t="shared" si="4"/>
        <v>8</v>
      </c>
      <c r="G55" s="1">
        <f t="shared" si="5"/>
        <v>40594</v>
      </c>
      <c r="H55" s="1">
        <f t="shared" si="6"/>
        <v>40592</v>
      </c>
      <c r="I55" t="str">
        <f t="shared" si="7"/>
        <v>Feb-11</v>
      </c>
      <c r="J55" t="str">
        <f t="shared" si="8"/>
        <v>Feb/2011</v>
      </c>
      <c r="K55" t="str">
        <f t="shared" si="9"/>
        <v>2011 Q1</v>
      </c>
      <c r="L55" t="str">
        <f>TEXT(Table1[[#This Row],[Date]], "YYYYMM")</f>
        <v>201102</v>
      </c>
    </row>
    <row r="56" spans="1:12" x14ac:dyDescent="0.25">
      <c r="A56" s="1">
        <v>40598</v>
      </c>
      <c r="B56">
        <f t="shared" si="0"/>
        <v>2</v>
      </c>
      <c r="C56">
        <f t="shared" si="1"/>
        <v>2011</v>
      </c>
      <c r="D56" s="2">
        <f t="shared" si="2"/>
        <v>1</v>
      </c>
      <c r="E56">
        <f t="shared" si="3"/>
        <v>2011</v>
      </c>
      <c r="F56">
        <f t="shared" si="4"/>
        <v>8</v>
      </c>
      <c r="G56" s="1">
        <f t="shared" si="5"/>
        <v>40594</v>
      </c>
      <c r="H56" s="1">
        <f t="shared" si="6"/>
        <v>40592</v>
      </c>
      <c r="I56" t="str">
        <f t="shared" si="7"/>
        <v>Feb-11</v>
      </c>
      <c r="J56" t="str">
        <f t="shared" si="8"/>
        <v>Feb/2011</v>
      </c>
      <c r="K56" t="str">
        <f t="shared" si="9"/>
        <v>2011 Q1</v>
      </c>
      <c r="L56" t="str">
        <f>TEXT(Table1[[#This Row],[Date]], "YYYYMM")</f>
        <v>201102</v>
      </c>
    </row>
    <row r="57" spans="1:12" x14ac:dyDescent="0.25">
      <c r="A57" s="1">
        <v>40599</v>
      </c>
      <c r="B57">
        <f t="shared" si="0"/>
        <v>2</v>
      </c>
      <c r="C57">
        <f t="shared" si="1"/>
        <v>2011</v>
      </c>
      <c r="D57" s="2">
        <f t="shared" si="2"/>
        <v>1</v>
      </c>
      <c r="E57">
        <f t="shared" si="3"/>
        <v>2011</v>
      </c>
      <c r="F57">
        <f t="shared" si="4"/>
        <v>8</v>
      </c>
      <c r="G57" s="1">
        <f t="shared" si="5"/>
        <v>40594</v>
      </c>
      <c r="H57" s="1">
        <f t="shared" si="6"/>
        <v>40592</v>
      </c>
      <c r="I57" t="str">
        <f t="shared" si="7"/>
        <v>Feb-11</v>
      </c>
      <c r="J57" t="str">
        <f t="shared" si="8"/>
        <v>Feb/2011</v>
      </c>
      <c r="K57" t="str">
        <f t="shared" si="9"/>
        <v>2011 Q1</v>
      </c>
      <c r="L57" t="str">
        <f>TEXT(Table1[[#This Row],[Date]], "YYYYMM")</f>
        <v>201102</v>
      </c>
    </row>
    <row r="58" spans="1:12" x14ac:dyDescent="0.25">
      <c r="A58" s="1">
        <v>40600</v>
      </c>
      <c r="B58">
        <f t="shared" si="0"/>
        <v>2</v>
      </c>
      <c r="C58">
        <f t="shared" si="1"/>
        <v>2011</v>
      </c>
      <c r="D58" s="2">
        <f t="shared" si="2"/>
        <v>1</v>
      </c>
      <c r="E58">
        <f t="shared" si="3"/>
        <v>2011</v>
      </c>
      <c r="F58">
        <f t="shared" si="4"/>
        <v>8</v>
      </c>
      <c r="G58" s="1">
        <f t="shared" si="5"/>
        <v>40594</v>
      </c>
      <c r="H58" s="1">
        <f t="shared" si="6"/>
        <v>40599</v>
      </c>
      <c r="I58" t="str">
        <f t="shared" si="7"/>
        <v>Feb-11</v>
      </c>
      <c r="J58" t="str">
        <f t="shared" si="8"/>
        <v>Feb/2011</v>
      </c>
      <c r="K58" t="str">
        <f t="shared" si="9"/>
        <v>2011 Q1</v>
      </c>
      <c r="L58" t="str">
        <f>TEXT(Table1[[#This Row],[Date]], "YYYYMM")</f>
        <v>201102</v>
      </c>
    </row>
    <row r="59" spans="1:12" x14ac:dyDescent="0.25">
      <c r="A59" s="1">
        <v>40601</v>
      </c>
      <c r="B59">
        <f t="shared" si="0"/>
        <v>2</v>
      </c>
      <c r="C59">
        <f t="shared" si="1"/>
        <v>2011</v>
      </c>
      <c r="D59" s="2">
        <f t="shared" si="2"/>
        <v>1</v>
      </c>
      <c r="E59">
        <f t="shared" si="3"/>
        <v>2011</v>
      </c>
      <c r="F59">
        <f t="shared" si="4"/>
        <v>8</v>
      </c>
      <c r="G59" s="1">
        <f t="shared" si="5"/>
        <v>40594</v>
      </c>
      <c r="H59" s="1">
        <f t="shared" si="6"/>
        <v>40599</v>
      </c>
      <c r="I59" t="str">
        <f t="shared" si="7"/>
        <v>Feb-11</v>
      </c>
      <c r="J59" t="str">
        <f t="shared" si="8"/>
        <v>Feb/2011</v>
      </c>
      <c r="K59" t="str">
        <f t="shared" si="9"/>
        <v>2011 Q1</v>
      </c>
      <c r="L59" t="str">
        <f>TEXT(Table1[[#This Row],[Date]], "YYYYMM")</f>
        <v>201102</v>
      </c>
    </row>
    <row r="60" spans="1:12" x14ac:dyDescent="0.25">
      <c r="A60" s="1">
        <v>40602</v>
      </c>
      <c r="B60">
        <f t="shared" si="0"/>
        <v>2</v>
      </c>
      <c r="C60">
        <f t="shared" si="1"/>
        <v>2011</v>
      </c>
      <c r="D60" s="2">
        <f t="shared" si="2"/>
        <v>1</v>
      </c>
      <c r="E60">
        <f t="shared" si="3"/>
        <v>2011</v>
      </c>
      <c r="F60">
        <f t="shared" si="4"/>
        <v>8</v>
      </c>
      <c r="G60" s="1">
        <f t="shared" si="5"/>
        <v>40601</v>
      </c>
      <c r="H60" s="1">
        <f t="shared" si="6"/>
        <v>40599</v>
      </c>
      <c r="I60" t="str">
        <f t="shared" si="7"/>
        <v>Feb-11</v>
      </c>
      <c r="J60" t="str">
        <f t="shared" si="8"/>
        <v>Feb/2011</v>
      </c>
      <c r="K60" t="str">
        <f t="shared" si="9"/>
        <v>2011 Q1</v>
      </c>
      <c r="L60" t="str">
        <f>TEXT(Table1[[#This Row],[Date]], "YYYYMM")</f>
        <v>201102</v>
      </c>
    </row>
    <row r="61" spans="1:12" x14ac:dyDescent="0.25">
      <c r="A61" s="1">
        <v>40603</v>
      </c>
      <c r="B61">
        <f t="shared" si="0"/>
        <v>3</v>
      </c>
      <c r="C61">
        <f t="shared" si="1"/>
        <v>2011</v>
      </c>
      <c r="D61" s="2">
        <f t="shared" si="2"/>
        <v>1</v>
      </c>
      <c r="E61">
        <f t="shared" si="3"/>
        <v>2011</v>
      </c>
      <c r="F61">
        <f t="shared" si="4"/>
        <v>9</v>
      </c>
      <c r="G61" s="1">
        <f t="shared" si="5"/>
        <v>40601</v>
      </c>
      <c r="H61" s="1">
        <f t="shared" si="6"/>
        <v>40599</v>
      </c>
      <c r="I61" t="str">
        <f t="shared" si="7"/>
        <v>Mar-11</v>
      </c>
      <c r="J61" t="str">
        <f t="shared" si="8"/>
        <v>Mar/2011</v>
      </c>
      <c r="K61" t="str">
        <f t="shared" si="9"/>
        <v>2011 Q1</v>
      </c>
      <c r="L61" t="str">
        <f>TEXT(Table1[[#This Row],[Date]], "YYYYMM")</f>
        <v>201103</v>
      </c>
    </row>
    <row r="62" spans="1:12" x14ac:dyDescent="0.25">
      <c r="A62" s="1">
        <v>40604</v>
      </c>
      <c r="B62">
        <f t="shared" si="0"/>
        <v>3</v>
      </c>
      <c r="C62">
        <f t="shared" si="1"/>
        <v>2011</v>
      </c>
      <c r="D62" s="2">
        <f t="shared" si="2"/>
        <v>1</v>
      </c>
      <c r="E62">
        <f t="shared" si="3"/>
        <v>2011</v>
      </c>
      <c r="F62">
        <f t="shared" si="4"/>
        <v>9</v>
      </c>
      <c r="G62" s="1">
        <f t="shared" si="5"/>
        <v>40601</v>
      </c>
      <c r="H62" s="1">
        <f t="shared" si="6"/>
        <v>40599</v>
      </c>
      <c r="I62" t="str">
        <f t="shared" si="7"/>
        <v>Mar-11</v>
      </c>
      <c r="J62" t="str">
        <f t="shared" si="8"/>
        <v>Mar/2011</v>
      </c>
      <c r="K62" t="str">
        <f t="shared" si="9"/>
        <v>2011 Q1</v>
      </c>
      <c r="L62" t="str">
        <f>TEXT(Table1[[#This Row],[Date]], "YYYYMM")</f>
        <v>201103</v>
      </c>
    </row>
    <row r="63" spans="1:12" x14ac:dyDescent="0.25">
      <c r="A63" s="1">
        <v>40605</v>
      </c>
      <c r="B63">
        <f t="shared" si="0"/>
        <v>3</v>
      </c>
      <c r="C63">
        <f t="shared" si="1"/>
        <v>2011</v>
      </c>
      <c r="D63" s="2">
        <f t="shared" si="2"/>
        <v>1</v>
      </c>
      <c r="E63">
        <f t="shared" si="3"/>
        <v>2011</v>
      </c>
      <c r="F63">
        <f t="shared" si="4"/>
        <v>9</v>
      </c>
      <c r="G63" s="1">
        <f t="shared" si="5"/>
        <v>40601</v>
      </c>
      <c r="H63" s="1">
        <f t="shared" si="6"/>
        <v>40599</v>
      </c>
      <c r="I63" t="str">
        <f t="shared" si="7"/>
        <v>Mar-11</v>
      </c>
      <c r="J63" t="str">
        <f t="shared" si="8"/>
        <v>Mar/2011</v>
      </c>
      <c r="K63" t="str">
        <f t="shared" si="9"/>
        <v>2011 Q1</v>
      </c>
      <c r="L63" t="str">
        <f>TEXT(Table1[[#This Row],[Date]], "YYYYMM")</f>
        <v>201103</v>
      </c>
    </row>
    <row r="64" spans="1:12" x14ac:dyDescent="0.25">
      <c r="A64" s="1">
        <v>40606</v>
      </c>
      <c r="B64">
        <f t="shared" si="0"/>
        <v>3</v>
      </c>
      <c r="C64">
        <f t="shared" si="1"/>
        <v>2011</v>
      </c>
      <c r="D64" s="2">
        <f t="shared" si="2"/>
        <v>1</v>
      </c>
      <c r="E64">
        <f t="shared" si="3"/>
        <v>2011</v>
      </c>
      <c r="F64">
        <f t="shared" si="4"/>
        <v>9</v>
      </c>
      <c r="G64" s="1">
        <f t="shared" si="5"/>
        <v>40601</v>
      </c>
      <c r="H64" s="1">
        <f t="shared" si="6"/>
        <v>40599</v>
      </c>
      <c r="I64" t="str">
        <f t="shared" si="7"/>
        <v>Mar-11</v>
      </c>
      <c r="J64" t="str">
        <f t="shared" si="8"/>
        <v>Mar/2011</v>
      </c>
      <c r="K64" t="str">
        <f t="shared" si="9"/>
        <v>2011 Q1</v>
      </c>
      <c r="L64" t="str">
        <f>TEXT(Table1[[#This Row],[Date]], "YYYYMM")</f>
        <v>201103</v>
      </c>
    </row>
    <row r="65" spans="1:12" x14ac:dyDescent="0.25">
      <c r="A65" s="1">
        <v>40607</v>
      </c>
      <c r="B65">
        <f t="shared" si="0"/>
        <v>3</v>
      </c>
      <c r="C65">
        <f t="shared" si="1"/>
        <v>2011</v>
      </c>
      <c r="D65" s="2">
        <f t="shared" si="2"/>
        <v>1</v>
      </c>
      <c r="E65">
        <f t="shared" si="3"/>
        <v>2011</v>
      </c>
      <c r="F65">
        <f t="shared" si="4"/>
        <v>9</v>
      </c>
      <c r="G65" s="1">
        <f t="shared" si="5"/>
        <v>40601</v>
      </c>
      <c r="H65" s="1">
        <f t="shared" si="6"/>
        <v>40606</v>
      </c>
      <c r="I65" t="str">
        <f t="shared" si="7"/>
        <v>Mar-11</v>
      </c>
      <c r="J65" t="str">
        <f t="shared" si="8"/>
        <v>Mar/2011</v>
      </c>
      <c r="K65" t="str">
        <f t="shared" si="9"/>
        <v>2011 Q1</v>
      </c>
      <c r="L65" t="str">
        <f>TEXT(Table1[[#This Row],[Date]], "YYYYMM")</f>
        <v>201103</v>
      </c>
    </row>
    <row r="66" spans="1:12" x14ac:dyDescent="0.25">
      <c r="A66" s="1">
        <v>40608</v>
      </c>
      <c r="B66">
        <f t="shared" si="0"/>
        <v>3</v>
      </c>
      <c r="C66">
        <f t="shared" si="1"/>
        <v>2011</v>
      </c>
      <c r="D66" s="2">
        <f t="shared" si="2"/>
        <v>1</v>
      </c>
      <c r="E66">
        <f t="shared" si="3"/>
        <v>2011</v>
      </c>
      <c r="F66">
        <f t="shared" si="4"/>
        <v>9</v>
      </c>
      <c r="G66" s="1">
        <f t="shared" si="5"/>
        <v>40601</v>
      </c>
      <c r="H66" s="1">
        <f t="shared" si="6"/>
        <v>40606</v>
      </c>
      <c r="I66" t="str">
        <f t="shared" si="7"/>
        <v>Mar-11</v>
      </c>
      <c r="J66" t="str">
        <f t="shared" si="8"/>
        <v>Mar/2011</v>
      </c>
      <c r="K66" t="str">
        <f t="shared" si="9"/>
        <v>2011 Q1</v>
      </c>
      <c r="L66" t="str">
        <f>TEXT(Table1[[#This Row],[Date]], "YYYYMM")</f>
        <v>201103</v>
      </c>
    </row>
    <row r="67" spans="1:12" x14ac:dyDescent="0.25">
      <c r="A67" s="1">
        <v>40609</v>
      </c>
      <c r="B67">
        <f t="shared" ref="B67:B130" si="10">MONTH(A67)</f>
        <v>3</v>
      </c>
      <c r="C67">
        <f t="shared" ref="C67:C130" si="11">YEAR(A67)</f>
        <v>2011</v>
      </c>
      <c r="D67" s="2">
        <f t="shared" ref="D67:D130" si="12">ROUNDUP( MONTH(A67)/3, 0 )</f>
        <v>1</v>
      </c>
      <c r="E67">
        <f t="shared" ref="E67:E130" si="13">IF(B67&gt;6, C67+1, C67)</f>
        <v>2011</v>
      </c>
      <c r="F67">
        <f t="shared" ref="F67:F130" si="14">IF(B67&gt;6, B67-6, B67+6)</f>
        <v>9</v>
      </c>
      <c r="G67" s="1">
        <f t="shared" ref="G67:G130" si="15">A67 - WEEKDAY(A67,2)</f>
        <v>40608</v>
      </c>
      <c r="H67" s="1">
        <f t="shared" ref="H67:H130" si="16">A67 - WEEKDAY(A67,16)</f>
        <v>40606</v>
      </c>
      <c r="I67" t="str">
        <f t="shared" ref="I67:I130" si="17">TEXT(A67, "MMM-YY")</f>
        <v>Mar-11</v>
      </c>
      <c r="J67" t="str">
        <f t="shared" ref="J67:J130" si="18">TEXT(A67,"MMM/YYYY")</f>
        <v>Mar/2011</v>
      </c>
      <c r="K67" t="str">
        <f t="shared" ref="K67:K130" si="19">C67&amp;" Q"&amp;D67</f>
        <v>2011 Q1</v>
      </c>
      <c r="L67" t="str">
        <f>TEXT(Table1[[#This Row],[Date]], "YYYYMM")</f>
        <v>201103</v>
      </c>
    </row>
    <row r="68" spans="1:12" x14ac:dyDescent="0.25">
      <c r="A68" s="1">
        <v>40610</v>
      </c>
      <c r="B68">
        <f t="shared" si="10"/>
        <v>3</v>
      </c>
      <c r="C68">
        <f t="shared" si="11"/>
        <v>2011</v>
      </c>
      <c r="D68" s="2">
        <f t="shared" si="12"/>
        <v>1</v>
      </c>
      <c r="E68">
        <f t="shared" si="13"/>
        <v>2011</v>
      </c>
      <c r="F68">
        <f t="shared" si="14"/>
        <v>9</v>
      </c>
      <c r="G68" s="1">
        <f t="shared" si="15"/>
        <v>40608</v>
      </c>
      <c r="H68" s="1">
        <f t="shared" si="16"/>
        <v>40606</v>
      </c>
      <c r="I68" t="str">
        <f t="shared" si="17"/>
        <v>Mar-11</v>
      </c>
      <c r="J68" t="str">
        <f t="shared" si="18"/>
        <v>Mar/2011</v>
      </c>
      <c r="K68" t="str">
        <f t="shared" si="19"/>
        <v>2011 Q1</v>
      </c>
      <c r="L68" t="str">
        <f>TEXT(Table1[[#This Row],[Date]], "YYYYMM")</f>
        <v>201103</v>
      </c>
    </row>
    <row r="69" spans="1:12" x14ac:dyDescent="0.25">
      <c r="A69" s="1">
        <v>40611</v>
      </c>
      <c r="B69">
        <f t="shared" si="10"/>
        <v>3</v>
      </c>
      <c r="C69">
        <f t="shared" si="11"/>
        <v>2011</v>
      </c>
      <c r="D69" s="2">
        <f t="shared" si="12"/>
        <v>1</v>
      </c>
      <c r="E69">
        <f t="shared" si="13"/>
        <v>2011</v>
      </c>
      <c r="F69">
        <f t="shared" si="14"/>
        <v>9</v>
      </c>
      <c r="G69" s="1">
        <f t="shared" si="15"/>
        <v>40608</v>
      </c>
      <c r="H69" s="1">
        <f t="shared" si="16"/>
        <v>40606</v>
      </c>
      <c r="I69" t="str">
        <f t="shared" si="17"/>
        <v>Mar-11</v>
      </c>
      <c r="J69" t="str">
        <f t="shared" si="18"/>
        <v>Mar/2011</v>
      </c>
      <c r="K69" t="str">
        <f t="shared" si="19"/>
        <v>2011 Q1</v>
      </c>
      <c r="L69" t="str">
        <f>TEXT(Table1[[#This Row],[Date]], "YYYYMM")</f>
        <v>201103</v>
      </c>
    </row>
    <row r="70" spans="1:12" x14ac:dyDescent="0.25">
      <c r="A70" s="1">
        <v>40612</v>
      </c>
      <c r="B70">
        <f t="shared" si="10"/>
        <v>3</v>
      </c>
      <c r="C70">
        <f t="shared" si="11"/>
        <v>2011</v>
      </c>
      <c r="D70" s="2">
        <f t="shared" si="12"/>
        <v>1</v>
      </c>
      <c r="E70">
        <f t="shared" si="13"/>
        <v>2011</v>
      </c>
      <c r="F70">
        <f t="shared" si="14"/>
        <v>9</v>
      </c>
      <c r="G70" s="1">
        <f t="shared" si="15"/>
        <v>40608</v>
      </c>
      <c r="H70" s="1">
        <f t="shared" si="16"/>
        <v>40606</v>
      </c>
      <c r="I70" t="str">
        <f t="shared" si="17"/>
        <v>Mar-11</v>
      </c>
      <c r="J70" t="str">
        <f t="shared" si="18"/>
        <v>Mar/2011</v>
      </c>
      <c r="K70" t="str">
        <f t="shared" si="19"/>
        <v>2011 Q1</v>
      </c>
      <c r="L70" t="str">
        <f>TEXT(Table1[[#This Row],[Date]], "YYYYMM")</f>
        <v>201103</v>
      </c>
    </row>
    <row r="71" spans="1:12" x14ac:dyDescent="0.25">
      <c r="A71" s="1">
        <v>40613</v>
      </c>
      <c r="B71">
        <f t="shared" si="10"/>
        <v>3</v>
      </c>
      <c r="C71">
        <f t="shared" si="11"/>
        <v>2011</v>
      </c>
      <c r="D71" s="2">
        <f t="shared" si="12"/>
        <v>1</v>
      </c>
      <c r="E71">
        <f t="shared" si="13"/>
        <v>2011</v>
      </c>
      <c r="F71">
        <f t="shared" si="14"/>
        <v>9</v>
      </c>
      <c r="G71" s="1">
        <f t="shared" si="15"/>
        <v>40608</v>
      </c>
      <c r="H71" s="1">
        <f t="shared" si="16"/>
        <v>40606</v>
      </c>
      <c r="I71" t="str">
        <f t="shared" si="17"/>
        <v>Mar-11</v>
      </c>
      <c r="J71" t="str">
        <f t="shared" si="18"/>
        <v>Mar/2011</v>
      </c>
      <c r="K71" t="str">
        <f t="shared" si="19"/>
        <v>2011 Q1</v>
      </c>
      <c r="L71" t="str">
        <f>TEXT(Table1[[#This Row],[Date]], "YYYYMM")</f>
        <v>201103</v>
      </c>
    </row>
    <row r="72" spans="1:12" x14ac:dyDescent="0.25">
      <c r="A72" s="1">
        <v>40614</v>
      </c>
      <c r="B72">
        <f t="shared" si="10"/>
        <v>3</v>
      </c>
      <c r="C72">
        <f t="shared" si="11"/>
        <v>2011</v>
      </c>
      <c r="D72" s="2">
        <f t="shared" si="12"/>
        <v>1</v>
      </c>
      <c r="E72">
        <f t="shared" si="13"/>
        <v>2011</v>
      </c>
      <c r="F72">
        <f t="shared" si="14"/>
        <v>9</v>
      </c>
      <c r="G72" s="1">
        <f t="shared" si="15"/>
        <v>40608</v>
      </c>
      <c r="H72" s="1">
        <f t="shared" si="16"/>
        <v>40613</v>
      </c>
      <c r="I72" t="str">
        <f t="shared" si="17"/>
        <v>Mar-11</v>
      </c>
      <c r="J72" t="str">
        <f t="shared" si="18"/>
        <v>Mar/2011</v>
      </c>
      <c r="K72" t="str">
        <f t="shared" si="19"/>
        <v>2011 Q1</v>
      </c>
      <c r="L72" t="str">
        <f>TEXT(Table1[[#This Row],[Date]], "YYYYMM")</f>
        <v>201103</v>
      </c>
    </row>
    <row r="73" spans="1:12" x14ac:dyDescent="0.25">
      <c r="A73" s="1">
        <v>40615</v>
      </c>
      <c r="B73">
        <f t="shared" si="10"/>
        <v>3</v>
      </c>
      <c r="C73">
        <f t="shared" si="11"/>
        <v>2011</v>
      </c>
      <c r="D73" s="2">
        <f t="shared" si="12"/>
        <v>1</v>
      </c>
      <c r="E73">
        <f t="shared" si="13"/>
        <v>2011</v>
      </c>
      <c r="F73">
        <f t="shared" si="14"/>
        <v>9</v>
      </c>
      <c r="G73" s="1">
        <f t="shared" si="15"/>
        <v>40608</v>
      </c>
      <c r="H73" s="1">
        <f t="shared" si="16"/>
        <v>40613</v>
      </c>
      <c r="I73" t="str">
        <f t="shared" si="17"/>
        <v>Mar-11</v>
      </c>
      <c r="J73" t="str">
        <f t="shared" si="18"/>
        <v>Mar/2011</v>
      </c>
      <c r="K73" t="str">
        <f t="shared" si="19"/>
        <v>2011 Q1</v>
      </c>
      <c r="L73" t="str">
        <f>TEXT(Table1[[#This Row],[Date]], "YYYYMM")</f>
        <v>201103</v>
      </c>
    </row>
    <row r="74" spans="1:12" x14ac:dyDescent="0.25">
      <c r="A74" s="1">
        <v>40616</v>
      </c>
      <c r="B74">
        <f t="shared" si="10"/>
        <v>3</v>
      </c>
      <c r="C74">
        <f t="shared" si="11"/>
        <v>2011</v>
      </c>
      <c r="D74" s="2">
        <f t="shared" si="12"/>
        <v>1</v>
      </c>
      <c r="E74">
        <f t="shared" si="13"/>
        <v>2011</v>
      </c>
      <c r="F74">
        <f t="shared" si="14"/>
        <v>9</v>
      </c>
      <c r="G74" s="1">
        <f t="shared" si="15"/>
        <v>40615</v>
      </c>
      <c r="H74" s="1">
        <f t="shared" si="16"/>
        <v>40613</v>
      </c>
      <c r="I74" t="str">
        <f t="shared" si="17"/>
        <v>Mar-11</v>
      </c>
      <c r="J74" t="str">
        <f t="shared" si="18"/>
        <v>Mar/2011</v>
      </c>
      <c r="K74" t="str">
        <f t="shared" si="19"/>
        <v>2011 Q1</v>
      </c>
      <c r="L74" t="str">
        <f>TEXT(Table1[[#This Row],[Date]], "YYYYMM")</f>
        <v>201103</v>
      </c>
    </row>
    <row r="75" spans="1:12" x14ac:dyDescent="0.25">
      <c r="A75" s="1">
        <v>40617</v>
      </c>
      <c r="B75">
        <f t="shared" si="10"/>
        <v>3</v>
      </c>
      <c r="C75">
        <f t="shared" si="11"/>
        <v>2011</v>
      </c>
      <c r="D75" s="2">
        <f t="shared" si="12"/>
        <v>1</v>
      </c>
      <c r="E75">
        <f t="shared" si="13"/>
        <v>2011</v>
      </c>
      <c r="F75">
        <f t="shared" si="14"/>
        <v>9</v>
      </c>
      <c r="G75" s="1">
        <f t="shared" si="15"/>
        <v>40615</v>
      </c>
      <c r="H75" s="1">
        <f t="shared" si="16"/>
        <v>40613</v>
      </c>
      <c r="I75" t="str">
        <f t="shared" si="17"/>
        <v>Mar-11</v>
      </c>
      <c r="J75" t="str">
        <f t="shared" si="18"/>
        <v>Mar/2011</v>
      </c>
      <c r="K75" t="str">
        <f t="shared" si="19"/>
        <v>2011 Q1</v>
      </c>
      <c r="L75" t="str">
        <f>TEXT(Table1[[#This Row],[Date]], "YYYYMM")</f>
        <v>201103</v>
      </c>
    </row>
    <row r="76" spans="1:12" x14ac:dyDescent="0.25">
      <c r="A76" s="1">
        <v>40618</v>
      </c>
      <c r="B76">
        <f t="shared" si="10"/>
        <v>3</v>
      </c>
      <c r="C76">
        <f t="shared" si="11"/>
        <v>2011</v>
      </c>
      <c r="D76" s="2">
        <f t="shared" si="12"/>
        <v>1</v>
      </c>
      <c r="E76">
        <f t="shared" si="13"/>
        <v>2011</v>
      </c>
      <c r="F76">
        <f t="shared" si="14"/>
        <v>9</v>
      </c>
      <c r="G76" s="1">
        <f t="shared" si="15"/>
        <v>40615</v>
      </c>
      <c r="H76" s="1">
        <f t="shared" si="16"/>
        <v>40613</v>
      </c>
      <c r="I76" t="str">
        <f t="shared" si="17"/>
        <v>Mar-11</v>
      </c>
      <c r="J76" t="str">
        <f t="shared" si="18"/>
        <v>Mar/2011</v>
      </c>
      <c r="K76" t="str">
        <f t="shared" si="19"/>
        <v>2011 Q1</v>
      </c>
      <c r="L76" t="str">
        <f>TEXT(Table1[[#This Row],[Date]], "YYYYMM")</f>
        <v>201103</v>
      </c>
    </row>
    <row r="77" spans="1:12" x14ac:dyDescent="0.25">
      <c r="A77" s="1">
        <v>40619</v>
      </c>
      <c r="B77">
        <f t="shared" si="10"/>
        <v>3</v>
      </c>
      <c r="C77">
        <f t="shared" si="11"/>
        <v>2011</v>
      </c>
      <c r="D77" s="2">
        <f t="shared" si="12"/>
        <v>1</v>
      </c>
      <c r="E77">
        <f t="shared" si="13"/>
        <v>2011</v>
      </c>
      <c r="F77">
        <f t="shared" si="14"/>
        <v>9</v>
      </c>
      <c r="G77" s="1">
        <f t="shared" si="15"/>
        <v>40615</v>
      </c>
      <c r="H77" s="1">
        <f t="shared" si="16"/>
        <v>40613</v>
      </c>
      <c r="I77" t="str">
        <f t="shared" si="17"/>
        <v>Mar-11</v>
      </c>
      <c r="J77" t="str">
        <f t="shared" si="18"/>
        <v>Mar/2011</v>
      </c>
      <c r="K77" t="str">
        <f t="shared" si="19"/>
        <v>2011 Q1</v>
      </c>
      <c r="L77" t="str">
        <f>TEXT(Table1[[#This Row],[Date]], "YYYYMM")</f>
        <v>201103</v>
      </c>
    </row>
    <row r="78" spans="1:12" x14ac:dyDescent="0.25">
      <c r="A78" s="1">
        <v>40620</v>
      </c>
      <c r="B78">
        <f t="shared" si="10"/>
        <v>3</v>
      </c>
      <c r="C78">
        <f t="shared" si="11"/>
        <v>2011</v>
      </c>
      <c r="D78" s="2">
        <f t="shared" si="12"/>
        <v>1</v>
      </c>
      <c r="E78">
        <f t="shared" si="13"/>
        <v>2011</v>
      </c>
      <c r="F78">
        <f t="shared" si="14"/>
        <v>9</v>
      </c>
      <c r="G78" s="1">
        <f t="shared" si="15"/>
        <v>40615</v>
      </c>
      <c r="H78" s="1">
        <f t="shared" si="16"/>
        <v>40613</v>
      </c>
      <c r="I78" t="str">
        <f t="shared" si="17"/>
        <v>Mar-11</v>
      </c>
      <c r="J78" t="str">
        <f t="shared" si="18"/>
        <v>Mar/2011</v>
      </c>
      <c r="K78" t="str">
        <f t="shared" si="19"/>
        <v>2011 Q1</v>
      </c>
      <c r="L78" t="str">
        <f>TEXT(Table1[[#This Row],[Date]], "YYYYMM")</f>
        <v>201103</v>
      </c>
    </row>
    <row r="79" spans="1:12" x14ac:dyDescent="0.25">
      <c r="A79" s="1">
        <v>40621</v>
      </c>
      <c r="B79">
        <f t="shared" si="10"/>
        <v>3</v>
      </c>
      <c r="C79">
        <f t="shared" si="11"/>
        <v>2011</v>
      </c>
      <c r="D79" s="2">
        <f t="shared" si="12"/>
        <v>1</v>
      </c>
      <c r="E79">
        <f t="shared" si="13"/>
        <v>2011</v>
      </c>
      <c r="F79">
        <f t="shared" si="14"/>
        <v>9</v>
      </c>
      <c r="G79" s="1">
        <f t="shared" si="15"/>
        <v>40615</v>
      </c>
      <c r="H79" s="1">
        <f t="shared" si="16"/>
        <v>40620</v>
      </c>
      <c r="I79" t="str">
        <f t="shared" si="17"/>
        <v>Mar-11</v>
      </c>
      <c r="J79" t="str">
        <f t="shared" si="18"/>
        <v>Mar/2011</v>
      </c>
      <c r="K79" t="str">
        <f t="shared" si="19"/>
        <v>2011 Q1</v>
      </c>
      <c r="L79" t="str">
        <f>TEXT(Table1[[#This Row],[Date]], "YYYYMM")</f>
        <v>201103</v>
      </c>
    </row>
    <row r="80" spans="1:12" x14ac:dyDescent="0.25">
      <c r="A80" s="1">
        <v>40622</v>
      </c>
      <c r="B80">
        <f t="shared" si="10"/>
        <v>3</v>
      </c>
      <c r="C80">
        <f t="shared" si="11"/>
        <v>2011</v>
      </c>
      <c r="D80" s="2">
        <f t="shared" si="12"/>
        <v>1</v>
      </c>
      <c r="E80">
        <f t="shared" si="13"/>
        <v>2011</v>
      </c>
      <c r="F80">
        <f t="shared" si="14"/>
        <v>9</v>
      </c>
      <c r="G80" s="1">
        <f t="shared" si="15"/>
        <v>40615</v>
      </c>
      <c r="H80" s="1">
        <f t="shared" si="16"/>
        <v>40620</v>
      </c>
      <c r="I80" t="str">
        <f t="shared" si="17"/>
        <v>Mar-11</v>
      </c>
      <c r="J80" t="str">
        <f t="shared" si="18"/>
        <v>Mar/2011</v>
      </c>
      <c r="K80" t="str">
        <f t="shared" si="19"/>
        <v>2011 Q1</v>
      </c>
      <c r="L80" t="str">
        <f>TEXT(Table1[[#This Row],[Date]], "YYYYMM")</f>
        <v>201103</v>
      </c>
    </row>
    <row r="81" spans="1:12" x14ac:dyDescent="0.25">
      <c r="A81" s="1">
        <v>40623</v>
      </c>
      <c r="B81">
        <f t="shared" si="10"/>
        <v>3</v>
      </c>
      <c r="C81">
        <f t="shared" si="11"/>
        <v>2011</v>
      </c>
      <c r="D81" s="2">
        <f t="shared" si="12"/>
        <v>1</v>
      </c>
      <c r="E81">
        <f t="shared" si="13"/>
        <v>2011</v>
      </c>
      <c r="F81">
        <f t="shared" si="14"/>
        <v>9</v>
      </c>
      <c r="G81" s="1">
        <f t="shared" si="15"/>
        <v>40622</v>
      </c>
      <c r="H81" s="1">
        <f t="shared" si="16"/>
        <v>40620</v>
      </c>
      <c r="I81" t="str">
        <f t="shared" si="17"/>
        <v>Mar-11</v>
      </c>
      <c r="J81" t="str">
        <f t="shared" si="18"/>
        <v>Mar/2011</v>
      </c>
      <c r="K81" t="str">
        <f t="shared" si="19"/>
        <v>2011 Q1</v>
      </c>
      <c r="L81" t="str">
        <f>TEXT(Table1[[#This Row],[Date]], "YYYYMM")</f>
        <v>201103</v>
      </c>
    </row>
    <row r="82" spans="1:12" x14ac:dyDescent="0.25">
      <c r="A82" s="1">
        <v>40624</v>
      </c>
      <c r="B82">
        <f t="shared" si="10"/>
        <v>3</v>
      </c>
      <c r="C82">
        <f t="shared" si="11"/>
        <v>2011</v>
      </c>
      <c r="D82" s="2">
        <f t="shared" si="12"/>
        <v>1</v>
      </c>
      <c r="E82">
        <f t="shared" si="13"/>
        <v>2011</v>
      </c>
      <c r="F82">
        <f t="shared" si="14"/>
        <v>9</v>
      </c>
      <c r="G82" s="1">
        <f t="shared" si="15"/>
        <v>40622</v>
      </c>
      <c r="H82" s="1">
        <f t="shared" si="16"/>
        <v>40620</v>
      </c>
      <c r="I82" t="str">
        <f t="shared" si="17"/>
        <v>Mar-11</v>
      </c>
      <c r="J82" t="str">
        <f t="shared" si="18"/>
        <v>Mar/2011</v>
      </c>
      <c r="K82" t="str">
        <f t="shared" si="19"/>
        <v>2011 Q1</v>
      </c>
      <c r="L82" t="str">
        <f>TEXT(Table1[[#This Row],[Date]], "YYYYMM")</f>
        <v>201103</v>
      </c>
    </row>
    <row r="83" spans="1:12" x14ac:dyDescent="0.25">
      <c r="A83" s="1">
        <v>40625</v>
      </c>
      <c r="B83">
        <f t="shared" si="10"/>
        <v>3</v>
      </c>
      <c r="C83">
        <f t="shared" si="11"/>
        <v>2011</v>
      </c>
      <c r="D83" s="2">
        <f t="shared" si="12"/>
        <v>1</v>
      </c>
      <c r="E83">
        <f t="shared" si="13"/>
        <v>2011</v>
      </c>
      <c r="F83">
        <f t="shared" si="14"/>
        <v>9</v>
      </c>
      <c r="G83" s="1">
        <f t="shared" si="15"/>
        <v>40622</v>
      </c>
      <c r="H83" s="1">
        <f t="shared" si="16"/>
        <v>40620</v>
      </c>
      <c r="I83" t="str">
        <f t="shared" si="17"/>
        <v>Mar-11</v>
      </c>
      <c r="J83" t="str">
        <f t="shared" si="18"/>
        <v>Mar/2011</v>
      </c>
      <c r="K83" t="str">
        <f t="shared" si="19"/>
        <v>2011 Q1</v>
      </c>
      <c r="L83" t="str">
        <f>TEXT(Table1[[#This Row],[Date]], "YYYYMM")</f>
        <v>201103</v>
      </c>
    </row>
    <row r="84" spans="1:12" x14ac:dyDescent="0.25">
      <c r="A84" s="1">
        <v>40626</v>
      </c>
      <c r="B84">
        <f t="shared" si="10"/>
        <v>3</v>
      </c>
      <c r="C84">
        <f t="shared" si="11"/>
        <v>2011</v>
      </c>
      <c r="D84" s="2">
        <f t="shared" si="12"/>
        <v>1</v>
      </c>
      <c r="E84">
        <f t="shared" si="13"/>
        <v>2011</v>
      </c>
      <c r="F84">
        <f t="shared" si="14"/>
        <v>9</v>
      </c>
      <c r="G84" s="1">
        <f t="shared" si="15"/>
        <v>40622</v>
      </c>
      <c r="H84" s="1">
        <f t="shared" si="16"/>
        <v>40620</v>
      </c>
      <c r="I84" t="str">
        <f t="shared" si="17"/>
        <v>Mar-11</v>
      </c>
      <c r="J84" t="str">
        <f t="shared" si="18"/>
        <v>Mar/2011</v>
      </c>
      <c r="K84" t="str">
        <f t="shared" si="19"/>
        <v>2011 Q1</v>
      </c>
      <c r="L84" t="str">
        <f>TEXT(Table1[[#This Row],[Date]], "YYYYMM")</f>
        <v>201103</v>
      </c>
    </row>
    <row r="85" spans="1:12" x14ac:dyDescent="0.25">
      <c r="A85" s="1">
        <v>40627</v>
      </c>
      <c r="B85">
        <f t="shared" si="10"/>
        <v>3</v>
      </c>
      <c r="C85">
        <f t="shared" si="11"/>
        <v>2011</v>
      </c>
      <c r="D85" s="2">
        <f t="shared" si="12"/>
        <v>1</v>
      </c>
      <c r="E85">
        <f t="shared" si="13"/>
        <v>2011</v>
      </c>
      <c r="F85">
        <f t="shared" si="14"/>
        <v>9</v>
      </c>
      <c r="G85" s="1">
        <f t="shared" si="15"/>
        <v>40622</v>
      </c>
      <c r="H85" s="1">
        <f t="shared" si="16"/>
        <v>40620</v>
      </c>
      <c r="I85" t="str">
        <f t="shared" si="17"/>
        <v>Mar-11</v>
      </c>
      <c r="J85" t="str">
        <f t="shared" si="18"/>
        <v>Mar/2011</v>
      </c>
      <c r="K85" t="str">
        <f t="shared" si="19"/>
        <v>2011 Q1</v>
      </c>
      <c r="L85" t="str">
        <f>TEXT(Table1[[#This Row],[Date]], "YYYYMM")</f>
        <v>201103</v>
      </c>
    </row>
    <row r="86" spans="1:12" x14ac:dyDescent="0.25">
      <c r="A86" s="1">
        <v>40628</v>
      </c>
      <c r="B86">
        <f t="shared" si="10"/>
        <v>3</v>
      </c>
      <c r="C86">
        <f t="shared" si="11"/>
        <v>2011</v>
      </c>
      <c r="D86" s="2">
        <f t="shared" si="12"/>
        <v>1</v>
      </c>
      <c r="E86">
        <f t="shared" si="13"/>
        <v>2011</v>
      </c>
      <c r="F86">
        <f t="shared" si="14"/>
        <v>9</v>
      </c>
      <c r="G86" s="1">
        <f t="shared" si="15"/>
        <v>40622</v>
      </c>
      <c r="H86" s="1">
        <f t="shared" si="16"/>
        <v>40627</v>
      </c>
      <c r="I86" t="str">
        <f t="shared" si="17"/>
        <v>Mar-11</v>
      </c>
      <c r="J86" t="str">
        <f t="shared" si="18"/>
        <v>Mar/2011</v>
      </c>
      <c r="K86" t="str">
        <f t="shared" si="19"/>
        <v>2011 Q1</v>
      </c>
      <c r="L86" t="str">
        <f>TEXT(Table1[[#This Row],[Date]], "YYYYMM")</f>
        <v>201103</v>
      </c>
    </row>
    <row r="87" spans="1:12" x14ac:dyDescent="0.25">
      <c r="A87" s="1">
        <v>40629</v>
      </c>
      <c r="B87">
        <f t="shared" si="10"/>
        <v>3</v>
      </c>
      <c r="C87">
        <f t="shared" si="11"/>
        <v>2011</v>
      </c>
      <c r="D87" s="2">
        <f t="shared" si="12"/>
        <v>1</v>
      </c>
      <c r="E87">
        <f t="shared" si="13"/>
        <v>2011</v>
      </c>
      <c r="F87">
        <f t="shared" si="14"/>
        <v>9</v>
      </c>
      <c r="G87" s="1">
        <f t="shared" si="15"/>
        <v>40622</v>
      </c>
      <c r="H87" s="1">
        <f t="shared" si="16"/>
        <v>40627</v>
      </c>
      <c r="I87" t="str">
        <f t="shared" si="17"/>
        <v>Mar-11</v>
      </c>
      <c r="J87" t="str">
        <f t="shared" si="18"/>
        <v>Mar/2011</v>
      </c>
      <c r="K87" t="str">
        <f t="shared" si="19"/>
        <v>2011 Q1</v>
      </c>
      <c r="L87" t="str">
        <f>TEXT(Table1[[#This Row],[Date]], "YYYYMM")</f>
        <v>201103</v>
      </c>
    </row>
    <row r="88" spans="1:12" x14ac:dyDescent="0.25">
      <c r="A88" s="1">
        <v>40630</v>
      </c>
      <c r="B88">
        <f t="shared" si="10"/>
        <v>3</v>
      </c>
      <c r="C88">
        <f t="shared" si="11"/>
        <v>2011</v>
      </c>
      <c r="D88" s="2">
        <f t="shared" si="12"/>
        <v>1</v>
      </c>
      <c r="E88">
        <f t="shared" si="13"/>
        <v>2011</v>
      </c>
      <c r="F88">
        <f t="shared" si="14"/>
        <v>9</v>
      </c>
      <c r="G88" s="1">
        <f t="shared" si="15"/>
        <v>40629</v>
      </c>
      <c r="H88" s="1">
        <f t="shared" si="16"/>
        <v>40627</v>
      </c>
      <c r="I88" t="str">
        <f t="shared" si="17"/>
        <v>Mar-11</v>
      </c>
      <c r="J88" t="str">
        <f t="shared" si="18"/>
        <v>Mar/2011</v>
      </c>
      <c r="K88" t="str">
        <f t="shared" si="19"/>
        <v>2011 Q1</v>
      </c>
      <c r="L88" t="str">
        <f>TEXT(Table1[[#This Row],[Date]], "YYYYMM")</f>
        <v>201103</v>
      </c>
    </row>
    <row r="89" spans="1:12" x14ac:dyDescent="0.25">
      <c r="A89" s="1">
        <v>40631</v>
      </c>
      <c r="B89">
        <f t="shared" si="10"/>
        <v>3</v>
      </c>
      <c r="C89">
        <f t="shared" si="11"/>
        <v>2011</v>
      </c>
      <c r="D89" s="2">
        <f t="shared" si="12"/>
        <v>1</v>
      </c>
      <c r="E89">
        <f t="shared" si="13"/>
        <v>2011</v>
      </c>
      <c r="F89">
        <f t="shared" si="14"/>
        <v>9</v>
      </c>
      <c r="G89" s="1">
        <f t="shared" si="15"/>
        <v>40629</v>
      </c>
      <c r="H89" s="1">
        <f t="shared" si="16"/>
        <v>40627</v>
      </c>
      <c r="I89" t="str">
        <f t="shared" si="17"/>
        <v>Mar-11</v>
      </c>
      <c r="J89" t="str">
        <f t="shared" si="18"/>
        <v>Mar/2011</v>
      </c>
      <c r="K89" t="str">
        <f t="shared" si="19"/>
        <v>2011 Q1</v>
      </c>
      <c r="L89" t="str">
        <f>TEXT(Table1[[#This Row],[Date]], "YYYYMM")</f>
        <v>201103</v>
      </c>
    </row>
    <row r="90" spans="1:12" x14ac:dyDescent="0.25">
      <c r="A90" s="1">
        <v>40632</v>
      </c>
      <c r="B90">
        <f t="shared" si="10"/>
        <v>3</v>
      </c>
      <c r="C90">
        <f t="shared" si="11"/>
        <v>2011</v>
      </c>
      <c r="D90" s="2">
        <f t="shared" si="12"/>
        <v>1</v>
      </c>
      <c r="E90">
        <f t="shared" si="13"/>
        <v>2011</v>
      </c>
      <c r="F90">
        <f t="shared" si="14"/>
        <v>9</v>
      </c>
      <c r="G90" s="1">
        <f t="shared" si="15"/>
        <v>40629</v>
      </c>
      <c r="H90" s="1">
        <f t="shared" si="16"/>
        <v>40627</v>
      </c>
      <c r="I90" t="str">
        <f t="shared" si="17"/>
        <v>Mar-11</v>
      </c>
      <c r="J90" t="str">
        <f t="shared" si="18"/>
        <v>Mar/2011</v>
      </c>
      <c r="K90" t="str">
        <f t="shared" si="19"/>
        <v>2011 Q1</v>
      </c>
      <c r="L90" t="str">
        <f>TEXT(Table1[[#This Row],[Date]], "YYYYMM")</f>
        <v>201103</v>
      </c>
    </row>
    <row r="91" spans="1:12" x14ac:dyDescent="0.25">
      <c r="A91" s="1">
        <v>40633</v>
      </c>
      <c r="B91">
        <f t="shared" si="10"/>
        <v>3</v>
      </c>
      <c r="C91">
        <f t="shared" si="11"/>
        <v>2011</v>
      </c>
      <c r="D91" s="2">
        <f t="shared" si="12"/>
        <v>1</v>
      </c>
      <c r="E91">
        <f t="shared" si="13"/>
        <v>2011</v>
      </c>
      <c r="F91">
        <f t="shared" si="14"/>
        <v>9</v>
      </c>
      <c r="G91" s="1">
        <f t="shared" si="15"/>
        <v>40629</v>
      </c>
      <c r="H91" s="1">
        <f t="shared" si="16"/>
        <v>40627</v>
      </c>
      <c r="I91" t="str">
        <f t="shared" si="17"/>
        <v>Mar-11</v>
      </c>
      <c r="J91" t="str">
        <f t="shared" si="18"/>
        <v>Mar/2011</v>
      </c>
      <c r="K91" t="str">
        <f t="shared" si="19"/>
        <v>2011 Q1</v>
      </c>
      <c r="L91" t="str">
        <f>TEXT(Table1[[#This Row],[Date]], "YYYYMM")</f>
        <v>201103</v>
      </c>
    </row>
    <row r="92" spans="1:12" x14ac:dyDescent="0.25">
      <c r="A92" s="1">
        <v>40634</v>
      </c>
      <c r="B92">
        <f t="shared" si="10"/>
        <v>4</v>
      </c>
      <c r="C92">
        <f t="shared" si="11"/>
        <v>2011</v>
      </c>
      <c r="D92" s="2">
        <f t="shared" si="12"/>
        <v>2</v>
      </c>
      <c r="E92">
        <f t="shared" si="13"/>
        <v>2011</v>
      </c>
      <c r="F92">
        <f t="shared" si="14"/>
        <v>10</v>
      </c>
      <c r="G92" s="1">
        <f t="shared" si="15"/>
        <v>40629</v>
      </c>
      <c r="H92" s="1">
        <f t="shared" si="16"/>
        <v>40627</v>
      </c>
      <c r="I92" t="str">
        <f t="shared" si="17"/>
        <v>Apr-11</v>
      </c>
      <c r="J92" t="str">
        <f t="shared" si="18"/>
        <v>Apr/2011</v>
      </c>
      <c r="K92" t="str">
        <f t="shared" si="19"/>
        <v>2011 Q2</v>
      </c>
      <c r="L92" t="str">
        <f>TEXT(Table1[[#This Row],[Date]], "YYYYMM")</f>
        <v>201104</v>
      </c>
    </row>
    <row r="93" spans="1:12" x14ac:dyDescent="0.25">
      <c r="A93" s="1">
        <v>40635</v>
      </c>
      <c r="B93">
        <f t="shared" si="10"/>
        <v>4</v>
      </c>
      <c r="C93">
        <f t="shared" si="11"/>
        <v>2011</v>
      </c>
      <c r="D93" s="2">
        <f t="shared" si="12"/>
        <v>2</v>
      </c>
      <c r="E93">
        <f t="shared" si="13"/>
        <v>2011</v>
      </c>
      <c r="F93">
        <f t="shared" si="14"/>
        <v>10</v>
      </c>
      <c r="G93" s="1">
        <f t="shared" si="15"/>
        <v>40629</v>
      </c>
      <c r="H93" s="1">
        <f t="shared" si="16"/>
        <v>40634</v>
      </c>
      <c r="I93" t="str">
        <f t="shared" si="17"/>
        <v>Apr-11</v>
      </c>
      <c r="J93" t="str">
        <f t="shared" si="18"/>
        <v>Apr/2011</v>
      </c>
      <c r="K93" t="str">
        <f t="shared" si="19"/>
        <v>2011 Q2</v>
      </c>
      <c r="L93" t="str">
        <f>TEXT(Table1[[#This Row],[Date]], "YYYYMM")</f>
        <v>201104</v>
      </c>
    </row>
    <row r="94" spans="1:12" x14ac:dyDescent="0.25">
      <c r="A94" s="1">
        <v>40636</v>
      </c>
      <c r="B94">
        <f t="shared" si="10"/>
        <v>4</v>
      </c>
      <c r="C94">
        <f t="shared" si="11"/>
        <v>2011</v>
      </c>
      <c r="D94" s="2">
        <f t="shared" si="12"/>
        <v>2</v>
      </c>
      <c r="E94">
        <f t="shared" si="13"/>
        <v>2011</v>
      </c>
      <c r="F94">
        <f t="shared" si="14"/>
        <v>10</v>
      </c>
      <c r="G94" s="1">
        <f t="shared" si="15"/>
        <v>40629</v>
      </c>
      <c r="H94" s="1">
        <f t="shared" si="16"/>
        <v>40634</v>
      </c>
      <c r="I94" t="str">
        <f t="shared" si="17"/>
        <v>Apr-11</v>
      </c>
      <c r="J94" t="str">
        <f t="shared" si="18"/>
        <v>Apr/2011</v>
      </c>
      <c r="K94" t="str">
        <f t="shared" si="19"/>
        <v>2011 Q2</v>
      </c>
      <c r="L94" t="str">
        <f>TEXT(Table1[[#This Row],[Date]], "YYYYMM")</f>
        <v>201104</v>
      </c>
    </row>
    <row r="95" spans="1:12" x14ac:dyDescent="0.25">
      <c r="A95" s="1">
        <v>40637</v>
      </c>
      <c r="B95">
        <f t="shared" si="10"/>
        <v>4</v>
      </c>
      <c r="C95">
        <f t="shared" si="11"/>
        <v>2011</v>
      </c>
      <c r="D95" s="2">
        <f t="shared" si="12"/>
        <v>2</v>
      </c>
      <c r="E95">
        <f t="shared" si="13"/>
        <v>2011</v>
      </c>
      <c r="F95">
        <f t="shared" si="14"/>
        <v>10</v>
      </c>
      <c r="G95" s="1">
        <f t="shared" si="15"/>
        <v>40636</v>
      </c>
      <c r="H95" s="1">
        <f t="shared" si="16"/>
        <v>40634</v>
      </c>
      <c r="I95" t="str">
        <f t="shared" si="17"/>
        <v>Apr-11</v>
      </c>
      <c r="J95" t="str">
        <f t="shared" si="18"/>
        <v>Apr/2011</v>
      </c>
      <c r="K95" t="str">
        <f t="shared" si="19"/>
        <v>2011 Q2</v>
      </c>
      <c r="L95" t="str">
        <f>TEXT(Table1[[#This Row],[Date]], "YYYYMM")</f>
        <v>201104</v>
      </c>
    </row>
    <row r="96" spans="1:12" x14ac:dyDescent="0.25">
      <c r="A96" s="1">
        <v>40638</v>
      </c>
      <c r="B96">
        <f t="shared" si="10"/>
        <v>4</v>
      </c>
      <c r="C96">
        <f t="shared" si="11"/>
        <v>2011</v>
      </c>
      <c r="D96" s="2">
        <f t="shared" si="12"/>
        <v>2</v>
      </c>
      <c r="E96">
        <f t="shared" si="13"/>
        <v>2011</v>
      </c>
      <c r="F96">
        <f t="shared" si="14"/>
        <v>10</v>
      </c>
      <c r="G96" s="1">
        <f t="shared" si="15"/>
        <v>40636</v>
      </c>
      <c r="H96" s="1">
        <f t="shared" si="16"/>
        <v>40634</v>
      </c>
      <c r="I96" t="str">
        <f t="shared" si="17"/>
        <v>Apr-11</v>
      </c>
      <c r="J96" t="str">
        <f t="shared" si="18"/>
        <v>Apr/2011</v>
      </c>
      <c r="K96" t="str">
        <f t="shared" si="19"/>
        <v>2011 Q2</v>
      </c>
      <c r="L96" t="str">
        <f>TEXT(Table1[[#This Row],[Date]], "YYYYMM")</f>
        <v>201104</v>
      </c>
    </row>
    <row r="97" spans="1:12" x14ac:dyDescent="0.25">
      <c r="A97" s="1">
        <v>40639</v>
      </c>
      <c r="B97">
        <f t="shared" si="10"/>
        <v>4</v>
      </c>
      <c r="C97">
        <f t="shared" si="11"/>
        <v>2011</v>
      </c>
      <c r="D97" s="2">
        <f t="shared" si="12"/>
        <v>2</v>
      </c>
      <c r="E97">
        <f t="shared" si="13"/>
        <v>2011</v>
      </c>
      <c r="F97">
        <f t="shared" si="14"/>
        <v>10</v>
      </c>
      <c r="G97" s="1">
        <f t="shared" si="15"/>
        <v>40636</v>
      </c>
      <c r="H97" s="1">
        <f t="shared" si="16"/>
        <v>40634</v>
      </c>
      <c r="I97" t="str">
        <f t="shared" si="17"/>
        <v>Apr-11</v>
      </c>
      <c r="J97" t="str">
        <f t="shared" si="18"/>
        <v>Apr/2011</v>
      </c>
      <c r="K97" t="str">
        <f t="shared" si="19"/>
        <v>2011 Q2</v>
      </c>
      <c r="L97" t="str">
        <f>TEXT(Table1[[#This Row],[Date]], "YYYYMM")</f>
        <v>201104</v>
      </c>
    </row>
    <row r="98" spans="1:12" x14ac:dyDescent="0.25">
      <c r="A98" s="1">
        <v>40640</v>
      </c>
      <c r="B98">
        <f t="shared" si="10"/>
        <v>4</v>
      </c>
      <c r="C98">
        <f t="shared" si="11"/>
        <v>2011</v>
      </c>
      <c r="D98" s="2">
        <f t="shared" si="12"/>
        <v>2</v>
      </c>
      <c r="E98">
        <f t="shared" si="13"/>
        <v>2011</v>
      </c>
      <c r="F98">
        <f t="shared" si="14"/>
        <v>10</v>
      </c>
      <c r="G98" s="1">
        <f t="shared" si="15"/>
        <v>40636</v>
      </c>
      <c r="H98" s="1">
        <f t="shared" si="16"/>
        <v>40634</v>
      </c>
      <c r="I98" t="str">
        <f t="shared" si="17"/>
        <v>Apr-11</v>
      </c>
      <c r="J98" t="str">
        <f t="shared" si="18"/>
        <v>Apr/2011</v>
      </c>
      <c r="K98" t="str">
        <f t="shared" si="19"/>
        <v>2011 Q2</v>
      </c>
      <c r="L98" t="str">
        <f>TEXT(Table1[[#This Row],[Date]], "YYYYMM")</f>
        <v>201104</v>
      </c>
    </row>
    <row r="99" spans="1:12" x14ac:dyDescent="0.25">
      <c r="A99" s="1">
        <v>40641</v>
      </c>
      <c r="B99">
        <f t="shared" si="10"/>
        <v>4</v>
      </c>
      <c r="C99">
        <f t="shared" si="11"/>
        <v>2011</v>
      </c>
      <c r="D99" s="2">
        <f t="shared" si="12"/>
        <v>2</v>
      </c>
      <c r="E99">
        <f t="shared" si="13"/>
        <v>2011</v>
      </c>
      <c r="F99">
        <f t="shared" si="14"/>
        <v>10</v>
      </c>
      <c r="G99" s="1">
        <f t="shared" si="15"/>
        <v>40636</v>
      </c>
      <c r="H99" s="1">
        <f t="shared" si="16"/>
        <v>40634</v>
      </c>
      <c r="I99" t="str">
        <f t="shared" si="17"/>
        <v>Apr-11</v>
      </c>
      <c r="J99" t="str">
        <f t="shared" si="18"/>
        <v>Apr/2011</v>
      </c>
      <c r="K99" t="str">
        <f t="shared" si="19"/>
        <v>2011 Q2</v>
      </c>
      <c r="L99" t="str">
        <f>TEXT(Table1[[#This Row],[Date]], "YYYYMM")</f>
        <v>201104</v>
      </c>
    </row>
    <row r="100" spans="1:12" x14ac:dyDescent="0.25">
      <c r="A100" s="1">
        <v>40642</v>
      </c>
      <c r="B100">
        <f t="shared" si="10"/>
        <v>4</v>
      </c>
      <c r="C100">
        <f t="shared" si="11"/>
        <v>2011</v>
      </c>
      <c r="D100" s="2">
        <f t="shared" si="12"/>
        <v>2</v>
      </c>
      <c r="E100">
        <f t="shared" si="13"/>
        <v>2011</v>
      </c>
      <c r="F100">
        <f t="shared" si="14"/>
        <v>10</v>
      </c>
      <c r="G100" s="1">
        <f t="shared" si="15"/>
        <v>40636</v>
      </c>
      <c r="H100" s="1">
        <f t="shared" si="16"/>
        <v>40641</v>
      </c>
      <c r="I100" t="str">
        <f t="shared" si="17"/>
        <v>Apr-11</v>
      </c>
      <c r="J100" t="str">
        <f t="shared" si="18"/>
        <v>Apr/2011</v>
      </c>
      <c r="K100" t="str">
        <f t="shared" si="19"/>
        <v>2011 Q2</v>
      </c>
      <c r="L100" t="str">
        <f>TEXT(Table1[[#This Row],[Date]], "YYYYMM")</f>
        <v>201104</v>
      </c>
    </row>
    <row r="101" spans="1:12" x14ac:dyDescent="0.25">
      <c r="A101" s="1">
        <v>40643</v>
      </c>
      <c r="B101">
        <f t="shared" si="10"/>
        <v>4</v>
      </c>
      <c r="C101">
        <f t="shared" si="11"/>
        <v>2011</v>
      </c>
      <c r="D101" s="2">
        <f t="shared" si="12"/>
        <v>2</v>
      </c>
      <c r="E101">
        <f t="shared" si="13"/>
        <v>2011</v>
      </c>
      <c r="F101">
        <f t="shared" si="14"/>
        <v>10</v>
      </c>
      <c r="G101" s="1">
        <f t="shared" si="15"/>
        <v>40636</v>
      </c>
      <c r="H101" s="1">
        <f t="shared" si="16"/>
        <v>40641</v>
      </c>
      <c r="I101" t="str">
        <f t="shared" si="17"/>
        <v>Apr-11</v>
      </c>
      <c r="J101" t="str">
        <f t="shared" si="18"/>
        <v>Apr/2011</v>
      </c>
      <c r="K101" t="str">
        <f t="shared" si="19"/>
        <v>2011 Q2</v>
      </c>
      <c r="L101" t="str">
        <f>TEXT(Table1[[#This Row],[Date]], "YYYYMM")</f>
        <v>201104</v>
      </c>
    </row>
    <row r="102" spans="1:12" x14ac:dyDescent="0.25">
      <c r="A102" s="1">
        <v>40644</v>
      </c>
      <c r="B102">
        <f t="shared" si="10"/>
        <v>4</v>
      </c>
      <c r="C102">
        <f t="shared" si="11"/>
        <v>2011</v>
      </c>
      <c r="D102" s="2">
        <f t="shared" si="12"/>
        <v>2</v>
      </c>
      <c r="E102">
        <f t="shared" si="13"/>
        <v>2011</v>
      </c>
      <c r="F102">
        <f t="shared" si="14"/>
        <v>10</v>
      </c>
      <c r="G102" s="1">
        <f t="shared" si="15"/>
        <v>40643</v>
      </c>
      <c r="H102" s="1">
        <f t="shared" si="16"/>
        <v>40641</v>
      </c>
      <c r="I102" t="str">
        <f t="shared" si="17"/>
        <v>Apr-11</v>
      </c>
      <c r="J102" t="str">
        <f t="shared" si="18"/>
        <v>Apr/2011</v>
      </c>
      <c r="K102" t="str">
        <f t="shared" si="19"/>
        <v>2011 Q2</v>
      </c>
      <c r="L102" t="str">
        <f>TEXT(Table1[[#This Row],[Date]], "YYYYMM")</f>
        <v>201104</v>
      </c>
    </row>
    <row r="103" spans="1:12" x14ac:dyDescent="0.25">
      <c r="A103" s="1">
        <v>40645</v>
      </c>
      <c r="B103">
        <f t="shared" si="10"/>
        <v>4</v>
      </c>
      <c r="C103">
        <f t="shared" si="11"/>
        <v>2011</v>
      </c>
      <c r="D103" s="2">
        <f t="shared" si="12"/>
        <v>2</v>
      </c>
      <c r="E103">
        <f t="shared" si="13"/>
        <v>2011</v>
      </c>
      <c r="F103">
        <f t="shared" si="14"/>
        <v>10</v>
      </c>
      <c r="G103" s="1">
        <f t="shared" si="15"/>
        <v>40643</v>
      </c>
      <c r="H103" s="1">
        <f t="shared" si="16"/>
        <v>40641</v>
      </c>
      <c r="I103" t="str">
        <f t="shared" si="17"/>
        <v>Apr-11</v>
      </c>
      <c r="J103" t="str">
        <f t="shared" si="18"/>
        <v>Apr/2011</v>
      </c>
      <c r="K103" t="str">
        <f t="shared" si="19"/>
        <v>2011 Q2</v>
      </c>
      <c r="L103" t="str">
        <f>TEXT(Table1[[#This Row],[Date]], "YYYYMM")</f>
        <v>201104</v>
      </c>
    </row>
    <row r="104" spans="1:12" x14ac:dyDescent="0.25">
      <c r="A104" s="1">
        <v>40646</v>
      </c>
      <c r="B104">
        <f t="shared" si="10"/>
        <v>4</v>
      </c>
      <c r="C104">
        <f t="shared" si="11"/>
        <v>2011</v>
      </c>
      <c r="D104" s="2">
        <f t="shared" si="12"/>
        <v>2</v>
      </c>
      <c r="E104">
        <f t="shared" si="13"/>
        <v>2011</v>
      </c>
      <c r="F104">
        <f t="shared" si="14"/>
        <v>10</v>
      </c>
      <c r="G104" s="1">
        <f t="shared" si="15"/>
        <v>40643</v>
      </c>
      <c r="H104" s="1">
        <f t="shared" si="16"/>
        <v>40641</v>
      </c>
      <c r="I104" t="str">
        <f t="shared" si="17"/>
        <v>Apr-11</v>
      </c>
      <c r="J104" t="str">
        <f t="shared" si="18"/>
        <v>Apr/2011</v>
      </c>
      <c r="K104" t="str">
        <f t="shared" si="19"/>
        <v>2011 Q2</v>
      </c>
      <c r="L104" t="str">
        <f>TEXT(Table1[[#This Row],[Date]], "YYYYMM")</f>
        <v>201104</v>
      </c>
    </row>
    <row r="105" spans="1:12" x14ac:dyDescent="0.25">
      <c r="A105" s="1">
        <v>40647</v>
      </c>
      <c r="B105">
        <f t="shared" si="10"/>
        <v>4</v>
      </c>
      <c r="C105">
        <f t="shared" si="11"/>
        <v>2011</v>
      </c>
      <c r="D105" s="2">
        <f t="shared" si="12"/>
        <v>2</v>
      </c>
      <c r="E105">
        <f t="shared" si="13"/>
        <v>2011</v>
      </c>
      <c r="F105">
        <f t="shared" si="14"/>
        <v>10</v>
      </c>
      <c r="G105" s="1">
        <f t="shared" si="15"/>
        <v>40643</v>
      </c>
      <c r="H105" s="1">
        <f t="shared" si="16"/>
        <v>40641</v>
      </c>
      <c r="I105" t="str">
        <f t="shared" si="17"/>
        <v>Apr-11</v>
      </c>
      <c r="J105" t="str">
        <f t="shared" si="18"/>
        <v>Apr/2011</v>
      </c>
      <c r="K105" t="str">
        <f t="shared" si="19"/>
        <v>2011 Q2</v>
      </c>
      <c r="L105" t="str">
        <f>TEXT(Table1[[#This Row],[Date]], "YYYYMM")</f>
        <v>201104</v>
      </c>
    </row>
    <row r="106" spans="1:12" x14ac:dyDescent="0.25">
      <c r="A106" s="1">
        <v>40648</v>
      </c>
      <c r="B106">
        <f t="shared" si="10"/>
        <v>4</v>
      </c>
      <c r="C106">
        <f t="shared" si="11"/>
        <v>2011</v>
      </c>
      <c r="D106" s="2">
        <f t="shared" si="12"/>
        <v>2</v>
      </c>
      <c r="E106">
        <f t="shared" si="13"/>
        <v>2011</v>
      </c>
      <c r="F106">
        <f t="shared" si="14"/>
        <v>10</v>
      </c>
      <c r="G106" s="1">
        <f t="shared" si="15"/>
        <v>40643</v>
      </c>
      <c r="H106" s="1">
        <f t="shared" si="16"/>
        <v>40641</v>
      </c>
      <c r="I106" t="str">
        <f t="shared" si="17"/>
        <v>Apr-11</v>
      </c>
      <c r="J106" t="str">
        <f t="shared" si="18"/>
        <v>Apr/2011</v>
      </c>
      <c r="K106" t="str">
        <f t="shared" si="19"/>
        <v>2011 Q2</v>
      </c>
      <c r="L106" t="str">
        <f>TEXT(Table1[[#This Row],[Date]], "YYYYMM")</f>
        <v>201104</v>
      </c>
    </row>
    <row r="107" spans="1:12" x14ac:dyDescent="0.25">
      <c r="A107" s="1">
        <v>40649</v>
      </c>
      <c r="B107">
        <f t="shared" si="10"/>
        <v>4</v>
      </c>
      <c r="C107">
        <f t="shared" si="11"/>
        <v>2011</v>
      </c>
      <c r="D107" s="2">
        <f t="shared" si="12"/>
        <v>2</v>
      </c>
      <c r="E107">
        <f t="shared" si="13"/>
        <v>2011</v>
      </c>
      <c r="F107">
        <f t="shared" si="14"/>
        <v>10</v>
      </c>
      <c r="G107" s="1">
        <f t="shared" si="15"/>
        <v>40643</v>
      </c>
      <c r="H107" s="1">
        <f t="shared" si="16"/>
        <v>40648</v>
      </c>
      <c r="I107" t="str">
        <f t="shared" si="17"/>
        <v>Apr-11</v>
      </c>
      <c r="J107" t="str">
        <f t="shared" si="18"/>
        <v>Apr/2011</v>
      </c>
      <c r="K107" t="str">
        <f t="shared" si="19"/>
        <v>2011 Q2</v>
      </c>
      <c r="L107" t="str">
        <f>TEXT(Table1[[#This Row],[Date]], "YYYYMM")</f>
        <v>201104</v>
      </c>
    </row>
    <row r="108" spans="1:12" x14ac:dyDescent="0.25">
      <c r="A108" s="1">
        <v>40650</v>
      </c>
      <c r="B108">
        <f t="shared" si="10"/>
        <v>4</v>
      </c>
      <c r="C108">
        <f t="shared" si="11"/>
        <v>2011</v>
      </c>
      <c r="D108" s="2">
        <f t="shared" si="12"/>
        <v>2</v>
      </c>
      <c r="E108">
        <f t="shared" si="13"/>
        <v>2011</v>
      </c>
      <c r="F108">
        <f t="shared" si="14"/>
        <v>10</v>
      </c>
      <c r="G108" s="1">
        <f t="shared" si="15"/>
        <v>40643</v>
      </c>
      <c r="H108" s="1">
        <f t="shared" si="16"/>
        <v>40648</v>
      </c>
      <c r="I108" t="str">
        <f t="shared" si="17"/>
        <v>Apr-11</v>
      </c>
      <c r="J108" t="str">
        <f t="shared" si="18"/>
        <v>Apr/2011</v>
      </c>
      <c r="K108" t="str">
        <f t="shared" si="19"/>
        <v>2011 Q2</v>
      </c>
      <c r="L108" t="str">
        <f>TEXT(Table1[[#This Row],[Date]], "YYYYMM")</f>
        <v>201104</v>
      </c>
    </row>
    <row r="109" spans="1:12" x14ac:dyDescent="0.25">
      <c r="A109" s="1">
        <v>40651</v>
      </c>
      <c r="B109">
        <f t="shared" si="10"/>
        <v>4</v>
      </c>
      <c r="C109">
        <f t="shared" si="11"/>
        <v>2011</v>
      </c>
      <c r="D109" s="2">
        <f t="shared" si="12"/>
        <v>2</v>
      </c>
      <c r="E109">
        <f t="shared" si="13"/>
        <v>2011</v>
      </c>
      <c r="F109">
        <f t="shared" si="14"/>
        <v>10</v>
      </c>
      <c r="G109" s="1">
        <f t="shared" si="15"/>
        <v>40650</v>
      </c>
      <c r="H109" s="1">
        <f t="shared" si="16"/>
        <v>40648</v>
      </c>
      <c r="I109" t="str">
        <f t="shared" si="17"/>
        <v>Apr-11</v>
      </c>
      <c r="J109" t="str">
        <f t="shared" si="18"/>
        <v>Apr/2011</v>
      </c>
      <c r="K109" t="str">
        <f t="shared" si="19"/>
        <v>2011 Q2</v>
      </c>
      <c r="L109" t="str">
        <f>TEXT(Table1[[#This Row],[Date]], "YYYYMM")</f>
        <v>201104</v>
      </c>
    </row>
    <row r="110" spans="1:12" x14ac:dyDescent="0.25">
      <c r="A110" s="1">
        <v>40652</v>
      </c>
      <c r="B110">
        <f t="shared" si="10"/>
        <v>4</v>
      </c>
      <c r="C110">
        <f t="shared" si="11"/>
        <v>2011</v>
      </c>
      <c r="D110" s="2">
        <f t="shared" si="12"/>
        <v>2</v>
      </c>
      <c r="E110">
        <f t="shared" si="13"/>
        <v>2011</v>
      </c>
      <c r="F110">
        <f t="shared" si="14"/>
        <v>10</v>
      </c>
      <c r="G110" s="1">
        <f t="shared" si="15"/>
        <v>40650</v>
      </c>
      <c r="H110" s="1">
        <f t="shared" si="16"/>
        <v>40648</v>
      </c>
      <c r="I110" t="str">
        <f t="shared" si="17"/>
        <v>Apr-11</v>
      </c>
      <c r="J110" t="str">
        <f t="shared" si="18"/>
        <v>Apr/2011</v>
      </c>
      <c r="K110" t="str">
        <f t="shared" si="19"/>
        <v>2011 Q2</v>
      </c>
      <c r="L110" t="str">
        <f>TEXT(Table1[[#This Row],[Date]], "YYYYMM")</f>
        <v>201104</v>
      </c>
    </row>
    <row r="111" spans="1:12" x14ac:dyDescent="0.25">
      <c r="A111" s="1">
        <v>40653</v>
      </c>
      <c r="B111">
        <f t="shared" si="10"/>
        <v>4</v>
      </c>
      <c r="C111">
        <f t="shared" si="11"/>
        <v>2011</v>
      </c>
      <c r="D111" s="2">
        <f t="shared" si="12"/>
        <v>2</v>
      </c>
      <c r="E111">
        <f t="shared" si="13"/>
        <v>2011</v>
      </c>
      <c r="F111">
        <f t="shared" si="14"/>
        <v>10</v>
      </c>
      <c r="G111" s="1">
        <f t="shared" si="15"/>
        <v>40650</v>
      </c>
      <c r="H111" s="1">
        <f t="shared" si="16"/>
        <v>40648</v>
      </c>
      <c r="I111" t="str">
        <f t="shared" si="17"/>
        <v>Apr-11</v>
      </c>
      <c r="J111" t="str">
        <f t="shared" si="18"/>
        <v>Apr/2011</v>
      </c>
      <c r="K111" t="str">
        <f t="shared" si="19"/>
        <v>2011 Q2</v>
      </c>
      <c r="L111" t="str">
        <f>TEXT(Table1[[#This Row],[Date]], "YYYYMM")</f>
        <v>201104</v>
      </c>
    </row>
    <row r="112" spans="1:12" x14ac:dyDescent="0.25">
      <c r="A112" s="1">
        <v>40654</v>
      </c>
      <c r="B112">
        <f t="shared" si="10"/>
        <v>4</v>
      </c>
      <c r="C112">
        <f t="shared" si="11"/>
        <v>2011</v>
      </c>
      <c r="D112" s="2">
        <f t="shared" si="12"/>
        <v>2</v>
      </c>
      <c r="E112">
        <f t="shared" si="13"/>
        <v>2011</v>
      </c>
      <c r="F112">
        <f t="shared" si="14"/>
        <v>10</v>
      </c>
      <c r="G112" s="1">
        <f t="shared" si="15"/>
        <v>40650</v>
      </c>
      <c r="H112" s="1">
        <f t="shared" si="16"/>
        <v>40648</v>
      </c>
      <c r="I112" t="str">
        <f t="shared" si="17"/>
        <v>Apr-11</v>
      </c>
      <c r="J112" t="str">
        <f t="shared" si="18"/>
        <v>Apr/2011</v>
      </c>
      <c r="K112" t="str">
        <f t="shared" si="19"/>
        <v>2011 Q2</v>
      </c>
      <c r="L112" t="str">
        <f>TEXT(Table1[[#This Row],[Date]], "YYYYMM")</f>
        <v>201104</v>
      </c>
    </row>
    <row r="113" spans="1:12" x14ac:dyDescent="0.25">
      <c r="A113" s="1">
        <v>40655</v>
      </c>
      <c r="B113">
        <f t="shared" si="10"/>
        <v>4</v>
      </c>
      <c r="C113">
        <f t="shared" si="11"/>
        <v>2011</v>
      </c>
      <c r="D113" s="2">
        <f t="shared" si="12"/>
        <v>2</v>
      </c>
      <c r="E113">
        <f t="shared" si="13"/>
        <v>2011</v>
      </c>
      <c r="F113">
        <f t="shared" si="14"/>
        <v>10</v>
      </c>
      <c r="G113" s="1">
        <f t="shared" si="15"/>
        <v>40650</v>
      </c>
      <c r="H113" s="1">
        <f t="shared" si="16"/>
        <v>40648</v>
      </c>
      <c r="I113" t="str">
        <f t="shared" si="17"/>
        <v>Apr-11</v>
      </c>
      <c r="J113" t="str">
        <f t="shared" si="18"/>
        <v>Apr/2011</v>
      </c>
      <c r="K113" t="str">
        <f t="shared" si="19"/>
        <v>2011 Q2</v>
      </c>
      <c r="L113" t="str">
        <f>TEXT(Table1[[#This Row],[Date]], "YYYYMM")</f>
        <v>201104</v>
      </c>
    </row>
    <row r="114" spans="1:12" x14ac:dyDescent="0.25">
      <c r="A114" s="1">
        <v>40656</v>
      </c>
      <c r="B114">
        <f t="shared" si="10"/>
        <v>4</v>
      </c>
      <c r="C114">
        <f t="shared" si="11"/>
        <v>2011</v>
      </c>
      <c r="D114" s="2">
        <f t="shared" si="12"/>
        <v>2</v>
      </c>
      <c r="E114">
        <f t="shared" si="13"/>
        <v>2011</v>
      </c>
      <c r="F114">
        <f t="shared" si="14"/>
        <v>10</v>
      </c>
      <c r="G114" s="1">
        <f t="shared" si="15"/>
        <v>40650</v>
      </c>
      <c r="H114" s="1">
        <f t="shared" si="16"/>
        <v>40655</v>
      </c>
      <c r="I114" t="str">
        <f t="shared" si="17"/>
        <v>Apr-11</v>
      </c>
      <c r="J114" t="str">
        <f t="shared" si="18"/>
        <v>Apr/2011</v>
      </c>
      <c r="K114" t="str">
        <f t="shared" si="19"/>
        <v>2011 Q2</v>
      </c>
      <c r="L114" t="str">
        <f>TEXT(Table1[[#This Row],[Date]], "YYYYMM")</f>
        <v>201104</v>
      </c>
    </row>
    <row r="115" spans="1:12" x14ac:dyDescent="0.25">
      <c r="A115" s="1">
        <v>40657</v>
      </c>
      <c r="B115">
        <f t="shared" si="10"/>
        <v>4</v>
      </c>
      <c r="C115">
        <f t="shared" si="11"/>
        <v>2011</v>
      </c>
      <c r="D115" s="2">
        <f t="shared" si="12"/>
        <v>2</v>
      </c>
      <c r="E115">
        <f t="shared" si="13"/>
        <v>2011</v>
      </c>
      <c r="F115">
        <f t="shared" si="14"/>
        <v>10</v>
      </c>
      <c r="G115" s="1">
        <f t="shared" si="15"/>
        <v>40650</v>
      </c>
      <c r="H115" s="1">
        <f t="shared" si="16"/>
        <v>40655</v>
      </c>
      <c r="I115" t="str">
        <f t="shared" si="17"/>
        <v>Apr-11</v>
      </c>
      <c r="J115" t="str">
        <f t="shared" si="18"/>
        <v>Apr/2011</v>
      </c>
      <c r="K115" t="str">
        <f t="shared" si="19"/>
        <v>2011 Q2</v>
      </c>
      <c r="L115" t="str">
        <f>TEXT(Table1[[#This Row],[Date]], "YYYYMM")</f>
        <v>201104</v>
      </c>
    </row>
    <row r="116" spans="1:12" x14ac:dyDescent="0.25">
      <c r="A116" s="1">
        <v>40658</v>
      </c>
      <c r="B116">
        <f t="shared" si="10"/>
        <v>4</v>
      </c>
      <c r="C116">
        <f t="shared" si="11"/>
        <v>2011</v>
      </c>
      <c r="D116" s="2">
        <f t="shared" si="12"/>
        <v>2</v>
      </c>
      <c r="E116">
        <f t="shared" si="13"/>
        <v>2011</v>
      </c>
      <c r="F116">
        <f t="shared" si="14"/>
        <v>10</v>
      </c>
      <c r="G116" s="1">
        <f t="shared" si="15"/>
        <v>40657</v>
      </c>
      <c r="H116" s="1">
        <f t="shared" si="16"/>
        <v>40655</v>
      </c>
      <c r="I116" t="str">
        <f t="shared" si="17"/>
        <v>Apr-11</v>
      </c>
      <c r="J116" t="str">
        <f t="shared" si="18"/>
        <v>Apr/2011</v>
      </c>
      <c r="K116" t="str">
        <f t="shared" si="19"/>
        <v>2011 Q2</v>
      </c>
      <c r="L116" t="str">
        <f>TEXT(Table1[[#This Row],[Date]], "YYYYMM")</f>
        <v>201104</v>
      </c>
    </row>
    <row r="117" spans="1:12" x14ac:dyDescent="0.25">
      <c r="A117" s="1">
        <v>40659</v>
      </c>
      <c r="B117">
        <f t="shared" si="10"/>
        <v>4</v>
      </c>
      <c r="C117">
        <f t="shared" si="11"/>
        <v>2011</v>
      </c>
      <c r="D117" s="2">
        <f t="shared" si="12"/>
        <v>2</v>
      </c>
      <c r="E117">
        <f t="shared" si="13"/>
        <v>2011</v>
      </c>
      <c r="F117">
        <f t="shared" si="14"/>
        <v>10</v>
      </c>
      <c r="G117" s="1">
        <f t="shared" si="15"/>
        <v>40657</v>
      </c>
      <c r="H117" s="1">
        <f t="shared" si="16"/>
        <v>40655</v>
      </c>
      <c r="I117" t="str">
        <f t="shared" si="17"/>
        <v>Apr-11</v>
      </c>
      <c r="J117" t="str">
        <f t="shared" si="18"/>
        <v>Apr/2011</v>
      </c>
      <c r="K117" t="str">
        <f t="shared" si="19"/>
        <v>2011 Q2</v>
      </c>
      <c r="L117" t="str">
        <f>TEXT(Table1[[#This Row],[Date]], "YYYYMM")</f>
        <v>201104</v>
      </c>
    </row>
    <row r="118" spans="1:12" x14ac:dyDescent="0.25">
      <c r="A118" s="1">
        <v>40660</v>
      </c>
      <c r="B118">
        <f t="shared" si="10"/>
        <v>4</v>
      </c>
      <c r="C118">
        <f t="shared" si="11"/>
        <v>2011</v>
      </c>
      <c r="D118" s="2">
        <f t="shared" si="12"/>
        <v>2</v>
      </c>
      <c r="E118">
        <f t="shared" si="13"/>
        <v>2011</v>
      </c>
      <c r="F118">
        <f t="shared" si="14"/>
        <v>10</v>
      </c>
      <c r="G118" s="1">
        <f t="shared" si="15"/>
        <v>40657</v>
      </c>
      <c r="H118" s="1">
        <f t="shared" si="16"/>
        <v>40655</v>
      </c>
      <c r="I118" t="str">
        <f t="shared" si="17"/>
        <v>Apr-11</v>
      </c>
      <c r="J118" t="str">
        <f t="shared" si="18"/>
        <v>Apr/2011</v>
      </c>
      <c r="K118" t="str">
        <f t="shared" si="19"/>
        <v>2011 Q2</v>
      </c>
      <c r="L118" t="str">
        <f>TEXT(Table1[[#This Row],[Date]], "YYYYMM")</f>
        <v>201104</v>
      </c>
    </row>
    <row r="119" spans="1:12" x14ac:dyDescent="0.25">
      <c r="A119" s="1">
        <v>40661</v>
      </c>
      <c r="B119">
        <f t="shared" si="10"/>
        <v>4</v>
      </c>
      <c r="C119">
        <f t="shared" si="11"/>
        <v>2011</v>
      </c>
      <c r="D119" s="2">
        <f t="shared" si="12"/>
        <v>2</v>
      </c>
      <c r="E119">
        <f t="shared" si="13"/>
        <v>2011</v>
      </c>
      <c r="F119">
        <f t="shared" si="14"/>
        <v>10</v>
      </c>
      <c r="G119" s="1">
        <f t="shared" si="15"/>
        <v>40657</v>
      </c>
      <c r="H119" s="1">
        <f t="shared" si="16"/>
        <v>40655</v>
      </c>
      <c r="I119" t="str">
        <f t="shared" si="17"/>
        <v>Apr-11</v>
      </c>
      <c r="J119" t="str">
        <f t="shared" si="18"/>
        <v>Apr/2011</v>
      </c>
      <c r="K119" t="str">
        <f t="shared" si="19"/>
        <v>2011 Q2</v>
      </c>
      <c r="L119" t="str">
        <f>TEXT(Table1[[#This Row],[Date]], "YYYYMM")</f>
        <v>201104</v>
      </c>
    </row>
    <row r="120" spans="1:12" x14ac:dyDescent="0.25">
      <c r="A120" s="1">
        <v>40662</v>
      </c>
      <c r="B120">
        <f t="shared" si="10"/>
        <v>4</v>
      </c>
      <c r="C120">
        <f t="shared" si="11"/>
        <v>2011</v>
      </c>
      <c r="D120" s="2">
        <f t="shared" si="12"/>
        <v>2</v>
      </c>
      <c r="E120">
        <f t="shared" si="13"/>
        <v>2011</v>
      </c>
      <c r="F120">
        <f t="shared" si="14"/>
        <v>10</v>
      </c>
      <c r="G120" s="1">
        <f t="shared" si="15"/>
        <v>40657</v>
      </c>
      <c r="H120" s="1">
        <f t="shared" si="16"/>
        <v>40655</v>
      </c>
      <c r="I120" t="str">
        <f t="shared" si="17"/>
        <v>Apr-11</v>
      </c>
      <c r="J120" t="str">
        <f t="shared" si="18"/>
        <v>Apr/2011</v>
      </c>
      <c r="K120" t="str">
        <f t="shared" si="19"/>
        <v>2011 Q2</v>
      </c>
      <c r="L120" t="str">
        <f>TEXT(Table1[[#This Row],[Date]], "YYYYMM")</f>
        <v>201104</v>
      </c>
    </row>
    <row r="121" spans="1:12" x14ac:dyDescent="0.25">
      <c r="A121" s="1">
        <v>40663</v>
      </c>
      <c r="B121">
        <f t="shared" si="10"/>
        <v>4</v>
      </c>
      <c r="C121">
        <f t="shared" si="11"/>
        <v>2011</v>
      </c>
      <c r="D121" s="2">
        <f t="shared" si="12"/>
        <v>2</v>
      </c>
      <c r="E121">
        <f t="shared" si="13"/>
        <v>2011</v>
      </c>
      <c r="F121">
        <f t="shared" si="14"/>
        <v>10</v>
      </c>
      <c r="G121" s="1">
        <f t="shared" si="15"/>
        <v>40657</v>
      </c>
      <c r="H121" s="1">
        <f t="shared" si="16"/>
        <v>40662</v>
      </c>
      <c r="I121" t="str">
        <f t="shared" si="17"/>
        <v>Apr-11</v>
      </c>
      <c r="J121" t="str">
        <f t="shared" si="18"/>
        <v>Apr/2011</v>
      </c>
      <c r="K121" t="str">
        <f t="shared" si="19"/>
        <v>2011 Q2</v>
      </c>
      <c r="L121" t="str">
        <f>TEXT(Table1[[#This Row],[Date]], "YYYYMM")</f>
        <v>201104</v>
      </c>
    </row>
    <row r="122" spans="1:12" x14ac:dyDescent="0.25">
      <c r="A122" s="1">
        <v>40664</v>
      </c>
      <c r="B122">
        <f t="shared" si="10"/>
        <v>5</v>
      </c>
      <c r="C122">
        <f t="shared" si="11"/>
        <v>2011</v>
      </c>
      <c r="D122" s="2">
        <f t="shared" si="12"/>
        <v>2</v>
      </c>
      <c r="E122">
        <f t="shared" si="13"/>
        <v>2011</v>
      </c>
      <c r="F122">
        <f t="shared" si="14"/>
        <v>11</v>
      </c>
      <c r="G122" s="1">
        <f t="shared" si="15"/>
        <v>40657</v>
      </c>
      <c r="H122" s="1">
        <f t="shared" si="16"/>
        <v>40662</v>
      </c>
      <c r="I122" t="str">
        <f t="shared" si="17"/>
        <v>May-11</v>
      </c>
      <c r="J122" t="str">
        <f t="shared" si="18"/>
        <v>May/2011</v>
      </c>
      <c r="K122" t="str">
        <f t="shared" si="19"/>
        <v>2011 Q2</v>
      </c>
      <c r="L122" t="str">
        <f>TEXT(Table1[[#This Row],[Date]], "YYYYMM")</f>
        <v>201105</v>
      </c>
    </row>
    <row r="123" spans="1:12" x14ac:dyDescent="0.25">
      <c r="A123" s="1">
        <v>40665</v>
      </c>
      <c r="B123">
        <f t="shared" si="10"/>
        <v>5</v>
      </c>
      <c r="C123">
        <f t="shared" si="11"/>
        <v>2011</v>
      </c>
      <c r="D123" s="2">
        <f t="shared" si="12"/>
        <v>2</v>
      </c>
      <c r="E123">
        <f t="shared" si="13"/>
        <v>2011</v>
      </c>
      <c r="F123">
        <f t="shared" si="14"/>
        <v>11</v>
      </c>
      <c r="G123" s="1">
        <f t="shared" si="15"/>
        <v>40664</v>
      </c>
      <c r="H123" s="1">
        <f t="shared" si="16"/>
        <v>40662</v>
      </c>
      <c r="I123" t="str">
        <f t="shared" si="17"/>
        <v>May-11</v>
      </c>
      <c r="J123" t="str">
        <f t="shared" si="18"/>
        <v>May/2011</v>
      </c>
      <c r="K123" t="str">
        <f t="shared" si="19"/>
        <v>2011 Q2</v>
      </c>
      <c r="L123" t="str">
        <f>TEXT(Table1[[#This Row],[Date]], "YYYYMM")</f>
        <v>201105</v>
      </c>
    </row>
    <row r="124" spans="1:12" x14ac:dyDescent="0.25">
      <c r="A124" s="1">
        <v>40666</v>
      </c>
      <c r="B124">
        <f t="shared" si="10"/>
        <v>5</v>
      </c>
      <c r="C124">
        <f t="shared" si="11"/>
        <v>2011</v>
      </c>
      <c r="D124" s="2">
        <f t="shared" si="12"/>
        <v>2</v>
      </c>
      <c r="E124">
        <f t="shared" si="13"/>
        <v>2011</v>
      </c>
      <c r="F124">
        <f t="shared" si="14"/>
        <v>11</v>
      </c>
      <c r="G124" s="1">
        <f t="shared" si="15"/>
        <v>40664</v>
      </c>
      <c r="H124" s="1">
        <f t="shared" si="16"/>
        <v>40662</v>
      </c>
      <c r="I124" t="str">
        <f t="shared" si="17"/>
        <v>May-11</v>
      </c>
      <c r="J124" t="str">
        <f t="shared" si="18"/>
        <v>May/2011</v>
      </c>
      <c r="K124" t="str">
        <f t="shared" si="19"/>
        <v>2011 Q2</v>
      </c>
      <c r="L124" t="str">
        <f>TEXT(Table1[[#This Row],[Date]], "YYYYMM")</f>
        <v>201105</v>
      </c>
    </row>
    <row r="125" spans="1:12" x14ac:dyDescent="0.25">
      <c r="A125" s="1">
        <v>40667</v>
      </c>
      <c r="B125">
        <f t="shared" si="10"/>
        <v>5</v>
      </c>
      <c r="C125">
        <f t="shared" si="11"/>
        <v>2011</v>
      </c>
      <c r="D125" s="2">
        <f t="shared" si="12"/>
        <v>2</v>
      </c>
      <c r="E125">
        <f t="shared" si="13"/>
        <v>2011</v>
      </c>
      <c r="F125">
        <f t="shared" si="14"/>
        <v>11</v>
      </c>
      <c r="G125" s="1">
        <f t="shared" si="15"/>
        <v>40664</v>
      </c>
      <c r="H125" s="1">
        <f t="shared" si="16"/>
        <v>40662</v>
      </c>
      <c r="I125" t="str">
        <f t="shared" si="17"/>
        <v>May-11</v>
      </c>
      <c r="J125" t="str">
        <f t="shared" si="18"/>
        <v>May/2011</v>
      </c>
      <c r="K125" t="str">
        <f t="shared" si="19"/>
        <v>2011 Q2</v>
      </c>
      <c r="L125" t="str">
        <f>TEXT(Table1[[#This Row],[Date]], "YYYYMM")</f>
        <v>201105</v>
      </c>
    </row>
    <row r="126" spans="1:12" x14ac:dyDescent="0.25">
      <c r="A126" s="1">
        <v>40668</v>
      </c>
      <c r="B126">
        <f t="shared" si="10"/>
        <v>5</v>
      </c>
      <c r="C126">
        <f t="shared" si="11"/>
        <v>2011</v>
      </c>
      <c r="D126" s="2">
        <f t="shared" si="12"/>
        <v>2</v>
      </c>
      <c r="E126">
        <f t="shared" si="13"/>
        <v>2011</v>
      </c>
      <c r="F126">
        <f t="shared" si="14"/>
        <v>11</v>
      </c>
      <c r="G126" s="1">
        <f t="shared" si="15"/>
        <v>40664</v>
      </c>
      <c r="H126" s="1">
        <f t="shared" si="16"/>
        <v>40662</v>
      </c>
      <c r="I126" t="str">
        <f t="shared" si="17"/>
        <v>May-11</v>
      </c>
      <c r="J126" t="str">
        <f t="shared" si="18"/>
        <v>May/2011</v>
      </c>
      <c r="K126" t="str">
        <f t="shared" si="19"/>
        <v>2011 Q2</v>
      </c>
      <c r="L126" t="str">
        <f>TEXT(Table1[[#This Row],[Date]], "YYYYMM")</f>
        <v>201105</v>
      </c>
    </row>
    <row r="127" spans="1:12" x14ac:dyDescent="0.25">
      <c r="A127" s="1">
        <v>40669</v>
      </c>
      <c r="B127">
        <f t="shared" si="10"/>
        <v>5</v>
      </c>
      <c r="C127">
        <f t="shared" si="11"/>
        <v>2011</v>
      </c>
      <c r="D127" s="2">
        <f t="shared" si="12"/>
        <v>2</v>
      </c>
      <c r="E127">
        <f t="shared" si="13"/>
        <v>2011</v>
      </c>
      <c r="F127">
        <f t="shared" si="14"/>
        <v>11</v>
      </c>
      <c r="G127" s="1">
        <f t="shared" si="15"/>
        <v>40664</v>
      </c>
      <c r="H127" s="1">
        <f t="shared" si="16"/>
        <v>40662</v>
      </c>
      <c r="I127" t="str">
        <f t="shared" si="17"/>
        <v>May-11</v>
      </c>
      <c r="J127" t="str">
        <f t="shared" si="18"/>
        <v>May/2011</v>
      </c>
      <c r="K127" t="str">
        <f t="shared" si="19"/>
        <v>2011 Q2</v>
      </c>
      <c r="L127" t="str">
        <f>TEXT(Table1[[#This Row],[Date]], "YYYYMM")</f>
        <v>201105</v>
      </c>
    </row>
    <row r="128" spans="1:12" x14ac:dyDescent="0.25">
      <c r="A128" s="1">
        <v>40670</v>
      </c>
      <c r="B128">
        <f t="shared" si="10"/>
        <v>5</v>
      </c>
      <c r="C128">
        <f t="shared" si="11"/>
        <v>2011</v>
      </c>
      <c r="D128" s="2">
        <f t="shared" si="12"/>
        <v>2</v>
      </c>
      <c r="E128">
        <f t="shared" si="13"/>
        <v>2011</v>
      </c>
      <c r="F128">
        <f t="shared" si="14"/>
        <v>11</v>
      </c>
      <c r="G128" s="1">
        <f t="shared" si="15"/>
        <v>40664</v>
      </c>
      <c r="H128" s="1">
        <f t="shared" si="16"/>
        <v>40669</v>
      </c>
      <c r="I128" t="str">
        <f t="shared" si="17"/>
        <v>May-11</v>
      </c>
      <c r="J128" t="str">
        <f t="shared" si="18"/>
        <v>May/2011</v>
      </c>
      <c r="K128" t="str">
        <f t="shared" si="19"/>
        <v>2011 Q2</v>
      </c>
      <c r="L128" t="str">
        <f>TEXT(Table1[[#This Row],[Date]], "YYYYMM")</f>
        <v>201105</v>
      </c>
    </row>
    <row r="129" spans="1:12" x14ac:dyDescent="0.25">
      <c r="A129" s="1">
        <v>40671</v>
      </c>
      <c r="B129">
        <f t="shared" si="10"/>
        <v>5</v>
      </c>
      <c r="C129">
        <f t="shared" si="11"/>
        <v>2011</v>
      </c>
      <c r="D129" s="2">
        <f t="shared" si="12"/>
        <v>2</v>
      </c>
      <c r="E129">
        <f t="shared" si="13"/>
        <v>2011</v>
      </c>
      <c r="F129">
        <f t="shared" si="14"/>
        <v>11</v>
      </c>
      <c r="G129" s="1">
        <f t="shared" si="15"/>
        <v>40664</v>
      </c>
      <c r="H129" s="1">
        <f t="shared" si="16"/>
        <v>40669</v>
      </c>
      <c r="I129" t="str">
        <f t="shared" si="17"/>
        <v>May-11</v>
      </c>
      <c r="J129" t="str">
        <f t="shared" si="18"/>
        <v>May/2011</v>
      </c>
      <c r="K129" t="str">
        <f t="shared" si="19"/>
        <v>2011 Q2</v>
      </c>
      <c r="L129" t="str">
        <f>TEXT(Table1[[#This Row],[Date]], "YYYYMM")</f>
        <v>201105</v>
      </c>
    </row>
    <row r="130" spans="1:12" x14ac:dyDescent="0.25">
      <c r="A130" s="1">
        <v>40672</v>
      </c>
      <c r="B130">
        <f t="shared" si="10"/>
        <v>5</v>
      </c>
      <c r="C130">
        <f t="shared" si="11"/>
        <v>2011</v>
      </c>
      <c r="D130" s="2">
        <f t="shared" si="12"/>
        <v>2</v>
      </c>
      <c r="E130">
        <f t="shared" si="13"/>
        <v>2011</v>
      </c>
      <c r="F130">
        <f t="shared" si="14"/>
        <v>11</v>
      </c>
      <c r="G130" s="1">
        <f t="shared" si="15"/>
        <v>40671</v>
      </c>
      <c r="H130" s="1">
        <f t="shared" si="16"/>
        <v>40669</v>
      </c>
      <c r="I130" t="str">
        <f t="shared" si="17"/>
        <v>May-11</v>
      </c>
      <c r="J130" t="str">
        <f t="shared" si="18"/>
        <v>May/2011</v>
      </c>
      <c r="K130" t="str">
        <f t="shared" si="19"/>
        <v>2011 Q2</v>
      </c>
      <c r="L130" t="str">
        <f>TEXT(Table1[[#This Row],[Date]], "YYYYMM")</f>
        <v>201105</v>
      </c>
    </row>
    <row r="131" spans="1:12" x14ac:dyDescent="0.25">
      <c r="A131" s="1">
        <v>40673</v>
      </c>
      <c r="B131">
        <f t="shared" ref="B131:B194" si="20">MONTH(A131)</f>
        <v>5</v>
      </c>
      <c r="C131">
        <f t="shared" ref="C131:C194" si="21">YEAR(A131)</f>
        <v>2011</v>
      </c>
      <c r="D131" s="2">
        <f t="shared" ref="D131:D194" si="22">ROUNDUP( MONTH(A131)/3, 0 )</f>
        <v>2</v>
      </c>
      <c r="E131">
        <f t="shared" ref="E131:E194" si="23">IF(B131&gt;6, C131+1, C131)</f>
        <v>2011</v>
      </c>
      <c r="F131">
        <f t="shared" ref="F131:F194" si="24">IF(B131&gt;6, B131-6, B131+6)</f>
        <v>11</v>
      </c>
      <c r="G131" s="1">
        <f t="shared" ref="G131:G194" si="25">A131 - WEEKDAY(A131,2)</f>
        <v>40671</v>
      </c>
      <c r="H131" s="1">
        <f t="shared" ref="H131:H194" si="26">A131 - WEEKDAY(A131,16)</f>
        <v>40669</v>
      </c>
      <c r="I131" t="str">
        <f t="shared" ref="I131:I194" si="27">TEXT(A131, "MMM-YY")</f>
        <v>May-11</v>
      </c>
      <c r="J131" t="str">
        <f t="shared" ref="J131:J194" si="28">TEXT(A131,"MMM/YYYY")</f>
        <v>May/2011</v>
      </c>
      <c r="K131" t="str">
        <f t="shared" ref="K131:K194" si="29">C131&amp;" Q"&amp;D131</f>
        <v>2011 Q2</v>
      </c>
      <c r="L131" t="str">
        <f>TEXT(Table1[[#This Row],[Date]], "YYYYMM")</f>
        <v>201105</v>
      </c>
    </row>
    <row r="132" spans="1:12" x14ac:dyDescent="0.25">
      <c r="A132" s="1">
        <v>40674</v>
      </c>
      <c r="B132">
        <f t="shared" si="20"/>
        <v>5</v>
      </c>
      <c r="C132">
        <f t="shared" si="21"/>
        <v>2011</v>
      </c>
      <c r="D132" s="2">
        <f t="shared" si="22"/>
        <v>2</v>
      </c>
      <c r="E132">
        <f t="shared" si="23"/>
        <v>2011</v>
      </c>
      <c r="F132">
        <f t="shared" si="24"/>
        <v>11</v>
      </c>
      <c r="G132" s="1">
        <f t="shared" si="25"/>
        <v>40671</v>
      </c>
      <c r="H132" s="1">
        <f t="shared" si="26"/>
        <v>40669</v>
      </c>
      <c r="I132" t="str">
        <f t="shared" si="27"/>
        <v>May-11</v>
      </c>
      <c r="J132" t="str">
        <f t="shared" si="28"/>
        <v>May/2011</v>
      </c>
      <c r="K132" t="str">
        <f t="shared" si="29"/>
        <v>2011 Q2</v>
      </c>
      <c r="L132" t="str">
        <f>TEXT(Table1[[#This Row],[Date]], "YYYYMM")</f>
        <v>201105</v>
      </c>
    </row>
    <row r="133" spans="1:12" x14ac:dyDescent="0.25">
      <c r="A133" s="1">
        <v>40675</v>
      </c>
      <c r="B133">
        <f t="shared" si="20"/>
        <v>5</v>
      </c>
      <c r="C133">
        <f t="shared" si="21"/>
        <v>2011</v>
      </c>
      <c r="D133" s="2">
        <f t="shared" si="22"/>
        <v>2</v>
      </c>
      <c r="E133">
        <f t="shared" si="23"/>
        <v>2011</v>
      </c>
      <c r="F133">
        <f t="shared" si="24"/>
        <v>11</v>
      </c>
      <c r="G133" s="1">
        <f t="shared" si="25"/>
        <v>40671</v>
      </c>
      <c r="H133" s="1">
        <f t="shared" si="26"/>
        <v>40669</v>
      </c>
      <c r="I133" t="str">
        <f t="shared" si="27"/>
        <v>May-11</v>
      </c>
      <c r="J133" t="str">
        <f t="shared" si="28"/>
        <v>May/2011</v>
      </c>
      <c r="K133" t="str">
        <f t="shared" si="29"/>
        <v>2011 Q2</v>
      </c>
      <c r="L133" t="str">
        <f>TEXT(Table1[[#This Row],[Date]], "YYYYMM")</f>
        <v>201105</v>
      </c>
    </row>
    <row r="134" spans="1:12" x14ac:dyDescent="0.25">
      <c r="A134" s="1">
        <v>40676</v>
      </c>
      <c r="B134">
        <f t="shared" si="20"/>
        <v>5</v>
      </c>
      <c r="C134">
        <f t="shared" si="21"/>
        <v>2011</v>
      </c>
      <c r="D134" s="2">
        <f t="shared" si="22"/>
        <v>2</v>
      </c>
      <c r="E134">
        <f t="shared" si="23"/>
        <v>2011</v>
      </c>
      <c r="F134">
        <f t="shared" si="24"/>
        <v>11</v>
      </c>
      <c r="G134" s="1">
        <f t="shared" si="25"/>
        <v>40671</v>
      </c>
      <c r="H134" s="1">
        <f t="shared" si="26"/>
        <v>40669</v>
      </c>
      <c r="I134" t="str">
        <f t="shared" si="27"/>
        <v>May-11</v>
      </c>
      <c r="J134" t="str">
        <f t="shared" si="28"/>
        <v>May/2011</v>
      </c>
      <c r="K134" t="str">
        <f t="shared" si="29"/>
        <v>2011 Q2</v>
      </c>
      <c r="L134" t="str">
        <f>TEXT(Table1[[#This Row],[Date]], "YYYYMM")</f>
        <v>201105</v>
      </c>
    </row>
    <row r="135" spans="1:12" x14ac:dyDescent="0.25">
      <c r="A135" s="1">
        <v>40677</v>
      </c>
      <c r="B135">
        <f t="shared" si="20"/>
        <v>5</v>
      </c>
      <c r="C135">
        <f t="shared" si="21"/>
        <v>2011</v>
      </c>
      <c r="D135" s="2">
        <f t="shared" si="22"/>
        <v>2</v>
      </c>
      <c r="E135">
        <f t="shared" si="23"/>
        <v>2011</v>
      </c>
      <c r="F135">
        <f t="shared" si="24"/>
        <v>11</v>
      </c>
      <c r="G135" s="1">
        <f t="shared" si="25"/>
        <v>40671</v>
      </c>
      <c r="H135" s="1">
        <f t="shared" si="26"/>
        <v>40676</v>
      </c>
      <c r="I135" t="str">
        <f t="shared" si="27"/>
        <v>May-11</v>
      </c>
      <c r="J135" t="str">
        <f t="shared" si="28"/>
        <v>May/2011</v>
      </c>
      <c r="K135" t="str">
        <f t="shared" si="29"/>
        <v>2011 Q2</v>
      </c>
      <c r="L135" t="str">
        <f>TEXT(Table1[[#This Row],[Date]], "YYYYMM")</f>
        <v>201105</v>
      </c>
    </row>
    <row r="136" spans="1:12" x14ac:dyDescent="0.25">
      <c r="A136" s="1">
        <v>40678</v>
      </c>
      <c r="B136">
        <f t="shared" si="20"/>
        <v>5</v>
      </c>
      <c r="C136">
        <f t="shared" si="21"/>
        <v>2011</v>
      </c>
      <c r="D136" s="2">
        <f t="shared" si="22"/>
        <v>2</v>
      </c>
      <c r="E136">
        <f t="shared" si="23"/>
        <v>2011</v>
      </c>
      <c r="F136">
        <f t="shared" si="24"/>
        <v>11</v>
      </c>
      <c r="G136" s="1">
        <f t="shared" si="25"/>
        <v>40671</v>
      </c>
      <c r="H136" s="1">
        <f t="shared" si="26"/>
        <v>40676</v>
      </c>
      <c r="I136" t="str">
        <f t="shared" si="27"/>
        <v>May-11</v>
      </c>
      <c r="J136" t="str">
        <f t="shared" si="28"/>
        <v>May/2011</v>
      </c>
      <c r="K136" t="str">
        <f t="shared" si="29"/>
        <v>2011 Q2</v>
      </c>
      <c r="L136" t="str">
        <f>TEXT(Table1[[#This Row],[Date]], "YYYYMM")</f>
        <v>201105</v>
      </c>
    </row>
    <row r="137" spans="1:12" x14ac:dyDescent="0.25">
      <c r="A137" s="1">
        <v>40679</v>
      </c>
      <c r="B137">
        <f t="shared" si="20"/>
        <v>5</v>
      </c>
      <c r="C137">
        <f t="shared" si="21"/>
        <v>2011</v>
      </c>
      <c r="D137" s="2">
        <f t="shared" si="22"/>
        <v>2</v>
      </c>
      <c r="E137">
        <f t="shared" si="23"/>
        <v>2011</v>
      </c>
      <c r="F137">
        <f t="shared" si="24"/>
        <v>11</v>
      </c>
      <c r="G137" s="1">
        <f t="shared" si="25"/>
        <v>40678</v>
      </c>
      <c r="H137" s="1">
        <f t="shared" si="26"/>
        <v>40676</v>
      </c>
      <c r="I137" t="str">
        <f t="shared" si="27"/>
        <v>May-11</v>
      </c>
      <c r="J137" t="str">
        <f t="shared" si="28"/>
        <v>May/2011</v>
      </c>
      <c r="K137" t="str">
        <f t="shared" si="29"/>
        <v>2011 Q2</v>
      </c>
      <c r="L137" t="str">
        <f>TEXT(Table1[[#This Row],[Date]], "YYYYMM")</f>
        <v>201105</v>
      </c>
    </row>
    <row r="138" spans="1:12" x14ac:dyDescent="0.25">
      <c r="A138" s="1">
        <v>40680</v>
      </c>
      <c r="B138">
        <f t="shared" si="20"/>
        <v>5</v>
      </c>
      <c r="C138">
        <f t="shared" si="21"/>
        <v>2011</v>
      </c>
      <c r="D138" s="2">
        <f t="shared" si="22"/>
        <v>2</v>
      </c>
      <c r="E138">
        <f t="shared" si="23"/>
        <v>2011</v>
      </c>
      <c r="F138">
        <f t="shared" si="24"/>
        <v>11</v>
      </c>
      <c r="G138" s="1">
        <f t="shared" si="25"/>
        <v>40678</v>
      </c>
      <c r="H138" s="1">
        <f t="shared" si="26"/>
        <v>40676</v>
      </c>
      <c r="I138" t="str">
        <f t="shared" si="27"/>
        <v>May-11</v>
      </c>
      <c r="J138" t="str">
        <f t="shared" si="28"/>
        <v>May/2011</v>
      </c>
      <c r="K138" t="str">
        <f t="shared" si="29"/>
        <v>2011 Q2</v>
      </c>
      <c r="L138" t="str">
        <f>TEXT(Table1[[#This Row],[Date]], "YYYYMM")</f>
        <v>201105</v>
      </c>
    </row>
    <row r="139" spans="1:12" x14ac:dyDescent="0.25">
      <c r="A139" s="1">
        <v>40681</v>
      </c>
      <c r="B139">
        <f t="shared" si="20"/>
        <v>5</v>
      </c>
      <c r="C139">
        <f t="shared" si="21"/>
        <v>2011</v>
      </c>
      <c r="D139" s="2">
        <f t="shared" si="22"/>
        <v>2</v>
      </c>
      <c r="E139">
        <f t="shared" si="23"/>
        <v>2011</v>
      </c>
      <c r="F139">
        <f t="shared" si="24"/>
        <v>11</v>
      </c>
      <c r="G139" s="1">
        <f t="shared" si="25"/>
        <v>40678</v>
      </c>
      <c r="H139" s="1">
        <f t="shared" si="26"/>
        <v>40676</v>
      </c>
      <c r="I139" t="str">
        <f t="shared" si="27"/>
        <v>May-11</v>
      </c>
      <c r="J139" t="str">
        <f t="shared" si="28"/>
        <v>May/2011</v>
      </c>
      <c r="K139" t="str">
        <f t="shared" si="29"/>
        <v>2011 Q2</v>
      </c>
      <c r="L139" t="str">
        <f>TEXT(Table1[[#This Row],[Date]], "YYYYMM")</f>
        <v>201105</v>
      </c>
    </row>
    <row r="140" spans="1:12" x14ac:dyDescent="0.25">
      <c r="A140" s="1">
        <v>40682</v>
      </c>
      <c r="B140">
        <f t="shared" si="20"/>
        <v>5</v>
      </c>
      <c r="C140">
        <f t="shared" si="21"/>
        <v>2011</v>
      </c>
      <c r="D140" s="2">
        <f t="shared" si="22"/>
        <v>2</v>
      </c>
      <c r="E140">
        <f t="shared" si="23"/>
        <v>2011</v>
      </c>
      <c r="F140">
        <f t="shared" si="24"/>
        <v>11</v>
      </c>
      <c r="G140" s="1">
        <f t="shared" si="25"/>
        <v>40678</v>
      </c>
      <c r="H140" s="1">
        <f t="shared" si="26"/>
        <v>40676</v>
      </c>
      <c r="I140" t="str">
        <f t="shared" si="27"/>
        <v>May-11</v>
      </c>
      <c r="J140" t="str">
        <f t="shared" si="28"/>
        <v>May/2011</v>
      </c>
      <c r="K140" t="str">
        <f t="shared" si="29"/>
        <v>2011 Q2</v>
      </c>
      <c r="L140" t="str">
        <f>TEXT(Table1[[#This Row],[Date]], "YYYYMM")</f>
        <v>201105</v>
      </c>
    </row>
    <row r="141" spans="1:12" x14ac:dyDescent="0.25">
      <c r="A141" s="1">
        <v>40683</v>
      </c>
      <c r="B141">
        <f t="shared" si="20"/>
        <v>5</v>
      </c>
      <c r="C141">
        <f t="shared" si="21"/>
        <v>2011</v>
      </c>
      <c r="D141" s="2">
        <f t="shared" si="22"/>
        <v>2</v>
      </c>
      <c r="E141">
        <f t="shared" si="23"/>
        <v>2011</v>
      </c>
      <c r="F141">
        <f t="shared" si="24"/>
        <v>11</v>
      </c>
      <c r="G141" s="1">
        <f t="shared" si="25"/>
        <v>40678</v>
      </c>
      <c r="H141" s="1">
        <f t="shared" si="26"/>
        <v>40676</v>
      </c>
      <c r="I141" t="str">
        <f t="shared" si="27"/>
        <v>May-11</v>
      </c>
      <c r="J141" t="str">
        <f t="shared" si="28"/>
        <v>May/2011</v>
      </c>
      <c r="K141" t="str">
        <f t="shared" si="29"/>
        <v>2011 Q2</v>
      </c>
      <c r="L141" t="str">
        <f>TEXT(Table1[[#This Row],[Date]], "YYYYMM")</f>
        <v>201105</v>
      </c>
    </row>
    <row r="142" spans="1:12" x14ac:dyDescent="0.25">
      <c r="A142" s="1">
        <v>40684</v>
      </c>
      <c r="B142">
        <f t="shared" si="20"/>
        <v>5</v>
      </c>
      <c r="C142">
        <f t="shared" si="21"/>
        <v>2011</v>
      </c>
      <c r="D142" s="2">
        <f t="shared" si="22"/>
        <v>2</v>
      </c>
      <c r="E142">
        <f t="shared" si="23"/>
        <v>2011</v>
      </c>
      <c r="F142">
        <f t="shared" si="24"/>
        <v>11</v>
      </c>
      <c r="G142" s="1">
        <f t="shared" si="25"/>
        <v>40678</v>
      </c>
      <c r="H142" s="1">
        <f t="shared" si="26"/>
        <v>40683</v>
      </c>
      <c r="I142" t="str">
        <f t="shared" si="27"/>
        <v>May-11</v>
      </c>
      <c r="J142" t="str">
        <f t="shared" si="28"/>
        <v>May/2011</v>
      </c>
      <c r="K142" t="str">
        <f t="shared" si="29"/>
        <v>2011 Q2</v>
      </c>
      <c r="L142" t="str">
        <f>TEXT(Table1[[#This Row],[Date]], "YYYYMM")</f>
        <v>201105</v>
      </c>
    </row>
    <row r="143" spans="1:12" x14ac:dyDescent="0.25">
      <c r="A143" s="1">
        <v>40685</v>
      </c>
      <c r="B143">
        <f t="shared" si="20"/>
        <v>5</v>
      </c>
      <c r="C143">
        <f t="shared" si="21"/>
        <v>2011</v>
      </c>
      <c r="D143" s="2">
        <f t="shared" si="22"/>
        <v>2</v>
      </c>
      <c r="E143">
        <f t="shared" si="23"/>
        <v>2011</v>
      </c>
      <c r="F143">
        <f t="shared" si="24"/>
        <v>11</v>
      </c>
      <c r="G143" s="1">
        <f t="shared" si="25"/>
        <v>40678</v>
      </c>
      <c r="H143" s="1">
        <f t="shared" si="26"/>
        <v>40683</v>
      </c>
      <c r="I143" t="str">
        <f t="shared" si="27"/>
        <v>May-11</v>
      </c>
      <c r="J143" t="str">
        <f t="shared" si="28"/>
        <v>May/2011</v>
      </c>
      <c r="K143" t="str">
        <f t="shared" si="29"/>
        <v>2011 Q2</v>
      </c>
      <c r="L143" t="str">
        <f>TEXT(Table1[[#This Row],[Date]], "YYYYMM")</f>
        <v>201105</v>
      </c>
    </row>
    <row r="144" spans="1:12" x14ac:dyDescent="0.25">
      <c r="A144" s="1">
        <v>40686</v>
      </c>
      <c r="B144">
        <f t="shared" si="20"/>
        <v>5</v>
      </c>
      <c r="C144">
        <f t="shared" si="21"/>
        <v>2011</v>
      </c>
      <c r="D144" s="2">
        <f t="shared" si="22"/>
        <v>2</v>
      </c>
      <c r="E144">
        <f t="shared" si="23"/>
        <v>2011</v>
      </c>
      <c r="F144">
        <f t="shared" si="24"/>
        <v>11</v>
      </c>
      <c r="G144" s="1">
        <f t="shared" si="25"/>
        <v>40685</v>
      </c>
      <c r="H144" s="1">
        <f t="shared" si="26"/>
        <v>40683</v>
      </c>
      <c r="I144" t="str">
        <f t="shared" si="27"/>
        <v>May-11</v>
      </c>
      <c r="J144" t="str">
        <f t="shared" si="28"/>
        <v>May/2011</v>
      </c>
      <c r="K144" t="str">
        <f t="shared" si="29"/>
        <v>2011 Q2</v>
      </c>
      <c r="L144" t="str">
        <f>TEXT(Table1[[#This Row],[Date]], "YYYYMM")</f>
        <v>201105</v>
      </c>
    </row>
    <row r="145" spans="1:12" x14ac:dyDescent="0.25">
      <c r="A145" s="1">
        <v>40687</v>
      </c>
      <c r="B145">
        <f t="shared" si="20"/>
        <v>5</v>
      </c>
      <c r="C145">
        <f t="shared" si="21"/>
        <v>2011</v>
      </c>
      <c r="D145" s="2">
        <f t="shared" si="22"/>
        <v>2</v>
      </c>
      <c r="E145">
        <f t="shared" si="23"/>
        <v>2011</v>
      </c>
      <c r="F145">
        <f t="shared" si="24"/>
        <v>11</v>
      </c>
      <c r="G145" s="1">
        <f t="shared" si="25"/>
        <v>40685</v>
      </c>
      <c r="H145" s="1">
        <f t="shared" si="26"/>
        <v>40683</v>
      </c>
      <c r="I145" t="str">
        <f t="shared" si="27"/>
        <v>May-11</v>
      </c>
      <c r="J145" t="str">
        <f t="shared" si="28"/>
        <v>May/2011</v>
      </c>
      <c r="K145" t="str">
        <f t="shared" si="29"/>
        <v>2011 Q2</v>
      </c>
      <c r="L145" t="str">
        <f>TEXT(Table1[[#This Row],[Date]], "YYYYMM")</f>
        <v>201105</v>
      </c>
    </row>
    <row r="146" spans="1:12" x14ac:dyDescent="0.25">
      <c r="A146" s="1">
        <v>40688</v>
      </c>
      <c r="B146">
        <f t="shared" si="20"/>
        <v>5</v>
      </c>
      <c r="C146">
        <f t="shared" si="21"/>
        <v>2011</v>
      </c>
      <c r="D146" s="2">
        <f t="shared" si="22"/>
        <v>2</v>
      </c>
      <c r="E146">
        <f t="shared" si="23"/>
        <v>2011</v>
      </c>
      <c r="F146">
        <f t="shared" si="24"/>
        <v>11</v>
      </c>
      <c r="G146" s="1">
        <f t="shared" si="25"/>
        <v>40685</v>
      </c>
      <c r="H146" s="1">
        <f t="shared" si="26"/>
        <v>40683</v>
      </c>
      <c r="I146" t="str">
        <f t="shared" si="27"/>
        <v>May-11</v>
      </c>
      <c r="J146" t="str">
        <f t="shared" si="28"/>
        <v>May/2011</v>
      </c>
      <c r="K146" t="str">
        <f t="shared" si="29"/>
        <v>2011 Q2</v>
      </c>
      <c r="L146" t="str">
        <f>TEXT(Table1[[#This Row],[Date]], "YYYYMM")</f>
        <v>201105</v>
      </c>
    </row>
    <row r="147" spans="1:12" x14ac:dyDescent="0.25">
      <c r="A147" s="1">
        <v>40689</v>
      </c>
      <c r="B147">
        <f t="shared" si="20"/>
        <v>5</v>
      </c>
      <c r="C147">
        <f t="shared" si="21"/>
        <v>2011</v>
      </c>
      <c r="D147" s="2">
        <f t="shared" si="22"/>
        <v>2</v>
      </c>
      <c r="E147">
        <f t="shared" si="23"/>
        <v>2011</v>
      </c>
      <c r="F147">
        <f t="shared" si="24"/>
        <v>11</v>
      </c>
      <c r="G147" s="1">
        <f t="shared" si="25"/>
        <v>40685</v>
      </c>
      <c r="H147" s="1">
        <f t="shared" si="26"/>
        <v>40683</v>
      </c>
      <c r="I147" t="str">
        <f t="shared" si="27"/>
        <v>May-11</v>
      </c>
      <c r="J147" t="str">
        <f t="shared" si="28"/>
        <v>May/2011</v>
      </c>
      <c r="K147" t="str">
        <f t="shared" si="29"/>
        <v>2011 Q2</v>
      </c>
      <c r="L147" t="str">
        <f>TEXT(Table1[[#This Row],[Date]], "YYYYMM")</f>
        <v>201105</v>
      </c>
    </row>
    <row r="148" spans="1:12" x14ac:dyDescent="0.25">
      <c r="A148" s="1">
        <v>40690</v>
      </c>
      <c r="B148">
        <f t="shared" si="20"/>
        <v>5</v>
      </c>
      <c r="C148">
        <f t="shared" si="21"/>
        <v>2011</v>
      </c>
      <c r="D148" s="2">
        <f t="shared" si="22"/>
        <v>2</v>
      </c>
      <c r="E148">
        <f t="shared" si="23"/>
        <v>2011</v>
      </c>
      <c r="F148">
        <f t="shared" si="24"/>
        <v>11</v>
      </c>
      <c r="G148" s="1">
        <f t="shared" si="25"/>
        <v>40685</v>
      </c>
      <c r="H148" s="1">
        <f t="shared" si="26"/>
        <v>40683</v>
      </c>
      <c r="I148" t="str">
        <f t="shared" si="27"/>
        <v>May-11</v>
      </c>
      <c r="J148" t="str">
        <f t="shared" si="28"/>
        <v>May/2011</v>
      </c>
      <c r="K148" t="str">
        <f t="shared" si="29"/>
        <v>2011 Q2</v>
      </c>
      <c r="L148" t="str">
        <f>TEXT(Table1[[#This Row],[Date]], "YYYYMM")</f>
        <v>201105</v>
      </c>
    </row>
    <row r="149" spans="1:12" x14ac:dyDescent="0.25">
      <c r="A149" s="1">
        <v>40691</v>
      </c>
      <c r="B149">
        <f t="shared" si="20"/>
        <v>5</v>
      </c>
      <c r="C149">
        <f t="shared" si="21"/>
        <v>2011</v>
      </c>
      <c r="D149" s="2">
        <f t="shared" si="22"/>
        <v>2</v>
      </c>
      <c r="E149">
        <f t="shared" si="23"/>
        <v>2011</v>
      </c>
      <c r="F149">
        <f t="shared" si="24"/>
        <v>11</v>
      </c>
      <c r="G149" s="1">
        <f t="shared" si="25"/>
        <v>40685</v>
      </c>
      <c r="H149" s="1">
        <f t="shared" si="26"/>
        <v>40690</v>
      </c>
      <c r="I149" t="str">
        <f t="shared" si="27"/>
        <v>May-11</v>
      </c>
      <c r="J149" t="str">
        <f t="shared" si="28"/>
        <v>May/2011</v>
      </c>
      <c r="K149" t="str">
        <f t="shared" si="29"/>
        <v>2011 Q2</v>
      </c>
      <c r="L149" t="str">
        <f>TEXT(Table1[[#This Row],[Date]], "YYYYMM")</f>
        <v>201105</v>
      </c>
    </row>
    <row r="150" spans="1:12" x14ac:dyDescent="0.25">
      <c r="A150" s="1">
        <v>40692</v>
      </c>
      <c r="B150">
        <f t="shared" si="20"/>
        <v>5</v>
      </c>
      <c r="C150">
        <f t="shared" si="21"/>
        <v>2011</v>
      </c>
      <c r="D150" s="2">
        <f t="shared" si="22"/>
        <v>2</v>
      </c>
      <c r="E150">
        <f t="shared" si="23"/>
        <v>2011</v>
      </c>
      <c r="F150">
        <f t="shared" si="24"/>
        <v>11</v>
      </c>
      <c r="G150" s="1">
        <f t="shared" si="25"/>
        <v>40685</v>
      </c>
      <c r="H150" s="1">
        <f t="shared" si="26"/>
        <v>40690</v>
      </c>
      <c r="I150" t="str">
        <f t="shared" si="27"/>
        <v>May-11</v>
      </c>
      <c r="J150" t="str">
        <f t="shared" si="28"/>
        <v>May/2011</v>
      </c>
      <c r="K150" t="str">
        <f t="shared" si="29"/>
        <v>2011 Q2</v>
      </c>
      <c r="L150" t="str">
        <f>TEXT(Table1[[#This Row],[Date]], "YYYYMM")</f>
        <v>201105</v>
      </c>
    </row>
    <row r="151" spans="1:12" x14ac:dyDescent="0.25">
      <c r="A151" s="1">
        <v>40693</v>
      </c>
      <c r="B151">
        <f t="shared" si="20"/>
        <v>5</v>
      </c>
      <c r="C151">
        <f t="shared" si="21"/>
        <v>2011</v>
      </c>
      <c r="D151" s="2">
        <f t="shared" si="22"/>
        <v>2</v>
      </c>
      <c r="E151">
        <f t="shared" si="23"/>
        <v>2011</v>
      </c>
      <c r="F151">
        <f t="shared" si="24"/>
        <v>11</v>
      </c>
      <c r="G151" s="1">
        <f t="shared" si="25"/>
        <v>40692</v>
      </c>
      <c r="H151" s="1">
        <f t="shared" si="26"/>
        <v>40690</v>
      </c>
      <c r="I151" t="str">
        <f t="shared" si="27"/>
        <v>May-11</v>
      </c>
      <c r="J151" t="str">
        <f t="shared" si="28"/>
        <v>May/2011</v>
      </c>
      <c r="K151" t="str">
        <f t="shared" si="29"/>
        <v>2011 Q2</v>
      </c>
      <c r="L151" t="str">
        <f>TEXT(Table1[[#This Row],[Date]], "YYYYMM")</f>
        <v>201105</v>
      </c>
    </row>
    <row r="152" spans="1:12" x14ac:dyDescent="0.25">
      <c r="A152" s="1">
        <v>40694</v>
      </c>
      <c r="B152">
        <f t="shared" si="20"/>
        <v>5</v>
      </c>
      <c r="C152">
        <f t="shared" si="21"/>
        <v>2011</v>
      </c>
      <c r="D152" s="2">
        <f t="shared" si="22"/>
        <v>2</v>
      </c>
      <c r="E152">
        <f t="shared" si="23"/>
        <v>2011</v>
      </c>
      <c r="F152">
        <f t="shared" si="24"/>
        <v>11</v>
      </c>
      <c r="G152" s="1">
        <f t="shared" si="25"/>
        <v>40692</v>
      </c>
      <c r="H152" s="1">
        <f t="shared" si="26"/>
        <v>40690</v>
      </c>
      <c r="I152" t="str">
        <f t="shared" si="27"/>
        <v>May-11</v>
      </c>
      <c r="J152" t="str">
        <f t="shared" si="28"/>
        <v>May/2011</v>
      </c>
      <c r="K152" t="str">
        <f t="shared" si="29"/>
        <v>2011 Q2</v>
      </c>
      <c r="L152" t="str">
        <f>TEXT(Table1[[#This Row],[Date]], "YYYYMM")</f>
        <v>201105</v>
      </c>
    </row>
    <row r="153" spans="1:12" x14ac:dyDescent="0.25">
      <c r="A153" s="1">
        <v>40695</v>
      </c>
      <c r="B153">
        <f t="shared" si="20"/>
        <v>6</v>
      </c>
      <c r="C153">
        <f t="shared" si="21"/>
        <v>2011</v>
      </c>
      <c r="D153" s="2">
        <f t="shared" si="22"/>
        <v>2</v>
      </c>
      <c r="E153">
        <f t="shared" si="23"/>
        <v>2011</v>
      </c>
      <c r="F153">
        <f t="shared" si="24"/>
        <v>12</v>
      </c>
      <c r="G153" s="1">
        <f t="shared" si="25"/>
        <v>40692</v>
      </c>
      <c r="H153" s="1">
        <f t="shared" si="26"/>
        <v>40690</v>
      </c>
      <c r="I153" t="str">
        <f t="shared" si="27"/>
        <v>Jun-11</v>
      </c>
      <c r="J153" t="str">
        <f t="shared" si="28"/>
        <v>Jun/2011</v>
      </c>
      <c r="K153" t="str">
        <f t="shared" si="29"/>
        <v>2011 Q2</v>
      </c>
      <c r="L153" t="str">
        <f>TEXT(Table1[[#This Row],[Date]], "YYYYMM")</f>
        <v>201106</v>
      </c>
    </row>
    <row r="154" spans="1:12" x14ac:dyDescent="0.25">
      <c r="A154" s="1">
        <v>40696</v>
      </c>
      <c r="B154">
        <f t="shared" si="20"/>
        <v>6</v>
      </c>
      <c r="C154">
        <f t="shared" si="21"/>
        <v>2011</v>
      </c>
      <c r="D154" s="2">
        <f t="shared" si="22"/>
        <v>2</v>
      </c>
      <c r="E154">
        <f t="shared" si="23"/>
        <v>2011</v>
      </c>
      <c r="F154">
        <f t="shared" si="24"/>
        <v>12</v>
      </c>
      <c r="G154" s="1">
        <f t="shared" si="25"/>
        <v>40692</v>
      </c>
      <c r="H154" s="1">
        <f t="shared" si="26"/>
        <v>40690</v>
      </c>
      <c r="I154" t="str">
        <f t="shared" si="27"/>
        <v>Jun-11</v>
      </c>
      <c r="J154" t="str">
        <f t="shared" si="28"/>
        <v>Jun/2011</v>
      </c>
      <c r="K154" t="str">
        <f t="shared" si="29"/>
        <v>2011 Q2</v>
      </c>
      <c r="L154" t="str">
        <f>TEXT(Table1[[#This Row],[Date]], "YYYYMM")</f>
        <v>201106</v>
      </c>
    </row>
    <row r="155" spans="1:12" x14ac:dyDescent="0.25">
      <c r="A155" s="1">
        <v>40697</v>
      </c>
      <c r="B155">
        <f t="shared" si="20"/>
        <v>6</v>
      </c>
      <c r="C155">
        <f t="shared" si="21"/>
        <v>2011</v>
      </c>
      <c r="D155" s="2">
        <f t="shared" si="22"/>
        <v>2</v>
      </c>
      <c r="E155">
        <f t="shared" si="23"/>
        <v>2011</v>
      </c>
      <c r="F155">
        <f t="shared" si="24"/>
        <v>12</v>
      </c>
      <c r="G155" s="1">
        <f t="shared" si="25"/>
        <v>40692</v>
      </c>
      <c r="H155" s="1">
        <f t="shared" si="26"/>
        <v>40690</v>
      </c>
      <c r="I155" t="str">
        <f t="shared" si="27"/>
        <v>Jun-11</v>
      </c>
      <c r="J155" t="str">
        <f t="shared" si="28"/>
        <v>Jun/2011</v>
      </c>
      <c r="K155" t="str">
        <f t="shared" si="29"/>
        <v>2011 Q2</v>
      </c>
      <c r="L155" t="str">
        <f>TEXT(Table1[[#This Row],[Date]], "YYYYMM")</f>
        <v>201106</v>
      </c>
    </row>
    <row r="156" spans="1:12" x14ac:dyDescent="0.25">
      <c r="A156" s="1">
        <v>40698</v>
      </c>
      <c r="B156">
        <f t="shared" si="20"/>
        <v>6</v>
      </c>
      <c r="C156">
        <f t="shared" si="21"/>
        <v>2011</v>
      </c>
      <c r="D156" s="2">
        <f t="shared" si="22"/>
        <v>2</v>
      </c>
      <c r="E156">
        <f t="shared" si="23"/>
        <v>2011</v>
      </c>
      <c r="F156">
        <f t="shared" si="24"/>
        <v>12</v>
      </c>
      <c r="G156" s="1">
        <f t="shared" si="25"/>
        <v>40692</v>
      </c>
      <c r="H156" s="1">
        <f t="shared" si="26"/>
        <v>40697</v>
      </c>
      <c r="I156" t="str">
        <f t="shared" si="27"/>
        <v>Jun-11</v>
      </c>
      <c r="J156" t="str">
        <f t="shared" si="28"/>
        <v>Jun/2011</v>
      </c>
      <c r="K156" t="str">
        <f t="shared" si="29"/>
        <v>2011 Q2</v>
      </c>
      <c r="L156" t="str">
        <f>TEXT(Table1[[#This Row],[Date]], "YYYYMM")</f>
        <v>201106</v>
      </c>
    </row>
    <row r="157" spans="1:12" x14ac:dyDescent="0.25">
      <c r="A157" s="1">
        <v>40699</v>
      </c>
      <c r="B157">
        <f t="shared" si="20"/>
        <v>6</v>
      </c>
      <c r="C157">
        <f t="shared" si="21"/>
        <v>2011</v>
      </c>
      <c r="D157" s="2">
        <f t="shared" si="22"/>
        <v>2</v>
      </c>
      <c r="E157">
        <f t="shared" si="23"/>
        <v>2011</v>
      </c>
      <c r="F157">
        <f t="shared" si="24"/>
        <v>12</v>
      </c>
      <c r="G157" s="1">
        <f t="shared" si="25"/>
        <v>40692</v>
      </c>
      <c r="H157" s="1">
        <f t="shared" si="26"/>
        <v>40697</v>
      </c>
      <c r="I157" t="str">
        <f t="shared" si="27"/>
        <v>Jun-11</v>
      </c>
      <c r="J157" t="str">
        <f t="shared" si="28"/>
        <v>Jun/2011</v>
      </c>
      <c r="K157" t="str">
        <f t="shared" si="29"/>
        <v>2011 Q2</v>
      </c>
      <c r="L157" t="str">
        <f>TEXT(Table1[[#This Row],[Date]], "YYYYMM")</f>
        <v>201106</v>
      </c>
    </row>
    <row r="158" spans="1:12" x14ac:dyDescent="0.25">
      <c r="A158" s="1">
        <v>40700</v>
      </c>
      <c r="B158">
        <f t="shared" si="20"/>
        <v>6</v>
      </c>
      <c r="C158">
        <f t="shared" si="21"/>
        <v>2011</v>
      </c>
      <c r="D158" s="2">
        <f t="shared" si="22"/>
        <v>2</v>
      </c>
      <c r="E158">
        <f t="shared" si="23"/>
        <v>2011</v>
      </c>
      <c r="F158">
        <f t="shared" si="24"/>
        <v>12</v>
      </c>
      <c r="G158" s="1">
        <f t="shared" si="25"/>
        <v>40699</v>
      </c>
      <c r="H158" s="1">
        <f t="shared" si="26"/>
        <v>40697</v>
      </c>
      <c r="I158" t="str">
        <f t="shared" si="27"/>
        <v>Jun-11</v>
      </c>
      <c r="J158" t="str">
        <f t="shared" si="28"/>
        <v>Jun/2011</v>
      </c>
      <c r="K158" t="str">
        <f t="shared" si="29"/>
        <v>2011 Q2</v>
      </c>
      <c r="L158" t="str">
        <f>TEXT(Table1[[#This Row],[Date]], "YYYYMM")</f>
        <v>201106</v>
      </c>
    </row>
    <row r="159" spans="1:12" x14ac:dyDescent="0.25">
      <c r="A159" s="1">
        <v>40701</v>
      </c>
      <c r="B159">
        <f t="shared" si="20"/>
        <v>6</v>
      </c>
      <c r="C159">
        <f t="shared" si="21"/>
        <v>2011</v>
      </c>
      <c r="D159" s="2">
        <f t="shared" si="22"/>
        <v>2</v>
      </c>
      <c r="E159">
        <f t="shared" si="23"/>
        <v>2011</v>
      </c>
      <c r="F159">
        <f t="shared" si="24"/>
        <v>12</v>
      </c>
      <c r="G159" s="1">
        <f t="shared" si="25"/>
        <v>40699</v>
      </c>
      <c r="H159" s="1">
        <f t="shared" si="26"/>
        <v>40697</v>
      </c>
      <c r="I159" t="str">
        <f t="shared" si="27"/>
        <v>Jun-11</v>
      </c>
      <c r="J159" t="str">
        <f t="shared" si="28"/>
        <v>Jun/2011</v>
      </c>
      <c r="K159" t="str">
        <f t="shared" si="29"/>
        <v>2011 Q2</v>
      </c>
      <c r="L159" t="str">
        <f>TEXT(Table1[[#This Row],[Date]], "YYYYMM")</f>
        <v>201106</v>
      </c>
    </row>
    <row r="160" spans="1:12" x14ac:dyDescent="0.25">
      <c r="A160" s="1">
        <v>40702</v>
      </c>
      <c r="B160">
        <f t="shared" si="20"/>
        <v>6</v>
      </c>
      <c r="C160">
        <f t="shared" si="21"/>
        <v>2011</v>
      </c>
      <c r="D160" s="2">
        <f t="shared" si="22"/>
        <v>2</v>
      </c>
      <c r="E160">
        <f t="shared" si="23"/>
        <v>2011</v>
      </c>
      <c r="F160">
        <f t="shared" si="24"/>
        <v>12</v>
      </c>
      <c r="G160" s="1">
        <f t="shared" si="25"/>
        <v>40699</v>
      </c>
      <c r="H160" s="1">
        <f t="shared" si="26"/>
        <v>40697</v>
      </c>
      <c r="I160" t="str">
        <f t="shared" si="27"/>
        <v>Jun-11</v>
      </c>
      <c r="J160" t="str">
        <f t="shared" si="28"/>
        <v>Jun/2011</v>
      </c>
      <c r="K160" t="str">
        <f t="shared" si="29"/>
        <v>2011 Q2</v>
      </c>
      <c r="L160" t="str">
        <f>TEXT(Table1[[#This Row],[Date]], "YYYYMM")</f>
        <v>201106</v>
      </c>
    </row>
    <row r="161" spans="1:12" x14ac:dyDescent="0.25">
      <c r="A161" s="1">
        <v>40703</v>
      </c>
      <c r="B161">
        <f t="shared" si="20"/>
        <v>6</v>
      </c>
      <c r="C161">
        <f t="shared" si="21"/>
        <v>2011</v>
      </c>
      <c r="D161" s="2">
        <f t="shared" si="22"/>
        <v>2</v>
      </c>
      <c r="E161">
        <f t="shared" si="23"/>
        <v>2011</v>
      </c>
      <c r="F161">
        <f t="shared" si="24"/>
        <v>12</v>
      </c>
      <c r="G161" s="1">
        <f t="shared" si="25"/>
        <v>40699</v>
      </c>
      <c r="H161" s="1">
        <f t="shared" si="26"/>
        <v>40697</v>
      </c>
      <c r="I161" t="str">
        <f t="shared" si="27"/>
        <v>Jun-11</v>
      </c>
      <c r="J161" t="str">
        <f t="shared" si="28"/>
        <v>Jun/2011</v>
      </c>
      <c r="K161" t="str">
        <f t="shared" si="29"/>
        <v>2011 Q2</v>
      </c>
      <c r="L161" t="str">
        <f>TEXT(Table1[[#This Row],[Date]], "YYYYMM")</f>
        <v>201106</v>
      </c>
    </row>
    <row r="162" spans="1:12" x14ac:dyDescent="0.25">
      <c r="A162" s="1">
        <v>40704</v>
      </c>
      <c r="B162">
        <f t="shared" si="20"/>
        <v>6</v>
      </c>
      <c r="C162">
        <f t="shared" si="21"/>
        <v>2011</v>
      </c>
      <c r="D162" s="2">
        <f t="shared" si="22"/>
        <v>2</v>
      </c>
      <c r="E162">
        <f t="shared" si="23"/>
        <v>2011</v>
      </c>
      <c r="F162">
        <f t="shared" si="24"/>
        <v>12</v>
      </c>
      <c r="G162" s="1">
        <f t="shared" si="25"/>
        <v>40699</v>
      </c>
      <c r="H162" s="1">
        <f t="shared" si="26"/>
        <v>40697</v>
      </c>
      <c r="I162" t="str">
        <f t="shared" si="27"/>
        <v>Jun-11</v>
      </c>
      <c r="J162" t="str">
        <f t="shared" si="28"/>
        <v>Jun/2011</v>
      </c>
      <c r="K162" t="str">
        <f t="shared" si="29"/>
        <v>2011 Q2</v>
      </c>
      <c r="L162" t="str">
        <f>TEXT(Table1[[#This Row],[Date]], "YYYYMM")</f>
        <v>201106</v>
      </c>
    </row>
    <row r="163" spans="1:12" x14ac:dyDescent="0.25">
      <c r="A163" s="1">
        <v>40705</v>
      </c>
      <c r="B163">
        <f t="shared" si="20"/>
        <v>6</v>
      </c>
      <c r="C163">
        <f t="shared" si="21"/>
        <v>2011</v>
      </c>
      <c r="D163" s="2">
        <f t="shared" si="22"/>
        <v>2</v>
      </c>
      <c r="E163">
        <f t="shared" si="23"/>
        <v>2011</v>
      </c>
      <c r="F163">
        <f t="shared" si="24"/>
        <v>12</v>
      </c>
      <c r="G163" s="1">
        <f t="shared" si="25"/>
        <v>40699</v>
      </c>
      <c r="H163" s="1">
        <f t="shared" si="26"/>
        <v>40704</v>
      </c>
      <c r="I163" t="str">
        <f t="shared" si="27"/>
        <v>Jun-11</v>
      </c>
      <c r="J163" t="str">
        <f t="shared" si="28"/>
        <v>Jun/2011</v>
      </c>
      <c r="K163" t="str">
        <f t="shared" si="29"/>
        <v>2011 Q2</v>
      </c>
      <c r="L163" t="str">
        <f>TEXT(Table1[[#This Row],[Date]], "YYYYMM")</f>
        <v>201106</v>
      </c>
    </row>
    <row r="164" spans="1:12" x14ac:dyDescent="0.25">
      <c r="A164" s="1">
        <v>40706</v>
      </c>
      <c r="B164">
        <f t="shared" si="20"/>
        <v>6</v>
      </c>
      <c r="C164">
        <f t="shared" si="21"/>
        <v>2011</v>
      </c>
      <c r="D164" s="2">
        <f t="shared" si="22"/>
        <v>2</v>
      </c>
      <c r="E164">
        <f t="shared" si="23"/>
        <v>2011</v>
      </c>
      <c r="F164">
        <f t="shared" si="24"/>
        <v>12</v>
      </c>
      <c r="G164" s="1">
        <f t="shared" si="25"/>
        <v>40699</v>
      </c>
      <c r="H164" s="1">
        <f t="shared" si="26"/>
        <v>40704</v>
      </c>
      <c r="I164" t="str">
        <f t="shared" si="27"/>
        <v>Jun-11</v>
      </c>
      <c r="J164" t="str">
        <f t="shared" si="28"/>
        <v>Jun/2011</v>
      </c>
      <c r="K164" t="str">
        <f t="shared" si="29"/>
        <v>2011 Q2</v>
      </c>
      <c r="L164" t="str">
        <f>TEXT(Table1[[#This Row],[Date]], "YYYYMM")</f>
        <v>201106</v>
      </c>
    </row>
    <row r="165" spans="1:12" x14ac:dyDescent="0.25">
      <c r="A165" s="1">
        <v>40707</v>
      </c>
      <c r="B165">
        <f t="shared" si="20"/>
        <v>6</v>
      </c>
      <c r="C165">
        <f t="shared" si="21"/>
        <v>2011</v>
      </c>
      <c r="D165" s="2">
        <f t="shared" si="22"/>
        <v>2</v>
      </c>
      <c r="E165">
        <f t="shared" si="23"/>
        <v>2011</v>
      </c>
      <c r="F165">
        <f t="shared" si="24"/>
        <v>12</v>
      </c>
      <c r="G165" s="1">
        <f t="shared" si="25"/>
        <v>40706</v>
      </c>
      <c r="H165" s="1">
        <f t="shared" si="26"/>
        <v>40704</v>
      </c>
      <c r="I165" t="str">
        <f t="shared" si="27"/>
        <v>Jun-11</v>
      </c>
      <c r="J165" t="str">
        <f t="shared" si="28"/>
        <v>Jun/2011</v>
      </c>
      <c r="K165" t="str">
        <f t="shared" si="29"/>
        <v>2011 Q2</v>
      </c>
      <c r="L165" t="str">
        <f>TEXT(Table1[[#This Row],[Date]], "YYYYMM")</f>
        <v>201106</v>
      </c>
    </row>
    <row r="166" spans="1:12" x14ac:dyDescent="0.25">
      <c r="A166" s="1">
        <v>40708</v>
      </c>
      <c r="B166">
        <f t="shared" si="20"/>
        <v>6</v>
      </c>
      <c r="C166">
        <f t="shared" si="21"/>
        <v>2011</v>
      </c>
      <c r="D166" s="2">
        <f t="shared" si="22"/>
        <v>2</v>
      </c>
      <c r="E166">
        <f t="shared" si="23"/>
        <v>2011</v>
      </c>
      <c r="F166">
        <f t="shared" si="24"/>
        <v>12</v>
      </c>
      <c r="G166" s="1">
        <f t="shared" si="25"/>
        <v>40706</v>
      </c>
      <c r="H166" s="1">
        <f t="shared" si="26"/>
        <v>40704</v>
      </c>
      <c r="I166" t="str">
        <f t="shared" si="27"/>
        <v>Jun-11</v>
      </c>
      <c r="J166" t="str">
        <f t="shared" si="28"/>
        <v>Jun/2011</v>
      </c>
      <c r="K166" t="str">
        <f t="shared" si="29"/>
        <v>2011 Q2</v>
      </c>
      <c r="L166" t="str">
        <f>TEXT(Table1[[#This Row],[Date]], "YYYYMM")</f>
        <v>201106</v>
      </c>
    </row>
    <row r="167" spans="1:12" x14ac:dyDescent="0.25">
      <c r="A167" s="1">
        <v>40709</v>
      </c>
      <c r="B167">
        <f t="shared" si="20"/>
        <v>6</v>
      </c>
      <c r="C167">
        <f t="shared" si="21"/>
        <v>2011</v>
      </c>
      <c r="D167" s="2">
        <f t="shared" si="22"/>
        <v>2</v>
      </c>
      <c r="E167">
        <f t="shared" si="23"/>
        <v>2011</v>
      </c>
      <c r="F167">
        <f t="shared" si="24"/>
        <v>12</v>
      </c>
      <c r="G167" s="1">
        <f t="shared" si="25"/>
        <v>40706</v>
      </c>
      <c r="H167" s="1">
        <f t="shared" si="26"/>
        <v>40704</v>
      </c>
      <c r="I167" t="str">
        <f t="shared" si="27"/>
        <v>Jun-11</v>
      </c>
      <c r="J167" t="str">
        <f t="shared" si="28"/>
        <v>Jun/2011</v>
      </c>
      <c r="K167" t="str">
        <f t="shared" si="29"/>
        <v>2011 Q2</v>
      </c>
      <c r="L167" t="str">
        <f>TEXT(Table1[[#This Row],[Date]], "YYYYMM")</f>
        <v>201106</v>
      </c>
    </row>
    <row r="168" spans="1:12" x14ac:dyDescent="0.25">
      <c r="A168" s="1">
        <v>40710</v>
      </c>
      <c r="B168">
        <f t="shared" si="20"/>
        <v>6</v>
      </c>
      <c r="C168">
        <f t="shared" si="21"/>
        <v>2011</v>
      </c>
      <c r="D168" s="2">
        <f t="shared" si="22"/>
        <v>2</v>
      </c>
      <c r="E168">
        <f t="shared" si="23"/>
        <v>2011</v>
      </c>
      <c r="F168">
        <f t="shared" si="24"/>
        <v>12</v>
      </c>
      <c r="G168" s="1">
        <f t="shared" si="25"/>
        <v>40706</v>
      </c>
      <c r="H168" s="1">
        <f t="shared" si="26"/>
        <v>40704</v>
      </c>
      <c r="I168" t="str">
        <f t="shared" si="27"/>
        <v>Jun-11</v>
      </c>
      <c r="J168" t="str">
        <f t="shared" si="28"/>
        <v>Jun/2011</v>
      </c>
      <c r="K168" t="str">
        <f t="shared" si="29"/>
        <v>2011 Q2</v>
      </c>
      <c r="L168" t="str">
        <f>TEXT(Table1[[#This Row],[Date]], "YYYYMM")</f>
        <v>201106</v>
      </c>
    </row>
    <row r="169" spans="1:12" x14ac:dyDescent="0.25">
      <c r="A169" s="1">
        <v>40711</v>
      </c>
      <c r="B169">
        <f t="shared" si="20"/>
        <v>6</v>
      </c>
      <c r="C169">
        <f t="shared" si="21"/>
        <v>2011</v>
      </c>
      <c r="D169" s="2">
        <f t="shared" si="22"/>
        <v>2</v>
      </c>
      <c r="E169">
        <f t="shared" si="23"/>
        <v>2011</v>
      </c>
      <c r="F169">
        <f t="shared" si="24"/>
        <v>12</v>
      </c>
      <c r="G169" s="1">
        <f t="shared" si="25"/>
        <v>40706</v>
      </c>
      <c r="H169" s="1">
        <f t="shared" si="26"/>
        <v>40704</v>
      </c>
      <c r="I169" t="str">
        <f t="shared" si="27"/>
        <v>Jun-11</v>
      </c>
      <c r="J169" t="str">
        <f t="shared" si="28"/>
        <v>Jun/2011</v>
      </c>
      <c r="K169" t="str">
        <f t="shared" si="29"/>
        <v>2011 Q2</v>
      </c>
      <c r="L169" t="str">
        <f>TEXT(Table1[[#This Row],[Date]], "YYYYMM")</f>
        <v>201106</v>
      </c>
    </row>
    <row r="170" spans="1:12" x14ac:dyDescent="0.25">
      <c r="A170" s="1">
        <v>40712</v>
      </c>
      <c r="B170">
        <f t="shared" si="20"/>
        <v>6</v>
      </c>
      <c r="C170">
        <f t="shared" si="21"/>
        <v>2011</v>
      </c>
      <c r="D170" s="2">
        <f t="shared" si="22"/>
        <v>2</v>
      </c>
      <c r="E170">
        <f t="shared" si="23"/>
        <v>2011</v>
      </c>
      <c r="F170">
        <f t="shared" si="24"/>
        <v>12</v>
      </c>
      <c r="G170" s="1">
        <f t="shared" si="25"/>
        <v>40706</v>
      </c>
      <c r="H170" s="1">
        <f t="shared" si="26"/>
        <v>40711</v>
      </c>
      <c r="I170" t="str">
        <f t="shared" si="27"/>
        <v>Jun-11</v>
      </c>
      <c r="J170" t="str">
        <f t="shared" si="28"/>
        <v>Jun/2011</v>
      </c>
      <c r="K170" t="str">
        <f t="shared" si="29"/>
        <v>2011 Q2</v>
      </c>
      <c r="L170" t="str">
        <f>TEXT(Table1[[#This Row],[Date]], "YYYYMM")</f>
        <v>201106</v>
      </c>
    </row>
    <row r="171" spans="1:12" x14ac:dyDescent="0.25">
      <c r="A171" s="1">
        <v>40713</v>
      </c>
      <c r="B171">
        <f t="shared" si="20"/>
        <v>6</v>
      </c>
      <c r="C171">
        <f t="shared" si="21"/>
        <v>2011</v>
      </c>
      <c r="D171" s="2">
        <f t="shared" si="22"/>
        <v>2</v>
      </c>
      <c r="E171">
        <f t="shared" si="23"/>
        <v>2011</v>
      </c>
      <c r="F171">
        <f t="shared" si="24"/>
        <v>12</v>
      </c>
      <c r="G171" s="1">
        <f t="shared" si="25"/>
        <v>40706</v>
      </c>
      <c r="H171" s="1">
        <f t="shared" si="26"/>
        <v>40711</v>
      </c>
      <c r="I171" t="str">
        <f t="shared" si="27"/>
        <v>Jun-11</v>
      </c>
      <c r="J171" t="str">
        <f t="shared" si="28"/>
        <v>Jun/2011</v>
      </c>
      <c r="K171" t="str">
        <f t="shared" si="29"/>
        <v>2011 Q2</v>
      </c>
      <c r="L171" t="str">
        <f>TEXT(Table1[[#This Row],[Date]], "YYYYMM")</f>
        <v>201106</v>
      </c>
    </row>
    <row r="172" spans="1:12" x14ac:dyDescent="0.25">
      <c r="A172" s="1">
        <v>40714</v>
      </c>
      <c r="B172">
        <f t="shared" si="20"/>
        <v>6</v>
      </c>
      <c r="C172">
        <f t="shared" si="21"/>
        <v>2011</v>
      </c>
      <c r="D172" s="2">
        <f t="shared" si="22"/>
        <v>2</v>
      </c>
      <c r="E172">
        <f t="shared" si="23"/>
        <v>2011</v>
      </c>
      <c r="F172">
        <f t="shared" si="24"/>
        <v>12</v>
      </c>
      <c r="G172" s="1">
        <f t="shared" si="25"/>
        <v>40713</v>
      </c>
      <c r="H172" s="1">
        <f t="shared" si="26"/>
        <v>40711</v>
      </c>
      <c r="I172" t="str">
        <f t="shared" si="27"/>
        <v>Jun-11</v>
      </c>
      <c r="J172" t="str">
        <f t="shared" si="28"/>
        <v>Jun/2011</v>
      </c>
      <c r="K172" t="str">
        <f t="shared" si="29"/>
        <v>2011 Q2</v>
      </c>
      <c r="L172" t="str">
        <f>TEXT(Table1[[#This Row],[Date]], "YYYYMM")</f>
        <v>201106</v>
      </c>
    </row>
    <row r="173" spans="1:12" x14ac:dyDescent="0.25">
      <c r="A173" s="1">
        <v>40715</v>
      </c>
      <c r="B173">
        <f t="shared" si="20"/>
        <v>6</v>
      </c>
      <c r="C173">
        <f t="shared" si="21"/>
        <v>2011</v>
      </c>
      <c r="D173" s="2">
        <f t="shared" si="22"/>
        <v>2</v>
      </c>
      <c r="E173">
        <f t="shared" si="23"/>
        <v>2011</v>
      </c>
      <c r="F173">
        <f t="shared" si="24"/>
        <v>12</v>
      </c>
      <c r="G173" s="1">
        <f t="shared" si="25"/>
        <v>40713</v>
      </c>
      <c r="H173" s="1">
        <f t="shared" si="26"/>
        <v>40711</v>
      </c>
      <c r="I173" t="str">
        <f t="shared" si="27"/>
        <v>Jun-11</v>
      </c>
      <c r="J173" t="str">
        <f t="shared" si="28"/>
        <v>Jun/2011</v>
      </c>
      <c r="K173" t="str">
        <f t="shared" si="29"/>
        <v>2011 Q2</v>
      </c>
      <c r="L173" t="str">
        <f>TEXT(Table1[[#This Row],[Date]], "YYYYMM")</f>
        <v>201106</v>
      </c>
    </row>
    <row r="174" spans="1:12" x14ac:dyDescent="0.25">
      <c r="A174" s="1">
        <v>40716</v>
      </c>
      <c r="B174">
        <f t="shared" si="20"/>
        <v>6</v>
      </c>
      <c r="C174">
        <f t="shared" si="21"/>
        <v>2011</v>
      </c>
      <c r="D174" s="2">
        <f t="shared" si="22"/>
        <v>2</v>
      </c>
      <c r="E174">
        <f t="shared" si="23"/>
        <v>2011</v>
      </c>
      <c r="F174">
        <f t="shared" si="24"/>
        <v>12</v>
      </c>
      <c r="G174" s="1">
        <f t="shared" si="25"/>
        <v>40713</v>
      </c>
      <c r="H174" s="1">
        <f t="shared" si="26"/>
        <v>40711</v>
      </c>
      <c r="I174" t="str">
        <f t="shared" si="27"/>
        <v>Jun-11</v>
      </c>
      <c r="J174" t="str">
        <f t="shared" si="28"/>
        <v>Jun/2011</v>
      </c>
      <c r="K174" t="str">
        <f t="shared" si="29"/>
        <v>2011 Q2</v>
      </c>
      <c r="L174" t="str">
        <f>TEXT(Table1[[#This Row],[Date]], "YYYYMM")</f>
        <v>201106</v>
      </c>
    </row>
    <row r="175" spans="1:12" x14ac:dyDescent="0.25">
      <c r="A175" s="1">
        <v>40717</v>
      </c>
      <c r="B175">
        <f t="shared" si="20"/>
        <v>6</v>
      </c>
      <c r="C175">
        <f t="shared" si="21"/>
        <v>2011</v>
      </c>
      <c r="D175" s="2">
        <f t="shared" si="22"/>
        <v>2</v>
      </c>
      <c r="E175">
        <f t="shared" si="23"/>
        <v>2011</v>
      </c>
      <c r="F175">
        <f t="shared" si="24"/>
        <v>12</v>
      </c>
      <c r="G175" s="1">
        <f t="shared" si="25"/>
        <v>40713</v>
      </c>
      <c r="H175" s="1">
        <f t="shared" si="26"/>
        <v>40711</v>
      </c>
      <c r="I175" t="str">
        <f t="shared" si="27"/>
        <v>Jun-11</v>
      </c>
      <c r="J175" t="str">
        <f t="shared" si="28"/>
        <v>Jun/2011</v>
      </c>
      <c r="K175" t="str">
        <f t="shared" si="29"/>
        <v>2011 Q2</v>
      </c>
      <c r="L175" t="str">
        <f>TEXT(Table1[[#This Row],[Date]], "YYYYMM")</f>
        <v>201106</v>
      </c>
    </row>
    <row r="176" spans="1:12" x14ac:dyDescent="0.25">
      <c r="A176" s="1">
        <v>40718</v>
      </c>
      <c r="B176">
        <f t="shared" si="20"/>
        <v>6</v>
      </c>
      <c r="C176">
        <f t="shared" si="21"/>
        <v>2011</v>
      </c>
      <c r="D176" s="2">
        <f t="shared" si="22"/>
        <v>2</v>
      </c>
      <c r="E176">
        <f t="shared" si="23"/>
        <v>2011</v>
      </c>
      <c r="F176">
        <f t="shared" si="24"/>
        <v>12</v>
      </c>
      <c r="G176" s="1">
        <f t="shared" si="25"/>
        <v>40713</v>
      </c>
      <c r="H176" s="1">
        <f t="shared" si="26"/>
        <v>40711</v>
      </c>
      <c r="I176" t="str">
        <f t="shared" si="27"/>
        <v>Jun-11</v>
      </c>
      <c r="J176" t="str">
        <f t="shared" si="28"/>
        <v>Jun/2011</v>
      </c>
      <c r="K176" t="str">
        <f t="shared" si="29"/>
        <v>2011 Q2</v>
      </c>
      <c r="L176" t="str">
        <f>TEXT(Table1[[#This Row],[Date]], "YYYYMM")</f>
        <v>201106</v>
      </c>
    </row>
    <row r="177" spans="1:12" x14ac:dyDescent="0.25">
      <c r="A177" s="1">
        <v>40719</v>
      </c>
      <c r="B177">
        <f t="shared" si="20"/>
        <v>6</v>
      </c>
      <c r="C177">
        <f t="shared" si="21"/>
        <v>2011</v>
      </c>
      <c r="D177" s="2">
        <f t="shared" si="22"/>
        <v>2</v>
      </c>
      <c r="E177">
        <f t="shared" si="23"/>
        <v>2011</v>
      </c>
      <c r="F177">
        <f t="shared" si="24"/>
        <v>12</v>
      </c>
      <c r="G177" s="1">
        <f t="shared" si="25"/>
        <v>40713</v>
      </c>
      <c r="H177" s="1">
        <f t="shared" si="26"/>
        <v>40718</v>
      </c>
      <c r="I177" t="str">
        <f t="shared" si="27"/>
        <v>Jun-11</v>
      </c>
      <c r="J177" t="str">
        <f t="shared" si="28"/>
        <v>Jun/2011</v>
      </c>
      <c r="K177" t="str">
        <f t="shared" si="29"/>
        <v>2011 Q2</v>
      </c>
      <c r="L177" t="str">
        <f>TEXT(Table1[[#This Row],[Date]], "YYYYMM")</f>
        <v>201106</v>
      </c>
    </row>
    <row r="178" spans="1:12" x14ac:dyDescent="0.25">
      <c r="A178" s="1">
        <v>40720</v>
      </c>
      <c r="B178">
        <f t="shared" si="20"/>
        <v>6</v>
      </c>
      <c r="C178">
        <f t="shared" si="21"/>
        <v>2011</v>
      </c>
      <c r="D178" s="2">
        <f t="shared" si="22"/>
        <v>2</v>
      </c>
      <c r="E178">
        <f t="shared" si="23"/>
        <v>2011</v>
      </c>
      <c r="F178">
        <f t="shared" si="24"/>
        <v>12</v>
      </c>
      <c r="G178" s="1">
        <f t="shared" si="25"/>
        <v>40713</v>
      </c>
      <c r="H178" s="1">
        <f t="shared" si="26"/>
        <v>40718</v>
      </c>
      <c r="I178" t="str">
        <f t="shared" si="27"/>
        <v>Jun-11</v>
      </c>
      <c r="J178" t="str">
        <f t="shared" si="28"/>
        <v>Jun/2011</v>
      </c>
      <c r="K178" t="str">
        <f t="shared" si="29"/>
        <v>2011 Q2</v>
      </c>
      <c r="L178" t="str">
        <f>TEXT(Table1[[#This Row],[Date]], "YYYYMM")</f>
        <v>201106</v>
      </c>
    </row>
    <row r="179" spans="1:12" x14ac:dyDescent="0.25">
      <c r="A179" s="1">
        <v>40721</v>
      </c>
      <c r="B179">
        <f t="shared" si="20"/>
        <v>6</v>
      </c>
      <c r="C179">
        <f t="shared" si="21"/>
        <v>2011</v>
      </c>
      <c r="D179" s="2">
        <f t="shared" si="22"/>
        <v>2</v>
      </c>
      <c r="E179">
        <f t="shared" si="23"/>
        <v>2011</v>
      </c>
      <c r="F179">
        <f t="shared" si="24"/>
        <v>12</v>
      </c>
      <c r="G179" s="1">
        <f t="shared" si="25"/>
        <v>40720</v>
      </c>
      <c r="H179" s="1">
        <f t="shared" si="26"/>
        <v>40718</v>
      </c>
      <c r="I179" t="str">
        <f t="shared" si="27"/>
        <v>Jun-11</v>
      </c>
      <c r="J179" t="str">
        <f t="shared" si="28"/>
        <v>Jun/2011</v>
      </c>
      <c r="K179" t="str">
        <f t="shared" si="29"/>
        <v>2011 Q2</v>
      </c>
      <c r="L179" t="str">
        <f>TEXT(Table1[[#This Row],[Date]], "YYYYMM")</f>
        <v>201106</v>
      </c>
    </row>
    <row r="180" spans="1:12" x14ac:dyDescent="0.25">
      <c r="A180" s="1">
        <v>40722</v>
      </c>
      <c r="B180">
        <f t="shared" si="20"/>
        <v>6</v>
      </c>
      <c r="C180">
        <f t="shared" si="21"/>
        <v>2011</v>
      </c>
      <c r="D180" s="2">
        <f t="shared" si="22"/>
        <v>2</v>
      </c>
      <c r="E180">
        <f t="shared" si="23"/>
        <v>2011</v>
      </c>
      <c r="F180">
        <f t="shared" si="24"/>
        <v>12</v>
      </c>
      <c r="G180" s="1">
        <f t="shared" si="25"/>
        <v>40720</v>
      </c>
      <c r="H180" s="1">
        <f t="shared" si="26"/>
        <v>40718</v>
      </c>
      <c r="I180" t="str">
        <f t="shared" si="27"/>
        <v>Jun-11</v>
      </c>
      <c r="J180" t="str">
        <f t="shared" si="28"/>
        <v>Jun/2011</v>
      </c>
      <c r="K180" t="str">
        <f t="shared" si="29"/>
        <v>2011 Q2</v>
      </c>
      <c r="L180" t="str">
        <f>TEXT(Table1[[#This Row],[Date]], "YYYYMM")</f>
        <v>201106</v>
      </c>
    </row>
    <row r="181" spans="1:12" x14ac:dyDescent="0.25">
      <c r="A181" s="1">
        <v>40723</v>
      </c>
      <c r="B181">
        <f t="shared" si="20"/>
        <v>6</v>
      </c>
      <c r="C181">
        <f t="shared" si="21"/>
        <v>2011</v>
      </c>
      <c r="D181" s="2">
        <f t="shared" si="22"/>
        <v>2</v>
      </c>
      <c r="E181">
        <f t="shared" si="23"/>
        <v>2011</v>
      </c>
      <c r="F181">
        <f t="shared" si="24"/>
        <v>12</v>
      </c>
      <c r="G181" s="1">
        <f t="shared" si="25"/>
        <v>40720</v>
      </c>
      <c r="H181" s="1">
        <f t="shared" si="26"/>
        <v>40718</v>
      </c>
      <c r="I181" t="str">
        <f t="shared" si="27"/>
        <v>Jun-11</v>
      </c>
      <c r="J181" t="str">
        <f t="shared" si="28"/>
        <v>Jun/2011</v>
      </c>
      <c r="K181" t="str">
        <f t="shared" si="29"/>
        <v>2011 Q2</v>
      </c>
      <c r="L181" t="str">
        <f>TEXT(Table1[[#This Row],[Date]], "YYYYMM")</f>
        <v>201106</v>
      </c>
    </row>
    <row r="182" spans="1:12" x14ac:dyDescent="0.25">
      <c r="A182" s="1">
        <v>40724</v>
      </c>
      <c r="B182">
        <f t="shared" si="20"/>
        <v>6</v>
      </c>
      <c r="C182">
        <f t="shared" si="21"/>
        <v>2011</v>
      </c>
      <c r="D182" s="2">
        <f t="shared" si="22"/>
        <v>2</v>
      </c>
      <c r="E182">
        <f t="shared" si="23"/>
        <v>2011</v>
      </c>
      <c r="F182">
        <f t="shared" si="24"/>
        <v>12</v>
      </c>
      <c r="G182" s="1">
        <f t="shared" si="25"/>
        <v>40720</v>
      </c>
      <c r="H182" s="1">
        <f t="shared" si="26"/>
        <v>40718</v>
      </c>
      <c r="I182" t="str">
        <f t="shared" si="27"/>
        <v>Jun-11</v>
      </c>
      <c r="J182" t="str">
        <f t="shared" si="28"/>
        <v>Jun/2011</v>
      </c>
      <c r="K182" t="str">
        <f t="shared" si="29"/>
        <v>2011 Q2</v>
      </c>
      <c r="L182" t="str">
        <f>TEXT(Table1[[#This Row],[Date]], "YYYYMM")</f>
        <v>201106</v>
      </c>
    </row>
    <row r="183" spans="1:12" x14ac:dyDescent="0.25">
      <c r="A183" s="1">
        <v>40725</v>
      </c>
      <c r="B183">
        <f t="shared" si="20"/>
        <v>7</v>
      </c>
      <c r="C183">
        <f t="shared" si="21"/>
        <v>2011</v>
      </c>
      <c r="D183" s="2">
        <f t="shared" si="22"/>
        <v>3</v>
      </c>
      <c r="E183">
        <f t="shared" si="23"/>
        <v>2012</v>
      </c>
      <c r="F183">
        <f t="shared" si="24"/>
        <v>1</v>
      </c>
      <c r="G183" s="1">
        <f t="shared" si="25"/>
        <v>40720</v>
      </c>
      <c r="H183" s="1">
        <f t="shared" si="26"/>
        <v>40718</v>
      </c>
      <c r="I183" t="str">
        <f t="shared" si="27"/>
        <v>Jul-11</v>
      </c>
      <c r="J183" t="str">
        <f t="shared" si="28"/>
        <v>Jul/2011</v>
      </c>
      <c r="K183" t="str">
        <f t="shared" si="29"/>
        <v>2011 Q3</v>
      </c>
      <c r="L183" t="str">
        <f>TEXT(Table1[[#This Row],[Date]], "YYYYMM")</f>
        <v>201107</v>
      </c>
    </row>
    <row r="184" spans="1:12" x14ac:dyDescent="0.25">
      <c r="A184" s="1">
        <v>40726</v>
      </c>
      <c r="B184">
        <f t="shared" si="20"/>
        <v>7</v>
      </c>
      <c r="C184">
        <f t="shared" si="21"/>
        <v>2011</v>
      </c>
      <c r="D184" s="2">
        <f t="shared" si="22"/>
        <v>3</v>
      </c>
      <c r="E184">
        <f t="shared" si="23"/>
        <v>2012</v>
      </c>
      <c r="F184">
        <f t="shared" si="24"/>
        <v>1</v>
      </c>
      <c r="G184" s="1">
        <f t="shared" si="25"/>
        <v>40720</v>
      </c>
      <c r="H184" s="1">
        <f t="shared" si="26"/>
        <v>40725</v>
      </c>
      <c r="I184" t="str">
        <f t="shared" si="27"/>
        <v>Jul-11</v>
      </c>
      <c r="J184" t="str">
        <f t="shared" si="28"/>
        <v>Jul/2011</v>
      </c>
      <c r="K184" t="str">
        <f t="shared" si="29"/>
        <v>2011 Q3</v>
      </c>
      <c r="L184" t="str">
        <f>TEXT(Table1[[#This Row],[Date]], "YYYYMM")</f>
        <v>201107</v>
      </c>
    </row>
    <row r="185" spans="1:12" x14ac:dyDescent="0.25">
      <c r="A185" s="1">
        <v>40727</v>
      </c>
      <c r="B185">
        <f t="shared" si="20"/>
        <v>7</v>
      </c>
      <c r="C185">
        <f t="shared" si="21"/>
        <v>2011</v>
      </c>
      <c r="D185" s="2">
        <f t="shared" si="22"/>
        <v>3</v>
      </c>
      <c r="E185">
        <f t="shared" si="23"/>
        <v>2012</v>
      </c>
      <c r="F185">
        <f t="shared" si="24"/>
        <v>1</v>
      </c>
      <c r="G185" s="1">
        <f t="shared" si="25"/>
        <v>40720</v>
      </c>
      <c r="H185" s="1">
        <f t="shared" si="26"/>
        <v>40725</v>
      </c>
      <c r="I185" t="str">
        <f t="shared" si="27"/>
        <v>Jul-11</v>
      </c>
      <c r="J185" t="str">
        <f t="shared" si="28"/>
        <v>Jul/2011</v>
      </c>
      <c r="K185" t="str">
        <f t="shared" si="29"/>
        <v>2011 Q3</v>
      </c>
      <c r="L185" t="str">
        <f>TEXT(Table1[[#This Row],[Date]], "YYYYMM")</f>
        <v>201107</v>
      </c>
    </row>
    <row r="186" spans="1:12" x14ac:dyDescent="0.25">
      <c r="A186" s="1">
        <v>40728</v>
      </c>
      <c r="B186">
        <f t="shared" si="20"/>
        <v>7</v>
      </c>
      <c r="C186">
        <f t="shared" si="21"/>
        <v>2011</v>
      </c>
      <c r="D186" s="2">
        <f t="shared" si="22"/>
        <v>3</v>
      </c>
      <c r="E186">
        <f t="shared" si="23"/>
        <v>2012</v>
      </c>
      <c r="F186">
        <f t="shared" si="24"/>
        <v>1</v>
      </c>
      <c r="G186" s="1">
        <f t="shared" si="25"/>
        <v>40727</v>
      </c>
      <c r="H186" s="1">
        <f t="shared" si="26"/>
        <v>40725</v>
      </c>
      <c r="I186" t="str">
        <f t="shared" si="27"/>
        <v>Jul-11</v>
      </c>
      <c r="J186" t="str">
        <f t="shared" si="28"/>
        <v>Jul/2011</v>
      </c>
      <c r="K186" t="str">
        <f t="shared" si="29"/>
        <v>2011 Q3</v>
      </c>
      <c r="L186" t="str">
        <f>TEXT(Table1[[#This Row],[Date]], "YYYYMM")</f>
        <v>201107</v>
      </c>
    </row>
    <row r="187" spans="1:12" x14ac:dyDescent="0.25">
      <c r="A187" s="1">
        <v>40729</v>
      </c>
      <c r="B187">
        <f t="shared" si="20"/>
        <v>7</v>
      </c>
      <c r="C187">
        <f t="shared" si="21"/>
        <v>2011</v>
      </c>
      <c r="D187" s="2">
        <f t="shared" si="22"/>
        <v>3</v>
      </c>
      <c r="E187">
        <f t="shared" si="23"/>
        <v>2012</v>
      </c>
      <c r="F187">
        <f t="shared" si="24"/>
        <v>1</v>
      </c>
      <c r="G187" s="1">
        <f t="shared" si="25"/>
        <v>40727</v>
      </c>
      <c r="H187" s="1">
        <f t="shared" si="26"/>
        <v>40725</v>
      </c>
      <c r="I187" t="str">
        <f t="shared" si="27"/>
        <v>Jul-11</v>
      </c>
      <c r="J187" t="str">
        <f t="shared" si="28"/>
        <v>Jul/2011</v>
      </c>
      <c r="K187" t="str">
        <f t="shared" si="29"/>
        <v>2011 Q3</v>
      </c>
      <c r="L187" t="str">
        <f>TEXT(Table1[[#This Row],[Date]], "YYYYMM")</f>
        <v>201107</v>
      </c>
    </row>
    <row r="188" spans="1:12" x14ac:dyDescent="0.25">
      <c r="A188" s="1">
        <v>40730</v>
      </c>
      <c r="B188">
        <f t="shared" si="20"/>
        <v>7</v>
      </c>
      <c r="C188">
        <f t="shared" si="21"/>
        <v>2011</v>
      </c>
      <c r="D188" s="2">
        <f t="shared" si="22"/>
        <v>3</v>
      </c>
      <c r="E188">
        <f t="shared" si="23"/>
        <v>2012</v>
      </c>
      <c r="F188">
        <f t="shared" si="24"/>
        <v>1</v>
      </c>
      <c r="G188" s="1">
        <f t="shared" si="25"/>
        <v>40727</v>
      </c>
      <c r="H188" s="1">
        <f t="shared" si="26"/>
        <v>40725</v>
      </c>
      <c r="I188" t="str">
        <f t="shared" si="27"/>
        <v>Jul-11</v>
      </c>
      <c r="J188" t="str">
        <f t="shared" si="28"/>
        <v>Jul/2011</v>
      </c>
      <c r="K188" t="str">
        <f t="shared" si="29"/>
        <v>2011 Q3</v>
      </c>
      <c r="L188" t="str">
        <f>TEXT(Table1[[#This Row],[Date]], "YYYYMM")</f>
        <v>201107</v>
      </c>
    </row>
    <row r="189" spans="1:12" x14ac:dyDescent="0.25">
      <c r="A189" s="1">
        <v>40731</v>
      </c>
      <c r="B189">
        <f t="shared" si="20"/>
        <v>7</v>
      </c>
      <c r="C189">
        <f t="shared" si="21"/>
        <v>2011</v>
      </c>
      <c r="D189" s="2">
        <f t="shared" si="22"/>
        <v>3</v>
      </c>
      <c r="E189">
        <f t="shared" si="23"/>
        <v>2012</v>
      </c>
      <c r="F189">
        <f t="shared" si="24"/>
        <v>1</v>
      </c>
      <c r="G189" s="1">
        <f t="shared" si="25"/>
        <v>40727</v>
      </c>
      <c r="H189" s="1">
        <f t="shared" si="26"/>
        <v>40725</v>
      </c>
      <c r="I189" t="str">
        <f t="shared" si="27"/>
        <v>Jul-11</v>
      </c>
      <c r="J189" t="str">
        <f t="shared" si="28"/>
        <v>Jul/2011</v>
      </c>
      <c r="K189" t="str">
        <f t="shared" si="29"/>
        <v>2011 Q3</v>
      </c>
      <c r="L189" t="str">
        <f>TEXT(Table1[[#This Row],[Date]], "YYYYMM")</f>
        <v>201107</v>
      </c>
    </row>
    <row r="190" spans="1:12" x14ac:dyDescent="0.25">
      <c r="A190" s="1">
        <v>40732</v>
      </c>
      <c r="B190">
        <f t="shared" si="20"/>
        <v>7</v>
      </c>
      <c r="C190">
        <f t="shared" si="21"/>
        <v>2011</v>
      </c>
      <c r="D190" s="2">
        <f t="shared" si="22"/>
        <v>3</v>
      </c>
      <c r="E190">
        <f t="shared" si="23"/>
        <v>2012</v>
      </c>
      <c r="F190">
        <f t="shared" si="24"/>
        <v>1</v>
      </c>
      <c r="G190" s="1">
        <f t="shared" si="25"/>
        <v>40727</v>
      </c>
      <c r="H190" s="1">
        <f t="shared" si="26"/>
        <v>40725</v>
      </c>
      <c r="I190" t="str">
        <f t="shared" si="27"/>
        <v>Jul-11</v>
      </c>
      <c r="J190" t="str">
        <f t="shared" si="28"/>
        <v>Jul/2011</v>
      </c>
      <c r="K190" t="str">
        <f t="shared" si="29"/>
        <v>2011 Q3</v>
      </c>
      <c r="L190" t="str">
        <f>TEXT(Table1[[#This Row],[Date]], "YYYYMM")</f>
        <v>201107</v>
      </c>
    </row>
    <row r="191" spans="1:12" x14ac:dyDescent="0.25">
      <c r="A191" s="1">
        <v>40733</v>
      </c>
      <c r="B191">
        <f t="shared" si="20"/>
        <v>7</v>
      </c>
      <c r="C191">
        <f t="shared" si="21"/>
        <v>2011</v>
      </c>
      <c r="D191" s="2">
        <f t="shared" si="22"/>
        <v>3</v>
      </c>
      <c r="E191">
        <f t="shared" si="23"/>
        <v>2012</v>
      </c>
      <c r="F191">
        <f t="shared" si="24"/>
        <v>1</v>
      </c>
      <c r="G191" s="1">
        <f t="shared" si="25"/>
        <v>40727</v>
      </c>
      <c r="H191" s="1">
        <f t="shared" si="26"/>
        <v>40732</v>
      </c>
      <c r="I191" t="str">
        <f t="shared" si="27"/>
        <v>Jul-11</v>
      </c>
      <c r="J191" t="str">
        <f t="shared" si="28"/>
        <v>Jul/2011</v>
      </c>
      <c r="K191" t="str">
        <f t="shared" si="29"/>
        <v>2011 Q3</v>
      </c>
      <c r="L191" t="str">
        <f>TEXT(Table1[[#This Row],[Date]], "YYYYMM")</f>
        <v>201107</v>
      </c>
    </row>
    <row r="192" spans="1:12" x14ac:dyDescent="0.25">
      <c r="A192" s="1">
        <v>40734</v>
      </c>
      <c r="B192">
        <f t="shared" si="20"/>
        <v>7</v>
      </c>
      <c r="C192">
        <f t="shared" si="21"/>
        <v>2011</v>
      </c>
      <c r="D192" s="2">
        <f t="shared" si="22"/>
        <v>3</v>
      </c>
      <c r="E192">
        <f t="shared" si="23"/>
        <v>2012</v>
      </c>
      <c r="F192">
        <f t="shared" si="24"/>
        <v>1</v>
      </c>
      <c r="G192" s="1">
        <f t="shared" si="25"/>
        <v>40727</v>
      </c>
      <c r="H192" s="1">
        <f t="shared" si="26"/>
        <v>40732</v>
      </c>
      <c r="I192" t="str">
        <f t="shared" si="27"/>
        <v>Jul-11</v>
      </c>
      <c r="J192" t="str">
        <f t="shared" si="28"/>
        <v>Jul/2011</v>
      </c>
      <c r="K192" t="str">
        <f t="shared" si="29"/>
        <v>2011 Q3</v>
      </c>
      <c r="L192" t="str">
        <f>TEXT(Table1[[#This Row],[Date]], "YYYYMM")</f>
        <v>201107</v>
      </c>
    </row>
    <row r="193" spans="1:12" x14ac:dyDescent="0.25">
      <c r="A193" s="1">
        <v>40735</v>
      </c>
      <c r="B193">
        <f t="shared" si="20"/>
        <v>7</v>
      </c>
      <c r="C193">
        <f t="shared" si="21"/>
        <v>2011</v>
      </c>
      <c r="D193" s="2">
        <f t="shared" si="22"/>
        <v>3</v>
      </c>
      <c r="E193">
        <f t="shared" si="23"/>
        <v>2012</v>
      </c>
      <c r="F193">
        <f t="shared" si="24"/>
        <v>1</v>
      </c>
      <c r="G193" s="1">
        <f t="shared" si="25"/>
        <v>40734</v>
      </c>
      <c r="H193" s="1">
        <f t="shared" si="26"/>
        <v>40732</v>
      </c>
      <c r="I193" t="str">
        <f t="shared" si="27"/>
        <v>Jul-11</v>
      </c>
      <c r="J193" t="str">
        <f t="shared" si="28"/>
        <v>Jul/2011</v>
      </c>
      <c r="K193" t="str">
        <f t="shared" si="29"/>
        <v>2011 Q3</v>
      </c>
      <c r="L193" t="str">
        <f>TEXT(Table1[[#This Row],[Date]], "YYYYMM")</f>
        <v>201107</v>
      </c>
    </row>
    <row r="194" spans="1:12" x14ac:dyDescent="0.25">
      <c r="A194" s="1">
        <v>40736</v>
      </c>
      <c r="B194">
        <f t="shared" si="20"/>
        <v>7</v>
      </c>
      <c r="C194">
        <f t="shared" si="21"/>
        <v>2011</v>
      </c>
      <c r="D194" s="2">
        <f t="shared" si="22"/>
        <v>3</v>
      </c>
      <c r="E194">
        <f t="shared" si="23"/>
        <v>2012</v>
      </c>
      <c r="F194">
        <f t="shared" si="24"/>
        <v>1</v>
      </c>
      <c r="G194" s="1">
        <f t="shared" si="25"/>
        <v>40734</v>
      </c>
      <c r="H194" s="1">
        <f t="shared" si="26"/>
        <v>40732</v>
      </c>
      <c r="I194" t="str">
        <f t="shared" si="27"/>
        <v>Jul-11</v>
      </c>
      <c r="J194" t="str">
        <f t="shared" si="28"/>
        <v>Jul/2011</v>
      </c>
      <c r="K194" t="str">
        <f t="shared" si="29"/>
        <v>2011 Q3</v>
      </c>
      <c r="L194" t="str">
        <f>TEXT(Table1[[#This Row],[Date]], "YYYYMM")</f>
        <v>201107</v>
      </c>
    </row>
    <row r="195" spans="1:12" x14ac:dyDescent="0.25">
      <c r="A195" s="1">
        <v>40737</v>
      </c>
      <c r="B195">
        <f t="shared" ref="B195:B258" si="30">MONTH(A195)</f>
        <v>7</v>
      </c>
      <c r="C195">
        <f t="shared" ref="C195:C258" si="31">YEAR(A195)</f>
        <v>2011</v>
      </c>
      <c r="D195" s="2">
        <f t="shared" ref="D195:D258" si="32">ROUNDUP( MONTH(A195)/3, 0 )</f>
        <v>3</v>
      </c>
      <c r="E195">
        <f t="shared" ref="E195:E258" si="33">IF(B195&gt;6, C195+1, C195)</f>
        <v>2012</v>
      </c>
      <c r="F195">
        <f t="shared" ref="F195:F258" si="34">IF(B195&gt;6, B195-6, B195+6)</f>
        <v>1</v>
      </c>
      <c r="G195" s="1">
        <f t="shared" ref="G195:G258" si="35">A195 - WEEKDAY(A195,2)</f>
        <v>40734</v>
      </c>
      <c r="H195" s="1">
        <f t="shared" ref="H195:H258" si="36">A195 - WEEKDAY(A195,16)</f>
        <v>40732</v>
      </c>
      <c r="I195" t="str">
        <f t="shared" ref="I195:I258" si="37">TEXT(A195, "MMM-YY")</f>
        <v>Jul-11</v>
      </c>
      <c r="J195" t="str">
        <f t="shared" ref="J195:J258" si="38">TEXT(A195,"MMM/YYYY")</f>
        <v>Jul/2011</v>
      </c>
      <c r="K195" t="str">
        <f t="shared" ref="K195:K258" si="39">C195&amp;" Q"&amp;D195</f>
        <v>2011 Q3</v>
      </c>
      <c r="L195" t="str">
        <f>TEXT(Table1[[#This Row],[Date]], "YYYYMM")</f>
        <v>201107</v>
      </c>
    </row>
    <row r="196" spans="1:12" x14ac:dyDescent="0.25">
      <c r="A196" s="1">
        <v>40738</v>
      </c>
      <c r="B196">
        <f t="shared" si="30"/>
        <v>7</v>
      </c>
      <c r="C196">
        <f t="shared" si="31"/>
        <v>2011</v>
      </c>
      <c r="D196" s="2">
        <f t="shared" si="32"/>
        <v>3</v>
      </c>
      <c r="E196">
        <f t="shared" si="33"/>
        <v>2012</v>
      </c>
      <c r="F196">
        <f t="shared" si="34"/>
        <v>1</v>
      </c>
      <c r="G196" s="1">
        <f t="shared" si="35"/>
        <v>40734</v>
      </c>
      <c r="H196" s="1">
        <f t="shared" si="36"/>
        <v>40732</v>
      </c>
      <c r="I196" t="str">
        <f t="shared" si="37"/>
        <v>Jul-11</v>
      </c>
      <c r="J196" t="str">
        <f t="shared" si="38"/>
        <v>Jul/2011</v>
      </c>
      <c r="K196" t="str">
        <f t="shared" si="39"/>
        <v>2011 Q3</v>
      </c>
      <c r="L196" t="str">
        <f>TEXT(Table1[[#This Row],[Date]], "YYYYMM")</f>
        <v>201107</v>
      </c>
    </row>
    <row r="197" spans="1:12" x14ac:dyDescent="0.25">
      <c r="A197" s="1">
        <v>40739</v>
      </c>
      <c r="B197">
        <f t="shared" si="30"/>
        <v>7</v>
      </c>
      <c r="C197">
        <f t="shared" si="31"/>
        <v>2011</v>
      </c>
      <c r="D197" s="2">
        <f t="shared" si="32"/>
        <v>3</v>
      </c>
      <c r="E197">
        <f t="shared" si="33"/>
        <v>2012</v>
      </c>
      <c r="F197">
        <f t="shared" si="34"/>
        <v>1</v>
      </c>
      <c r="G197" s="1">
        <f t="shared" si="35"/>
        <v>40734</v>
      </c>
      <c r="H197" s="1">
        <f t="shared" si="36"/>
        <v>40732</v>
      </c>
      <c r="I197" t="str">
        <f t="shared" si="37"/>
        <v>Jul-11</v>
      </c>
      <c r="J197" t="str">
        <f t="shared" si="38"/>
        <v>Jul/2011</v>
      </c>
      <c r="K197" t="str">
        <f t="shared" si="39"/>
        <v>2011 Q3</v>
      </c>
      <c r="L197" t="str">
        <f>TEXT(Table1[[#This Row],[Date]], "YYYYMM")</f>
        <v>201107</v>
      </c>
    </row>
    <row r="198" spans="1:12" x14ac:dyDescent="0.25">
      <c r="A198" s="1">
        <v>40740</v>
      </c>
      <c r="B198">
        <f t="shared" si="30"/>
        <v>7</v>
      </c>
      <c r="C198">
        <f t="shared" si="31"/>
        <v>2011</v>
      </c>
      <c r="D198" s="2">
        <f t="shared" si="32"/>
        <v>3</v>
      </c>
      <c r="E198">
        <f t="shared" si="33"/>
        <v>2012</v>
      </c>
      <c r="F198">
        <f t="shared" si="34"/>
        <v>1</v>
      </c>
      <c r="G198" s="1">
        <f t="shared" si="35"/>
        <v>40734</v>
      </c>
      <c r="H198" s="1">
        <f t="shared" si="36"/>
        <v>40739</v>
      </c>
      <c r="I198" t="str">
        <f t="shared" si="37"/>
        <v>Jul-11</v>
      </c>
      <c r="J198" t="str">
        <f t="shared" si="38"/>
        <v>Jul/2011</v>
      </c>
      <c r="K198" t="str">
        <f t="shared" si="39"/>
        <v>2011 Q3</v>
      </c>
      <c r="L198" t="str">
        <f>TEXT(Table1[[#This Row],[Date]], "YYYYMM")</f>
        <v>201107</v>
      </c>
    </row>
    <row r="199" spans="1:12" x14ac:dyDescent="0.25">
      <c r="A199" s="1">
        <v>40741</v>
      </c>
      <c r="B199">
        <f t="shared" si="30"/>
        <v>7</v>
      </c>
      <c r="C199">
        <f t="shared" si="31"/>
        <v>2011</v>
      </c>
      <c r="D199" s="2">
        <f t="shared" si="32"/>
        <v>3</v>
      </c>
      <c r="E199">
        <f t="shared" si="33"/>
        <v>2012</v>
      </c>
      <c r="F199">
        <f t="shared" si="34"/>
        <v>1</v>
      </c>
      <c r="G199" s="1">
        <f t="shared" si="35"/>
        <v>40734</v>
      </c>
      <c r="H199" s="1">
        <f t="shared" si="36"/>
        <v>40739</v>
      </c>
      <c r="I199" t="str">
        <f t="shared" si="37"/>
        <v>Jul-11</v>
      </c>
      <c r="J199" t="str">
        <f t="shared" si="38"/>
        <v>Jul/2011</v>
      </c>
      <c r="K199" t="str">
        <f t="shared" si="39"/>
        <v>2011 Q3</v>
      </c>
      <c r="L199" t="str">
        <f>TEXT(Table1[[#This Row],[Date]], "YYYYMM")</f>
        <v>201107</v>
      </c>
    </row>
    <row r="200" spans="1:12" x14ac:dyDescent="0.25">
      <c r="A200" s="1">
        <v>40742</v>
      </c>
      <c r="B200">
        <f t="shared" si="30"/>
        <v>7</v>
      </c>
      <c r="C200">
        <f t="shared" si="31"/>
        <v>2011</v>
      </c>
      <c r="D200" s="2">
        <f t="shared" si="32"/>
        <v>3</v>
      </c>
      <c r="E200">
        <f t="shared" si="33"/>
        <v>2012</v>
      </c>
      <c r="F200">
        <f t="shared" si="34"/>
        <v>1</v>
      </c>
      <c r="G200" s="1">
        <f t="shared" si="35"/>
        <v>40741</v>
      </c>
      <c r="H200" s="1">
        <f t="shared" si="36"/>
        <v>40739</v>
      </c>
      <c r="I200" t="str">
        <f t="shared" si="37"/>
        <v>Jul-11</v>
      </c>
      <c r="J200" t="str">
        <f t="shared" si="38"/>
        <v>Jul/2011</v>
      </c>
      <c r="K200" t="str">
        <f t="shared" si="39"/>
        <v>2011 Q3</v>
      </c>
      <c r="L200" t="str">
        <f>TEXT(Table1[[#This Row],[Date]], "YYYYMM")</f>
        <v>201107</v>
      </c>
    </row>
    <row r="201" spans="1:12" x14ac:dyDescent="0.25">
      <c r="A201" s="1">
        <v>40743</v>
      </c>
      <c r="B201">
        <f t="shared" si="30"/>
        <v>7</v>
      </c>
      <c r="C201">
        <f t="shared" si="31"/>
        <v>2011</v>
      </c>
      <c r="D201" s="2">
        <f t="shared" si="32"/>
        <v>3</v>
      </c>
      <c r="E201">
        <f t="shared" si="33"/>
        <v>2012</v>
      </c>
      <c r="F201">
        <f t="shared" si="34"/>
        <v>1</v>
      </c>
      <c r="G201" s="1">
        <f t="shared" si="35"/>
        <v>40741</v>
      </c>
      <c r="H201" s="1">
        <f t="shared" si="36"/>
        <v>40739</v>
      </c>
      <c r="I201" t="str">
        <f t="shared" si="37"/>
        <v>Jul-11</v>
      </c>
      <c r="J201" t="str">
        <f t="shared" si="38"/>
        <v>Jul/2011</v>
      </c>
      <c r="K201" t="str">
        <f t="shared" si="39"/>
        <v>2011 Q3</v>
      </c>
      <c r="L201" t="str">
        <f>TEXT(Table1[[#This Row],[Date]], "YYYYMM")</f>
        <v>201107</v>
      </c>
    </row>
    <row r="202" spans="1:12" x14ac:dyDescent="0.25">
      <c r="A202" s="1">
        <v>40744</v>
      </c>
      <c r="B202">
        <f t="shared" si="30"/>
        <v>7</v>
      </c>
      <c r="C202">
        <f t="shared" si="31"/>
        <v>2011</v>
      </c>
      <c r="D202" s="2">
        <f t="shared" si="32"/>
        <v>3</v>
      </c>
      <c r="E202">
        <f t="shared" si="33"/>
        <v>2012</v>
      </c>
      <c r="F202">
        <f t="shared" si="34"/>
        <v>1</v>
      </c>
      <c r="G202" s="1">
        <f t="shared" si="35"/>
        <v>40741</v>
      </c>
      <c r="H202" s="1">
        <f t="shared" si="36"/>
        <v>40739</v>
      </c>
      <c r="I202" t="str">
        <f t="shared" si="37"/>
        <v>Jul-11</v>
      </c>
      <c r="J202" t="str">
        <f t="shared" si="38"/>
        <v>Jul/2011</v>
      </c>
      <c r="K202" t="str">
        <f t="shared" si="39"/>
        <v>2011 Q3</v>
      </c>
      <c r="L202" t="str">
        <f>TEXT(Table1[[#This Row],[Date]], "YYYYMM")</f>
        <v>201107</v>
      </c>
    </row>
    <row r="203" spans="1:12" x14ac:dyDescent="0.25">
      <c r="A203" s="1">
        <v>40745</v>
      </c>
      <c r="B203">
        <f t="shared" si="30"/>
        <v>7</v>
      </c>
      <c r="C203">
        <f t="shared" si="31"/>
        <v>2011</v>
      </c>
      <c r="D203" s="2">
        <f t="shared" si="32"/>
        <v>3</v>
      </c>
      <c r="E203">
        <f t="shared" si="33"/>
        <v>2012</v>
      </c>
      <c r="F203">
        <f t="shared" si="34"/>
        <v>1</v>
      </c>
      <c r="G203" s="1">
        <f t="shared" si="35"/>
        <v>40741</v>
      </c>
      <c r="H203" s="1">
        <f t="shared" si="36"/>
        <v>40739</v>
      </c>
      <c r="I203" t="str">
        <f t="shared" si="37"/>
        <v>Jul-11</v>
      </c>
      <c r="J203" t="str">
        <f t="shared" si="38"/>
        <v>Jul/2011</v>
      </c>
      <c r="K203" t="str">
        <f t="shared" si="39"/>
        <v>2011 Q3</v>
      </c>
      <c r="L203" t="str">
        <f>TEXT(Table1[[#This Row],[Date]], "YYYYMM")</f>
        <v>201107</v>
      </c>
    </row>
    <row r="204" spans="1:12" x14ac:dyDescent="0.25">
      <c r="A204" s="1">
        <v>40746</v>
      </c>
      <c r="B204">
        <f t="shared" si="30"/>
        <v>7</v>
      </c>
      <c r="C204">
        <f t="shared" si="31"/>
        <v>2011</v>
      </c>
      <c r="D204" s="2">
        <f t="shared" si="32"/>
        <v>3</v>
      </c>
      <c r="E204">
        <f t="shared" si="33"/>
        <v>2012</v>
      </c>
      <c r="F204">
        <f t="shared" si="34"/>
        <v>1</v>
      </c>
      <c r="G204" s="1">
        <f t="shared" si="35"/>
        <v>40741</v>
      </c>
      <c r="H204" s="1">
        <f t="shared" si="36"/>
        <v>40739</v>
      </c>
      <c r="I204" t="str">
        <f t="shared" si="37"/>
        <v>Jul-11</v>
      </c>
      <c r="J204" t="str">
        <f t="shared" si="38"/>
        <v>Jul/2011</v>
      </c>
      <c r="K204" t="str">
        <f t="shared" si="39"/>
        <v>2011 Q3</v>
      </c>
      <c r="L204" t="str">
        <f>TEXT(Table1[[#This Row],[Date]], "YYYYMM")</f>
        <v>201107</v>
      </c>
    </row>
    <row r="205" spans="1:12" x14ac:dyDescent="0.25">
      <c r="A205" s="1">
        <v>40747</v>
      </c>
      <c r="B205">
        <f t="shared" si="30"/>
        <v>7</v>
      </c>
      <c r="C205">
        <f t="shared" si="31"/>
        <v>2011</v>
      </c>
      <c r="D205" s="2">
        <f t="shared" si="32"/>
        <v>3</v>
      </c>
      <c r="E205">
        <f t="shared" si="33"/>
        <v>2012</v>
      </c>
      <c r="F205">
        <f t="shared" si="34"/>
        <v>1</v>
      </c>
      <c r="G205" s="1">
        <f t="shared" si="35"/>
        <v>40741</v>
      </c>
      <c r="H205" s="1">
        <f t="shared" si="36"/>
        <v>40746</v>
      </c>
      <c r="I205" t="str">
        <f t="shared" si="37"/>
        <v>Jul-11</v>
      </c>
      <c r="J205" t="str">
        <f t="shared" si="38"/>
        <v>Jul/2011</v>
      </c>
      <c r="K205" t="str">
        <f t="shared" si="39"/>
        <v>2011 Q3</v>
      </c>
      <c r="L205" t="str">
        <f>TEXT(Table1[[#This Row],[Date]], "YYYYMM")</f>
        <v>201107</v>
      </c>
    </row>
    <row r="206" spans="1:12" x14ac:dyDescent="0.25">
      <c r="A206" s="1">
        <v>40748</v>
      </c>
      <c r="B206">
        <f t="shared" si="30"/>
        <v>7</v>
      </c>
      <c r="C206">
        <f t="shared" si="31"/>
        <v>2011</v>
      </c>
      <c r="D206" s="2">
        <f t="shared" si="32"/>
        <v>3</v>
      </c>
      <c r="E206">
        <f t="shared" si="33"/>
        <v>2012</v>
      </c>
      <c r="F206">
        <f t="shared" si="34"/>
        <v>1</v>
      </c>
      <c r="G206" s="1">
        <f t="shared" si="35"/>
        <v>40741</v>
      </c>
      <c r="H206" s="1">
        <f t="shared" si="36"/>
        <v>40746</v>
      </c>
      <c r="I206" t="str">
        <f t="shared" si="37"/>
        <v>Jul-11</v>
      </c>
      <c r="J206" t="str">
        <f t="shared" si="38"/>
        <v>Jul/2011</v>
      </c>
      <c r="K206" t="str">
        <f t="shared" si="39"/>
        <v>2011 Q3</v>
      </c>
      <c r="L206" t="str">
        <f>TEXT(Table1[[#This Row],[Date]], "YYYYMM")</f>
        <v>201107</v>
      </c>
    </row>
    <row r="207" spans="1:12" x14ac:dyDescent="0.25">
      <c r="A207" s="1">
        <v>40749</v>
      </c>
      <c r="B207">
        <f t="shared" si="30"/>
        <v>7</v>
      </c>
      <c r="C207">
        <f t="shared" si="31"/>
        <v>2011</v>
      </c>
      <c r="D207" s="2">
        <f t="shared" si="32"/>
        <v>3</v>
      </c>
      <c r="E207">
        <f t="shared" si="33"/>
        <v>2012</v>
      </c>
      <c r="F207">
        <f t="shared" si="34"/>
        <v>1</v>
      </c>
      <c r="G207" s="1">
        <f t="shared" si="35"/>
        <v>40748</v>
      </c>
      <c r="H207" s="1">
        <f t="shared" si="36"/>
        <v>40746</v>
      </c>
      <c r="I207" t="str">
        <f t="shared" si="37"/>
        <v>Jul-11</v>
      </c>
      <c r="J207" t="str">
        <f t="shared" si="38"/>
        <v>Jul/2011</v>
      </c>
      <c r="K207" t="str">
        <f t="shared" si="39"/>
        <v>2011 Q3</v>
      </c>
      <c r="L207" t="str">
        <f>TEXT(Table1[[#This Row],[Date]], "YYYYMM")</f>
        <v>201107</v>
      </c>
    </row>
    <row r="208" spans="1:12" x14ac:dyDescent="0.25">
      <c r="A208" s="1">
        <v>40750</v>
      </c>
      <c r="B208">
        <f t="shared" si="30"/>
        <v>7</v>
      </c>
      <c r="C208">
        <f t="shared" si="31"/>
        <v>2011</v>
      </c>
      <c r="D208" s="2">
        <f t="shared" si="32"/>
        <v>3</v>
      </c>
      <c r="E208">
        <f t="shared" si="33"/>
        <v>2012</v>
      </c>
      <c r="F208">
        <f t="shared" si="34"/>
        <v>1</v>
      </c>
      <c r="G208" s="1">
        <f t="shared" si="35"/>
        <v>40748</v>
      </c>
      <c r="H208" s="1">
        <f t="shared" si="36"/>
        <v>40746</v>
      </c>
      <c r="I208" t="str">
        <f t="shared" si="37"/>
        <v>Jul-11</v>
      </c>
      <c r="J208" t="str">
        <f t="shared" si="38"/>
        <v>Jul/2011</v>
      </c>
      <c r="K208" t="str">
        <f t="shared" si="39"/>
        <v>2011 Q3</v>
      </c>
      <c r="L208" t="str">
        <f>TEXT(Table1[[#This Row],[Date]], "YYYYMM")</f>
        <v>201107</v>
      </c>
    </row>
    <row r="209" spans="1:12" x14ac:dyDescent="0.25">
      <c r="A209" s="1">
        <v>40751</v>
      </c>
      <c r="B209">
        <f t="shared" si="30"/>
        <v>7</v>
      </c>
      <c r="C209">
        <f t="shared" si="31"/>
        <v>2011</v>
      </c>
      <c r="D209" s="2">
        <f t="shared" si="32"/>
        <v>3</v>
      </c>
      <c r="E209">
        <f t="shared" si="33"/>
        <v>2012</v>
      </c>
      <c r="F209">
        <f t="shared" si="34"/>
        <v>1</v>
      </c>
      <c r="G209" s="1">
        <f t="shared" si="35"/>
        <v>40748</v>
      </c>
      <c r="H209" s="1">
        <f t="shared" si="36"/>
        <v>40746</v>
      </c>
      <c r="I209" t="str">
        <f t="shared" si="37"/>
        <v>Jul-11</v>
      </c>
      <c r="J209" t="str">
        <f t="shared" si="38"/>
        <v>Jul/2011</v>
      </c>
      <c r="K209" t="str">
        <f t="shared" si="39"/>
        <v>2011 Q3</v>
      </c>
      <c r="L209" t="str">
        <f>TEXT(Table1[[#This Row],[Date]], "YYYYMM")</f>
        <v>201107</v>
      </c>
    </row>
    <row r="210" spans="1:12" x14ac:dyDescent="0.25">
      <c r="A210" s="1">
        <v>40752</v>
      </c>
      <c r="B210">
        <f t="shared" si="30"/>
        <v>7</v>
      </c>
      <c r="C210">
        <f t="shared" si="31"/>
        <v>2011</v>
      </c>
      <c r="D210" s="2">
        <f t="shared" si="32"/>
        <v>3</v>
      </c>
      <c r="E210">
        <f t="shared" si="33"/>
        <v>2012</v>
      </c>
      <c r="F210">
        <f t="shared" si="34"/>
        <v>1</v>
      </c>
      <c r="G210" s="1">
        <f t="shared" si="35"/>
        <v>40748</v>
      </c>
      <c r="H210" s="1">
        <f t="shared" si="36"/>
        <v>40746</v>
      </c>
      <c r="I210" t="str">
        <f t="shared" si="37"/>
        <v>Jul-11</v>
      </c>
      <c r="J210" t="str">
        <f t="shared" si="38"/>
        <v>Jul/2011</v>
      </c>
      <c r="K210" t="str">
        <f t="shared" si="39"/>
        <v>2011 Q3</v>
      </c>
      <c r="L210" t="str">
        <f>TEXT(Table1[[#This Row],[Date]], "YYYYMM")</f>
        <v>201107</v>
      </c>
    </row>
    <row r="211" spans="1:12" x14ac:dyDescent="0.25">
      <c r="A211" s="1">
        <v>40753</v>
      </c>
      <c r="B211">
        <f t="shared" si="30"/>
        <v>7</v>
      </c>
      <c r="C211">
        <f t="shared" si="31"/>
        <v>2011</v>
      </c>
      <c r="D211" s="2">
        <f t="shared" si="32"/>
        <v>3</v>
      </c>
      <c r="E211">
        <f t="shared" si="33"/>
        <v>2012</v>
      </c>
      <c r="F211">
        <f t="shared" si="34"/>
        <v>1</v>
      </c>
      <c r="G211" s="1">
        <f t="shared" si="35"/>
        <v>40748</v>
      </c>
      <c r="H211" s="1">
        <f t="shared" si="36"/>
        <v>40746</v>
      </c>
      <c r="I211" t="str">
        <f t="shared" si="37"/>
        <v>Jul-11</v>
      </c>
      <c r="J211" t="str">
        <f t="shared" si="38"/>
        <v>Jul/2011</v>
      </c>
      <c r="K211" t="str">
        <f t="shared" si="39"/>
        <v>2011 Q3</v>
      </c>
      <c r="L211" t="str">
        <f>TEXT(Table1[[#This Row],[Date]], "YYYYMM")</f>
        <v>201107</v>
      </c>
    </row>
    <row r="212" spans="1:12" x14ac:dyDescent="0.25">
      <c r="A212" s="1">
        <v>40754</v>
      </c>
      <c r="B212">
        <f t="shared" si="30"/>
        <v>7</v>
      </c>
      <c r="C212">
        <f t="shared" si="31"/>
        <v>2011</v>
      </c>
      <c r="D212" s="2">
        <f t="shared" si="32"/>
        <v>3</v>
      </c>
      <c r="E212">
        <f t="shared" si="33"/>
        <v>2012</v>
      </c>
      <c r="F212">
        <f t="shared" si="34"/>
        <v>1</v>
      </c>
      <c r="G212" s="1">
        <f t="shared" si="35"/>
        <v>40748</v>
      </c>
      <c r="H212" s="1">
        <f t="shared" si="36"/>
        <v>40753</v>
      </c>
      <c r="I212" t="str">
        <f t="shared" si="37"/>
        <v>Jul-11</v>
      </c>
      <c r="J212" t="str">
        <f t="shared" si="38"/>
        <v>Jul/2011</v>
      </c>
      <c r="K212" t="str">
        <f t="shared" si="39"/>
        <v>2011 Q3</v>
      </c>
      <c r="L212" t="str">
        <f>TEXT(Table1[[#This Row],[Date]], "YYYYMM")</f>
        <v>201107</v>
      </c>
    </row>
    <row r="213" spans="1:12" x14ac:dyDescent="0.25">
      <c r="A213" s="1">
        <v>40755</v>
      </c>
      <c r="B213">
        <f t="shared" si="30"/>
        <v>7</v>
      </c>
      <c r="C213">
        <f t="shared" si="31"/>
        <v>2011</v>
      </c>
      <c r="D213" s="2">
        <f t="shared" si="32"/>
        <v>3</v>
      </c>
      <c r="E213">
        <f t="shared" si="33"/>
        <v>2012</v>
      </c>
      <c r="F213">
        <f t="shared" si="34"/>
        <v>1</v>
      </c>
      <c r="G213" s="1">
        <f t="shared" si="35"/>
        <v>40748</v>
      </c>
      <c r="H213" s="1">
        <f t="shared" si="36"/>
        <v>40753</v>
      </c>
      <c r="I213" t="str">
        <f t="shared" si="37"/>
        <v>Jul-11</v>
      </c>
      <c r="J213" t="str">
        <f t="shared" si="38"/>
        <v>Jul/2011</v>
      </c>
      <c r="K213" t="str">
        <f t="shared" si="39"/>
        <v>2011 Q3</v>
      </c>
      <c r="L213" t="str">
        <f>TEXT(Table1[[#This Row],[Date]], "YYYYMM")</f>
        <v>201107</v>
      </c>
    </row>
    <row r="214" spans="1:12" x14ac:dyDescent="0.25">
      <c r="A214" s="1">
        <v>40756</v>
      </c>
      <c r="B214">
        <f t="shared" si="30"/>
        <v>8</v>
      </c>
      <c r="C214">
        <f t="shared" si="31"/>
        <v>2011</v>
      </c>
      <c r="D214" s="2">
        <f t="shared" si="32"/>
        <v>3</v>
      </c>
      <c r="E214">
        <f t="shared" si="33"/>
        <v>2012</v>
      </c>
      <c r="F214">
        <f t="shared" si="34"/>
        <v>2</v>
      </c>
      <c r="G214" s="1">
        <f t="shared" si="35"/>
        <v>40755</v>
      </c>
      <c r="H214" s="1">
        <f t="shared" si="36"/>
        <v>40753</v>
      </c>
      <c r="I214" t="str">
        <f t="shared" si="37"/>
        <v>Aug-11</v>
      </c>
      <c r="J214" t="str">
        <f t="shared" si="38"/>
        <v>Aug/2011</v>
      </c>
      <c r="K214" t="str">
        <f t="shared" si="39"/>
        <v>2011 Q3</v>
      </c>
      <c r="L214" t="str">
        <f>TEXT(Table1[[#This Row],[Date]], "YYYYMM")</f>
        <v>201108</v>
      </c>
    </row>
    <row r="215" spans="1:12" x14ac:dyDescent="0.25">
      <c r="A215" s="1">
        <v>40757</v>
      </c>
      <c r="B215">
        <f t="shared" si="30"/>
        <v>8</v>
      </c>
      <c r="C215">
        <f t="shared" si="31"/>
        <v>2011</v>
      </c>
      <c r="D215" s="2">
        <f t="shared" si="32"/>
        <v>3</v>
      </c>
      <c r="E215">
        <f t="shared" si="33"/>
        <v>2012</v>
      </c>
      <c r="F215">
        <f t="shared" si="34"/>
        <v>2</v>
      </c>
      <c r="G215" s="1">
        <f t="shared" si="35"/>
        <v>40755</v>
      </c>
      <c r="H215" s="1">
        <f t="shared" si="36"/>
        <v>40753</v>
      </c>
      <c r="I215" t="str">
        <f t="shared" si="37"/>
        <v>Aug-11</v>
      </c>
      <c r="J215" t="str">
        <f t="shared" si="38"/>
        <v>Aug/2011</v>
      </c>
      <c r="K215" t="str">
        <f t="shared" si="39"/>
        <v>2011 Q3</v>
      </c>
      <c r="L215" t="str">
        <f>TEXT(Table1[[#This Row],[Date]], "YYYYMM")</f>
        <v>201108</v>
      </c>
    </row>
    <row r="216" spans="1:12" x14ac:dyDescent="0.25">
      <c r="A216" s="1">
        <v>40758</v>
      </c>
      <c r="B216">
        <f t="shared" si="30"/>
        <v>8</v>
      </c>
      <c r="C216">
        <f t="shared" si="31"/>
        <v>2011</v>
      </c>
      <c r="D216" s="2">
        <f t="shared" si="32"/>
        <v>3</v>
      </c>
      <c r="E216">
        <f t="shared" si="33"/>
        <v>2012</v>
      </c>
      <c r="F216">
        <f t="shared" si="34"/>
        <v>2</v>
      </c>
      <c r="G216" s="1">
        <f t="shared" si="35"/>
        <v>40755</v>
      </c>
      <c r="H216" s="1">
        <f t="shared" si="36"/>
        <v>40753</v>
      </c>
      <c r="I216" t="str">
        <f t="shared" si="37"/>
        <v>Aug-11</v>
      </c>
      <c r="J216" t="str">
        <f t="shared" si="38"/>
        <v>Aug/2011</v>
      </c>
      <c r="K216" t="str">
        <f t="shared" si="39"/>
        <v>2011 Q3</v>
      </c>
      <c r="L216" t="str">
        <f>TEXT(Table1[[#This Row],[Date]], "YYYYMM")</f>
        <v>201108</v>
      </c>
    </row>
    <row r="217" spans="1:12" x14ac:dyDescent="0.25">
      <c r="A217" s="1">
        <v>40759</v>
      </c>
      <c r="B217">
        <f t="shared" si="30"/>
        <v>8</v>
      </c>
      <c r="C217">
        <f t="shared" si="31"/>
        <v>2011</v>
      </c>
      <c r="D217" s="2">
        <f t="shared" si="32"/>
        <v>3</v>
      </c>
      <c r="E217">
        <f t="shared" si="33"/>
        <v>2012</v>
      </c>
      <c r="F217">
        <f t="shared" si="34"/>
        <v>2</v>
      </c>
      <c r="G217" s="1">
        <f t="shared" si="35"/>
        <v>40755</v>
      </c>
      <c r="H217" s="1">
        <f t="shared" si="36"/>
        <v>40753</v>
      </c>
      <c r="I217" t="str">
        <f t="shared" si="37"/>
        <v>Aug-11</v>
      </c>
      <c r="J217" t="str">
        <f t="shared" si="38"/>
        <v>Aug/2011</v>
      </c>
      <c r="K217" t="str">
        <f t="shared" si="39"/>
        <v>2011 Q3</v>
      </c>
      <c r="L217" t="str">
        <f>TEXT(Table1[[#This Row],[Date]], "YYYYMM")</f>
        <v>201108</v>
      </c>
    </row>
    <row r="218" spans="1:12" x14ac:dyDescent="0.25">
      <c r="A218" s="1">
        <v>40760</v>
      </c>
      <c r="B218">
        <f t="shared" si="30"/>
        <v>8</v>
      </c>
      <c r="C218">
        <f t="shared" si="31"/>
        <v>2011</v>
      </c>
      <c r="D218" s="2">
        <f t="shared" si="32"/>
        <v>3</v>
      </c>
      <c r="E218">
        <f t="shared" si="33"/>
        <v>2012</v>
      </c>
      <c r="F218">
        <f t="shared" si="34"/>
        <v>2</v>
      </c>
      <c r="G218" s="1">
        <f t="shared" si="35"/>
        <v>40755</v>
      </c>
      <c r="H218" s="1">
        <f t="shared" si="36"/>
        <v>40753</v>
      </c>
      <c r="I218" t="str">
        <f t="shared" si="37"/>
        <v>Aug-11</v>
      </c>
      <c r="J218" t="str">
        <f t="shared" si="38"/>
        <v>Aug/2011</v>
      </c>
      <c r="K218" t="str">
        <f t="shared" si="39"/>
        <v>2011 Q3</v>
      </c>
      <c r="L218" t="str">
        <f>TEXT(Table1[[#This Row],[Date]], "YYYYMM")</f>
        <v>201108</v>
      </c>
    </row>
    <row r="219" spans="1:12" x14ac:dyDescent="0.25">
      <c r="A219" s="1">
        <v>40761</v>
      </c>
      <c r="B219">
        <f t="shared" si="30"/>
        <v>8</v>
      </c>
      <c r="C219">
        <f t="shared" si="31"/>
        <v>2011</v>
      </c>
      <c r="D219" s="2">
        <f t="shared" si="32"/>
        <v>3</v>
      </c>
      <c r="E219">
        <f t="shared" si="33"/>
        <v>2012</v>
      </c>
      <c r="F219">
        <f t="shared" si="34"/>
        <v>2</v>
      </c>
      <c r="G219" s="1">
        <f t="shared" si="35"/>
        <v>40755</v>
      </c>
      <c r="H219" s="1">
        <f t="shared" si="36"/>
        <v>40760</v>
      </c>
      <c r="I219" t="str">
        <f t="shared" si="37"/>
        <v>Aug-11</v>
      </c>
      <c r="J219" t="str">
        <f t="shared" si="38"/>
        <v>Aug/2011</v>
      </c>
      <c r="K219" t="str">
        <f t="shared" si="39"/>
        <v>2011 Q3</v>
      </c>
      <c r="L219" t="str">
        <f>TEXT(Table1[[#This Row],[Date]], "YYYYMM")</f>
        <v>201108</v>
      </c>
    </row>
    <row r="220" spans="1:12" x14ac:dyDescent="0.25">
      <c r="A220" s="1">
        <v>40762</v>
      </c>
      <c r="B220">
        <f t="shared" si="30"/>
        <v>8</v>
      </c>
      <c r="C220">
        <f t="shared" si="31"/>
        <v>2011</v>
      </c>
      <c r="D220" s="2">
        <f t="shared" si="32"/>
        <v>3</v>
      </c>
      <c r="E220">
        <f t="shared" si="33"/>
        <v>2012</v>
      </c>
      <c r="F220">
        <f t="shared" si="34"/>
        <v>2</v>
      </c>
      <c r="G220" s="1">
        <f t="shared" si="35"/>
        <v>40755</v>
      </c>
      <c r="H220" s="1">
        <f t="shared" si="36"/>
        <v>40760</v>
      </c>
      <c r="I220" t="str">
        <f t="shared" si="37"/>
        <v>Aug-11</v>
      </c>
      <c r="J220" t="str">
        <f t="shared" si="38"/>
        <v>Aug/2011</v>
      </c>
      <c r="K220" t="str">
        <f t="shared" si="39"/>
        <v>2011 Q3</v>
      </c>
      <c r="L220" t="str">
        <f>TEXT(Table1[[#This Row],[Date]], "YYYYMM")</f>
        <v>201108</v>
      </c>
    </row>
    <row r="221" spans="1:12" x14ac:dyDescent="0.25">
      <c r="A221" s="1">
        <v>40763</v>
      </c>
      <c r="B221">
        <f t="shared" si="30"/>
        <v>8</v>
      </c>
      <c r="C221">
        <f t="shared" si="31"/>
        <v>2011</v>
      </c>
      <c r="D221" s="2">
        <f t="shared" si="32"/>
        <v>3</v>
      </c>
      <c r="E221">
        <f t="shared" si="33"/>
        <v>2012</v>
      </c>
      <c r="F221">
        <f t="shared" si="34"/>
        <v>2</v>
      </c>
      <c r="G221" s="1">
        <f t="shared" si="35"/>
        <v>40762</v>
      </c>
      <c r="H221" s="1">
        <f t="shared" si="36"/>
        <v>40760</v>
      </c>
      <c r="I221" t="str">
        <f t="shared" si="37"/>
        <v>Aug-11</v>
      </c>
      <c r="J221" t="str">
        <f t="shared" si="38"/>
        <v>Aug/2011</v>
      </c>
      <c r="K221" t="str">
        <f t="shared" si="39"/>
        <v>2011 Q3</v>
      </c>
      <c r="L221" t="str">
        <f>TEXT(Table1[[#This Row],[Date]], "YYYYMM")</f>
        <v>201108</v>
      </c>
    </row>
    <row r="222" spans="1:12" x14ac:dyDescent="0.25">
      <c r="A222" s="1">
        <v>40764</v>
      </c>
      <c r="B222">
        <f t="shared" si="30"/>
        <v>8</v>
      </c>
      <c r="C222">
        <f t="shared" si="31"/>
        <v>2011</v>
      </c>
      <c r="D222" s="2">
        <f t="shared" si="32"/>
        <v>3</v>
      </c>
      <c r="E222">
        <f t="shared" si="33"/>
        <v>2012</v>
      </c>
      <c r="F222">
        <f t="shared" si="34"/>
        <v>2</v>
      </c>
      <c r="G222" s="1">
        <f t="shared" si="35"/>
        <v>40762</v>
      </c>
      <c r="H222" s="1">
        <f t="shared" si="36"/>
        <v>40760</v>
      </c>
      <c r="I222" t="str">
        <f t="shared" si="37"/>
        <v>Aug-11</v>
      </c>
      <c r="J222" t="str">
        <f t="shared" si="38"/>
        <v>Aug/2011</v>
      </c>
      <c r="K222" t="str">
        <f t="shared" si="39"/>
        <v>2011 Q3</v>
      </c>
      <c r="L222" t="str">
        <f>TEXT(Table1[[#This Row],[Date]], "YYYYMM")</f>
        <v>201108</v>
      </c>
    </row>
    <row r="223" spans="1:12" x14ac:dyDescent="0.25">
      <c r="A223" s="1">
        <v>40765</v>
      </c>
      <c r="B223">
        <f t="shared" si="30"/>
        <v>8</v>
      </c>
      <c r="C223">
        <f t="shared" si="31"/>
        <v>2011</v>
      </c>
      <c r="D223" s="2">
        <f t="shared" si="32"/>
        <v>3</v>
      </c>
      <c r="E223">
        <f t="shared" si="33"/>
        <v>2012</v>
      </c>
      <c r="F223">
        <f t="shared" si="34"/>
        <v>2</v>
      </c>
      <c r="G223" s="1">
        <f t="shared" si="35"/>
        <v>40762</v>
      </c>
      <c r="H223" s="1">
        <f t="shared" si="36"/>
        <v>40760</v>
      </c>
      <c r="I223" t="str">
        <f t="shared" si="37"/>
        <v>Aug-11</v>
      </c>
      <c r="J223" t="str">
        <f t="shared" si="38"/>
        <v>Aug/2011</v>
      </c>
      <c r="K223" t="str">
        <f t="shared" si="39"/>
        <v>2011 Q3</v>
      </c>
      <c r="L223" t="str">
        <f>TEXT(Table1[[#This Row],[Date]], "YYYYMM")</f>
        <v>201108</v>
      </c>
    </row>
    <row r="224" spans="1:12" x14ac:dyDescent="0.25">
      <c r="A224" s="1">
        <v>40766</v>
      </c>
      <c r="B224">
        <f t="shared" si="30"/>
        <v>8</v>
      </c>
      <c r="C224">
        <f t="shared" si="31"/>
        <v>2011</v>
      </c>
      <c r="D224" s="2">
        <f t="shared" si="32"/>
        <v>3</v>
      </c>
      <c r="E224">
        <f t="shared" si="33"/>
        <v>2012</v>
      </c>
      <c r="F224">
        <f t="shared" si="34"/>
        <v>2</v>
      </c>
      <c r="G224" s="1">
        <f t="shared" si="35"/>
        <v>40762</v>
      </c>
      <c r="H224" s="1">
        <f t="shared" si="36"/>
        <v>40760</v>
      </c>
      <c r="I224" t="str">
        <f t="shared" si="37"/>
        <v>Aug-11</v>
      </c>
      <c r="J224" t="str">
        <f t="shared" si="38"/>
        <v>Aug/2011</v>
      </c>
      <c r="K224" t="str">
        <f t="shared" si="39"/>
        <v>2011 Q3</v>
      </c>
      <c r="L224" t="str">
        <f>TEXT(Table1[[#This Row],[Date]], "YYYYMM")</f>
        <v>201108</v>
      </c>
    </row>
    <row r="225" spans="1:12" x14ac:dyDescent="0.25">
      <c r="A225" s="1">
        <v>40767</v>
      </c>
      <c r="B225">
        <f t="shared" si="30"/>
        <v>8</v>
      </c>
      <c r="C225">
        <f t="shared" si="31"/>
        <v>2011</v>
      </c>
      <c r="D225" s="2">
        <f t="shared" si="32"/>
        <v>3</v>
      </c>
      <c r="E225">
        <f t="shared" si="33"/>
        <v>2012</v>
      </c>
      <c r="F225">
        <f t="shared" si="34"/>
        <v>2</v>
      </c>
      <c r="G225" s="1">
        <f t="shared" si="35"/>
        <v>40762</v>
      </c>
      <c r="H225" s="1">
        <f t="shared" si="36"/>
        <v>40760</v>
      </c>
      <c r="I225" t="str">
        <f t="shared" si="37"/>
        <v>Aug-11</v>
      </c>
      <c r="J225" t="str">
        <f t="shared" si="38"/>
        <v>Aug/2011</v>
      </c>
      <c r="K225" t="str">
        <f t="shared" si="39"/>
        <v>2011 Q3</v>
      </c>
      <c r="L225" t="str">
        <f>TEXT(Table1[[#This Row],[Date]], "YYYYMM")</f>
        <v>201108</v>
      </c>
    </row>
    <row r="226" spans="1:12" x14ac:dyDescent="0.25">
      <c r="A226" s="1">
        <v>40768</v>
      </c>
      <c r="B226">
        <f t="shared" si="30"/>
        <v>8</v>
      </c>
      <c r="C226">
        <f t="shared" si="31"/>
        <v>2011</v>
      </c>
      <c r="D226" s="2">
        <f t="shared" si="32"/>
        <v>3</v>
      </c>
      <c r="E226">
        <f t="shared" si="33"/>
        <v>2012</v>
      </c>
      <c r="F226">
        <f t="shared" si="34"/>
        <v>2</v>
      </c>
      <c r="G226" s="1">
        <f t="shared" si="35"/>
        <v>40762</v>
      </c>
      <c r="H226" s="1">
        <f t="shared" si="36"/>
        <v>40767</v>
      </c>
      <c r="I226" t="str">
        <f t="shared" si="37"/>
        <v>Aug-11</v>
      </c>
      <c r="J226" t="str">
        <f t="shared" si="38"/>
        <v>Aug/2011</v>
      </c>
      <c r="K226" t="str">
        <f t="shared" si="39"/>
        <v>2011 Q3</v>
      </c>
      <c r="L226" t="str">
        <f>TEXT(Table1[[#This Row],[Date]], "YYYYMM")</f>
        <v>201108</v>
      </c>
    </row>
    <row r="227" spans="1:12" x14ac:dyDescent="0.25">
      <c r="A227" s="1">
        <v>40769</v>
      </c>
      <c r="B227">
        <f t="shared" si="30"/>
        <v>8</v>
      </c>
      <c r="C227">
        <f t="shared" si="31"/>
        <v>2011</v>
      </c>
      <c r="D227" s="2">
        <f t="shared" si="32"/>
        <v>3</v>
      </c>
      <c r="E227">
        <f t="shared" si="33"/>
        <v>2012</v>
      </c>
      <c r="F227">
        <f t="shared" si="34"/>
        <v>2</v>
      </c>
      <c r="G227" s="1">
        <f t="shared" si="35"/>
        <v>40762</v>
      </c>
      <c r="H227" s="1">
        <f t="shared" si="36"/>
        <v>40767</v>
      </c>
      <c r="I227" t="str">
        <f t="shared" si="37"/>
        <v>Aug-11</v>
      </c>
      <c r="J227" t="str">
        <f t="shared" si="38"/>
        <v>Aug/2011</v>
      </c>
      <c r="K227" t="str">
        <f t="shared" si="39"/>
        <v>2011 Q3</v>
      </c>
      <c r="L227" t="str">
        <f>TEXT(Table1[[#This Row],[Date]], "YYYYMM")</f>
        <v>201108</v>
      </c>
    </row>
    <row r="228" spans="1:12" x14ac:dyDescent="0.25">
      <c r="A228" s="1">
        <v>40770</v>
      </c>
      <c r="B228">
        <f t="shared" si="30"/>
        <v>8</v>
      </c>
      <c r="C228">
        <f t="shared" si="31"/>
        <v>2011</v>
      </c>
      <c r="D228" s="2">
        <f t="shared" si="32"/>
        <v>3</v>
      </c>
      <c r="E228">
        <f t="shared" si="33"/>
        <v>2012</v>
      </c>
      <c r="F228">
        <f t="shared" si="34"/>
        <v>2</v>
      </c>
      <c r="G228" s="1">
        <f t="shared" si="35"/>
        <v>40769</v>
      </c>
      <c r="H228" s="1">
        <f t="shared" si="36"/>
        <v>40767</v>
      </c>
      <c r="I228" t="str">
        <f t="shared" si="37"/>
        <v>Aug-11</v>
      </c>
      <c r="J228" t="str">
        <f t="shared" si="38"/>
        <v>Aug/2011</v>
      </c>
      <c r="K228" t="str">
        <f t="shared" si="39"/>
        <v>2011 Q3</v>
      </c>
      <c r="L228" t="str">
        <f>TEXT(Table1[[#This Row],[Date]], "YYYYMM")</f>
        <v>201108</v>
      </c>
    </row>
    <row r="229" spans="1:12" x14ac:dyDescent="0.25">
      <c r="A229" s="1">
        <v>40771</v>
      </c>
      <c r="B229">
        <f t="shared" si="30"/>
        <v>8</v>
      </c>
      <c r="C229">
        <f t="shared" si="31"/>
        <v>2011</v>
      </c>
      <c r="D229" s="2">
        <f t="shared" si="32"/>
        <v>3</v>
      </c>
      <c r="E229">
        <f t="shared" si="33"/>
        <v>2012</v>
      </c>
      <c r="F229">
        <f t="shared" si="34"/>
        <v>2</v>
      </c>
      <c r="G229" s="1">
        <f t="shared" si="35"/>
        <v>40769</v>
      </c>
      <c r="H229" s="1">
        <f t="shared" si="36"/>
        <v>40767</v>
      </c>
      <c r="I229" t="str">
        <f t="shared" si="37"/>
        <v>Aug-11</v>
      </c>
      <c r="J229" t="str">
        <f t="shared" si="38"/>
        <v>Aug/2011</v>
      </c>
      <c r="K229" t="str">
        <f t="shared" si="39"/>
        <v>2011 Q3</v>
      </c>
      <c r="L229" t="str">
        <f>TEXT(Table1[[#This Row],[Date]], "YYYYMM")</f>
        <v>201108</v>
      </c>
    </row>
    <row r="230" spans="1:12" x14ac:dyDescent="0.25">
      <c r="A230" s="1">
        <v>40772</v>
      </c>
      <c r="B230">
        <f t="shared" si="30"/>
        <v>8</v>
      </c>
      <c r="C230">
        <f t="shared" si="31"/>
        <v>2011</v>
      </c>
      <c r="D230" s="2">
        <f t="shared" si="32"/>
        <v>3</v>
      </c>
      <c r="E230">
        <f t="shared" si="33"/>
        <v>2012</v>
      </c>
      <c r="F230">
        <f t="shared" si="34"/>
        <v>2</v>
      </c>
      <c r="G230" s="1">
        <f t="shared" si="35"/>
        <v>40769</v>
      </c>
      <c r="H230" s="1">
        <f t="shared" si="36"/>
        <v>40767</v>
      </c>
      <c r="I230" t="str">
        <f t="shared" si="37"/>
        <v>Aug-11</v>
      </c>
      <c r="J230" t="str">
        <f t="shared" si="38"/>
        <v>Aug/2011</v>
      </c>
      <c r="K230" t="str">
        <f t="shared" si="39"/>
        <v>2011 Q3</v>
      </c>
      <c r="L230" t="str">
        <f>TEXT(Table1[[#This Row],[Date]], "YYYYMM")</f>
        <v>201108</v>
      </c>
    </row>
    <row r="231" spans="1:12" x14ac:dyDescent="0.25">
      <c r="A231" s="1">
        <v>40773</v>
      </c>
      <c r="B231">
        <f t="shared" si="30"/>
        <v>8</v>
      </c>
      <c r="C231">
        <f t="shared" si="31"/>
        <v>2011</v>
      </c>
      <c r="D231" s="2">
        <f t="shared" si="32"/>
        <v>3</v>
      </c>
      <c r="E231">
        <f t="shared" si="33"/>
        <v>2012</v>
      </c>
      <c r="F231">
        <f t="shared" si="34"/>
        <v>2</v>
      </c>
      <c r="G231" s="1">
        <f t="shared" si="35"/>
        <v>40769</v>
      </c>
      <c r="H231" s="1">
        <f t="shared" si="36"/>
        <v>40767</v>
      </c>
      <c r="I231" t="str">
        <f t="shared" si="37"/>
        <v>Aug-11</v>
      </c>
      <c r="J231" t="str">
        <f t="shared" si="38"/>
        <v>Aug/2011</v>
      </c>
      <c r="K231" t="str">
        <f t="shared" si="39"/>
        <v>2011 Q3</v>
      </c>
      <c r="L231" t="str">
        <f>TEXT(Table1[[#This Row],[Date]], "YYYYMM")</f>
        <v>201108</v>
      </c>
    </row>
    <row r="232" spans="1:12" x14ac:dyDescent="0.25">
      <c r="A232" s="1">
        <v>40774</v>
      </c>
      <c r="B232">
        <f t="shared" si="30"/>
        <v>8</v>
      </c>
      <c r="C232">
        <f t="shared" si="31"/>
        <v>2011</v>
      </c>
      <c r="D232" s="2">
        <f t="shared" si="32"/>
        <v>3</v>
      </c>
      <c r="E232">
        <f t="shared" si="33"/>
        <v>2012</v>
      </c>
      <c r="F232">
        <f t="shared" si="34"/>
        <v>2</v>
      </c>
      <c r="G232" s="1">
        <f t="shared" si="35"/>
        <v>40769</v>
      </c>
      <c r="H232" s="1">
        <f t="shared" si="36"/>
        <v>40767</v>
      </c>
      <c r="I232" t="str">
        <f t="shared" si="37"/>
        <v>Aug-11</v>
      </c>
      <c r="J232" t="str">
        <f t="shared" si="38"/>
        <v>Aug/2011</v>
      </c>
      <c r="K232" t="str">
        <f t="shared" si="39"/>
        <v>2011 Q3</v>
      </c>
      <c r="L232" t="str">
        <f>TEXT(Table1[[#This Row],[Date]], "YYYYMM")</f>
        <v>201108</v>
      </c>
    </row>
    <row r="233" spans="1:12" x14ac:dyDescent="0.25">
      <c r="A233" s="1">
        <v>40775</v>
      </c>
      <c r="B233">
        <f t="shared" si="30"/>
        <v>8</v>
      </c>
      <c r="C233">
        <f t="shared" si="31"/>
        <v>2011</v>
      </c>
      <c r="D233" s="2">
        <f t="shared" si="32"/>
        <v>3</v>
      </c>
      <c r="E233">
        <f t="shared" si="33"/>
        <v>2012</v>
      </c>
      <c r="F233">
        <f t="shared" si="34"/>
        <v>2</v>
      </c>
      <c r="G233" s="1">
        <f t="shared" si="35"/>
        <v>40769</v>
      </c>
      <c r="H233" s="1">
        <f t="shared" si="36"/>
        <v>40774</v>
      </c>
      <c r="I233" t="str">
        <f t="shared" si="37"/>
        <v>Aug-11</v>
      </c>
      <c r="J233" t="str">
        <f t="shared" si="38"/>
        <v>Aug/2011</v>
      </c>
      <c r="K233" t="str">
        <f t="shared" si="39"/>
        <v>2011 Q3</v>
      </c>
      <c r="L233" t="str">
        <f>TEXT(Table1[[#This Row],[Date]], "YYYYMM")</f>
        <v>201108</v>
      </c>
    </row>
    <row r="234" spans="1:12" x14ac:dyDescent="0.25">
      <c r="A234" s="1">
        <v>40776</v>
      </c>
      <c r="B234">
        <f t="shared" si="30"/>
        <v>8</v>
      </c>
      <c r="C234">
        <f t="shared" si="31"/>
        <v>2011</v>
      </c>
      <c r="D234" s="2">
        <f t="shared" si="32"/>
        <v>3</v>
      </c>
      <c r="E234">
        <f t="shared" si="33"/>
        <v>2012</v>
      </c>
      <c r="F234">
        <f t="shared" si="34"/>
        <v>2</v>
      </c>
      <c r="G234" s="1">
        <f t="shared" si="35"/>
        <v>40769</v>
      </c>
      <c r="H234" s="1">
        <f t="shared" si="36"/>
        <v>40774</v>
      </c>
      <c r="I234" t="str">
        <f t="shared" si="37"/>
        <v>Aug-11</v>
      </c>
      <c r="J234" t="str">
        <f t="shared" si="38"/>
        <v>Aug/2011</v>
      </c>
      <c r="K234" t="str">
        <f t="shared" si="39"/>
        <v>2011 Q3</v>
      </c>
      <c r="L234" t="str">
        <f>TEXT(Table1[[#This Row],[Date]], "YYYYMM")</f>
        <v>201108</v>
      </c>
    </row>
    <row r="235" spans="1:12" x14ac:dyDescent="0.25">
      <c r="A235" s="1">
        <v>40777</v>
      </c>
      <c r="B235">
        <f t="shared" si="30"/>
        <v>8</v>
      </c>
      <c r="C235">
        <f t="shared" si="31"/>
        <v>2011</v>
      </c>
      <c r="D235" s="2">
        <f t="shared" si="32"/>
        <v>3</v>
      </c>
      <c r="E235">
        <f t="shared" si="33"/>
        <v>2012</v>
      </c>
      <c r="F235">
        <f t="shared" si="34"/>
        <v>2</v>
      </c>
      <c r="G235" s="1">
        <f t="shared" si="35"/>
        <v>40776</v>
      </c>
      <c r="H235" s="1">
        <f t="shared" si="36"/>
        <v>40774</v>
      </c>
      <c r="I235" t="str">
        <f t="shared" si="37"/>
        <v>Aug-11</v>
      </c>
      <c r="J235" t="str">
        <f t="shared" si="38"/>
        <v>Aug/2011</v>
      </c>
      <c r="K235" t="str">
        <f t="shared" si="39"/>
        <v>2011 Q3</v>
      </c>
      <c r="L235" t="str">
        <f>TEXT(Table1[[#This Row],[Date]], "YYYYMM")</f>
        <v>201108</v>
      </c>
    </row>
    <row r="236" spans="1:12" x14ac:dyDescent="0.25">
      <c r="A236" s="1">
        <v>40778</v>
      </c>
      <c r="B236">
        <f t="shared" si="30"/>
        <v>8</v>
      </c>
      <c r="C236">
        <f t="shared" si="31"/>
        <v>2011</v>
      </c>
      <c r="D236" s="2">
        <f t="shared" si="32"/>
        <v>3</v>
      </c>
      <c r="E236">
        <f t="shared" si="33"/>
        <v>2012</v>
      </c>
      <c r="F236">
        <f t="shared" si="34"/>
        <v>2</v>
      </c>
      <c r="G236" s="1">
        <f t="shared" si="35"/>
        <v>40776</v>
      </c>
      <c r="H236" s="1">
        <f t="shared" si="36"/>
        <v>40774</v>
      </c>
      <c r="I236" t="str">
        <f t="shared" si="37"/>
        <v>Aug-11</v>
      </c>
      <c r="J236" t="str">
        <f t="shared" si="38"/>
        <v>Aug/2011</v>
      </c>
      <c r="K236" t="str">
        <f t="shared" si="39"/>
        <v>2011 Q3</v>
      </c>
      <c r="L236" t="str">
        <f>TEXT(Table1[[#This Row],[Date]], "YYYYMM")</f>
        <v>201108</v>
      </c>
    </row>
    <row r="237" spans="1:12" x14ac:dyDescent="0.25">
      <c r="A237" s="1">
        <v>40779</v>
      </c>
      <c r="B237">
        <f t="shared" si="30"/>
        <v>8</v>
      </c>
      <c r="C237">
        <f t="shared" si="31"/>
        <v>2011</v>
      </c>
      <c r="D237" s="2">
        <f t="shared" si="32"/>
        <v>3</v>
      </c>
      <c r="E237">
        <f t="shared" si="33"/>
        <v>2012</v>
      </c>
      <c r="F237">
        <f t="shared" si="34"/>
        <v>2</v>
      </c>
      <c r="G237" s="1">
        <f t="shared" si="35"/>
        <v>40776</v>
      </c>
      <c r="H237" s="1">
        <f t="shared" si="36"/>
        <v>40774</v>
      </c>
      <c r="I237" t="str">
        <f t="shared" si="37"/>
        <v>Aug-11</v>
      </c>
      <c r="J237" t="str">
        <f t="shared" si="38"/>
        <v>Aug/2011</v>
      </c>
      <c r="K237" t="str">
        <f t="shared" si="39"/>
        <v>2011 Q3</v>
      </c>
      <c r="L237" t="str">
        <f>TEXT(Table1[[#This Row],[Date]], "YYYYMM")</f>
        <v>201108</v>
      </c>
    </row>
    <row r="238" spans="1:12" x14ac:dyDescent="0.25">
      <c r="A238" s="1">
        <v>40780</v>
      </c>
      <c r="B238">
        <f t="shared" si="30"/>
        <v>8</v>
      </c>
      <c r="C238">
        <f t="shared" si="31"/>
        <v>2011</v>
      </c>
      <c r="D238" s="2">
        <f t="shared" si="32"/>
        <v>3</v>
      </c>
      <c r="E238">
        <f t="shared" si="33"/>
        <v>2012</v>
      </c>
      <c r="F238">
        <f t="shared" si="34"/>
        <v>2</v>
      </c>
      <c r="G238" s="1">
        <f t="shared" si="35"/>
        <v>40776</v>
      </c>
      <c r="H238" s="1">
        <f t="shared" si="36"/>
        <v>40774</v>
      </c>
      <c r="I238" t="str">
        <f t="shared" si="37"/>
        <v>Aug-11</v>
      </c>
      <c r="J238" t="str">
        <f t="shared" si="38"/>
        <v>Aug/2011</v>
      </c>
      <c r="K238" t="str">
        <f t="shared" si="39"/>
        <v>2011 Q3</v>
      </c>
      <c r="L238" t="str">
        <f>TEXT(Table1[[#This Row],[Date]], "YYYYMM")</f>
        <v>201108</v>
      </c>
    </row>
    <row r="239" spans="1:12" x14ac:dyDescent="0.25">
      <c r="A239" s="1">
        <v>40781</v>
      </c>
      <c r="B239">
        <f t="shared" si="30"/>
        <v>8</v>
      </c>
      <c r="C239">
        <f t="shared" si="31"/>
        <v>2011</v>
      </c>
      <c r="D239" s="2">
        <f t="shared" si="32"/>
        <v>3</v>
      </c>
      <c r="E239">
        <f t="shared" si="33"/>
        <v>2012</v>
      </c>
      <c r="F239">
        <f t="shared" si="34"/>
        <v>2</v>
      </c>
      <c r="G239" s="1">
        <f t="shared" si="35"/>
        <v>40776</v>
      </c>
      <c r="H239" s="1">
        <f t="shared" si="36"/>
        <v>40774</v>
      </c>
      <c r="I239" t="str">
        <f t="shared" si="37"/>
        <v>Aug-11</v>
      </c>
      <c r="J239" t="str">
        <f t="shared" si="38"/>
        <v>Aug/2011</v>
      </c>
      <c r="K239" t="str">
        <f t="shared" si="39"/>
        <v>2011 Q3</v>
      </c>
      <c r="L239" t="str">
        <f>TEXT(Table1[[#This Row],[Date]], "YYYYMM")</f>
        <v>201108</v>
      </c>
    </row>
    <row r="240" spans="1:12" x14ac:dyDescent="0.25">
      <c r="A240" s="1">
        <v>40782</v>
      </c>
      <c r="B240">
        <f t="shared" si="30"/>
        <v>8</v>
      </c>
      <c r="C240">
        <f t="shared" si="31"/>
        <v>2011</v>
      </c>
      <c r="D240" s="2">
        <f t="shared" si="32"/>
        <v>3</v>
      </c>
      <c r="E240">
        <f t="shared" si="33"/>
        <v>2012</v>
      </c>
      <c r="F240">
        <f t="shared" si="34"/>
        <v>2</v>
      </c>
      <c r="G240" s="1">
        <f t="shared" si="35"/>
        <v>40776</v>
      </c>
      <c r="H240" s="1">
        <f t="shared" si="36"/>
        <v>40781</v>
      </c>
      <c r="I240" t="str">
        <f t="shared" si="37"/>
        <v>Aug-11</v>
      </c>
      <c r="J240" t="str">
        <f t="shared" si="38"/>
        <v>Aug/2011</v>
      </c>
      <c r="K240" t="str">
        <f t="shared" si="39"/>
        <v>2011 Q3</v>
      </c>
      <c r="L240" t="str">
        <f>TEXT(Table1[[#This Row],[Date]], "YYYYMM")</f>
        <v>201108</v>
      </c>
    </row>
    <row r="241" spans="1:12" x14ac:dyDescent="0.25">
      <c r="A241" s="1">
        <v>40783</v>
      </c>
      <c r="B241">
        <f t="shared" si="30"/>
        <v>8</v>
      </c>
      <c r="C241">
        <f t="shared" si="31"/>
        <v>2011</v>
      </c>
      <c r="D241" s="2">
        <f t="shared" si="32"/>
        <v>3</v>
      </c>
      <c r="E241">
        <f t="shared" si="33"/>
        <v>2012</v>
      </c>
      <c r="F241">
        <f t="shared" si="34"/>
        <v>2</v>
      </c>
      <c r="G241" s="1">
        <f t="shared" si="35"/>
        <v>40776</v>
      </c>
      <c r="H241" s="1">
        <f t="shared" si="36"/>
        <v>40781</v>
      </c>
      <c r="I241" t="str">
        <f t="shared" si="37"/>
        <v>Aug-11</v>
      </c>
      <c r="J241" t="str">
        <f t="shared" si="38"/>
        <v>Aug/2011</v>
      </c>
      <c r="K241" t="str">
        <f t="shared" si="39"/>
        <v>2011 Q3</v>
      </c>
      <c r="L241" t="str">
        <f>TEXT(Table1[[#This Row],[Date]], "YYYYMM")</f>
        <v>201108</v>
      </c>
    </row>
    <row r="242" spans="1:12" x14ac:dyDescent="0.25">
      <c r="A242" s="1">
        <v>40784</v>
      </c>
      <c r="B242">
        <f t="shared" si="30"/>
        <v>8</v>
      </c>
      <c r="C242">
        <f t="shared" si="31"/>
        <v>2011</v>
      </c>
      <c r="D242" s="2">
        <f t="shared" si="32"/>
        <v>3</v>
      </c>
      <c r="E242">
        <f t="shared" si="33"/>
        <v>2012</v>
      </c>
      <c r="F242">
        <f t="shared" si="34"/>
        <v>2</v>
      </c>
      <c r="G242" s="1">
        <f t="shared" si="35"/>
        <v>40783</v>
      </c>
      <c r="H242" s="1">
        <f t="shared" si="36"/>
        <v>40781</v>
      </c>
      <c r="I242" t="str">
        <f t="shared" si="37"/>
        <v>Aug-11</v>
      </c>
      <c r="J242" t="str">
        <f t="shared" si="38"/>
        <v>Aug/2011</v>
      </c>
      <c r="K242" t="str">
        <f t="shared" si="39"/>
        <v>2011 Q3</v>
      </c>
      <c r="L242" t="str">
        <f>TEXT(Table1[[#This Row],[Date]], "YYYYMM")</f>
        <v>201108</v>
      </c>
    </row>
    <row r="243" spans="1:12" x14ac:dyDescent="0.25">
      <c r="A243" s="1">
        <v>40785</v>
      </c>
      <c r="B243">
        <f t="shared" si="30"/>
        <v>8</v>
      </c>
      <c r="C243">
        <f t="shared" si="31"/>
        <v>2011</v>
      </c>
      <c r="D243" s="2">
        <f t="shared" si="32"/>
        <v>3</v>
      </c>
      <c r="E243">
        <f t="shared" si="33"/>
        <v>2012</v>
      </c>
      <c r="F243">
        <f t="shared" si="34"/>
        <v>2</v>
      </c>
      <c r="G243" s="1">
        <f t="shared" si="35"/>
        <v>40783</v>
      </c>
      <c r="H243" s="1">
        <f t="shared" si="36"/>
        <v>40781</v>
      </c>
      <c r="I243" t="str">
        <f t="shared" si="37"/>
        <v>Aug-11</v>
      </c>
      <c r="J243" t="str">
        <f t="shared" si="38"/>
        <v>Aug/2011</v>
      </c>
      <c r="K243" t="str">
        <f t="shared" si="39"/>
        <v>2011 Q3</v>
      </c>
      <c r="L243" t="str">
        <f>TEXT(Table1[[#This Row],[Date]], "YYYYMM")</f>
        <v>201108</v>
      </c>
    </row>
    <row r="244" spans="1:12" x14ac:dyDescent="0.25">
      <c r="A244" s="1">
        <v>40786</v>
      </c>
      <c r="B244">
        <f t="shared" si="30"/>
        <v>8</v>
      </c>
      <c r="C244">
        <f t="shared" si="31"/>
        <v>2011</v>
      </c>
      <c r="D244" s="2">
        <f t="shared" si="32"/>
        <v>3</v>
      </c>
      <c r="E244">
        <f t="shared" si="33"/>
        <v>2012</v>
      </c>
      <c r="F244">
        <f t="shared" si="34"/>
        <v>2</v>
      </c>
      <c r="G244" s="1">
        <f t="shared" si="35"/>
        <v>40783</v>
      </c>
      <c r="H244" s="1">
        <f t="shared" si="36"/>
        <v>40781</v>
      </c>
      <c r="I244" t="str">
        <f t="shared" si="37"/>
        <v>Aug-11</v>
      </c>
      <c r="J244" t="str">
        <f t="shared" si="38"/>
        <v>Aug/2011</v>
      </c>
      <c r="K244" t="str">
        <f t="shared" si="39"/>
        <v>2011 Q3</v>
      </c>
      <c r="L244" t="str">
        <f>TEXT(Table1[[#This Row],[Date]], "YYYYMM")</f>
        <v>201108</v>
      </c>
    </row>
    <row r="245" spans="1:12" x14ac:dyDescent="0.25">
      <c r="A245" s="1">
        <v>40787</v>
      </c>
      <c r="B245">
        <f t="shared" si="30"/>
        <v>9</v>
      </c>
      <c r="C245">
        <f t="shared" si="31"/>
        <v>2011</v>
      </c>
      <c r="D245" s="2">
        <f t="shared" si="32"/>
        <v>3</v>
      </c>
      <c r="E245">
        <f t="shared" si="33"/>
        <v>2012</v>
      </c>
      <c r="F245">
        <f t="shared" si="34"/>
        <v>3</v>
      </c>
      <c r="G245" s="1">
        <f t="shared" si="35"/>
        <v>40783</v>
      </c>
      <c r="H245" s="1">
        <f t="shared" si="36"/>
        <v>40781</v>
      </c>
      <c r="I245" t="str">
        <f t="shared" si="37"/>
        <v>Sep-11</v>
      </c>
      <c r="J245" t="str">
        <f t="shared" si="38"/>
        <v>Sep/2011</v>
      </c>
      <c r="K245" t="str">
        <f t="shared" si="39"/>
        <v>2011 Q3</v>
      </c>
      <c r="L245" t="str">
        <f>TEXT(Table1[[#This Row],[Date]], "YYYYMM")</f>
        <v>201109</v>
      </c>
    </row>
    <row r="246" spans="1:12" x14ac:dyDescent="0.25">
      <c r="A246" s="1">
        <v>40788</v>
      </c>
      <c r="B246">
        <f t="shared" si="30"/>
        <v>9</v>
      </c>
      <c r="C246">
        <f t="shared" si="31"/>
        <v>2011</v>
      </c>
      <c r="D246" s="2">
        <f t="shared" si="32"/>
        <v>3</v>
      </c>
      <c r="E246">
        <f t="shared" si="33"/>
        <v>2012</v>
      </c>
      <c r="F246">
        <f t="shared" si="34"/>
        <v>3</v>
      </c>
      <c r="G246" s="1">
        <f t="shared" si="35"/>
        <v>40783</v>
      </c>
      <c r="H246" s="1">
        <f t="shared" si="36"/>
        <v>40781</v>
      </c>
      <c r="I246" t="str">
        <f t="shared" si="37"/>
        <v>Sep-11</v>
      </c>
      <c r="J246" t="str">
        <f t="shared" si="38"/>
        <v>Sep/2011</v>
      </c>
      <c r="K246" t="str">
        <f t="shared" si="39"/>
        <v>2011 Q3</v>
      </c>
      <c r="L246" t="str">
        <f>TEXT(Table1[[#This Row],[Date]], "YYYYMM")</f>
        <v>201109</v>
      </c>
    </row>
    <row r="247" spans="1:12" x14ac:dyDescent="0.25">
      <c r="A247" s="1">
        <v>40789</v>
      </c>
      <c r="B247">
        <f t="shared" si="30"/>
        <v>9</v>
      </c>
      <c r="C247">
        <f t="shared" si="31"/>
        <v>2011</v>
      </c>
      <c r="D247" s="2">
        <f t="shared" si="32"/>
        <v>3</v>
      </c>
      <c r="E247">
        <f t="shared" si="33"/>
        <v>2012</v>
      </c>
      <c r="F247">
        <f t="shared" si="34"/>
        <v>3</v>
      </c>
      <c r="G247" s="1">
        <f t="shared" si="35"/>
        <v>40783</v>
      </c>
      <c r="H247" s="1">
        <f t="shared" si="36"/>
        <v>40788</v>
      </c>
      <c r="I247" t="str">
        <f t="shared" si="37"/>
        <v>Sep-11</v>
      </c>
      <c r="J247" t="str">
        <f t="shared" si="38"/>
        <v>Sep/2011</v>
      </c>
      <c r="K247" t="str">
        <f t="shared" si="39"/>
        <v>2011 Q3</v>
      </c>
      <c r="L247" t="str">
        <f>TEXT(Table1[[#This Row],[Date]], "YYYYMM")</f>
        <v>201109</v>
      </c>
    </row>
    <row r="248" spans="1:12" x14ac:dyDescent="0.25">
      <c r="A248" s="1">
        <v>40790</v>
      </c>
      <c r="B248">
        <f t="shared" si="30"/>
        <v>9</v>
      </c>
      <c r="C248">
        <f t="shared" si="31"/>
        <v>2011</v>
      </c>
      <c r="D248" s="2">
        <f t="shared" si="32"/>
        <v>3</v>
      </c>
      <c r="E248">
        <f t="shared" si="33"/>
        <v>2012</v>
      </c>
      <c r="F248">
        <f t="shared" si="34"/>
        <v>3</v>
      </c>
      <c r="G248" s="1">
        <f t="shared" si="35"/>
        <v>40783</v>
      </c>
      <c r="H248" s="1">
        <f t="shared" si="36"/>
        <v>40788</v>
      </c>
      <c r="I248" t="str">
        <f t="shared" si="37"/>
        <v>Sep-11</v>
      </c>
      <c r="J248" t="str">
        <f t="shared" si="38"/>
        <v>Sep/2011</v>
      </c>
      <c r="K248" t="str">
        <f t="shared" si="39"/>
        <v>2011 Q3</v>
      </c>
      <c r="L248" t="str">
        <f>TEXT(Table1[[#This Row],[Date]], "YYYYMM")</f>
        <v>201109</v>
      </c>
    </row>
    <row r="249" spans="1:12" x14ac:dyDescent="0.25">
      <c r="A249" s="1">
        <v>40791</v>
      </c>
      <c r="B249">
        <f t="shared" si="30"/>
        <v>9</v>
      </c>
      <c r="C249">
        <f t="shared" si="31"/>
        <v>2011</v>
      </c>
      <c r="D249" s="2">
        <f t="shared" si="32"/>
        <v>3</v>
      </c>
      <c r="E249">
        <f t="shared" si="33"/>
        <v>2012</v>
      </c>
      <c r="F249">
        <f t="shared" si="34"/>
        <v>3</v>
      </c>
      <c r="G249" s="1">
        <f t="shared" si="35"/>
        <v>40790</v>
      </c>
      <c r="H249" s="1">
        <f t="shared" si="36"/>
        <v>40788</v>
      </c>
      <c r="I249" t="str">
        <f t="shared" si="37"/>
        <v>Sep-11</v>
      </c>
      <c r="J249" t="str">
        <f t="shared" si="38"/>
        <v>Sep/2011</v>
      </c>
      <c r="K249" t="str">
        <f t="shared" si="39"/>
        <v>2011 Q3</v>
      </c>
      <c r="L249" t="str">
        <f>TEXT(Table1[[#This Row],[Date]], "YYYYMM")</f>
        <v>201109</v>
      </c>
    </row>
    <row r="250" spans="1:12" x14ac:dyDescent="0.25">
      <c r="A250" s="1">
        <v>40792</v>
      </c>
      <c r="B250">
        <f t="shared" si="30"/>
        <v>9</v>
      </c>
      <c r="C250">
        <f t="shared" si="31"/>
        <v>2011</v>
      </c>
      <c r="D250" s="2">
        <f t="shared" si="32"/>
        <v>3</v>
      </c>
      <c r="E250">
        <f t="shared" si="33"/>
        <v>2012</v>
      </c>
      <c r="F250">
        <f t="shared" si="34"/>
        <v>3</v>
      </c>
      <c r="G250" s="1">
        <f t="shared" si="35"/>
        <v>40790</v>
      </c>
      <c r="H250" s="1">
        <f t="shared" si="36"/>
        <v>40788</v>
      </c>
      <c r="I250" t="str">
        <f t="shared" si="37"/>
        <v>Sep-11</v>
      </c>
      <c r="J250" t="str">
        <f t="shared" si="38"/>
        <v>Sep/2011</v>
      </c>
      <c r="K250" t="str">
        <f t="shared" si="39"/>
        <v>2011 Q3</v>
      </c>
      <c r="L250" t="str">
        <f>TEXT(Table1[[#This Row],[Date]], "YYYYMM")</f>
        <v>201109</v>
      </c>
    </row>
    <row r="251" spans="1:12" x14ac:dyDescent="0.25">
      <c r="A251" s="1">
        <v>40793</v>
      </c>
      <c r="B251">
        <f t="shared" si="30"/>
        <v>9</v>
      </c>
      <c r="C251">
        <f t="shared" si="31"/>
        <v>2011</v>
      </c>
      <c r="D251" s="2">
        <f t="shared" si="32"/>
        <v>3</v>
      </c>
      <c r="E251">
        <f t="shared" si="33"/>
        <v>2012</v>
      </c>
      <c r="F251">
        <f t="shared" si="34"/>
        <v>3</v>
      </c>
      <c r="G251" s="1">
        <f t="shared" si="35"/>
        <v>40790</v>
      </c>
      <c r="H251" s="1">
        <f t="shared" si="36"/>
        <v>40788</v>
      </c>
      <c r="I251" t="str">
        <f t="shared" si="37"/>
        <v>Sep-11</v>
      </c>
      <c r="J251" t="str">
        <f t="shared" si="38"/>
        <v>Sep/2011</v>
      </c>
      <c r="K251" t="str">
        <f t="shared" si="39"/>
        <v>2011 Q3</v>
      </c>
      <c r="L251" t="str">
        <f>TEXT(Table1[[#This Row],[Date]], "YYYYMM")</f>
        <v>201109</v>
      </c>
    </row>
    <row r="252" spans="1:12" x14ac:dyDescent="0.25">
      <c r="A252" s="1">
        <v>40794</v>
      </c>
      <c r="B252">
        <f t="shared" si="30"/>
        <v>9</v>
      </c>
      <c r="C252">
        <f t="shared" si="31"/>
        <v>2011</v>
      </c>
      <c r="D252" s="2">
        <f t="shared" si="32"/>
        <v>3</v>
      </c>
      <c r="E252">
        <f t="shared" si="33"/>
        <v>2012</v>
      </c>
      <c r="F252">
        <f t="shared" si="34"/>
        <v>3</v>
      </c>
      <c r="G252" s="1">
        <f t="shared" si="35"/>
        <v>40790</v>
      </c>
      <c r="H252" s="1">
        <f t="shared" si="36"/>
        <v>40788</v>
      </c>
      <c r="I252" t="str">
        <f t="shared" si="37"/>
        <v>Sep-11</v>
      </c>
      <c r="J252" t="str">
        <f t="shared" si="38"/>
        <v>Sep/2011</v>
      </c>
      <c r="K252" t="str">
        <f t="shared" si="39"/>
        <v>2011 Q3</v>
      </c>
      <c r="L252" t="str">
        <f>TEXT(Table1[[#This Row],[Date]], "YYYYMM")</f>
        <v>201109</v>
      </c>
    </row>
    <row r="253" spans="1:12" x14ac:dyDescent="0.25">
      <c r="A253" s="1">
        <v>40795</v>
      </c>
      <c r="B253">
        <f t="shared" si="30"/>
        <v>9</v>
      </c>
      <c r="C253">
        <f t="shared" si="31"/>
        <v>2011</v>
      </c>
      <c r="D253" s="2">
        <f t="shared" si="32"/>
        <v>3</v>
      </c>
      <c r="E253">
        <f t="shared" si="33"/>
        <v>2012</v>
      </c>
      <c r="F253">
        <f t="shared" si="34"/>
        <v>3</v>
      </c>
      <c r="G253" s="1">
        <f t="shared" si="35"/>
        <v>40790</v>
      </c>
      <c r="H253" s="1">
        <f t="shared" si="36"/>
        <v>40788</v>
      </c>
      <c r="I253" t="str">
        <f t="shared" si="37"/>
        <v>Sep-11</v>
      </c>
      <c r="J253" t="str">
        <f t="shared" si="38"/>
        <v>Sep/2011</v>
      </c>
      <c r="K253" t="str">
        <f t="shared" si="39"/>
        <v>2011 Q3</v>
      </c>
      <c r="L253" t="str">
        <f>TEXT(Table1[[#This Row],[Date]], "YYYYMM")</f>
        <v>201109</v>
      </c>
    </row>
    <row r="254" spans="1:12" x14ac:dyDescent="0.25">
      <c r="A254" s="1">
        <v>40796</v>
      </c>
      <c r="B254">
        <f t="shared" si="30"/>
        <v>9</v>
      </c>
      <c r="C254">
        <f t="shared" si="31"/>
        <v>2011</v>
      </c>
      <c r="D254" s="2">
        <f t="shared" si="32"/>
        <v>3</v>
      </c>
      <c r="E254">
        <f t="shared" si="33"/>
        <v>2012</v>
      </c>
      <c r="F254">
        <f t="shared" si="34"/>
        <v>3</v>
      </c>
      <c r="G254" s="1">
        <f t="shared" si="35"/>
        <v>40790</v>
      </c>
      <c r="H254" s="1">
        <f t="shared" si="36"/>
        <v>40795</v>
      </c>
      <c r="I254" t="str">
        <f t="shared" si="37"/>
        <v>Sep-11</v>
      </c>
      <c r="J254" t="str">
        <f t="shared" si="38"/>
        <v>Sep/2011</v>
      </c>
      <c r="K254" t="str">
        <f t="shared" si="39"/>
        <v>2011 Q3</v>
      </c>
      <c r="L254" t="str">
        <f>TEXT(Table1[[#This Row],[Date]], "YYYYMM")</f>
        <v>201109</v>
      </c>
    </row>
    <row r="255" spans="1:12" x14ac:dyDescent="0.25">
      <c r="A255" s="1">
        <v>40797</v>
      </c>
      <c r="B255">
        <f t="shared" si="30"/>
        <v>9</v>
      </c>
      <c r="C255">
        <f t="shared" si="31"/>
        <v>2011</v>
      </c>
      <c r="D255" s="2">
        <f t="shared" si="32"/>
        <v>3</v>
      </c>
      <c r="E255">
        <f t="shared" si="33"/>
        <v>2012</v>
      </c>
      <c r="F255">
        <f t="shared" si="34"/>
        <v>3</v>
      </c>
      <c r="G255" s="1">
        <f t="shared" si="35"/>
        <v>40790</v>
      </c>
      <c r="H255" s="1">
        <f t="shared" si="36"/>
        <v>40795</v>
      </c>
      <c r="I255" t="str">
        <f t="shared" si="37"/>
        <v>Sep-11</v>
      </c>
      <c r="J255" t="str">
        <f t="shared" si="38"/>
        <v>Sep/2011</v>
      </c>
      <c r="K255" t="str">
        <f t="shared" si="39"/>
        <v>2011 Q3</v>
      </c>
      <c r="L255" t="str">
        <f>TEXT(Table1[[#This Row],[Date]], "YYYYMM")</f>
        <v>201109</v>
      </c>
    </row>
    <row r="256" spans="1:12" x14ac:dyDescent="0.25">
      <c r="A256" s="1">
        <v>40798</v>
      </c>
      <c r="B256">
        <f t="shared" si="30"/>
        <v>9</v>
      </c>
      <c r="C256">
        <f t="shared" si="31"/>
        <v>2011</v>
      </c>
      <c r="D256" s="2">
        <f t="shared" si="32"/>
        <v>3</v>
      </c>
      <c r="E256">
        <f t="shared" si="33"/>
        <v>2012</v>
      </c>
      <c r="F256">
        <f t="shared" si="34"/>
        <v>3</v>
      </c>
      <c r="G256" s="1">
        <f t="shared" si="35"/>
        <v>40797</v>
      </c>
      <c r="H256" s="1">
        <f t="shared" si="36"/>
        <v>40795</v>
      </c>
      <c r="I256" t="str">
        <f t="shared" si="37"/>
        <v>Sep-11</v>
      </c>
      <c r="J256" t="str">
        <f t="shared" si="38"/>
        <v>Sep/2011</v>
      </c>
      <c r="K256" t="str">
        <f t="shared" si="39"/>
        <v>2011 Q3</v>
      </c>
      <c r="L256" t="str">
        <f>TEXT(Table1[[#This Row],[Date]], "YYYYMM")</f>
        <v>201109</v>
      </c>
    </row>
    <row r="257" spans="1:12" x14ac:dyDescent="0.25">
      <c r="A257" s="1">
        <v>40799</v>
      </c>
      <c r="B257">
        <f t="shared" si="30"/>
        <v>9</v>
      </c>
      <c r="C257">
        <f t="shared" si="31"/>
        <v>2011</v>
      </c>
      <c r="D257" s="2">
        <f t="shared" si="32"/>
        <v>3</v>
      </c>
      <c r="E257">
        <f t="shared" si="33"/>
        <v>2012</v>
      </c>
      <c r="F257">
        <f t="shared" si="34"/>
        <v>3</v>
      </c>
      <c r="G257" s="1">
        <f t="shared" si="35"/>
        <v>40797</v>
      </c>
      <c r="H257" s="1">
        <f t="shared" si="36"/>
        <v>40795</v>
      </c>
      <c r="I257" t="str">
        <f t="shared" si="37"/>
        <v>Sep-11</v>
      </c>
      <c r="J257" t="str">
        <f t="shared" si="38"/>
        <v>Sep/2011</v>
      </c>
      <c r="K257" t="str">
        <f t="shared" si="39"/>
        <v>2011 Q3</v>
      </c>
      <c r="L257" t="str">
        <f>TEXT(Table1[[#This Row],[Date]], "YYYYMM")</f>
        <v>201109</v>
      </c>
    </row>
    <row r="258" spans="1:12" x14ac:dyDescent="0.25">
      <c r="A258" s="1">
        <v>40800</v>
      </c>
      <c r="B258">
        <f t="shared" si="30"/>
        <v>9</v>
      </c>
      <c r="C258">
        <f t="shared" si="31"/>
        <v>2011</v>
      </c>
      <c r="D258" s="2">
        <f t="shared" si="32"/>
        <v>3</v>
      </c>
      <c r="E258">
        <f t="shared" si="33"/>
        <v>2012</v>
      </c>
      <c r="F258">
        <f t="shared" si="34"/>
        <v>3</v>
      </c>
      <c r="G258" s="1">
        <f t="shared" si="35"/>
        <v>40797</v>
      </c>
      <c r="H258" s="1">
        <f t="shared" si="36"/>
        <v>40795</v>
      </c>
      <c r="I258" t="str">
        <f t="shared" si="37"/>
        <v>Sep-11</v>
      </c>
      <c r="J258" t="str">
        <f t="shared" si="38"/>
        <v>Sep/2011</v>
      </c>
      <c r="K258" t="str">
        <f t="shared" si="39"/>
        <v>2011 Q3</v>
      </c>
      <c r="L258" t="str">
        <f>TEXT(Table1[[#This Row],[Date]], "YYYYMM")</f>
        <v>201109</v>
      </c>
    </row>
    <row r="259" spans="1:12" x14ac:dyDescent="0.25">
      <c r="A259" s="1">
        <v>40801</v>
      </c>
      <c r="B259">
        <f t="shared" ref="B259:B322" si="40">MONTH(A259)</f>
        <v>9</v>
      </c>
      <c r="C259">
        <f t="shared" ref="C259:C322" si="41">YEAR(A259)</f>
        <v>2011</v>
      </c>
      <c r="D259" s="2">
        <f t="shared" ref="D259:D322" si="42">ROUNDUP( MONTH(A259)/3, 0 )</f>
        <v>3</v>
      </c>
      <c r="E259">
        <f t="shared" ref="E259:E322" si="43">IF(B259&gt;6, C259+1, C259)</f>
        <v>2012</v>
      </c>
      <c r="F259">
        <f t="shared" ref="F259:F322" si="44">IF(B259&gt;6, B259-6, B259+6)</f>
        <v>3</v>
      </c>
      <c r="G259" s="1">
        <f t="shared" ref="G259:G322" si="45">A259 - WEEKDAY(A259,2)</f>
        <v>40797</v>
      </c>
      <c r="H259" s="1">
        <f t="shared" ref="H259:H322" si="46">A259 - WEEKDAY(A259,16)</f>
        <v>40795</v>
      </c>
      <c r="I259" t="str">
        <f t="shared" ref="I259:I322" si="47">TEXT(A259, "MMM-YY")</f>
        <v>Sep-11</v>
      </c>
      <c r="J259" t="str">
        <f t="shared" ref="J259:J322" si="48">TEXT(A259,"MMM/YYYY")</f>
        <v>Sep/2011</v>
      </c>
      <c r="K259" t="str">
        <f t="shared" ref="K259:K322" si="49">C259&amp;" Q"&amp;D259</f>
        <v>2011 Q3</v>
      </c>
      <c r="L259" t="str">
        <f>TEXT(Table1[[#This Row],[Date]], "YYYYMM")</f>
        <v>201109</v>
      </c>
    </row>
    <row r="260" spans="1:12" x14ac:dyDescent="0.25">
      <c r="A260" s="1">
        <v>40802</v>
      </c>
      <c r="B260">
        <f t="shared" si="40"/>
        <v>9</v>
      </c>
      <c r="C260">
        <f t="shared" si="41"/>
        <v>2011</v>
      </c>
      <c r="D260" s="2">
        <f t="shared" si="42"/>
        <v>3</v>
      </c>
      <c r="E260">
        <f t="shared" si="43"/>
        <v>2012</v>
      </c>
      <c r="F260">
        <f t="shared" si="44"/>
        <v>3</v>
      </c>
      <c r="G260" s="1">
        <f t="shared" si="45"/>
        <v>40797</v>
      </c>
      <c r="H260" s="1">
        <f t="shared" si="46"/>
        <v>40795</v>
      </c>
      <c r="I260" t="str">
        <f t="shared" si="47"/>
        <v>Sep-11</v>
      </c>
      <c r="J260" t="str">
        <f t="shared" si="48"/>
        <v>Sep/2011</v>
      </c>
      <c r="K260" t="str">
        <f t="shared" si="49"/>
        <v>2011 Q3</v>
      </c>
      <c r="L260" t="str">
        <f>TEXT(Table1[[#This Row],[Date]], "YYYYMM")</f>
        <v>201109</v>
      </c>
    </row>
    <row r="261" spans="1:12" x14ac:dyDescent="0.25">
      <c r="A261" s="1">
        <v>40803</v>
      </c>
      <c r="B261">
        <f t="shared" si="40"/>
        <v>9</v>
      </c>
      <c r="C261">
        <f t="shared" si="41"/>
        <v>2011</v>
      </c>
      <c r="D261" s="2">
        <f t="shared" si="42"/>
        <v>3</v>
      </c>
      <c r="E261">
        <f t="shared" si="43"/>
        <v>2012</v>
      </c>
      <c r="F261">
        <f t="shared" si="44"/>
        <v>3</v>
      </c>
      <c r="G261" s="1">
        <f t="shared" si="45"/>
        <v>40797</v>
      </c>
      <c r="H261" s="1">
        <f t="shared" si="46"/>
        <v>40802</v>
      </c>
      <c r="I261" t="str">
        <f t="shared" si="47"/>
        <v>Sep-11</v>
      </c>
      <c r="J261" t="str">
        <f t="shared" si="48"/>
        <v>Sep/2011</v>
      </c>
      <c r="K261" t="str">
        <f t="shared" si="49"/>
        <v>2011 Q3</v>
      </c>
      <c r="L261" t="str">
        <f>TEXT(Table1[[#This Row],[Date]], "YYYYMM")</f>
        <v>201109</v>
      </c>
    </row>
    <row r="262" spans="1:12" x14ac:dyDescent="0.25">
      <c r="A262" s="1">
        <v>40804</v>
      </c>
      <c r="B262">
        <f t="shared" si="40"/>
        <v>9</v>
      </c>
      <c r="C262">
        <f t="shared" si="41"/>
        <v>2011</v>
      </c>
      <c r="D262" s="2">
        <f t="shared" si="42"/>
        <v>3</v>
      </c>
      <c r="E262">
        <f t="shared" si="43"/>
        <v>2012</v>
      </c>
      <c r="F262">
        <f t="shared" si="44"/>
        <v>3</v>
      </c>
      <c r="G262" s="1">
        <f t="shared" si="45"/>
        <v>40797</v>
      </c>
      <c r="H262" s="1">
        <f t="shared" si="46"/>
        <v>40802</v>
      </c>
      <c r="I262" t="str">
        <f t="shared" si="47"/>
        <v>Sep-11</v>
      </c>
      <c r="J262" t="str">
        <f t="shared" si="48"/>
        <v>Sep/2011</v>
      </c>
      <c r="K262" t="str">
        <f t="shared" si="49"/>
        <v>2011 Q3</v>
      </c>
      <c r="L262" t="str">
        <f>TEXT(Table1[[#This Row],[Date]], "YYYYMM")</f>
        <v>201109</v>
      </c>
    </row>
    <row r="263" spans="1:12" x14ac:dyDescent="0.25">
      <c r="A263" s="1">
        <v>40805</v>
      </c>
      <c r="B263">
        <f t="shared" si="40"/>
        <v>9</v>
      </c>
      <c r="C263">
        <f t="shared" si="41"/>
        <v>2011</v>
      </c>
      <c r="D263" s="2">
        <f t="shared" si="42"/>
        <v>3</v>
      </c>
      <c r="E263">
        <f t="shared" si="43"/>
        <v>2012</v>
      </c>
      <c r="F263">
        <f t="shared" si="44"/>
        <v>3</v>
      </c>
      <c r="G263" s="1">
        <f t="shared" si="45"/>
        <v>40804</v>
      </c>
      <c r="H263" s="1">
        <f t="shared" si="46"/>
        <v>40802</v>
      </c>
      <c r="I263" t="str">
        <f t="shared" si="47"/>
        <v>Sep-11</v>
      </c>
      <c r="J263" t="str">
        <f t="shared" si="48"/>
        <v>Sep/2011</v>
      </c>
      <c r="K263" t="str">
        <f t="shared" si="49"/>
        <v>2011 Q3</v>
      </c>
      <c r="L263" t="str">
        <f>TEXT(Table1[[#This Row],[Date]], "YYYYMM")</f>
        <v>201109</v>
      </c>
    </row>
    <row r="264" spans="1:12" x14ac:dyDescent="0.25">
      <c r="A264" s="1">
        <v>40806</v>
      </c>
      <c r="B264">
        <f t="shared" si="40"/>
        <v>9</v>
      </c>
      <c r="C264">
        <f t="shared" si="41"/>
        <v>2011</v>
      </c>
      <c r="D264" s="2">
        <f t="shared" si="42"/>
        <v>3</v>
      </c>
      <c r="E264">
        <f t="shared" si="43"/>
        <v>2012</v>
      </c>
      <c r="F264">
        <f t="shared" si="44"/>
        <v>3</v>
      </c>
      <c r="G264" s="1">
        <f t="shared" si="45"/>
        <v>40804</v>
      </c>
      <c r="H264" s="1">
        <f t="shared" si="46"/>
        <v>40802</v>
      </c>
      <c r="I264" t="str">
        <f t="shared" si="47"/>
        <v>Sep-11</v>
      </c>
      <c r="J264" t="str">
        <f t="shared" si="48"/>
        <v>Sep/2011</v>
      </c>
      <c r="K264" t="str">
        <f t="shared" si="49"/>
        <v>2011 Q3</v>
      </c>
      <c r="L264" t="str">
        <f>TEXT(Table1[[#This Row],[Date]], "YYYYMM")</f>
        <v>201109</v>
      </c>
    </row>
    <row r="265" spans="1:12" x14ac:dyDescent="0.25">
      <c r="A265" s="1">
        <v>40807</v>
      </c>
      <c r="B265">
        <f t="shared" si="40"/>
        <v>9</v>
      </c>
      <c r="C265">
        <f t="shared" si="41"/>
        <v>2011</v>
      </c>
      <c r="D265" s="2">
        <f t="shared" si="42"/>
        <v>3</v>
      </c>
      <c r="E265">
        <f t="shared" si="43"/>
        <v>2012</v>
      </c>
      <c r="F265">
        <f t="shared" si="44"/>
        <v>3</v>
      </c>
      <c r="G265" s="1">
        <f t="shared" si="45"/>
        <v>40804</v>
      </c>
      <c r="H265" s="1">
        <f t="shared" si="46"/>
        <v>40802</v>
      </c>
      <c r="I265" t="str">
        <f t="shared" si="47"/>
        <v>Sep-11</v>
      </c>
      <c r="J265" t="str">
        <f t="shared" si="48"/>
        <v>Sep/2011</v>
      </c>
      <c r="K265" t="str">
        <f t="shared" si="49"/>
        <v>2011 Q3</v>
      </c>
      <c r="L265" t="str">
        <f>TEXT(Table1[[#This Row],[Date]], "YYYYMM")</f>
        <v>201109</v>
      </c>
    </row>
    <row r="266" spans="1:12" x14ac:dyDescent="0.25">
      <c r="A266" s="1">
        <v>40808</v>
      </c>
      <c r="B266">
        <f t="shared" si="40"/>
        <v>9</v>
      </c>
      <c r="C266">
        <f t="shared" si="41"/>
        <v>2011</v>
      </c>
      <c r="D266" s="2">
        <f t="shared" si="42"/>
        <v>3</v>
      </c>
      <c r="E266">
        <f t="shared" si="43"/>
        <v>2012</v>
      </c>
      <c r="F266">
        <f t="shared" si="44"/>
        <v>3</v>
      </c>
      <c r="G266" s="1">
        <f t="shared" si="45"/>
        <v>40804</v>
      </c>
      <c r="H266" s="1">
        <f t="shared" si="46"/>
        <v>40802</v>
      </c>
      <c r="I266" t="str">
        <f t="shared" si="47"/>
        <v>Sep-11</v>
      </c>
      <c r="J266" t="str">
        <f t="shared" si="48"/>
        <v>Sep/2011</v>
      </c>
      <c r="K266" t="str">
        <f t="shared" si="49"/>
        <v>2011 Q3</v>
      </c>
      <c r="L266" t="str">
        <f>TEXT(Table1[[#This Row],[Date]], "YYYYMM")</f>
        <v>201109</v>
      </c>
    </row>
    <row r="267" spans="1:12" x14ac:dyDescent="0.25">
      <c r="A267" s="1">
        <v>40809</v>
      </c>
      <c r="B267">
        <f t="shared" si="40"/>
        <v>9</v>
      </c>
      <c r="C267">
        <f t="shared" si="41"/>
        <v>2011</v>
      </c>
      <c r="D267" s="2">
        <f t="shared" si="42"/>
        <v>3</v>
      </c>
      <c r="E267">
        <f t="shared" si="43"/>
        <v>2012</v>
      </c>
      <c r="F267">
        <f t="shared" si="44"/>
        <v>3</v>
      </c>
      <c r="G267" s="1">
        <f t="shared" si="45"/>
        <v>40804</v>
      </c>
      <c r="H267" s="1">
        <f t="shared" si="46"/>
        <v>40802</v>
      </c>
      <c r="I267" t="str">
        <f t="shared" si="47"/>
        <v>Sep-11</v>
      </c>
      <c r="J267" t="str">
        <f t="shared" si="48"/>
        <v>Sep/2011</v>
      </c>
      <c r="K267" t="str">
        <f t="shared" si="49"/>
        <v>2011 Q3</v>
      </c>
      <c r="L267" t="str">
        <f>TEXT(Table1[[#This Row],[Date]], "YYYYMM")</f>
        <v>201109</v>
      </c>
    </row>
    <row r="268" spans="1:12" x14ac:dyDescent="0.25">
      <c r="A268" s="1">
        <v>40810</v>
      </c>
      <c r="B268">
        <f t="shared" si="40"/>
        <v>9</v>
      </c>
      <c r="C268">
        <f t="shared" si="41"/>
        <v>2011</v>
      </c>
      <c r="D268" s="2">
        <f t="shared" si="42"/>
        <v>3</v>
      </c>
      <c r="E268">
        <f t="shared" si="43"/>
        <v>2012</v>
      </c>
      <c r="F268">
        <f t="shared" si="44"/>
        <v>3</v>
      </c>
      <c r="G268" s="1">
        <f t="shared" si="45"/>
        <v>40804</v>
      </c>
      <c r="H268" s="1">
        <f t="shared" si="46"/>
        <v>40809</v>
      </c>
      <c r="I268" t="str">
        <f t="shared" si="47"/>
        <v>Sep-11</v>
      </c>
      <c r="J268" t="str">
        <f t="shared" si="48"/>
        <v>Sep/2011</v>
      </c>
      <c r="K268" t="str">
        <f t="shared" si="49"/>
        <v>2011 Q3</v>
      </c>
      <c r="L268" t="str">
        <f>TEXT(Table1[[#This Row],[Date]], "YYYYMM")</f>
        <v>201109</v>
      </c>
    </row>
    <row r="269" spans="1:12" x14ac:dyDescent="0.25">
      <c r="A269" s="1">
        <v>40811</v>
      </c>
      <c r="B269">
        <f t="shared" si="40"/>
        <v>9</v>
      </c>
      <c r="C269">
        <f t="shared" si="41"/>
        <v>2011</v>
      </c>
      <c r="D269" s="2">
        <f t="shared" si="42"/>
        <v>3</v>
      </c>
      <c r="E269">
        <f t="shared" si="43"/>
        <v>2012</v>
      </c>
      <c r="F269">
        <f t="shared" si="44"/>
        <v>3</v>
      </c>
      <c r="G269" s="1">
        <f t="shared" si="45"/>
        <v>40804</v>
      </c>
      <c r="H269" s="1">
        <f t="shared" si="46"/>
        <v>40809</v>
      </c>
      <c r="I269" t="str">
        <f t="shared" si="47"/>
        <v>Sep-11</v>
      </c>
      <c r="J269" t="str">
        <f t="shared" si="48"/>
        <v>Sep/2011</v>
      </c>
      <c r="K269" t="str">
        <f t="shared" si="49"/>
        <v>2011 Q3</v>
      </c>
      <c r="L269" t="str">
        <f>TEXT(Table1[[#This Row],[Date]], "YYYYMM")</f>
        <v>201109</v>
      </c>
    </row>
    <row r="270" spans="1:12" x14ac:dyDescent="0.25">
      <c r="A270" s="1">
        <v>40812</v>
      </c>
      <c r="B270">
        <f t="shared" si="40"/>
        <v>9</v>
      </c>
      <c r="C270">
        <f t="shared" si="41"/>
        <v>2011</v>
      </c>
      <c r="D270" s="2">
        <f t="shared" si="42"/>
        <v>3</v>
      </c>
      <c r="E270">
        <f t="shared" si="43"/>
        <v>2012</v>
      </c>
      <c r="F270">
        <f t="shared" si="44"/>
        <v>3</v>
      </c>
      <c r="G270" s="1">
        <f t="shared" si="45"/>
        <v>40811</v>
      </c>
      <c r="H270" s="1">
        <f t="shared" si="46"/>
        <v>40809</v>
      </c>
      <c r="I270" t="str">
        <f t="shared" si="47"/>
        <v>Sep-11</v>
      </c>
      <c r="J270" t="str">
        <f t="shared" si="48"/>
        <v>Sep/2011</v>
      </c>
      <c r="K270" t="str">
        <f t="shared" si="49"/>
        <v>2011 Q3</v>
      </c>
      <c r="L270" t="str">
        <f>TEXT(Table1[[#This Row],[Date]], "YYYYMM")</f>
        <v>201109</v>
      </c>
    </row>
    <row r="271" spans="1:12" x14ac:dyDescent="0.25">
      <c r="A271" s="1">
        <v>40813</v>
      </c>
      <c r="B271">
        <f t="shared" si="40"/>
        <v>9</v>
      </c>
      <c r="C271">
        <f t="shared" si="41"/>
        <v>2011</v>
      </c>
      <c r="D271" s="2">
        <f t="shared" si="42"/>
        <v>3</v>
      </c>
      <c r="E271">
        <f t="shared" si="43"/>
        <v>2012</v>
      </c>
      <c r="F271">
        <f t="shared" si="44"/>
        <v>3</v>
      </c>
      <c r="G271" s="1">
        <f t="shared" si="45"/>
        <v>40811</v>
      </c>
      <c r="H271" s="1">
        <f t="shared" si="46"/>
        <v>40809</v>
      </c>
      <c r="I271" t="str">
        <f t="shared" si="47"/>
        <v>Sep-11</v>
      </c>
      <c r="J271" t="str">
        <f t="shared" si="48"/>
        <v>Sep/2011</v>
      </c>
      <c r="K271" t="str">
        <f t="shared" si="49"/>
        <v>2011 Q3</v>
      </c>
      <c r="L271" t="str">
        <f>TEXT(Table1[[#This Row],[Date]], "YYYYMM")</f>
        <v>201109</v>
      </c>
    </row>
    <row r="272" spans="1:12" x14ac:dyDescent="0.25">
      <c r="A272" s="1">
        <v>40814</v>
      </c>
      <c r="B272">
        <f t="shared" si="40"/>
        <v>9</v>
      </c>
      <c r="C272">
        <f t="shared" si="41"/>
        <v>2011</v>
      </c>
      <c r="D272" s="2">
        <f t="shared" si="42"/>
        <v>3</v>
      </c>
      <c r="E272">
        <f t="shared" si="43"/>
        <v>2012</v>
      </c>
      <c r="F272">
        <f t="shared" si="44"/>
        <v>3</v>
      </c>
      <c r="G272" s="1">
        <f t="shared" si="45"/>
        <v>40811</v>
      </c>
      <c r="H272" s="1">
        <f t="shared" si="46"/>
        <v>40809</v>
      </c>
      <c r="I272" t="str">
        <f t="shared" si="47"/>
        <v>Sep-11</v>
      </c>
      <c r="J272" t="str">
        <f t="shared" si="48"/>
        <v>Sep/2011</v>
      </c>
      <c r="K272" t="str">
        <f t="shared" si="49"/>
        <v>2011 Q3</v>
      </c>
      <c r="L272" t="str">
        <f>TEXT(Table1[[#This Row],[Date]], "YYYYMM")</f>
        <v>201109</v>
      </c>
    </row>
    <row r="273" spans="1:12" x14ac:dyDescent="0.25">
      <c r="A273" s="1">
        <v>40815</v>
      </c>
      <c r="B273">
        <f t="shared" si="40"/>
        <v>9</v>
      </c>
      <c r="C273">
        <f t="shared" si="41"/>
        <v>2011</v>
      </c>
      <c r="D273" s="2">
        <f t="shared" si="42"/>
        <v>3</v>
      </c>
      <c r="E273">
        <f t="shared" si="43"/>
        <v>2012</v>
      </c>
      <c r="F273">
        <f t="shared" si="44"/>
        <v>3</v>
      </c>
      <c r="G273" s="1">
        <f t="shared" si="45"/>
        <v>40811</v>
      </c>
      <c r="H273" s="1">
        <f t="shared" si="46"/>
        <v>40809</v>
      </c>
      <c r="I273" t="str">
        <f t="shared" si="47"/>
        <v>Sep-11</v>
      </c>
      <c r="J273" t="str">
        <f t="shared" si="48"/>
        <v>Sep/2011</v>
      </c>
      <c r="K273" t="str">
        <f t="shared" si="49"/>
        <v>2011 Q3</v>
      </c>
      <c r="L273" t="str">
        <f>TEXT(Table1[[#This Row],[Date]], "YYYYMM")</f>
        <v>201109</v>
      </c>
    </row>
    <row r="274" spans="1:12" x14ac:dyDescent="0.25">
      <c r="A274" s="1">
        <v>40816</v>
      </c>
      <c r="B274">
        <f t="shared" si="40"/>
        <v>9</v>
      </c>
      <c r="C274">
        <f t="shared" si="41"/>
        <v>2011</v>
      </c>
      <c r="D274" s="2">
        <f t="shared" si="42"/>
        <v>3</v>
      </c>
      <c r="E274">
        <f t="shared" si="43"/>
        <v>2012</v>
      </c>
      <c r="F274">
        <f t="shared" si="44"/>
        <v>3</v>
      </c>
      <c r="G274" s="1">
        <f t="shared" si="45"/>
        <v>40811</v>
      </c>
      <c r="H274" s="1">
        <f t="shared" si="46"/>
        <v>40809</v>
      </c>
      <c r="I274" t="str">
        <f t="shared" si="47"/>
        <v>Sep-11</v>
      </c>
      <c r="J274" t="str">
        <f t="shared" si="48"/>
        <v>Sep/2011</v>
      </c>
      <c r="K274" t="str">
        <f t="shared" si="49"/>
        <v>2011 Q3</v>
      </c>
      <c r="L274" t="str">
        <f>TEXT(Table1[[#This Row],[Date]], "YYYYMM")</f>
        <v>201109</v>
      </c>
    </row>
    <row r="275" spans="1:12" x14ac:dyDescent="0.25">
      <c r="A275" s="1">
        <v>40817</v>
      </c>
      <c r="B275">
        <f t="shared" si="40"/>
        <v>10</v>
      </c>
      <c r="C275">
        <f t="shared" si="41"/>
        <v>2011</v>
      </c>
      <c r="D275" s="2">
        <f t="shared" si="42"/>
        <v>4</v>
      </c>
      <c r="E275">
        <f t="shared" si="43"/>
        <v>2012</v>
      </c>
      <c r="F275">
        <f t="shared" si="44"/>
        <v>4</v>
      </c>
      <c r="G275" s="1">
        <f t="shared" si="45"/>
        <v>40811</v>
      </c>
      <c r="H275" s="1">
        <f t="shared" si="46"/>
        <v>40816</v>
      </c>
      <c r="I275" t="str">
        <f t="shared" si="47"/>
        <v>Oct-11</v>
      </c>
      <c r="J275" t="str">
        <f t="shared" si="48"/>
        <v>Oct/2011</v>
      </c>
      <c r="K275" t="str">
        <f t="shared" si="49"/>
        <v>2011 Q4</v>
      </c>
      <c r="L275" t="str">
        <f>TEXT(Table1[[#This Row],[Date]], "YYYYMM")</f>
        <v>201110</v>
      </c>
    </row>
    <row r="276" spans="1:12" x14ac:dyDescent="0.25">
      <c r="A276" s="1">
        <v>40818</v>
      </c>
      <c r="B276">
        <f t="shared" si="40"/>
        <v>10</v>
      </c>
      <c r="C276">
        <f t="shared" si="41"/>
        <v>2011</v>
      </c>
      <c r="D276" s="2">
        <f t="shared" si="42"/>
        <v>4</v>
      </c>
      <c r="E276">
        <f t="shared" si="43"/>
        <v>2012</v>
      </c>
      <c r="F276">
        <f t="shared" si="44"/>
        <v>4</v>
      </c>
      <c r="G276" s="1">
        <f t="shared" si="45"/>
        <v>40811</v>
      </c>
      <c r="H276" s="1">
        <f t="shared" si="46"/>
        <v>40816</v>
      </c>
      <c r="I276" t="str">
        <f t="shared" si="47"/>
        <v>Oct-11</v>
      </c>
      <c r="J276" t="str">
        <f t="shared" si="48"/>
        <v>Oct/2011</v>
      </c>
      <c r="K276" t="str">
        <f t="shared" si="49"/>
        <v>2011 Q4</v>
      </c>
      <c r="L276" t="str">
        <f>TEXT(Table1[[#This Row],[Date]], "YYYYMM")</f>
        <v>201110</v>
      </c>
    </row>
    <row r="277" spans="1:12" x14ac:dyDescent="0.25">
      <c r="A277" s="1">
        <v>40819</v>
      </c>
      <c r="B277">
        <f t="shared" si="40"/>
        <v>10</v>
      </c>
      <c r="C277">
        <f t="shared" si="41"/>
        <v>2011</v>
      </c>
      <c r="D277" s="2">
        <f t="shared" si="42"/>
        <v>4</v>
      </c>
      <c r="E277">
        <f t="shared" si="43"/>
        <v>2012</v>
      </c>
      <c r="F277">
        <f t="shared" si="44"/>
        <v>4</v>
      </c>
      <c r="G277" s="1">
        <f t="shared" si="45"/>
        <v>40818</v>
      </c>
      <c r="H277" s="1">
        <f t="shared" si="46"/>
        <v>40816</v>
      </c>
      <c r="I277" t="str">
        <f t="shared" si="47"/>
        <v>Oct-11</v>
      </c>
      <c r="J277" t="str">
        <f t="shared" si="48"/>
        <v>Oct/2011</v>
      </c>
      <c r="K277" t="str">
        <f t="shared" si="49"/>
        <v>2011 Q4</v>
      </c>
      <c r="L277" t="str">
        <f>TEXT(Table1[[#This Row],[Date]], "YYYYMM")</f>
        <v>201110</v>
      </c>
    </row>
    <row r="278" spans="1:12" x14ac:dyDescent="0.25">
      <c r="A278" s="1">
        <v>40820</v>
      </c>
      <c r="B278">
        <f t="shared" si="40"/>
        <v>10</v>
      </c>
      <c r="C278">
        <f t="shared" si="41"/>
        <v>2011</v>
      </c>
      <c r="D278" s="2">
        <f t="shared" si="42"/>
        <v>4</v>
      </c>
      <c r="E278">
        <f t="shared" si="43"/>
        <v>2012</v>
      </c>
      <c r="F278">
        <f t="shared" si="44"/>
        <v>4</v>
      </c>
      <c r="G278" s="1">
        <f t="shared" si="45"/>
        <v>40818</v>
      </c>
      <c r="H278" s="1">
        <f t="shared" si="46"/>
        <v>40816</v>
      </c>
      <c r="I278" t="str">
        <f t="shared" si="47"/>
        <v>Oct-11</v>
      </c>
      <c r="J278" t="str">
        <f t="shared" si="48"/>
        <v>Oct/2011</v>
      </c>
      <c r="K278" t="str">
        <f t="shared" si="49"/>
        <v>2011 Q4</v>
      </c>
      <c r="L278" t="str">
        <f>TEXT(Table1[[#This Row],[Date]], "YYYYMM")</f>
        <v>201110</v>
      </c>
    </row>
    <row r="279" spans="1:12" x14ac:dyDescent="0.25">
      <c r="A279" s="1">
        <v>40821</v>
      </c>
      <c r="B279">
        <f t="shared" si="40"/>
        <v>10</v>
      </c>
      <c r="C279">
        <f t="shared" si="41"/>
        <v>2011</v>
      </c>
      <c r="D279" s="2">
        <f t="shared" si="42"/>
        <v>4</v>
      </c>
      <c r="E279">
        <f t="shared" si="43"/>
        <v>2012</v>
      </c>
      <c r="F279">
        <f t="shared" si="44"/>
        <v>4</v>
      </c>
      <c r="G279" s="1">
        <f t="shared" si="45"/>
        <v>40818</v>
      </c>
      <c r="H279" s="1">
        <f t="shared" si="46"/>
        <v>40816</v>
      </c>
      <c r="I279" t="str">
        <f t="shared" si="47"/>
        <v>Oct-11</v>
      </c>
      <c r="J279" t="str">
        <f t="shared" si="48"/>
        <v>Oct/2011</v>
      </c>
      <c r="K279" t="str">
        <f t="shared" si="49"/>
        <v>2011 Q4</v>
      </c>
      <c r="L279" t="str">
        <f>TEXT(Table1[[#This Row],[Date]], "YYYYMM")</f>
        <v>201110</v>
      </c>
    </row>
    <row r="280" spans="1:12" x14ac:dyDescent="0.25">
      <c r="A280" s="1">
        <v>40822</v>
      </c>
      <c r="B280">
        <f t="shared" si="40"/>
        <v>10</v>
      </c>
      <c r="C280">
        <f t="shared" si="41"/>
        <v>2011</v>
      </c>
      <c r="D280" s="2">
        <f t="shared" si="42"/>
        <v>4</v>
      </c>
      <c r="E280">
        <f t="shared" si="43"/>
        <v>2012</v>
      </c>
      <c r="F280">
        <f t="shared" si="44"/>
        <v>4</v>
      </c>
      <c r="G280" s="1">
        <f t="shared" si="45"/>
        <v>40818</v>
      </c>
      <c r="H280" s="1">
        <f t="shared" si="46"/>
        <v>40816</v>
      </c>
      <c r="I280" t="str">
        <f t="shared" si="47"/>
        <v>Oct-11</v>
      </c>
      <c r="J280" t="str">
        <f t="shared" si="48"/>
        <v>Oct/2011</v>
      </c>
      <c r="K280" t="str">
        <f t="shared" si="49"/>
        <v>2011 Q4</v>
      </c>
      <c r="L280" t="str">
        <f>TEXT(Table1[[#This Row],[Date]], "YYYYMM")</f>
        <v>201110</v>
      </c>
    </row>
    <row r="281" spans="1:12" x14ac:dyDescent="0.25">
      <c r="A281" s="1">
        <v>40823</v>
      </c>
      <c r="B281">
        <f t="shared" si="40"/>
        <v>10</v>
      </c>
      <c r="C281">
        <f t="shared" si="41"/>
        <v>2011</v>
      </c>
      <c r="D281" s="2">
        <f t="shared" si="42"/>
        <v>4</v>
      </c>
      <c r="E281">
        <f t="shared" si="43"/>
        <v>2012</v>
      </c>
      <c r="F281">
        <f t="shared" si="44"/>
        <v>4</v>
      </c>
      <c r="G281" s="1">
        <f t="shared" si="45"/>
        <v>40818</v>
      </c>
      <c r="H281" s="1">
        <f t="shared" si="46"/>
        <v>40816</v>
      </c>
      <c r="I281" t="str">
        <f t="shared" si="47"/>
        <v>Oct-11</v>
      </c>
      <c r="J281" t="str">
        <f t="shared" si="48"/>
        <v>Oct/2011</v>
      </c>
      <c r="K281" t="str">
        <f t="shared" si="49"/>
        <v>2011 Q4</v>
      </c>
      <c r="L281" t="str">
        <f>TEXT(Table1[[#This Row],[Date]], "YYYYMM")</f>
        <v>201110</v>
      </c>
    </row>
    <row r="282" spans="1:12" x14ac:dyDescent="0.25">
      <c r="A282" s="1">
        <v>40824</v>
      </c>
      <c r="B282">
        <f t="shared" si="40"/>
        <v>10</v>
      </c>
      <c r="C282">
        <f t="shared" si="41"/>
        <v>2011</v>
      </c>
      <c r="D282" s="2">
        <f t="shared" si="42"/>
        <v>4</v>
      </c>
      <c r="E282">
        <f t="shared" si="43"/>
        <v>2012</v>
      </c>
      <c r="F282">
        <f t="shared" si="44"/>
        <v>4</v>
      </c>
      <c r="G282" s="1">
        <f t="shared" si="45"/>
        <v>40818</v>
      </c>
      <c r="H282" s="1">
        <f t="shared" si="46"/>
        <v>40823</v>
      </c>
      <c r="I282" t="str">
        <f t="shared" si="47"/>
        <v>Oct-11</v>
      </c>
      <c r="J282" t="str">
        <f t="shared" si="48"/>
        <v>Oct/2011</v>
      </c>
      <c r="K282" t="str">
        <f t="shared" si="49"/>
        <v>2011 Q4</v>
      </c>
      <c r="L282" t="str">
        <f>TEXT(Table1[[#This Row],[Date]], "YYYYMM")</f>
        <v>201110</v>
      </c>
    </row>
    <row r="283" spans="1:12" x14ac:dyDescent="0.25">
      <c r="A283" s="1">
        <v>40825</v>
      </c>
      <c r="B283">
        <f t="shared" si="40"/>
        <v>10</v>
      </c>
      <c r="C283">
        <f t="shared" si="41"/>
        <v>2011</v>
      </c>
      <c r="D283" s="2">
        <f t="shared" si="42"/>
        <v>4</v>
      </c>
      <c r="E283">
        <f t="shared" si="43"/>
        <v>2012</v>
      </c>
      <c r="F283">
        <f t="shared" si="44"/>
        <v>4</v>
      </c>
      <c r="G283" s="1">
        <f t="shared" si="45"/>
        <v>40818</v>
      </c>
      <c r="H283" s="1">
        <f t="shared" si="46"/>
        <v>40823</v>
      </c>
      <c r="I283" t="str">
        <f t="shared" si="47"/>
        <v>Oct-11</v>
      </c>
      <c r="J283" t="str">
        <f t="shared" si="48"/>
        <v>Oct/2011</v>
      </c>
      <c r="K283" t="str">
        <f t="shared" si="49"/>
        <v>2011 Q4</v>
      </c>
      <c r="L283" t="str">
        <f>TEXT(Table1[[#This Row],[Date]], "YYYYMM")</f>
        <v>201110</v>
      </c>
    </row>
    <row r="284" spans="1:12" x14ac:dyDescent="0.25">
      <c r="A284" s="1">
        <v>40826</v>
      </c>
      <c r="B284">
        <f t="shared" si="40"/>
        <v>10</v>
      </c>
      <c r="C284">
        <f t="shared" si="41"/>
        <v>2011</v>
      </c>
      <c r="D284" s="2">
        <f t="shared" si="42"/>
        <v>4</v>
      </c>
      <c r="E284">
        <f t="shared" si="43"/>
        <v>2012</v>
      </c>
      <c r="F284">
        <f t="shared" si="44"/>
        <v>4</v>
      </c>
      <c r="G284" s="1">
        <f t="shared" si="45"/>
        <v>40825</v>
      </c>
      <c r="H284" s="1">
        <f t="shared" si="46"/>
        <v>40823</v>
      </c>
      <c r="I284" t="str">
        <f t="shared" si="47"/>
        <v>Oct-11</v>
      </c>
      <c r="J284" t="str">
        <f t="shared" si="48"/>
        <v>Oct/2011</v>
      </c>
      <c r="K284" t="str">
        <f t="shared" si="49"/>
        <v>2011 Q4</v>
      </c>
      <c r="L284" t="str">
        <f>TEXT(Table1[[#This Row],[Date]], "YYYYMM")</f>
        <v>201110</v>
      </c>
    </row>
    <row r="285" spans="1:12" x14ac:dyDescent="0.25">
      <c r="A285" s="1">
        <v>40827</v>
      </c>
      <c r="B285">
        <f t="shared" si="40"/>
        <v>10</v>
      </c>
      <c r="C285">
        <f t="shared" si="41"/>
        <v>2011</v>
      </c>
      <c r="D285" s="2">
        <f t="shared" si="42"/>
        <v>4</v>
      </c>
      <c r="E285">
        <f t="shared" si="43"/>
        <v>2012</v>
      </c>
      <c r="F285">
        <f t="shared" si="44"/>
        <v>4</v>
      </c>
      <c r="G285" s="1">
        <f t="shared" si="45"/>
        <v>40825</v>
      </c>
      <c r="H285" s="1">
        <f t="shared" si="46"/>
        <v>40823</v>
      </c>
      <c r="I285" t="str">
        <f t="shared" si="47"/>
        <v>Oct-11</v>
      </c>
      <c r="J285" t="str">
        <f t="shared" si="48"/>
        <v>Oct/2011</v>
      </c>
      <c r="K285" t="str">
        <f t="shared" si="49"/>
        <v>2011 Q4</v>
      </c>
      <c r="L285" t="str">
        <f>TEXT(Table1[[#This Row],[Date]], "YYYYMM")</f>
        <v>201110</v>
      </c>
    </row>
    <row r="286" spans="1:12" x14ac:dyDescent="0.25">
      <c r="A286" s="1">
        <v>40828</v>
      </c>
      <c r="B286">
        <f t="shared" si="40"/>
        <v>10</v>
      </c>
      <c r="C286">
        <f t="shared" si="41"/>
        <v>2011</v>
      </c>
      <c r="D286" s="2">
        <f t="shared" si="42"/>
        <v>4</v>
      </c>
      <c r="E286">
        <f t="shared" si="43"/>
        <v>2012</v>
      </c>
      <c r="F286">
        <f t="shared" si="44"/>
        <v>4</v>
      </c>
      <c r="G286" s="1">
        <f t="shared" si="45"/>
        <v>40825</v>
      </c>
      <c r="H286" s="1">
        <f t="shared" si="46"/>
        <v>40823</v>
      </c>
      <c r="I286" t="str">
        <f t="shared" si="47"/>
        <v>Oct-11</v>
      </c>
      <c r="J286" t="str">
        <f t="shared" si="48"/>
        <v>Oct/2011</v>
      </c>
      <c r="K286" t="str">
        <f t="shared" si="49"/>
        <v>2011 Q4</v>
      </c>
      <c r="L286" t="str">
        <f>TEXT(Table1[[#This Row],[Date]], "YYYYMM")</f>
        <v>201110</v>
      </c>
    </row>
    <row r="287" spans="1:12" x14ac:dyDescent="0.25">
      <c r="A287" s="1">
        <v>40829</v>
      </c>
      <c r="B287">
        <f t="shared" si="40"/>
        <v>10</v>
      </c>
      <c r="C287">
        <f t="shared" si="41"/>
        <v>2011</v>
      </c>
      <c r="D287" s="2">
        <f t="shared" si="42"/>
        <v>4</v>
      </c>
      <c r="E287">
        <f t="shared" si="43"/>
        <v>2012</v>
      </c>
      <c r="F287">
        <f t="shared" si="44"/>
        <v>4</v>
      </c>
      <c r="G287" s="1">
        <f t="shared" si="45"/>
        <v>40825</v>
      </c>
      <c r="H287" s="1">
        <f t="shared" si="46"/>
        <v>40823</v>
      </c>
      <c r="I287" t="str">
        <f t="shared" si="47"/>
        <v>Oct-11</v>
      </c>
      <c r="J287" t="str">
        <f t="shared" si="48"/>
        <v>Oct/2011</v>
      </c>
      <c r="K287" t="str">
        <f t="shared" si="49"/>
        <v>2011 Q4</v>
      </c>
      <c r="L287" t="str">
        <f>TEXT(Table1[[#This Row],[Date]], "YYYYMM")</f>
        <v>201110</v>
      </c>
    </row>
    <row r="288" spans="1:12" x14ac:dyDescent="0.25">
      <c r="A288" s="1">
        <v>40830</v>
      </c>
      <c r="B288">
        <f t="shared" si="40"/>
        <v>10</v>
      </c>
      <c r="C288">
        <f t="shared" si="41"/>
        <v>2011</v>
      </c>
      <c r="D288" s="2">
        <f t="shared" si="42"/>
        <v>4</v>
      </c>
      <c r="E288">
        <f t="shared" si="43"/>
        <v>2012</v>
      </c>
      <c r="F288">
        <f t="shared" si="44"/>
        <v>4</v>
      </c>
      <c r="G288" s="1">
        <f t="shared" si="45"/>
        <v>40825</v>
      </c>
      <c r="H288" s="1">
        <f t="shared" si="46"/>
        <v>40823</v>
      </c>
      <c r="I288" t="str">
        <f t="shared" si="47"/>
        <v>Oct-11</v>
      </c>
      <c r="J288" t="str">
        <f t="shared" si="48"/>
        <v>Oct/2011</v>
      </c>
      <c r="K288" t="str">
        <f t="shared" si="49"/>
        <v>2011 Q4</v>
      </c>
      <c r="L288" t="str">
        <f>TEXT(Table1[[#This Row],[Date]], "YYYYMM")</f>
        <v>201110</v>
      </c>
    </row>
    <row r="289" spans="1:12" x14ac:dyDescent="0.25">
      <c r="A289" s="1">
        <v>40831</v>
      </c>
      <c r="B289">
        <f t="shared" si="40"/>
        <v>10</v>
      </c>
      <c r="C289">
        <f t="shared" si="41"/>
        <v>2011</v>
      </c>
      <c r="D289" s="2">
        <f t="shared" si="42"/>
        <v>4</v>
      </c>
      <c r="E289">
        <f t="shared" si="43"/>
        <v>2012</v>
      </c>
      <c r="F289">
        <f t="shared" si="44"/>
        <v>4</v>
      </c>
      <c r="G289" s="1">
        <f t="shared" si="45"/>
        <v>40825</v>
      </c>
      <c r="H289" s="1">
        <f t="shared" si="46"/>
        <v>40830</v>
      </c>
      <c r="I289" t="str">
        <f t="shared" si="47"/>
        <v>Oct-11</v>
      </c>
      <c r="J289" t="str">
        <f t="shared" si="48"/>
        <v>Oct/2011</v>
      </c>
      <c r="K289" t="str">
        <f t="shared" si="49"/>
        <v>2011 Q4</v>
      </c>
      <c r="L289" t="str">
        <f>TEXT(Table1[[#This Row],[Date]], "YYYYMM")</f>
        <v>201110</v>
      </c>
    </row>
    <row r="290" spans="1:12" x14ac:dyDescent="0.25">
      <c r="A290" s="1">
        <v>40832</v>
      </c>
      <c r="B290">
        <f t="shared" si="40"/>
        <v>10</v>
      </c>
      <c r="C290">
        <f t="shared" si="41"/>
        <v>2011</v>
      </c>
      <c r="D290" s="2">
        <f t="shared" si="42"/>
        <v>4</v>
      </c>
      <c r="E290">
        <f t="shared" si="43"/>
        <v>2012</v>
      </c>
      <c r="F290">
        <f t="shared" si="44"/>
        <v>4</v>
      </c>
      <c r="G290" s="1">
        <f t="shared" si="45"/>
        <v>40825</v>
      </c>
      <c r="H290" s="1">
        <f t="shared" si="46"/>
        <v>40830</v>
      </c>
      <c r="I290" t="str">
        <f t="shared" si="47"/>
        <v>Oct-11</v>
      </c>
      <c r="J290" t="str">
        <f t="shared" si="48"/>
        <v>Oct/2011</v>
      </c>
      <c r="K290" t="str">
        <f t="shared" si="49"/>
        <v>2011 Q4</v>
      </c>
      <c r="L290" t="str">
        <f>TEXT(Table1[[#This Row],[Date]], "YYYYMM")</f>
        <v>201110</v>
      </c>
    </row>
    <row r="291" spans="1:12" x14ac:dyDescent="0.25">
      <c r="A291" s="1">
        <v>40833</v>
      </c>
      <c r="B291">
        <f t="shared" si="40"/>
        <v>10</v>
      </c>
      <c r="C291">
        <f t="shared" si="41"/>
        <v>2011</v>
      </c>
      <c r="D291" s="2">
        <f t="shared" si="42"/>
        <v>4</v>
      </c>
      <c r="E291">
        <f t="shared" si="43"/>
        <v>2012</v>
      </c>
      <c r="F291">
        <f t="shared" si="44"/>
        <v>4</v>
      </c>
      <c r="G291" s="1">
        <f t="shared" si="45"/>
        <v>40832</v>
      </c>
      <c r="H291" s="1">
        <f t="shared" si="46"/>
        <v>40830</v>
      </c>
      <c r="I291" t="str">
        <f t="shared" si="47"/>
        <v>Oct-11</v>
      </c>
      <c r="J291" t="str">
        <f t="shared" si="48"/>
        <v>Oct/2011</v>
      </c>
      <c r="K291" t="str">
        <f t="shared" si="49"/>
        <v>2011 Q4</v>
      </c>
      <c r="L291" t="str">
        <f>TEXT(Table1[[#This Row],[Date]], "YYYYMM")</f>
        <v>201110</v>
      </c>
    </row>
    <row r="292" spans="1:12" x14ac:dyDescent="0.25">
      <c r="A292" s="1">
        <v>40834</v>
      </c>
      <c r="B292">
        <f t="shared" si="40"/>
        <v>10</v>
      </c>
      <c r="C292">
        <f t="shared" si="41"/>
        <v>2011</v>
      </c>
      <c r="D292" s="2">
        <f t="shared" si="42"/>
        <v>4</v>
      </c>
      <c r="E292">
        <f t="shared" si="43"/>
        <v>2012</v>
      </c>
      <c r="F292">
        <f t="shared" si="44"/>
        <v>4</v>
      </c>
      <c r="G292" s="1">
        <f t="shared" si="45"/>
        <v>40832</v>
      </c>
      <c r="H292" s="1">
        <f t="shared" si="46"/>
        <v>40830</v>
      </c>
      <c r="I292" t="str">
        <f t="shared" si="47"/>
        <v>Oct-11</v>
      </c>
      <c r="J292" t="str">
        <f t="shared" si="48"/>
        <v>Oct/2011</v>
      </c>
      <c r="K292" t="str">
        <f t="shared" si="49"/>
        <v>2011 Q4</v>
      </c>
      <c r="L292" t="str">
        <f>TEXT(Table1[[#This Row],[Date]], "YYYYMM")</f>
        <v>201110</v>
      </c>
    </row>
    <row r="293" spans="1:12" x14ac:dyDescent="0.25">
      <c r="A293" s="1">
        <v>40835</v>
      </c>
      <c r="B293">
        <f t="shared" si="40"/>
        <v>10</v>
      </c>
      <c r="C293">
        <f t="shared" si="41"/>
        <v>2011</v>
      </c>
      <c r="D293" s="2">
        <f t="shared" si="42"/>
        <v>4</v>
      </c>
      <c r="E293">
        <f t="shared" si="43"/>
        <v>2012</v>
      </c>
      <c r="F293">
        <f t="shared" si="44"/>
        <v>4</v>
      </c>
      <c r="G293" s="1">
        <f t="shared" si="45"/>
        <v>40832</v>
      </c>
      <c r="H293" s="1">
        <f t="shared" si="46"/>
        <v>40830</v>
      </c>
      <c r="I293" t="str">
        <f t="shared" si="47"/>
        <v>Oct-11</v>
      </c>
      <c r="J293" t="str">
        <f t="shared" si="48"/>
        <v>Oct/2011</v>
      </c>
      <c r="K293" t="str">
        <f t="shared" si="49"/>
        <v>2011 Q4</v>
      </c>
      <c r="L293" t="str">
        <f>TEXT(Table1[[#This Row],[Date]], "YYYYMM")</f>
        <v>201110</v>
      </c>
    </row>
    <row r="294" spans="1:12" x14ac:dyDescent="0.25">
      <c r="A294" s="1">
        <v>40836</v>
      </c>
      <c r="B294">
        <f t="shared" si="40"/>
        <v>10</v>
      </c>
      <c r="C294">
        <f t="shared" si="41"/>
        <v>2011</v>
      </c>
      <c r="D294" s="2">
        <f t="shared" si="42"/>
        <v>4</v>
      </c>
      <c r="E294">
        <f t="shared" si="43"/>
        <v>2012</v>
      </c>
      <c r="F294">
        <f t="shared" si="44"/>
        <v>4</v>
      </c>
      <c r="G294" s="1">
        <f t="shared" si="45"/>
        <v>40832</v>
      </c>
      <c r="H294" s="1">
        <f t="shared" si="46"/>
        <v>40830</v>
      </c>
      <c r="I294" t="str">
        <f t="shared" si="47"/>
        <v>Oct-11</v>
      </c>
      <c r="J294" t="str">
        <f t="shared" si="48"/>
        <v>Oct/2011</v>
      </c>
      <c r="K294" t="str">
        <f t="shared" si="49"/>
        <v>2011 Q4</v>
      </c>
      <c r="L294" t="str">
        <f>TEXT(Table1[[#This Row],[Date]], "YYYYMM")</f>
        <v>201110</v>
      </c>
    </row>
    <row r="295" spans="1:12" x14ac:dyDescent="0.25">
      <c r="A295" s="1">
        <v>40837</v>
      </c>
      <c r="B295">
        <f t="shared" si="40"/>
        <v>10</v>
      </c>
      <c r="C295">
        <f t="shared" si="41"/>
        <v>2011</v>
      </c>
      <c r="D295" s="2">
        <f t="shared" si="42"/>
        <v>4</v>
      </c>
      <c r="E295">
        <f t="shared" si="43"/>
        <v>2012</v>
      </c>
      <c r="F295">
        <f t="shared" si="44"/>
        <v>4</v>
      </c>
      <c r="G295" s="1">
        <f t="shared" si="45"/>
        <v>40832</v>
      </c>
      <c r="H295" s="1">
        <f t="shared" si="46"/>
        <v>40830</v>
      </c>
      <c r="I295" t="str">
        <f t="shared" si="47"/>
        <v>Oct-11</v>
      </c>
      <c r="J295" t="str">
        <f t="shared" si="48"/>
        <v>Oct/2011</v>
      </c>
      <c r="K295" t="str">
        <f t="shared" si="49"/>
        <v>2011 Q4</v>
      </c>
      <c r="L295" t="str">
        <f>TEXT(Table1[[#This Row],[Date]], "YYYYMM")</f>
        <v>201110</v>
      </c>
    </row>
    <row r="296" spans="1:12" x14ac:dyDescent="0.25">
      <c r="A296" s="1">
        <v>40838</v>
      </c>
      <c r="B296">
        <f t="shared" si="40"/>
        <v>10</v>
      </c>
      <c r="C296">
        <f t="shared" si="41"/>
        <v>2011</v>
      </c>
      <c r="D296" s="2">
        <f t="shared" si="42"/>
        <v>4</v>
      </c>
      <c r="E296">
        <f t="shared" si="43"/>
        <v>2012</v>
      </c>
      <c r="F296">
        <f t="shared" si="44"/>
        <v>4</v>
      </c>
      <c r="G296" s="1">
        <f t="shared" si="45"/>
        <v>40832</v>
      </c>
      <c r="H296" s="1">
        <f t="shared" si="46"/>
        <v>40837</v>
      </c>
      <c r="I296" t="str">
        <f t="shared" si="47"/>
        <v>Oct-11</v>
      </c>
      <c r="J296" t="str">
        <f t="shared" si="48"/>
        <v>Oct/2011</v>
      </c>
      <c r="K296" t="str">
        <f t="shared" si="49"/>
        <v>2011 Q4</v>
      </c>
      <c r="L296" t="str">
        <f>TEXT(Table1[[#This Row],[Date]], "YYYYMM")</f>
        <v>201110</v>
      </c>
    </row>
    <row r="297" spans="1:12" x14ac:dyDescent="0.25">
      <c r="A297" s="1">
        <v>40839</v>
      </c>
      <c r="B297">
        <f t="shared" si="40"/>
        <v>10</v>
      </c>
      <c r="C297">
        <f t="shared" si="41"/>
        <v>2011</v>
      </c>
      <c r="D297" s="2">
        <f t="shared" si="42"/>
        <v>4</v>
      </c>
      <c r="E297">
        <f t="shared" si="43"/>
        <v>2012</v>
      </c>
      <c r="F297">
        <f t="shared" si="44"/>
        <v>4</v>
      </c>
      <c r="G297" s="1">
        <f t="shared" si="45"/>
        <v>40832</v>
      </c>
      <c r="H297" s="1">
        <f t="shared" si="46"/>
        <v>40837</v>
      </c>
      <c r="I297" t="str">
        <f t="shared" si="47"/>
        <v>Oct-11</v>
      </c>
      <c r="J297" t="str">
        <f t="shared" si="48"/>
        <v>Oct/2011</v>
      </c>
      <c r="K297" t="str">
        <f t="shared" si="49"/>
        <v>2011 Q4</v>
      </c>
      <c r="L297" t="str">
        <f>TEXT(Table1[[#This Row],[Date]], "YYYYMM")</f>
        <v>201110</v>
      </c>
    </row>
    <row r="298" spans="1:12" x14ac:dyDescent="0.25">
      <c r="A298" s="1">
        <v>40840</v>
      </c>
      <c r="B298">
        <f t="shared" si="40"/>
        <v>10</v>
      </c>
      <c r="C298">
        <f t="shared" si="41"/>
        <v>2011</v>
      </c>
      <c r="D298" s="2">
        <f t="shared" si="42"/>
        <v>4</v>
      </c>
      <c r="E298">
        <f t="shared" si="43"/>
        <v>2012</v>
      </c>
      <c r="F298">
        <f t="shared" si="44"/>
        <v>4</v>
      </c>
      <c r="G298" s="1">
        <f t="shared" si="45"/>
        <v>40839</v>
      </c>
      <c r="H298" s="1">
        <f t="shared" si="46"/>
        <v>40837</v>
      </c>
      <c r="I298" t="str">
        <f t="shared" si="47"/>
        <v>Oct-11</v>
      </c>
      <c r="J298" t="str">
        <f t="shared" si="48"/>
        <v>Oct/2011</v>
      </c>
      <c r="K298" t="str">
        <f t="shared" si="49"/>
        <v>2011 Q4</v>
      </c>
      <c r="L298" t="str">
        <f>TEXT(Table1[[#This Row],[Date]], "YYYYMM")</f>
        <v>201110</v>
      </c>
    </row>
    <row r="299" spans="1:12" x14ac:dyDescent="0.25">
      <c r="A299" s="1">
        <v>40841</v>
      </c>
      <c r="B299">
        <f t="shared" si="40"/>
        <v>10</v>
      </c>
      <c r="C299">
        <f t="shared" si="41"/>
        <v>2011</v>
      </c>
      <c r="D299" s="2">
        <f t="shared" si="42"/>
        <v>4</v>
      </c>
      <c r="E299">
        <f t="shared" si="43"/>
        <v>2012</v>
      </c>
      <c r="F299">
        <f t="shared" si="44"/>
        <v>4</v>
      </c>
      <c r="G299" s="1">
        <f t="shared" si="45"/>
        <v>40839</v>
      </c>
      <c r="H299" s="1">
        <f t="shared" si="46"/>
        <v>40837</v>
      </c>
      <c r="I299" t="str">
        <f t="shared" si="47"/>
        <v>Oct-11</v>
      </c>
      <c r="J299" t="str">
        <f t="shared" si="48"/>
        <v>Oct/2011</v>
      </c>
      <c r="K299" t="str">
        <f t="shared" si="49"/>
        <v>2011 Q4</v>
      </c>
      <c r="L299" t="str">
        <f>TEXT(Table1[[#This Row],[Date]], "YYYYMM")</f>
        <v>201110</v>
      </c>
    </row>
    <row r="300" spans="1:12" x14ac:dyDescent="0.25">
      <c r="A300" s="1">
        <v>40842</v>
      </c>
      <c r="B300">
        <f t="shared" si="40"/>
        <v>10</v>
      </c>
      <c r="C300">
        <f t="shared" si="41"/>
        <v>2011</v>
      </c>
      <c r="D300" s="2">
        <f t="shared" si="42"/>
        <v>4</v>
      </c>
      <c r="E300">
        <f t="shared" si="43"/>
        <v>2012</v>
      </c>
      <c r="F300">
        <f t="shared" si="44"/>
        <v>4</v>
      </c>
      <c r="G300" s="1">
        <f t="shared" si="45"/>
        <v>40839</v>
      </c>
      <c r="H300" s="1">
        <f t="shared" si="46"/>
        <v>40837</v>
      </c>
      <c r="I300" t="str">
        <f t="shared" si="47"/>
        <v>Oct-11</v>
      </c>
      <c r="J300" t="str">
        <f t="shared" si="48"/>
        <v>Oct/2011</v>
      </c>
      <c r="K300" t="str">
        <f t="shared" si="49"/>
        <v>2011 Q4</v>
      </c>
      <c r="L300" t="str">
        <f>TEXT(Table1[[#This Row],[Date]], "YYYYMM")</f>
        <v>201110</v>
      </c>
    </row>
    <row r="301" spans="1:12" x14ac:dyDescent="0.25">
      <c r="A301" s="1">
        <v>40843</v>
      </c>
      <c r="B301">
        <f t="shared" si="40"/>
        <v>10</v>
      </c>
      <c r="C301">
        <f t="shared" si="41"/>
        <v>2011</v>
      </c>
      <c r="D301" s="2">
        <f t="shared" si="42"/>
        <v>4</v>
      </c>
      <c r="E301">
        <f t="shared" si="43"/>
        <v>2012</v>
      </c>
      <c r="F301">
        <f t="shared" si="44"/>
        <v>4</v>
      </c>
      <c r="G301" s="1">
        <f t="shared" si="45"/>
        <v>40839</v>
      </c>
      <c r="H301" s="1">
        <f t="shared" si="46"/>
        <v>40837</v>
      </c>
      <c r="I301" t="str">
        <f t="shared" si="47"/>
        <v>Oct-11</v>
      </c>
      <c r="J301" t="str">
        <f t="shared" si="48"/>
        <v>Oct/2011</v>
      </c>
      <c r="K301" t="str">
        <f t="shared" si="49"/>
        <v>2011 Q4</v>
      </c>
      <c r="L301" t="str">
        <f>TEXT(Table1[[#This Row],[Date]], "YYYYMM")</f>
        <v>201110</v>
      </c>
    </row>
    <row r="302" spans="1:12" x14ac:dyDescent="0.25">
      <c r="A302" s="1">
        <v>40844</v>
      </c>
      <c r="B302">
        <f t="shared" si="40"/>
        <v>10</v>
      </c>
      <c r="C302">
        <f t="shared" si="41"/>
        <v>2011</v>
      </c>
      <c r="D302" s="2">
        <f t="shared" si="42"/>
        <v>4</v>
      </c>
      <c r="E302">
        <f t="shared" si="43"/>
        <v>2012</v>
      </c>
      <c r="F302">
        <f t="shared" si="44"/>
        <v>4</v>
      </c>
      <c r="G302" s="1">
        <f t="shared" si="45"/>
        <v>40839</v>
      </c>
      <c r="H302" s="1">
        <f t="shared" si="46"/>
        <v>40837</v>
      </c>
      <c r="I302" t="str">
        <f t="shared" si="47"/>
        <v>Oct-11</v>
      </c>
      <c r="J302" t="str">
        <f t="shared" si="48"/>
        <v>Oct/2011</v>
      </c>
      <c r="K302" t="str">
        <f t="shared" si="49"/>
        <v>2011 Q4</v>
      </c>
      <c r="L302" t="str">
        <f>TEXT(Table1[[#This Row],[Date]], "YYYYMM")</f>
        <v>201110</v>
      </c>
    </row>
    <row r="303" spans="1:12" x14ac:dyDescent="0.25">
      <c r="A303" s="1">
        <v>40845</v>
      </c>
      <c r="B303">
        <f t="shared" si="40"/>
        <v>10</v>
      </c>
      <c r="C303">
        <f t="shared" si="41"/>
        <v>2011</v>
      </c>
      <c r="D303" s="2">
        <f t="shared" si="42"/>
        <v>4</v>
      </c>
      <c r="E303">
        <f t="shared" si="43"/>
        <v>2012</v>
      </c>
      <c r="F303">
        <f t="shared" si="44"/>
        <v>4</v>
      </c>
      <c r="G303" s="1">
        <f t="shared" si="45"/>
        <v>40839</v>
      </c>
      <c r="H303" s="1">
        <f t="shared" si="46"/>
        <v>40844</v>
      </c>
      <c r="I303" t="str">
        <f t="shared" si="47"/>
        <v>Oct-11</v>
      </c>
      <c r="J303" t="str">
        <f t="shared" si="48"/>
        <v>Oct/2011</v>
      </c>
      <c r="K303" t="str">
        <f t="shared" si="49"/>
        <v>2011 Q4</v>
      </c>
      <c r="L303" t="str">
        <f>TEXT(Table1[[#This Row],[Date]], "YYYYMM")</f>
        <v>201110</v>
      </c>
    </row>
    <row r="304" spans="1:12" x14ac:dyDescent="0.25">
      <c r="A304" s="1">
        <v>40846</v>
      </c>
      <c r="B304">
        <f t="shared" si="40"/>
        <v>10</v>
      </c>
      <c r="C304">
        <f t="shared" si="41"/>
        <v>2011</v>
      </c>
      <c r="D304" s="2">
        <f t="shared" si="42"/>
        <v>4</v>
      </c>
      <c r="E304">
        <f t="shared" si="43"/>
        <v>2012</v>
      </c>
      <c r="F304">
        <f t="shared" si="44"/>
        <v>4</v>
      </c>
      <c r="G304" s="1">
        <f t="shared" si="45"/>
        <v>40839</v>
      </c>
      <c r="H304" s="1">
        <f t="shared" si="46"/>
        <v>40844</v>
      </c>
      <c r="I304" t="str">
        <f t="shared" si="47"/>
        <v>Oct-11</v>
      </c>
      <c r="J304" t="str">
        <f t="shared" si="48"/>
        <v>Oct/2011</v>
      </c>
      <c r="K304" t="str">
        <f t="shared" si="49"/>
        <v>2011 Q4</v>
      </c>
      <c r="L304" t="str">
        <f>TEXT(Table1[[#This Row],[Date]], "YYYYMM")</f>
        <v>201110</v>
      </c>
    </row>
    <row r="305" spans="1:12" x14ac:dyDescent="0.25">
      <c r="A305" s="1">
        <v>40847</v>
      </c>
      <c r="B305">
        <f t="shared" si="40"/>
        <v>10</v>
      </c>
      <c r="C305">
        <f t="shared" si="41"/>
        <v>2011</v>
      </c>
      <c r="D305" s="2">
        <f t="shared" si="42"/>
        <v>4</v>
      </c>
      <c r="E305">
        <f t="shared" si="43"/>
        <v>2012</v>
      </c>
      <c r="F305">
        <f t="shared" si="44"/>
        <v>4</v>
      </c>
      <c r="G305" s="1">
        <f t="shared" si="45"/>
        <v>40846</v>
      </c>
      <c r="H305" s="1">
        <f t="shared" si="46"/>
        <v>40844</v>
      </c>
      <c r="I305" t="str">
        <f t="shared" si="47"/>
        <v>Oct-11</v>
      </c>
      <c r="J305" t="str">
        <f t="shared" si="48"/>
        <v>Oct/2011</v>
      </c>
      <c r="K305" t="str">
        <f t="shared" si="49"/>
        <v>2011 Q4</v>
      </c>
      <c r="L305" t="str">
        <f>TEXT(Table1[[#This Row],[Date]], "YYYYMM")</f>
        <v>201110</v>
      </c>
    </row>
    <row r="306" spans="1:12" x14ac:dyDescent="0.25">
      <c r="A306" s="1">
        <v>40848</v>
      </c>
      <c r="B306">
        <f t="shared" si="40"/>
        <v>11</v>
      </c>
      <c r="C306">
        <f t="shared" si="41"/>
        <v>2011</v>
      </c>
      <c r="D306" s="2">
        <f t="shared" si="42"/>
        <v>4</v>
      </c>
      <c r="E306">
        <f t="shared" si="43"/>
        <v>2012</v>
      </c>
      <c r="F306">
        <f t="shared" si="44"/>
        <v>5</v>
      </c>
      <c r="G306" s="1">
        <f t="shared" si="45"/>
        <v>40846</v>
      </c>
      <c r="H306" s="1">
        <f t="shared" si="46"/>
        <v>40844</v>
      </c>
      <c r="I306" t="str">
        <f t="shared" si="47"/>
        <v>Nov-11</v>
      </c>
      <c r="J306" t="str">
        <f t="shared" si="48"/>
        <v>Nov/2011</v>
      </c>
      <c r="K306" t="str">
        <f t="shared" si="49"/>
        <v>2011 Q4</v>
      </c>
      <c r="L306" t="str">
        <f>TEXT(Table1[[#This Row],[Date]], "YYYYMM")</f>
        <v>201111</v>
      </c>
    </row>
    <row r="307" spans="1:12" x14ac:dyDescent="0.25">
      <c r="A307" s="1">
        <v>40849</v>
      </c>
      <c r="B307">
        <f t="shared" si="40"/>
        <v>11</v>
      </c>
      <c r="C307">
        <f t="shared" si="41"/>
        <v>2011</v>
      </c>
      <c r="D307" s="2">
        <f t="shared" si="42"/>
        <v>4</v>
      </c>
      <c r="E307">
        <f t="shared" si="43"/>
        <v>2012</v>
      </c>
      <c r="F307">
        <f t="shared" si="44"/>
        <v>5</v>
      </c>
      <c r="G307" s="1">
        <f t="shared" si="45"/>
        <v>40846</v>
      </c>
      <c r="H307" s="1">
        <f t="shared" si="46"/>
        <v>40844</v>
      </c>
      <c r="I307" t="str">
        <f t="shared" si="47"/>
        <v>Nov-11</v>
      </c>
      <c r="J307" t="str">
        <f t="shared" si="48"/>
        <v>Nov/2011</v>
      </c>
      <c r="K307" t="str">
        <f t="shared" si="49"/>
        <v>2011 Q4</v>
      </c>
      <c r="L307" t="str">
        <f>TEXT(Table1[[#This Row],[Date]], "YYYYMM")</f>
        <v>201111</v>
      </c>
    </row>
    <row r="308" spans="1:12" x14ac:dyDescent="0.25">
      <c r="A308" s="1">
        <v>40850</v>
      </c>
      <c r="B308">
        <f t="shared" si="40"/>
        <v>11</v>
      </c>
      <c r="C308">
        <f t="shared" si="41"/>
        <v>2011</v>
      </c>
      <c r="D308" s="2">
        <f t="shared" si="42"/>
        <v>4</v>
      </c>
      <c r="E308">
        <f t="shared" si="43"/>
        <v>2012</v>
      </c>
      <c r="F308">
        <f t="shared" si="44"/>
        <v>5</v>
      </c>
      <c r="G308" s="1">
        <f t="shared" si="45"/>
        <v>40846</v>
      </c>
      <c r="H308" s="1">
        <f t="shared" si="46"/>
        <v>40844</v>
      </c>
      <c r="I308" t="str">
        <f t="shared" si="47"/>
        <v>Nov-11</v>
      </c>
      <c r="J308" t="str">
        <f t="shared" si="48"/>
        <v>Nov/2011</v>
      </c>
      <c r="K308" t="str">
        <f t="shared" si="49"/>
        <v>2011 Q4</v>
      </c>
      <c r="L308" t="str">
        <f>TEXT(Table1[[#This Row],[Date]], "YYYYMM")</f>
        <v>201111</v>
      </c>
    </row>
    <row r="309" spans="1:12" x14ac:dyDescent="0.25">
      <c r="A309" s="1">
        <v>40851</v>
      </c>
      <c r="B309">
        <f t="shared" si="40"/>
        <v>11</v>
      </c>
      <c r="C309">
        <f t="shared" si="41"/>
        <v>2011</v>
      </c>
      <c r="D309" s="2">
        <f t="shared" si="42"/>
        <v>4</v>
      </c>
      <c r="E309">
        <f t="shared" si="43"/>
        <v>2012</v>
      </c>
      <c r="F309">
        <f t="shared" si="44"/>
        <v>5</v>
      </c>
      <c r="G309" s="1">
        <f t="shared" si="45"/>
        <v>40846</v>
      </c>
      <c r="H309" s="1">
        <f t="shared" si="46"/>
        <v>40844</v>
      </c>
      <c r="I309" t="str">
        <f t="shared" si="47"/>
        <v>Nov-11</v>
      </c>
      <c r="J309" t="str">
        <f t="shared" si="48"/>
        <v>Nov/2011</v>
      </c>
      <c r="K309" t="str">
        <f t="shared" si="49"/>
        <v>2011 Q4</v>
      </c>
      <c r="L309" t="str">
        <f>TEXT(Table1[[#This Row],[Date]], "YYYYMM")</f>
        <v>201111</v>
      </c>
    </row>
    <row r="310" spans="1:12" x14ac:dyDescent="0.25">
      <c r="A310" s="1">
        <v>40852</v>
      </c>
      <c r="B310">
        <f t="shared" si="40"/>
        <v>11</v>
      </c>
      <c r="C310">
        <f t="shared" si="41"/>
        <v>2011</v>
      </c>
      <c r="D310" s="2">
        <f t="shared" si="42"/>
        <v>4</v>
      </c>
      <c r="E310">
        <f t="shared" si="43"/>
        <v>2012</v>
      </c>
      <c r="F310">
        <f t="shared" si="44"/>
        <v>5</v>
      </c>
      <c r="G310" s="1">
        <f t="shared" si="45"/>
        <v>40846</v>
      </c>
      <c r="H310" s="1">
        <f t="shared" si="46"/>
        <v>40851</v>
      </c>
      <c r="I310" t="str">
        <f t="shared" si="47"/>
        <v>Nov-11</v>
      </c>
      <c r="J310" t="str">
        <f t="shared" si="48"/>
        <v>Nov/2011</v>
      </c>
      <c r="K310" t="str">
        <f t="shared" si="49"/>
        <v>2011 Q4</v>
      </c>
      <c r="L310" t="str">
        <f>TEXT(Table1[[#This Row],[Date]], "YYYYMM")</f>
        <v>201111</v>
      </c>
    </row>
    <row r="311" spans="1:12" x14ac:dyDescent="0.25">
      <c r="A311" s="1">
        <v>40853</v>
      </c>
      <c r="B311">
        <f t="shared" si="40"/>
        <v>11</v>
      </c>
      <c r="C311">
        <f t="shared" si="41"/>
        <v>2011</v>
      </c>
      <c r="D311" s="2">
        <f t="shared" si="42"/>
        <v>4</v>
      </c>
      <c r="E311">
        <f t="shared" si="43"/>
        <v>2012</v>
      </c>
      <c r="F311">
        <f t="shared" si="44"/>
        <v>5</v>
      </c>
      <c r="G311" s="1">
        <f t="shared" si="45"/>
        <v>40846</v>
      </c>
      <c r="H311" s="1">
        <f t="shared" si="46"/>
        <v>40851</v>
      </c>
      <c r="I311" t="str">
        <f t="shared" si="47"/>
        <v>Nov-11</v>
      </c>
      <c r="J311" t="str">
        <f t="shared" si="48"/>
        <v>Nov/2011</v>
      </c>
      <c r="K311" t="str">
        <f t="shared" si="49"/>
        <v>2011 Q4</v>
      </c>
      <c r="L311" t="str">
        <f>TEXT(Table1[[#This Row],[Date]], "YYYYMM")</f>
        <v>201111</v>
      </c>
    </row>
    <row r="312" spans="1:12" x14ac:dyDescent="0.25">
      <c r="A312" s="1">
        <v>40854</v>
      </c>
      <c r="B312">
        <f t="shared" si="40"/>
        <v>11</v>
      </c>
      <c r="C312">
        <f t="shared" si="41"/>
        <v>2011</v>
      </c>
      <c r="D312" s="2">
        <f t="shared" si="42"/>
        <v>4</v>
      </c>
      <c r="E312">
        <f t="shared" si="43"/>
        <v>2012</v>
      </c>
      <c r="F312">
        <f t="shared" si="44"/>
        <v>5</v>
      </c>
      <c r="G312" s="1">
        <f t="shared" si="45"/>
        <v>40853</v>
      </c>
      <c r="H312" s="1">
        <f t="shared" si="46"/>
        <v>40851</v>
      </c>
      <c r="I312" t="str">
        <f t="shared" si="47"/>
        <v>Nov-11</v>
      </c>
      <c r="J312" t="str">
        <f t="shared" si="48"/>
        <v>Nov/2011</v>
      </c>
      <c r="K312" t="str">
        <f t="shared" si="49"/>
        <v>2011 Q4</v>
      </c>
      <c r="L312" t="str">
        <f>TEXT(Table1[[#This Row],[Date]], "YYYYMM")</f>
        <v>201111</v>
      </c>
    </row>
    <row r="313" spans="1:12" x14ac:dyDescent="0.25">
      <c r="A313" s="1">
        <v>40855</v>
      </c>
      <c r="B313">
        <f t="shared" si="40"/>
        <v>11</v>
      </c>
      <c r="C313">
        <f t="shared" si="41"/>
        <v>2011</v>
      </c>
      <c r="D313" s="2">
        <f t="shared" si="42"/>
        <v>4</v>
      </c>
      <c r="E313">
        <f t="shared" si="43"/>
        <v>2012</v>
      </c>
      <c r="F313">
        <f t="shared" si="44"/>
        <v>5</v>
      </c>
      <c r="G313" s="1">
        <f t="shared" si="45"/>
        <v>40853</v>
      </c>
      <c r="H313" s="1">
        <f t="shared" si="46"/>
        <v>40851</v>
      </c>
      <c r="I313" t="str">
        <f t="shared" si="47"/>
        <v>Nov-11</v>
      </c>
      <c r="J313" t="str">
        <f t="shared" si="48"/>
        <v>Nov/2011</v>
      </c>
      <c r="K313" t="str">
        <f t="shared" si="49"/>
        <v>2011 Q4</v>
      </c>
      <c r="L313" t="str">
        <f>TEXT(Table1[[#This Row],[Date]], "YYYYMM")</f>
        <v>201111</v>
      </c>
    </row>
    <row r="314" spans="1:12" x14ac:dyDescent="0.25">
      <c r="A314" s="1">
        <v>40856</v>
      </c>
      <c r="B314">
        <f t="shared" si="40"/>
        <v>11</v>
      </c>
      <c r="C314">
        <f t="shared" si="41"/>
        <v>2011</v>
      </c>
      <c r="D314" s="2">
        <f t="shared" si="42"/>
        <v>4</v>
      </c>
      <c r="E314">
        <f t="shared" si="43"/>
        <v>2012</v>
      </c>
      <c r="F314">
        <f t="shared" si="44"/>
        <v>5</v>
      </c>
      <c r="G314" s="1">
        <f t="shared" si="45"/>
        <v>40853</v>
      </c>
      <c r="H314" s="1">
        <f t="shared" si="46"/>
        <v>40851</v>
      </c>
      <c r="I314" t="str">
        <f t="shared" si="47"/>
        <v>Nov-11</v>
      </c>
      <c r="J314" t="str">
        <f t="shared" si="48"/>
        <v>Nov/2011</v>
      </c>
      <c r="K314" t="str">
        <f t="shared" si="49"/>
        <v>2011 Q4</v>
      </c>
      <c r="L314" t="str">
        <f>TEXT(Table1[[#This Row],[Date]], "YYYYMM")</f>
        <v>201111</v>
      </c>
    </row>
    <row r="315" spans="1:12" x14ac:dyDescent="0.25">
      <c r="A315" s="1">
        <v>40857</v>
      </c>
      <c r="B315">
        <f t="shared" si="40"/>
        <v>11</v>
      </c>
      <c r="C315">
        <f t="shared" si="41"/>
        <v>2011</v>
      </c>
      <c r="D315" s="2">
        <f t="shared" si="42"/>
        <v>4</v>
      </c>
      <c r="E315">
        <f t="shared" si="43"/>
        <v>2012</v>
      </c>
      <c r="F315">
        <f t="shared" si="44"/>
        <v>5</v>
      </c>
      <c r="G315" s="1">
        <f t="shared" si="45"/>
        <v>40853</v>
      </c>
      <c r="H315" s="1">
        <f t="shared" si="46"/>
        <v>40851</v>
      </c>
      <c r="I315" t="str">
        <f t="shared" si="47"/>
        <v>Nov-11</v>
      </c>
      <c r="J315" t="str">
        <f t="shared" si="48"/>
        <v>Nov/2011</v>
      </c>
      <c r="K315" t="str">
        <f t="shared" si="49"/>
        <v>2011 Q4</v>
      </c>
      <c r="L315" t="str">
        <f>TEXT(Table1[[#This Row],[Date]], "YYYYMM")</f>
        <v>201111</v>
      </c>
    </row>
    <row r="316" spans="1:12" x14ac:dyDescent="0.25">
      <c r="A316" s="1">
        <v>40858</v>
      </c>
      <c r="B316">
        <f t="shared" si="40"/>
        <v>11</v>
      </c>
      <c r="C316">
        <f t="shared" si="41"/>
        <v>2011</v>
      </c>
      <c r="D316" s="2">
        <f t="shared" si="42"/>
        <v>4</v>
      </c>
      <c r="E316">
        <f t="shared" si="43"/>
        <v>2012</v>
      </c>
      <c r="F316">
        <f t="shared" si="44"/>
        <v>5</v>
      </c>
      <c r="G316" s="1">
        <f t="shared" si="45"/>
        <v>40853</v>
      </c>
      <c r="H316" s="1">
        <f t="shared" si="46"/>
        <v>40851</v>
      </c>
      <c r="I316" t="str">
        <f t="shared" si="47"/>
        <v>Nov-11</v>
      </c>
      <c r="J316" t="str">
        <f t="shared" si="48"/>
        <v>Nov/2011</v>
      </c>
      <c r="K316" t="str">
        <f t="shared" si="49"/>
        <v>2011 Q4</v>
      </c>
      <c r="L316" t="str">
        <f>TEXT(Table1[[#This Row],[Date]], "YYYYMM")</f>
        <v>201111</v>
      </c>
    </row>
    <row r="317" spans="1:12" x14ac:dyDescent="0.25">
      <c r="A317" s="1">
        <v>40859</v>
      </c>
      <c r="B317">
        <f t="shared" si="40"/>
        <v>11</v>
      </c>
      <c r="C317">
        <f t="shared" si="41"/>
        <v>2011</v>
      </c>
      <c r="D317" s="2">
        <f t="shared" si="42"/>
        <v>4</v>
      </c>
      <c r="E317">
        <f t="shared" si="43"/>
        <v>2012</v>
      </c>
      <c r="F317">
        <f t="shared" si="44"/>
        <v>5</v>
      </c>
      <c r="G317" s="1">
        <f t="shared" si="45"/>
        <v>40853</v>
      </c>
      <c r="H317" s="1">
        <f t="shared" si="46"/>
        <v>40858</v>
      </c>
      <c r="I317" t="str">
        <f t="shared" si="47"/>
        <v>Nov-11</v>
      </c>
      <c r="J317" t="str">
        <f t="shared" si="48"/>
        <v>Nov/2011</v>
      </c>
      <c r="K317" t="str">
        <f t="shared" si="49"/>
        <v>2011 Q4</v>
      </c>
      <c r="L317" t="str">
        <f>TEXT(Table1[[#This Row],[Date]], "YYYYMM")</f>
        <v>201111</v>
      </c>
    </row>
    <row r="318" spans="1:12" x14ac:dyDescent="0.25">
      <c r="A318" s="1">
        <v>40860</v>
      </c>
      <c r="B318">
        <f t="shared" si="40"/>
        <v>11</v>
      </c>
      <c r="C318">
        <f t="shared" si="41"/>
        <v>2011</v>
      </c>
      <c r="D318" s="2">
        <f t="shared" si="42"/>
        <v>4</v>
      </c>
      <c r="E318">
        <f t="shared" si="43"/>
        <v>2012</v>
      </c>
      <c r="F318">
        <f t="shared" si="44"/>
        <v>5</v>
      </c>
      <c r="G318" s="1">
        <f t="shared" si="45"/>
        <v>40853</v>
      </c>
      <c r="H318" s="1">
        <f t="shared" si="46"/>
        <v>40858</v>
      </c>
      <c r="I318" t="str">
        <f t="shared" si="47"/>
        <v>Nov-11</v>
      </c>
      <c r="J318" t="str">
        <f t="shared" si="48"/>
        <v>Nov/2011</v>
      </c>
      <c r="K318" t="str">
        <f t="shared" si="49"/>
        <v>2011 Q4</v>
      </c>
      <c r="L318" t="str">
        <f>TEXT(Table1[[#This Row],[Date]], "YYYYMM")</f>
        <v>201111</v>
      </c>
    </row>
    <row r="319" spans="1:12" x14ac:dyDescent="0.25">
      <c r="A319" s="1">
        <v>40861</v>
      </c>
      <c r="B319">
        <f t="shared" si="40"/>
        <v>11</v>
      </c>
      <c r="C319">
        <f t="shared" si="41"/>
        <v>2011</v>
      </c>
      <c r="D319" s="2">
        <f t="shared" si="42"/>
        <v>4</v>
      </c>
      <c r="E319">
        <f t="shared" si="43"/>
        <v>2012</v>
      </c>
      <c r="F319">
        <f t="shared" si="44"/>
        <v>5</v>
      </c>
      <c r="G319" s="1">
        <f t="shared" si="45"/>
        <v>40860</v>
      </c>
      <c r="H319" s="1">
        <f t="shared" si="46"/>
        <v>40858</v>
      </c>
      <c r="I319" t="str">
        <f t="shared" si="47"/>
        <v>Nov-11</v>
      </c>
      <c r="J319" t="str">
        <f t="shared" si="48"/>
        <v>Nov/2011</v>
      </c>
      <c r="K319" t="str">
        <f t="shared" si="49"/>
        <v>2011 Q4</v>
      </c>
      <c r="L319" t="str">
        <f>TEXT(Table1[[#This Row],[Date]], "YYYYMM")</f>
        <v>201111</v>
      </c>
    </row>
    <row r="320" spans="1:12" x14ac:dyDescent="0.25">
      <c r="A320" s="1">
        <v>40862</v>
      </c>
      <c r="B320">
        <f t="shared" si="40"/>
        <v>11</v>
      </c>
      <c r="C320">
        <f t="shared" si="41"/>
        <v>2011</v>
      </c>
      <c r="D320" s="2">
        <f t="shared" si="42"/>
        <v>4</v>
      </c>
      <c r="E320">
        <f t="shared" si="43"/>
        <v>2012</v>
      </c>
      <c r="F320">
        <f t="shared" si="44"/>
        <v>5</v>
      </c>
      <c r="G320" s="1">
        <f t="shared" si="45"/>
        <v>40860</v>
      </c>
      <c r="H320" s="1">
        <f t="shared" si="46"/>
        <v>40858</v>
      </c>
      <c r="I320" t="str">
        <f t="shared" si="47"/>
        <v>Nov-11</v>
      </c>
      <c r="J320" t="str">
        <f t="shared" si="48"/>
        <v>Nov/2011</v>
      </c>
      <c r="K320" t="str">
        <f t="shared" si="49"/>
        <v>2011 Q4</v>
      </c>
      <c r="L320" t="str">
        <f>TEXT(Table1[[#This Row],[Date]], "YYYYMM")</f>
        <v>201111</v>
      </c>
    </row>
    <row r="321" spans="1:12" x14ac:dyDescent="0.25">
      <c r="A321" s="1">
        <v>40863</v>
      </c>
      <c r="B321">
        <f t="shared" si="40"/>
        <v>11</v>
      </c>
      <c r="C321">
        <f t="shared" si="41"/>
        <v>2011</v>
      </c>
      <c r="D321" s="2">
        <f t="shared" si="42"/>
        <v>4</v>
      </c>
      <c r="E321">
        <f t="shared" si="43"/>
        <v>2012</v>
      </c>
      <c r="F321">
        <f t="shared" si="44"/>
        <v>5</v>
      </c>
      <c r="G321" s="1">
        <f t="shared" si="45"/>
        <v>40860</v>
      </c>
      <c r="H321" s="1">
        <f t="shared" si="46"/>
        <v>40858</v>
      </c>
      <c r="I321" t="str">
        <f t="shared" si="47"/>
        <v>Nov-11</v>
      </c>
      <c r="J321" t="str">
        <f t="shared" si="48"/>
        <v>Nov/2011</v>
      </c>
      <c r="K321" t="str">
        <f t="shared" si="49"/>
        <v>2011 Q4</v>
      </c>
      <c r="L321" t="str">
        <f>TEXT(Table1[[#This Row],[Date]], "YYYYMM")</f>
        <v>201111</v>
      </c>
    </row>
    <row r="322" spans="1:12" x14ac:dyDescent="0.25">
      <c r="A322" s="1">
        <v>40864</v>
      </c>
      <c r="B322">
        <f t="shared" si="40"/>
        <v>11</v>
      </c>
      <c r="C322">
        <f t="shared" si="41"/>
        <v>2011</v>
      </c>
      <c r="D322" s="2">
        <f t="shared" si="42"/>
        <v>4</v>
      </c>
      <c r="E322">
        <f t="shared" si="43"/>
        <v>2012</v>
      </c>
      <c r="F322">
        <f t="shared" si="44"/>
        <v>5</v>
      </c>
      <c r="G322" s="1">
        <f t="shared" si="45"/>
        <v>40860</v>
      </c>
      <c r="H322" s="1">
        <f t="shared" si="46"/>
        <v>40858</v>
      </c>
      <c r="I322" t="str">
        <f t="shared" si="47"/>
        <v>Nov-11</v>
      </c>
      <c r="J322" t="str">
        <f t="shared" si="48"/>
        <v>Nov/2011</v>
      </c>
      <c r="K322" t="str">
        <f t="shared" si="49"/>
        <v>2011 Q4</v>
      </c>
      <c r="L322" t="str">
        <f>TEXT(Table1[[#This Row],[Date]], "YYYYMM")</f>
        <v>201111</v>
      </c>
    </row>
    <row r="323" spans="1:12" x14ac:dyDescent="0.25">
      <c r="A323" s="1">
        <v>40865</v>
      </c>
      <c r="B323">
        <f t="shared" ref="B323:B386" si="50">MONTH(A323)</f>
        <v>11</v>
      </c>
      <c r="C323">
        <f t="shared" ref="C323:C386" si="51">YEAR(A323)</f>
        <v>2011</v>
      </c>
      <c r="D323" s="2">
        <f t="shared" ref="D323:D386" si="52">ROUNDUP( MONTH(A323)/3, 0 )</f>
        <v>4</v>
      </c>
      <c r="E323">
        <f t="shared" ref="E323:E386" si="53">IF(B323&gt;6, C323+1, C323)</f>
        <v>2012</v>
      </c>
      <c r="F323">
        <f t="shared" ref="F323:F386" si="54">IF(B323&gt;6, B323-6, B323+6)</f>
        <v>5</v>
      </c>
      <c r="G323" s="1">
        <f t="shared" ref="G323:G386" si="55">A323 - WEEKDAY(A323,2)</f>
        <v>40860</v>
      </c>
      <c r="H323" s="1">
        <f t="shared" ref="H323:H386" si="56">A323 - WEEKDAY(A323,16)</f>
        <v>40858</v>
      </c>
      <c r="I323" t="str">
        <f t="shared" ref="I323:I386" si="57">TEXT(A323, "MMM-YY")</f>
        <v>Nov-11</v>
      </c>
      <c r="J323" t="str">
        <f t="shared" ref="J323:J386" si="58">TEXT(A323,"MMM/YYYY")</f>
        <v>Nov/2011</v>
      </c>
      <c r="K323" t="str">
        <f t="shared" ref="K323:K386" si="59">C323&amp;" Q"&amp;D323</f>
        <v>2011 Q4</v>
      </c>
      <c r="L323" t="str">
        <f>TEXT(Table1[[#This Row],[Date]], "YYYYMM")</f>
        <v>201111</v>
      </c>
    </row>
    <row r="324" spans="1:12" x14ac:dyDescent="0.25">
      <c r="A324" s="1">
        <v>40866</v>
      </c>
      <c r="B324">
        <f t="shared" si="50"/>
        <v>11</v>
      </c>
      <c r="C324">
        <f t="shared" si="51"/>
        <v>2011</v>
      </c>
      <c r="D324" s="2">
        <f t="shared" si="52"/>
        <v>4</v>
      </c>
      <c r="E324">
        <f t="shared" si="53"/>
        <v>2012</v>
      </c>
      <c r="F324">
        <f t="shared" si="54"/>
        <v>5</v>
      </c>
      <c r="G324" s="1">
        <f t="shared" si="55"/>
        <v>40860</v>
      </c>
      <c r="H324" s="1">
        <f t="shared" si="56"/>
        <v>40865</v>
      </c>
      <c r="I324" t="str">
        <f t="shared" si="57"/>
        <v>Nov-11</v>
      </c>
      <c r="J324" t="str">
        <f t="shared" si="58"/>
        <v>Nov/2011</v>
      </c>
      <c r="K324" t="str">
        <f t="shared" si="59"/>
        <v>2011 Q4</v>
      </c>
      <c r="L324" t="str">
        <f>TEXT(Table1[[#This Row],[Date]], "YYYYMM")</f>
        <v>201111</v>
      </c>
    </row>
    <row r="325" spans="1:12" x14ac:dyDescent="0.25">
      <c r="A325" s="1">
        <v>40867</v>
      </c>
      <c r="B325">
        <f t="shared" si="50"/>
        <v>11</v>
      </c>
      <c r="C325">
        <f t="shared" si="51"/>
        <v>2011</v>
      </c>
      <c r="D325" s="2">
        <f t="shared" si="52"/>
        <v>4</v>
      </c>
      <c r="E325">
        <f t="shared" si="53"/>
        <v>2012</v>
      </c>
      <c r="F325">
        <f t="shared" si="54"/>
        <v>5</v>
      </c>
      <c r="G325" s="1">
        <f t="shared" si="55"/>
        <v>40860</v>
      </c>
      <c r="H325" s="1">
        <f t="shared" si="56"/>
        <v>40865</v>
      </c>
      <c r="I325" t="str">
        <f t="shared" si="57"/>
        <v>Nov-11</v>
      </c>
      <c r="J325" t="str">
        <f t="shared" si="58"/>
        <v>Nov/2011</v>
      </c>
      <c r="K325" t="str">
        <f t="shared" si="59"/>
        <v>2011 Q4</v>
      </c>
      <c r="L325" t="str">
        <f>TEXT(Table1[[#This Row],[Date]], "YYYYMM")</f>
        <v>201111</v>
      </c>
    </row>
    <row r="326" spans="1:12" x14ac:dyDescent="0.25">
      <c r="A326" s="1">
        <v>40868</v>
      </c>
      <c r="B326">
        <f t="shared" si="50"/>
        <v>11</v>
      </c>
      <c r="C326">
        <f t="shared" si="51"/>
        <v>2011</v>
      </c>
      <c r="D326" s="2">
        <f t="shared" si="52"/>
        <v>4</v>
      </c>
      <c r="E326">
        <f t="shared" si="53"/>
        <v>2012</v>
      </c>
      <c r="F326">
        <f t="shared" si="54"/>
        <v>5</v>
      </c>
      <c r="G326" s="1">
        <f t="shared" si="55"/>
        <v>40867</v>
      </c>
      <c r="H326" s="1">
        <f t="shared" si="56"/>
        <v>40865</v>
      </c>
      <c r="I326" t="str">
        <f t="shared" si="57"/>
        <v>Nov-11</v>
      </c>
      <c r="J326" t="str">
        <f t="shared" si="58"/>
        <v>Nov/2011</v>
      </c>
      <c r="K326" t="str">
        <f t="shared" si="59"/>
        <v>2011 Q4</v>
      </c>
      <c r="L326" t="str">
        <f>TEXT(Table1[[#This Row],[Date]], "YYYYMM")</f>
        <v>201111</v>
      </c>
    </row>
    <row r="327" spans="1:12" x14ac:dyDescent="0.25">
      <c r="A327" s="1">
        <v>40869</v>
      </c>
      <c r="B327">
        <f t="shared" si="50"/>
        <v>11</v>
      </c>
      <c r="C327">
        <f t="shared" si="51"/>
        <v>2011</v>
      </c>
      <c r="D327" s="2">
        <f t="shared" si="52"/>
        <v>4</v>
      </c>
      <c r="E327">
        <f t="shared" si="53"/>
        <v>2012</v>
      </c>
      <c r="F327">
        <f t="shared" si="54"/>
        <v>5</v>
      </c>
      <c r="G327" s="1">
        <f t="shared" si="55"/>
        <v>40867</v>
      </c>
      <c r="H327" s="1">
        <f t="shared" si="56"/>
        <v>40865</v>
      </c>
      <c r="I327" t="str">
        <f t="shared" si="57"/>
        <v>Nov-11</v>
      </c>
      <c r="J327" t="str">
        <f t="shared" si="58"/>
        <v>Nov/2011</v>
      </c>
      <c r="K327" t="str">
        <f t="shared" si="59"/>
        <v>2011 Q4</v>
      </c>
      <c r="L327" t="str">
        <f>TEXT(Table1[[#This Row],[Date]], "YYYYMM")</f>
        <v>201111</v>
      </c>
    </row>
    <row r="328" spans="1:12" x14ac:dyDescent="0.25">
      <c r="A328" s="1">
        <v>40870</v>
      </c>
      <c r="B328">
        <f t="shared" si="50"/>
        <v>11</v>
      </c>
      <c r="C328">
        <f t="shared" si="51"/>
        <v>2011</v>
      </c>
      <c r="D328" s="2">
        <f t="shared" si="52"/>
        <v>4</v>
      </c>
      <c r="E328">
        <f t="shared" si="53"/>
        <v>2012</v>
      </c>
      <c r="F328">
        <f t="shared" si="54"/>
        <v>5</v>
      </c>
      <c r="G328" s="1">
        <f t="shared" si="55"/>
        <v>40867</v>
      </c>
      <c r="H328" s="1">
        <f t="shared" si="56"/>
        <v>40865</v>
      </c>
      <c r="I328" t="str">
        <f t="shared" si="57"/>
        <v>Nov-11</v>
      </c>
      <c r="J328" t="str">
        <f t="shared" si="58"/>
        <v>Nov/2011</v>
      </c>
      <c r="K328" t="str">
        <f t="shared" si="59"/>
        <v>2011 Q4</v>
      </c>
      <c r="L328" t="str">
        <f>TEXT(Table1[[#This Row],[Date]], "YYYYMM")</f>
        <v>201111</v>
      </c>
    </row>
    <row r="329" spans="1:12" x14ac:dyDescent="0.25">
      <c r="A329" s="1">
        <v>40871</v>
      </c>
      <c r="B329">
        <f t="shared" si="50"/>
        <v>11</v>
      </c>
      <c r="C329">
        <f t="shared" si="51"/>
        <v>2011</v>
      </c>
      <c r="D329" s="2">
        <f t="shared" si="52"/>
        <v>4</v>
      </c>
      <c r="E329">
        <f t="shared" si="53"/>
        <v>2012</v>
      </c>
      <c r="F329">
        <f t="shared" si="54"/>
        <v>5</v>
      </c>
      <c r="G329" s="1">
        <f t="shared" si="55"/>
        <v>40867</v>
      </c>
      <c r="H329" s="1">
        <f t="shared" si="56"/>
        <v>40865</v>
      </c>
      <c r="I329" t="str">
        <f t="shared" si="57"/>
        <v>Nov-11</v>
      </c>
      <c r="J329" t="str">
        <f t="shared" si="58"/>
        <v>Nov/2011</v>
      </c>
      <c r="K329" t="str">
        <f t="shared" si="59"/>
        <v>2011 Q4</v>
      </c>
      <c r="L329" t="str">
        <f>TEXT(Table1[[#This Row],[Date]], "YYYYMM")</f>
        <v>201111</v>
      </c>
    </row>
    <row r="330" spans="1:12" x14ac:dyDescent="0.25">
      <c r="A330" s="1">
        <v>40872</v>
      </c>
      <c r="B330">
        <f t="shared" si="50"/>
        <v>11</v>
      </c>
      <c r="C330">
        <f t="shared" si="51"/>
        <v>2011</v>
      </c>
      <c r="D330" s="2">
        <f t="shared" si="52"/>
        <v>4</v>
      </c>
      <c r="E330">
        <f t="shared" si="53"/>
        <v>2012</v>
      </c>
      <c r="F330">
        <f t="shared" si="54"/>
        <v>5</v>
      </c>
      <c r="G330" s="1">
        <f t="shared" si="55"/>
        <v>40867</v>
      </c>
      <c r="H330" s="1">
        <f t="shared" si="56"/>
        <v>40865</v>
      </c>
      <c r="I330" t="str">
        <f t="shared" si="57"/>
        <v>Nov-11</v>
      </c>
      <c r="J330" t="str">
        <f t="shared" si="58"/>
        <v>Nov/2011</v>
      </c>
      <c r="K330" t="str">
        <f t="shared" si="59"/>
        <v>2011 Q4</v>
      </c>
      <c r="L330" t="str">
        <f>TEXT(Table1[[#This Row],[Date]], "YYYYMM")</f>
        <v>201111</v>
      </c>
    </row>
    <row r="331" spans="1:12" x14ac:dyDescent="0.25">
      <c r="A331" s="1">
        <v>40873</v>
      </c>
      <c r="B331">
        <f t="shared" si="50"/>
        <v>11</v>
      </c>
      <c r="C331">
        <f t="shared" si="51"/>
        <v>2011</v>
      </c>
      <c r="D331" s="2">
        <f t="shared" si="52"/>
        <v>4</v>
      </c>
      <c r="E331">
        <f t="shared" si="53"/>
        <v>2012</v>
      </c>
      <c r="F331">
        <f t="shared" si="54"/>
        <v>5</v>
      </c>
      <c r="G331" s="1">
        <f t="shared" si="55"/>
        <v>40867</v>
      </c>
      <c r="H331" s="1">
        <f t="shared" si="56"/>
        <v>40872</v>
      </c>
      <c r="I331" t="str">
        <f t="shared" si="57"/>
        <v>Nov-11</v>
      </c>
      <c r="J331" t="str">
        <f t="shared" si="58"/>
        <v>Nov/2011</v>
      </c>
      <c r="K331" t="str">
        <f t="shared" si="59"/>
        <v>2011 Q4</v>
      </c>
      <c r="L331" t="str">
        <f>TEXT(Table1[[#This Row],[Date]], "YYYYMM")</f>
        <v>201111</v>
      </c>
    </row>
    <row r="332" spans="1:12" x14ac:dyDescent="0.25">
      <c r="A332" s="1">
        <v>40874</v>
      </c>
      <c r="B332">
        <f t="shared" si="50"/>
        <v>11</v>
      </c>
      <c r="C332">
        <f t="shared" si="51"/>
        <v>2011</v>
      </c>
      <c r="D332" s="2">
        <f t="shared" si="52"/>
        <v>4</v>
      </c>
      <c r="E332">
        <f t="shared" si="53"/>
        <v>2012</v>
      </c>
      <c r="F332">
        <f t="shared" si="54"/>
        <v>5</v>
      </c>
      <c r="G332" s="1">
        <f t="shared" si="55"/>
        <v>40867</v>
      </c>
      <c r="H332" s="1">
        <f t="shared" si="56"/>
        <v>40872</v>
      </c>
      <c r="I332" t="str">
        <f t="shared" si="57"/>
        <v>Nov-11</v>
      </c>
      <c r="J332" t="str">
        <f t="shared" si="58"/>
        <v>Nov/2011</v>
      </c>
      <c r="K332" t="str">
        <f t="shared" si="59"/>
        <v>2011 Q4</v>
      </c>
      <c r="L332" t="str">
        <f>TEXT(Table1[[#This Row],[Date]], "YYYYMM")</f>
        <v>201111</v>
      </c>
    </row>
    <row r="333" spans="1:12" x14ac:dyDescent="0.25">
      <c r="A333" s="1">
        <v>40875</v>
      </c>
      <c r="B333">
        <f t="shared" si="50"/>
        <v>11</v>
      </c>
      <c r="C333">
        <f t="shared" si="51"/>
        <v>2011</v>
      </c>
      <c r="D333" s="2">
        <f t="shared" si="52"/>
        <v>4</v>
      </c>
      <c r="E333">
        <f t="shared" si="53"/>
        <v>2012</v>
      </c>
      <c r="F333">
        <f t="shared" si="54"/>
        <v>5</v>
      </c>
      <c r="G333" s="1">
        <f t="shared" si="55"/>
        <v>40874</v>
      </c>
      <c r="H333" s="1">
        <f t="shared" si="56"/>
        <v>40872</v>
      </c>
      <c r="I333" t="str">
        <f t="shared" si="57"/>
        <v>Nov-11</v>
      </c>
      <c r="J333" t="str">
        <f t="shared" si="58"/>
        <v>Nov/2011</v>
      </c>
      <c r="K333" t="str">
        <f t="shared" si="59"/>
        <v>2011 Q4</v>
      </c>
      <c r="L333" t="str">
        <f>TEXT(Table1[[#This Row],[Date]], "YYYYMM")</f>
        <v>201111</v>
      </c>
    </row>
    <row r="334" spans="1:12" x14ac:dyDescent="0.25">
      <c r="A334" s="1">
        <v>40876</v>
      </c>
      <c r="B334">
        <f t="shared" si="50"/>
        <v>11</v>
      </c>
      <c r="C334">
        <f t="shared" si="51"/>
        <v>2011</v>
      </c>
      <c r="D334" s="2">
        <f t="shared" si="52"/>
        <v>4</v>
      </c>
      <c r="E334">
        <f t="shared" si="53"/>
        <v>2012</v>
      </c>
      <c r="F334">
        <f t="shared" si="54"/>
        <v>5</v>
      </c>
      <c r="G334" s="1">
        <f t="shared" si="55"/>
        <v>40874</v>
      </c>
      <c r="H334" s="1">
        <f t="shared" si="56"/>
        <v>40872</v>
      </c>
      <c r="I334" t="str">
        <f t="shared" si="57"/>
        <v>Nov-11</v>
      </c>
      <c r="J334" t="str">
        <f t="shared" si="58"/>
        <v>Nov/2011</v>
      </c>
      <c r="K334" t="str">
        <f t="shared" si="59"/>
        <v>2011 Q4</v>
      </c>
      <c r="L334" t="str">
        <f>TEXT(Table1[[#This Row],[Date]], "YYYYMM")</f>
        <v>201111</v>
      </c>
    </row>
    <row r="335" spans="1:12" x14ac:dyDescent="0.25">
      <c r="A335" s="1">
        <v>40877</v>
      </c>
      <c r="B335">
        <f t="shared" si="50"/>
        <v>11</v>
      </c>
      <c r="C335">
        <f t="shared" si="51"/>
        <v>2011</v>
      </c>
      <c r="D335" s="2">
        <f t="shared" si="52"/>
        <v>4</v>
      </c>
      <c r="E335">
        <f t="shared" si="53"/>
        <v>2012</v>
      </c>
      <c r="F335">
        <f t="shared" si="54"/>
        <v>5</v>
      </c>
      <c r="G335" s="1">
        <f t="shared" si="55"/>
        <v>40874</v>
      </c>
      <c r="H335" s="1">
        <f t="shared" si="56"/>
        <v>40872</v>
      </c>
      <c r="I335" t="str">
        <f t="shared" si="57"/>
        <v>Nov-11</v>
      </c>
      <c r="J335" t="str">
        <f t="shared" si="58"/>
        <v>Nov/2011</v>
      </c>
      <c r="K335" t="str">
        <f t="shared" si="59"/>
        <v>2011 Q4</v>
      </c>
      <c r="L335" t="str">
        <f>TEXT(Table1[[#This Row],[Date]], "YYYYMM")</f>
        <v>201111</v>
      </c>
    </row>
    <row r="336" spans="1:12" x14ac:dyDescent="0.25">
      <c r="A336" s="1">
        <v>40878</v>
      </c>
      <c r="B336">
        <f t="shared" si="50"/>
        <v>12</v>
      </c>
      <c r="C336">
        <f t="shared" si="51"/>
        <v>2011</v>
      </c>
      <c r="D336" s="2">
        <f t="shared" si="52"/>
        <v>4</v>
      </c>
      <c r="E336">
        <f t="shared" si="53"/>
        <v>2012</v>
      </c>
      <c r="F336">
        <f t="shared" si="54"/>
        <v>6</v>
      </c>
      <c r="G336" s="1">
        <f t="shared" si="55"/>
        <v>40874</v>
      </c>
      <c r="H336" s="1">
        <f t="shared" si="56"/>
        <v>40872</v>
      </c>
      <c r="I336" t="str">
        <f t="shared" si="57"/>
        <v>Dec-11</v>
      </c>
      <c r="J336" t="str">
        <f t="shared" si="58"/>
        <v>Dec/2011</v>
      </c>
      <c r="K336" t="str">
        <f t="shared" si="59"/>
        <v>2011 Q4</v>
      </c>
      <c r="L336" t="str">
        <f>TEXT(Table1[[#This Row],[Date]], "YYYYMM")</f>
        <v>201112</v>
      </c>
    </row>
    <row r="337" spans="1:12" x14ac:dyDescent="0.25">
      <c r="A337" s="1">
        <v>40879</v>
      </c>
      <c r="B337">
        <f t="shared" si="50"/>
        <v>12</v>
      </c>
      <c r="C337">
        <f t="shared" si="51"/>
        <v>2011</v>
      </c>
      <c r="D337" s="2">
        <f t="shared" si="52"/>
        <v>4</v>
      </c>
      <c r="E337">
        <f t="shared" si="53"/>
        <v>2012</v>
      </c>
      <c r="F337">
        <f t="shared" si="54"/>
        <v>6</v>
      </c>
      <c r="G337" s="1">
        <f t="shared" si="55"/>
        <v>40874</v>
      </c>
      <c r="H337" s="1">
        <f t="shared" si="56"/>
        <v>40872</v>
      </c>
      <c r="I337" t="str">
        <f t="shared" si="57"/>
        <v>Dec-11</v>
      </c>
      <c r="J337" t="str">
        <f t="shared" si="58"/>
        <v>Dec/2011</v>
      </c>
      <c r="K337" t="str">
        <f t="shared" si="59"/>
        <v>2011 Q4</v>
      </c>
      <c r="L337" t="str">
        <f>TEXT(Table1[[#This Row],[Date]], "YYYYMM")</f>
        <v>201112</v>
      </c>
    </row>
    <row r="338" spans="1:12" x14ac:dyDescent="0.25">
      <c r="A338" s="1">
        <v>40880</v>
      </c>
      <c r="B338">
        <f t="shared" si="50"/>
        <v>12</v>
      </c>
      <c r="C338">
        <f t="shared" si="51"/>
        <v>2011</v>
      </c>
      <c r="D338" s="2">
        <f t="shared" si="52"/>
        <v>4</v>
      </c>
      <c r="E338">
        <f t="shared" si="53"/>
        <v>2012</v>
      </c>
      <c r="F338">
        <f t="shared" si="54"/>
        <v>6</v>
      </c>
      <c r="G338" s="1">
        <f t="shared" si="55"/>
        <v>40874</v>
      </c>
      <c r="H338" s="1">
        <f t="shared" si="56"/>
        <v>40879</v>
      </c>
      <c r="I338" t="str">
        <f t="shared" si="57"/>
        <v>Dec-11</v>
      </c>
      <c r="J338" t="str">
        <f t="shared" si="58"/>
        <v>Dec/2011</v>
      </c>
      <c r="K338" t="str">
        <f t="shared" si="59"/>
        <v>2011 Q4</v>
      </c>
      <c r="L338" t="str">
        <f>TEXT(Table1[[#This Row],[Date]], "YYYYMM")</f>
        <v>201112</v>
      </c>
    </row>
    <row r="339" spans="1:12" x14ac:dyDescent="0.25">
      <c r="A339" s="1">
        <v>40881</v>
      </c>
      <c r="B339">
        <f t="shared" si="50"/>
        <v>12</v>
      </c>
      <c r="C339">
        <f t="shared" si="51"/>
        <v>2011</v>
      </c>
      <c r="D339" s="2">
        <f t="shared" si="52"/>
        <v>4</v>
      </c>
      <c r="E339">
        <f t="shared" si="53"/>
        <v>2012</v>
      </c>
      <c r="F339">
        <f t="shared" si="54"/>
        <v>6</v>
      </c>
      <c r="G339" s="1">
        <f t="shared" si="55"/>
        <v>40874</v>
      </c>
      <c r="H339" s="1">
        <f t="shared" si="56"/>
        <v>40879</v>
      </c>
      <c r="I339" t="str">
        <f t="shared" si="57"/>
        <v>Dec-11</v>
      </c>
      <c r="J339" t="str">
        <f t="shared" si="58"/>
        <v>Dec/2011</v>
      </c>
      <c r="K339" t="str">
        <f t="shared" si="59"/>
        <v>2011 Q4</v>
      </c>
      <c r="L339" t="str">
        <f>TEXT(Table1[[#This Row],[Date]], "YYYYMM")</f>
        <v>201112</v>
      </c>
    </row>
    <row r="340" spans="1:12" x14ac:dyDescent="0.25">
      <c r="A340" s="1">
        <v>40882</v>
      </c>
      <c r="B340">
        <f t="shared" si="50"/>
        <v>12</v>
      </c>
      <c r="C340">
        <f t="shared" si="51"/>
        <v>2011</v>
      </c>
      <c r="D340" s="2">
        <f t="shared" si="52"/>
        <v>4</v>
      </c>
      <c r="E340">
        <f t="shared" si="53"/>
        <v>2012</v>
      </c>
      <c r="F340">
        <f t="shared" si="54"/>
        <v>6</v>
      </c>
      <c r="G340" s="1">
        <f t="shared" si="55"/>
        <v>40881</v>
      </c>
      <c r="H340" s="1">
        <f t="shared" si="56"/>
        <v>40879</v>
      </c>
      <c r="I340" t="str">
        <f t="shared" si="57"/>
        <v>Dec-11</v>
      </c>
      <c r="J340" t="str">
        <f t="shared" si="58"/>
        <v>Dec/2011</v>
      </c>
      <c r="K340" t="str">
        <f t="shared" si="59"/>
        <v>2011 Q4</v>
      </c>
      <c r="L340" t="str">
        <f>TEXT(Table1[[#This Row],[Date]], "YYYYMM")</f>
        <v>201112</v>
      </c>
    </row>
    <row r="341" spans="1:12" x14ac:dyDescent="0.25">
      <c r="A341" s="1">
        <v>40883</v>
      </c>
      <c r="B341">
        <f t="shared" si="50"/>
        <v>12</v>
      </c>
      <c r="C341">
        <f t="shared" si="51"/>
        <v>2011</v>
      </c>
      <c r="D341" s="2">
        <f t="shared" si="52"/>
        <v>4</v>
      </c>
      <c r="E341">
        <f t="shared" si="53"/>
        <v>2012</v>
      </c>
      <c r="F341">
        <f t="shared" si="54"/>
        <v>6</v>
      </c>
      <c r="G341" s="1">
        <f t="shared" si="55"/>
        <v>40881</v>
      </c>
      <c r="H341" s="1">
        <f t="shared" si="56"/>
        <v>40879</v>
      </c>
      <c r="I341" t="str">
        <f t="shared" si="57"/>
        <v>Dec-11</v>
      </c>
      <c r="J341" t="str">
        <f t="shared" si="58"/>
        <v>Dec/2011</v>
      </c>
      <c r="K341" t="str">
        <f t="shared" si="59"/>
        <v>2011 Q4</v>
      </c>
      <c r="L341" t="str">
        <f>TEXT(Table1[[#This Row],[Date]], "YYYYMM")</f>
        <v>201112</v>
      </c>
    </row>
    <row r="342" spans="1:12" x14ac:dyDescent="0.25">
      <c r="A342" s="1">
        <v>40884</v>
      </c>
      <c r="B342">
        <f t="shared" si="50"/>
        <v>12</v>
      </c>
      <c r="C342">
        <f t="shared" si="51"/>
        <v>2011</v>
      </c>
      <c r="D342" s="2">
        <f t="shared" si="52"/>
        <v>4</v>
      </c>
      <c r="E342">
        <f t="shared" si="53"/>
        <v>2012</v>
      </c>
      <c r="F342">
        <f t="shared" si="54"/>
        <v>6</v>
      </c>
      <c r="G342" s="1">
        <f t="shared" si="55"/>
        <v>40881</v>
      </c>
      <c r="H342" s="1">
        <f t="shared" si="56"/>
        <v>40879</v>
      </c>
      <c r="I342" t="str">
        <f t="shared" si="57"/>
        <v>Dec-11</v>
      </c>
      <c r="J342" t="str">
        <f t="shared" si="58"/>
        <v>Dec/2011</v>
      </c>
      <c r="K342" t="str">
        <f t="shared" si="59"/>
        <v>2011 Q4</v>
      </c>
      <c r="L342" t="str">
        <f>TEXT(Table1[[#This Row],[Date]], "YYYYMM")</f>
        <v>201112</v>
      </c>
    </row>
    <row r="343" spans="1:12" x14ac:dyDescent="0.25">
      <c r="A343" s="1">
        <v>40885</v>
      </c>
      <c r="B343">
        <f t="shared" si="50"/>
        <v>12</v>
      </c>
      <c r="C343">
        <f t="shared" si="51"/>
        <v>2011</v>
      </c>
      <c r="D343" s="2">
        <f t="shared" si="52"/>
        <v>4</v>
      </c>
      <c r="E343">
        <f t="shared" si="53"/>
        <v>2012</v>
      </c>
      <c r="F343">
        <f t="shared" si="54"/>
        <v>6</v>
      </c>
      <c r="G343" s="1">
        <f t="shared" si="55"/>
        <v>40881</v>
      </c>
      <c r="H343" s="1">
        <f t="shared" si="56"/>
        <v>40879</v>
      </c>
      <c r="I343" t="str">
        <f t="shared" si="57"/>
        <v>Dec-11</v>
      </c>
      <c r="J343" t="str">
        <f t="shared" si="58"/>
        <v>Dec/2011</v>
      </c>
      <c r="K343" t="str">
        <f t="shared" si="59"/>
        <v>2011 Q4</v>
      </c>
      <c r="L343" t="str">
        <f>TEXT(Table1[[#This Row],[Date]], "YYYYMM")</f>
        <v>201112</v>
      </c>
    </row>
    <row r="344" spans="1:12" x14ac:dyDescent="0.25">
      <c r="A344" s="1">
        <v>40886</v>
      </c>
      <c r="B344">
        <f t="shared" si="50"/>
        <v>12</v>
      </c>
      <c r="C344">
        <f t="shared" si="51"/>
        <v>2011</v>
      </c>
      <c r="D344" s="2">
        <f t="shared" si="52"/>
        <v>4</v>
      </c>
      <c r="E344">
        <f t="shared" si="53"/>
        <v>2012</v>
      </c>
      <c r="F344">
        <f t="shared" si="54"/>
        <v>6</v>
      </c>
      <c r="G344" s="1">
        <f t="shared" si="55"/>
        <v>40881</v>
      </c>
      <c r="H344" s="1">
        <f t="shared" si="56"/>
        <v>40879</v>
      </c>
      <c r="I344" t="str">
        <f t="shared" si="57"/>
        <v>Dec-11</v>
      </c>
      <c r="J344" t="str">
        <f t="shared" si="58"/>
        <v>Dec/2011</v>
      </c>
      <c r="K344" t="str">
        <f t="shared" si="59"/>
        <v>2011 Q4</v>
      </c>
      <c r="L344" t="str">
        <f>TEXT(Table1[[#This Row],[Date]], "YYYYMM")</f>
        <v>201112</v>
      </c>
    </row>
    <row r="345" spans="1:12" x14ac:dyDescent="0.25">
      <c r="A345" s="1">
        <v>40887</v>
      </c>
      <c r="B345">
        <f t="shared" si="50"/>
        <v>12</v>
      </c>
      <c r="C345">
        <f t="shared" si="51"/>
        <v>2011</v>
      </c>
      <c r="D345" s="2">
        <f t="shared" si="52"/>
        <v>4</v>
      </c>
      <c r="E345">
        <f t="shared" si="53"/>
        <v>2012</v>
      </c>
      <c r="F345">
        <f t="shared" si="54"/>
        <v>6</v>
      </c>
      <c r="G345" s="1">
        <f t="shared" si="55"/>
        <v>40881</v>
      </c>
      <c r="H345" s="1">
        <f t="shared" si="56"/>
        <v>40886</v>
      </c>
      <c r="I345" t="str">
        <f t="shared" si="57"/>
        <v>Dec-11</v>
      </c>
      <c r="J345" t="str">
        <f t="shared" si="58"/>
        <v>Dec/2011</v>
      </c>
      <c r="K345" t="str">
        <f t="shared" si="59"/>
        <v>2011 Q4</v>
      </c>
      <c r="L345" t="str">
        <f>TEXT(Table1[[#This Row],[Date]], "YYYYMM")</f>
        <v>201112</v>
      </c>
    </row>
    <row r="346" spans="1:12" x14ac:dyDescent="0.25">
      <c r="A346" s="1">
        <v>40888</v>
      </c>
      <c r="B346">
        <f t="shared" si="50"/>
        <v>12</v>
      </c>
      <c r="C346">
        <f t="shared" si="51"/>
        <v>2011</v>
      </c>
      <c r="D346" s="2">
        <f t="shared" si="52"/>
        <v>4</v>
      </c>
      <c r="E346">
        <f t="shared" si="53"/>
        <v>2012</v>
      </c>
      <c r="F346">
        <f t="shared" si="54"/>
        <v>6</v>
      </c>
      <c r="G346" s="1">
        <f t="shared" si="55"/>
        <v>40881</v>
      </c>
      <c r="H346" s="1">
        <f t="shared" si="56"/>
        <v>40886</v>
      </c>
      <c r="I346" t="str">
        <f t="shared" si="57"/>
        <v>Dec-11</v>
      </c>
      <c r="J346" t="str">
        <f t="shared" si="58"/>
        <v>Dec/2011</v>
      </c>
      <c r="K346" t="str">
        <f t="shared" si="59"/>
        <v>2011 Q4</v>
      </c>
      <c r="L346" t="str">
        <f>TEXT(Table1[[#This Row],[Date]], "YYYYMM")</f>
        <v>201112</v>
      </c>
    </row>
    <row r="347" spans="1:12" x14ac:dyDescent="0.25">
      <c r="A347" s="1">
        <v>40889</v>
      </c>
      <c r="B347">
        <f t="shared" si="50"/>
        <v>12</v>
      </c>
      <c r="C347">
        <f t="shared" si="51"/>
        <v>2011</v>
      </c>
      <c r="D347" s="2">
        <f t="shared" si="52"/>
        <v>4</v>
      </c>
      <c r="E347">
        <f t="shared" si="53"/>
        <v>2012</v>
      </c>
      <c r="F347">
        <f t="shared" si="54"/>
        <v>6</v>
      </c>
      <c r="G347" s="1">
        <f t="shared" si="55"/>
        <v>40888</v>
      </c>
      <c r="H347" s="1">
        <f t="shared" si="56"/>
        <v>40886</v>
      </c>
      <c r="I347" t="str">
        <f t="shared" si="57"/>
        <v>Dec-11</v>
      </c>
      <c r="J347" t="str">
        <f t="shared" si="58"/>
        <v>Dec/2011</v>
      </c>
      <c r="K347" t="str">
        <f t="shared" si="59"/>
        <v>2011 Q4</v>
      </c>
      <c r="L347" t="str">
        <f>TEXT(Table1[[#This Row],[Date]], "YYYYMM")</f>
        <v>201112</v>
      </c>
    </row>
    <row r="348" spans="1:12" x14ac:dyDescent="0.25">
      <c r="A348" s="1">
        <v>40890</v>
      </c>
      <c r="B348">
        <f t="shared" si="50"/>
        <v>12</v>
      </c>
      <c r="C348">
        <f t="shared" si="51"/>
        <v>2011</v>
      </c>
      <c r="D348" s="2">
        <f t="shared" si="52"/>
        <v>4</v>
      </c>
      <c r="E348">
        <f t="shared" si="53"/>
        <v>2012</v>
      </c>
      <c r="F348">
        <f t="shared" si="54"/>
        <v>6</v>
      </c>
      <c r="G348" s="1">
        <f t="shared" si="55"/>
        <v>40888</v>
      </c>
      <c r="H348" s="1">
        <f t="shared" si="56"/>
        <v>40886</v>
      </c>
      <c r="I348" t="str">
        <f t="shared" si="57"/>
        <v>Dec-11</v>
      </c>
      <c r="J348" t="str">
        <f t="shared" si="58"/>
        <v>Dec/2011</v>
      </c>
      <c r="K348" t="str">
        <f t="shared" si="59"/>
        <v>2011 Q4</v>
      </c>
      <c r="L348" t="str">
        <f>TEXT(Table1[[#This Row],[Date]], "YYYYMM")</f>
        <v>201112</v>
      </c>
    </row>
    <row r="349" spans="1:12" x14ac:dyDescent="0.25">
      <c r="A349" s="1">
        <v>40891</v>
      </c>
      <c r="B349">
        <f t="shared" si="50"/>
        <v>12</v>
      </c>
      <c r="C349">
        <f t="shared" si="51"/>
        <v>2011</v>
      </c>
      <c r="D349" s="2">
        <f t="shared" si="52"/>
        <v>4</v>
      </c>
      <c r="E349">
        <f t="shared" si="53"/>
        <v>2012</v>
      </c>
      <c r="F349">
        <f t="shared" si="54"/>
        <v>6</v>
      </c>
      <c r="G349" s="1">
        <f t="shared" si="55"/>
        <v>40888</v>
      </c>
      <c r="H349" s="1">
        <f t="shared" si="56"/>
        <v>40886</v>
      </c>
      <c r="I349" t="str">
        <f t="shared" si="57"/>
        <v>Dec-11</v>
      </c>
      <c r="J349" t="str">
        <f t="shared" si="58"/>
        <v>Dec/2011</v>
      </c>
      <c r="K349" t="str">
        <f t="shared" si="59"/>
        <v>2011 Q4</v>
      </c>
      <c r="L349" t="str">
        <f>TEXT(Table1[[#This Row],[Date]], "YYYYMM")</f>
        <v>201112</v>
      </c>
    </row>
    <row r="350" spans="1:12" x14ac:dyDescent="0.25">
      <c r="A350" s="1">
        <v>40892</v>
      </c>
      <c r="B350">
        <f t="shared" si="50"/>
        <v>12</v>
      </c>
      <c r="C350">
        <f t="shared" si="51"/>
        <v>2011</v>
      </c>
      <c r="D350" s="2">
        <f t="shared" si="52"/>
        <v>4</v>
      </c>
      <c r="E350">
        <f t="shared" si="53"/>
        <v>2012</v>
      </c>
      <c r="F350">
        <f t="shared" si="54"/>
        <v>6</v>
      </c>
      <c r="G350" s="1">
        <f t="shared" si="55"/>
        <v>40888</v>
      </c>
      <c r="H350" s="1">
        <f t="shared" si="56"/>
        <v>40886</v>
      </c>
      <c r="I350" t="str">
        <f t="shared" si="57"/>
        <v>Dec-11</v>
      </c>
      <c r="J350" t="str">
        <f t="shared" si="58"/>
        <v>Dec/2011</v>
      </c>
      <c r="K350" t="str">
        <f t="shared" si="59"/>
        <v>2011 Q4</v>
      </c>
      <c r="L350" t="str">
        <f>TEXT(Table1[[#This Row],[Date]], "YYYYMM")</f>
        <v>201112</v>
      </c>
    </row>
    <row r="351" spans="1:12" x14ac:dyDescent="0.25">
      <c r="A351" s="1">
        <v>40893</v>
      </c>
      <c r="B351">
        <f t="shared" si="50"/>
        <v>12</v>
      </c>
      <c r="C351">
        <f t="shared" si="51"/>
        <v>2011</v>
      </c>
      <c r="D351" s="2">
        <f t="shared" si="52"/>
        <v>4</v>
      </c>
      <c r="E351">
        <f t="shared" si="53"/>
        <v>2012</v>
      </c>
      <c r="F351">
        <f t="shared" si="54"/>
        <v>6</v>
      </c>
      <c r="G351" s="1">
        <f t="shared" si="55"/>
        <v>40888</v>
      </c>
      <c r="H351" s="1">
        <f t="shared" si="56"/>
        <v>40886</v>
      </c>
      <c r="I351" t="str">
        <f t="shared" si="57"/>
        <v>Dec-11</v>
      </c>
      <c r="J351" t="str">
        <f t="shared" si="58"/>
        <v>Dec/2011</v>
      </c>
      <c r="K351" t="str">
        <f t="shared" si="59"/>
        <v>2011 Q4</v>
      </c>
      <c r="L351" t="str">
        <f>TEXT(Table1[[#This Row],[Date]], "YYYYMM")</f>
        <v>201112</v>
      </c>
    </row>
    <row r="352" spans="1:12" x14ac:dyDescent="0.25">
      <c r="A352" s="1">
        <v>40894</v>
      </c>
      <c r="B352">
        <f t="shared" si="50"/>
        <v>12</v>
      </c>
      <c r="C352">
        <f t="shared" si="51"/>
        <v>2011</v>
      </c>
      <c r="D352" s="2">
        <f t="shared" si="52"/>
        <v>4</v>
      </c>
      <c r="E352">
        <f t="shared" si="53"/>
        <v>2012</v>
      </c>
      <c r="F352">
        <f t="shared" si="54"/>
        <v>6</v>
      </c>
      <c r="G352" s="1">
        <f t="shared" si="55"/>
        <v>40888</v>
      </c>
      <c r="H352" s="1">
        <f t="shared" si="56"/>
        <v>40893</v>
      </c>
      <c r="I352" t="str">
        <f t="shared" si="57"/>
        <v>Dec-11</v>
      </c>
      <c r="J352" t="str">
        <f t="shared" si="58"/>
        <v>Dec/2011</v>
      </c>
      <c r="K352" t="str">
        <f t="shared" si="59"/>
        <v>2011 Q4</v>
      </c>
      <c r="L352" t="str">
        <f>TEXT(Table1[[#This Row],[Date]], "YYYYMM")</f>
        <v>201112</v>
      </c>
    </row>
    <row r="353" spans="1:12" x14ac:dyDescent="0.25">
      <c r="A353" s="1">
        <v>40895</v>
      </c>
      <c r="B353">
        <f t="shared" si="50"/>
        <v>12</v>
      </c>
      <c r="C353">
        <f t="shared" si="51"/>
        <v>2011</v>
      </c>
      <c r="D353" s="2">
        <f t="shared" si="52"/>
        <v>4</v>
      </c>
      <c r="E353">
        <f t="shared" si="53"/>
        <v>2012</v>
      </c>
      <c r="F353">
        <f t="shared" si="54"/>
        <v>6</v>
      </c>
      <c r="G353" s="1">
        <f t="shared" si="55"/>
        <v>40888</v>
      </c>
      <c r="H353" s="1">
        <f t="shared" si="56"/>
        <v>40893</v>
      </c>
      <c r="I353" t="str">
        <f t="shared" si="57"/>
        <v>Dec-11</v>
      </c>
      <c r="J353" t="str">
        <f t="shared" si="58"/>
        <v>Dec/2011</v>
      </c>
      <c r="K353" t="str">
        <f t="shared" si="59"/>
        <v>2011 Q4</v>
      </c>
      <c r="L353" t="str">
        <f>TEXT(Table1[[#This Row],[Date]], "YYYYMM")</f>
        <v>201112</v>
      </c>
    </row>
    <row r="354" spans="1:12" x14ac:dyDescent="0.25">
      <c r="A354" s="1">
        <v>40896</v>
      </c>
      <c r="B354">
        <f t="shared" si="50"/>
        <v>12</v>
      </c>
      <c r="C354">
        <f t="shared" si="51"/>
        <v>2011</v>
      </c>
      <c r="D354" s="2">
        <f t="shared" si="52"/>
        <v>4</v>
      </c>
      <c r="E354">
        <f t="shared" si="53"/>
        <v>2012</v>
      </c>
      <c r="F354">
        <f t="shared" si="54"/>
        <v>6</v>
      </c>
      <c r="G354" s="1">
        <f t="shared" si="55"/>
        <v>40895</v>
      </c>
      <c r="H354" s="1">
        <f t="shared" si="56"/>
        <v>40893</v>
      </c>
      <c r="I354" t="str">
        <f t="shared" si="57"/>
        <v>Dec-11</v>
      </c>
      <c r="J354" t="str">
        <f t="shared" si="58"/>
        <v>Dec/2011</v>
      </c>
      <c r="K354" t="str">
        <f t="shared" si="59"/>
        <v>2011 Q4</v>
      </c>
      <c r="L354" t="str">
        <f>TEXT(Table1[[#This Row],[Date]], "YYYYMM")</f>
        <v>201112</v>
      </c>
    </row>
    <row r="355" spans="1:12" x14ac:dyDescent="0.25">
      <c r="A355" s="1">
        <v>40897</v>
      </c>
      <c r="B355">
        <f t="shared" si="50"/>
        <v>12</v>
      </c>
      <c r="C355">
        <f t="shared" si="51"/>
        <v>2011</v>
      </c>
      <c r="D355" s="2">
        <f t="shared" si="52"/>
        <v>4</v>
      </c>
      <c r="E355">
        <f t="shared" si="53"/>
        <v>2012</v>
      </c>
      <c r="F355">
        <f t="shared" si="54"/>
        <v>6</v>
      </c>
      <c r="G355" s="1">
        <f t="shared" si="55"/>
        <v>40895</v>
      </c>
      <c r="H355" s="1">
        <f t="shared" si="56"/>
        <v>40893</v>
      </c>
      <c r="I355" t="str">
        <f t="shared" si="57"/>
        <v>Dec-11</v>
      </c>
      <c r="J355" t="str">
        <f t="shared" si="58"/>
        <v>Dec/2011</v>
      </c>
      <c r="K355" t="str">
        <f t="shared" si="59"/>
        <v>2011 Q4</v>
      </c>
      <c r="L355" t="str">
        <f>TEXT(Table1[[#This Row],[Date]], "YYYYMM")</f>
        <v>201112</v>
      </c>
    </row>
    <row r="356" spans="1:12" x14ac:dyDescent="0.25">
      <c r="A356" s="1">
        <v>40898</v>
      </c>
      <c r="B356">
        <f t="shared" si="50"/>
        <v>12</v>
      </c>
      <c r="C356">
        <f t="shared" si="51"/>
        <v>2011</v>
      </c>
      <c r="D356" s="2">
        <f t="shared" si="52"/>
        <v>4</v>
      </c>
      <c r="E356">
        <f t="shared" si="53"/>
        <v>2012</v>
      </c>
      <c r="F356">
        <f t="shared" si="54"/>
        <v>6</v>
      </c>
      <c r="G356" s="1">
        <f t="shared" si="55"/>
        <v>40895</v>
      </c>
      <c r="H356" s="1">
        <f t="shared" si="56"/>
        <v>40893</v>
      </c>
      <c r="I356" t="str">
        <f t="shared" si="57"/>
        <v>Dec-11</v>
      </c>
      <c r="J356" t="str">
        <f t="shared" si="58"/>
        <v>Dec/2011</v>
      </c>
      <c r="K356" t="str">
        <f t="shared" si="59"/>
        <v>2011 Q4</v>
      </c>
      <c r="L356" t="str">
        <f>TEXT(Table1[[#This Row],[Date]], "YYYYMM")</f>
        <v>201112</v>
      </c>
    </row>
    <row r="357" spans="1:12" x14ac:dyDescent="0.25">
      <c r="A357" s="1">
        <v>40899</v>
      </c>
      <c r="B357">
        <f t="shared" si="50"/>
        <v>12</v>
      </c>
      <c r="C357">
        <f t="shared" si="51"/>
        <v>2011</v>
      </c>
      <c r="D357" s="2">
        <f t="shared" si="52"/>
        <v>4</v>
      </c>
      <c r="E357">
        <f t="shared" si="53"/>
        <v>2012</v>
      </c>
      <c r="F357">
        <f t="shared" si="54"/>
        <v>6</v>
      </c>
      <c r="G357" s="1">
        <f t="shared" si="55"/>
        <v>40895</v>
      </c>
      <c r="H357" s="1">
        <f t="shared" si="56"/>
        <v>40893</v>
      </c>
      <c r="I357" t="str">
        <f t="shared" si="57"/>
        <v>Dec-11</v>
      </c>
      <c r="J357" t="str">
        <f t="shared" si="58"/>
        <v>Dec/2011</v>
      </c>
      <c r="K357" t="str">
        <f t="shared" si="59"/>
        <v>2011 Q4</v>
      </c>
      <c r="L357" t="str">
        <f>TEXT(Table1[[#This Row],[Date]], "YYYYMM")</f>
        <v>201112</v>
      </c>
    </row>
    <row r="358" spans="1:12" x14ac:dyDescent="0.25">
      <c r="A358" s="1">
        <v>40900</v>
      </c>
      <c r="B358">
        <f t="shared" si="50"/>
        <v>12</v>
      </c>
      <c r="C358">
        <f t="shared" si="51"/>
        <v>2011</v>
      </c>
      <c r="D358" s="2">
        <f t="shared" si="52"/>
        <v>4</v>
      </c>
      <c r="E358">
        <f t="shared" si="53"/>
        <v>2012</v>
      </c>
      <c r="F358">
        <f t="shared" si="54"/>
        <v>6</v>
      </c>
      <c r="G358" s="1">
        <f t="shared" si="55"/>
        <v>40895</v>
      </c>
      <c r="H358" s="1">
        <f t="shared" si="56"/>
        <v>40893</v>
      </c>
      <c r="I358" t="str">
        <f t="shared" si="57"/>
        <v>Dec-11</v>
      </c>
      <c r="J358" t="str">
        <f t="shared" si="58"/>
        <v>Dec/2011</v>
      </c>
      <c r="K358" t="str">
        <f t="shared" si="59"/>
        <v>2011 Q4</v>
      </c>
      <c r="L358" t="str">
        <f>TEXT(Table1[[#This Row],[Date]], "YYYYMM")</f>
        <v>201112</v>
      </c>
    </row>
    <row r="359" spans="1:12" x14ac:dyDescent="0.25">
      <c r="A359" s="1">
        <v>40901</v>
      </c>
      <c r="B359">
        <f t="shared" si="50"/>
        <v>12</v>
      </c>
      <c r="C359">
        <f t="shared" si="51"/>
        <v>2011</v>
      </c>
      <c r="D359" s="2">
        <f t="shared" si="52"/>
        <v>4</v>
      </c>
      <c r="E359">
        <f t="shared" si="53"/>
        <v>2012</v>
      </c>
      <c r="F359">
        <f t="shared" si="54"/>
        <v>6</v>
      </c>
      <c r="G359" s="1">
        <f t="shared" si="55"/>
        <v>40895</v>
      </c>
      <c r="H359" s="1">
        <f t="shared" si="56"/>
        <v>40900</v>
      </c>
      <c r="I359" t="str">
        <f t="shared" si="57"/>
        <v>Dec-11</v>
      </c>
      <c r="J359" t="str">
        <f t="shared" si="58"/>
        <v>Dec/2011</v>
      </c>
      <c r="K359" t="str">
        <f t="shared" si="59"/>
        <v>2011 Q4</v>
      </c>
      <c r="L359" t="str">
        <f>TEXT(Table1[[#This Row],[Date]], "YYYYMM")</f>
        <v>201112</v>
      </c>
    </row>
    <row r="360" spans="1:12" x14ac:dyDescent="0.25">
      <c r="A360" s="1">
        <v>40902</v>
      </c>
      <c r="B360">
        <f t="shared" si="50"/>
        <v>12</v>
      </c>
      <c r="C360">
        <f t="shared" si="51"/>
        <v>2011</v>
      </c>
      <c r="D360" s="2">
        <f t="shared" si="52"/>
        <v>4</v>
      </c>
      <c r="E360">
        <f t="shared" si="53"/>
        <v>2012</v>
      </c>
      <c r="F360">
        <f t="shared" si="54"/>
        <v>6</v>
      </c>
      <c r="G360" s="1">
        <f t="shared" si="55"/>
        <v>40895</v>
      </c>
      <c r="H360" s="1">
        <f t="shared" si="56"/>
        <v>40900</v>
      </c>
      <c r="I360" t="str">
        <f t="shared" si="57"/>
        <v>Dec-11</v>
      </c>
      <c r="J360" t="str">
        <f t="shared" si="58"/>
        <v>Dec/2011</v>
      </c>
      <c r="K360" t="str">
        <f t="shared" si="59"/>
        <v>2011 Q4</v>
      </c>
      <c r="L360" t="str">
        <f>TEXT(Table1[[#This Row],[Date]], "YYYYMM")</f>
        <v>201112</v>
      </c>
    </row>
    <row r="361" spans="1:12" x14ac:dyDescent="0.25">
      <c r="A361" s="1">
        <v>40903</v>
      </c>
      <c r="B361">
        <f t="shared" si="50"/>
        <v>12</v>
      </c>
      <c r="C361">
        <f t="shared" si="51"/>
        <v>2011</v>
      </c>
      <c r="D361" s="2">
        <f t="shared" si="52"/>
        <v>4</v>
      </c>
      <c r="E361">
        <f t="shared" si="53"/>
        <v>2012</v>
      </c>
      <c r="F361">
        <f t="shared" si="54"/>
        <v>6</v>
      </c>
      <c r="G361" s="1">
        <f t="shared" si="55"/>
        <v>40902</v>
      </c>
      <c r="H361" s="1">
        <f t="shared" si="56"/>
        <v>40900</v>
      </c>
      <c r="I361" t="str">
        <f t="shared" si="57"/>
        <v>Dec-11</v>
      </c>
      <c r="J361" t="str">
        <f t="shared" si="58"/>
        <v>Dec/2011</v>
      </c>
      <c r="K361" t="str">
        <f t="shared" si="59"/>
        <v>2011 Q4</v>
      </c>
      <c r="L361" t="str">
        <f>TEXT(Table1[[#This Row],[Date]], "YYYYMM")</f>
        <v>201112</v>
      </c>
    </row>
    <row r="362" spans="1:12" x14ac:dyDescent="0.25">
      <c r="A362" s="1">
        <v>40904</v>
      </c>
      <c r="B362">
        <f t="shared" si="50"/>
        <v>12</v>
      </c>
      <c r="C362">
        <f t="shared" si="51"/>
        <v>2011</v>
      </c>
      <c r="D362" s="2">
        <f t="shared" si="52"/>
        <v>4</v>
      </c>
      <c r="E362">
        <f t="shared" si="53"/>
        <v>2012</v>
      </c>
      <c r="F362">
        <f t="shared" si="54"/>
        <v>6</v>
      </c>
      <c r="G362" s="1">
        <f t="shared" si="55"/>
        <v>40902</v>
      </c>
      <c r="H362" s="1">
        <f t="shared" si="56"/>
        <v>40900</v>
      </c>
      <c r="I362" t="str">
        <f t="shared" si="57"/>
        <v>Dec-11</v>
      </c>
      <c r="J362" t="str">
        <f t="shared" si="58"/>
        <v>Dec/2011</v>
      </c>
      <c r="K362" t="str">
        <f t="shared" si="59"/>
        <v>2011 Q4</v>
      </c>
      <c r="L362" t="str">
        <f>TEXT(Table1[[#This Row],[Date]], "YYYYMM")</f>
        <v>201112</v>
      </c>
    </row>
    <row r="363" spans="1:12" x14ac:dyDescent="0.25">
      <c r="A363" s="1">
        <v>40905</v>
      </c>
      <c r="B363">
        <f t="shared" si="50"/>
        <v>12</v>
      </c>
      <c r="C363">
        <f t="shared" si="51"/>
        <v>2011</v>
      </c>
      <c r="D363" s="2">
        <f t="shared" si="52"/>
        <v>4</v>
      </c>
      <c r="E363">
        <f t="shared" si="53"/>
        <v>2012</v>
      </c>
      <c r="F363">
        <f t="shared" si="54"/>
        <v>6</v>
      </c>
      <c r="G363" s="1">
        <f t="shared" si="55"/>
        <v>40902</v>
      </c>
      <c r="H363" s="1">
        <f t="shared" si="56"/>
        <v>40900</v>
      </c>
      <c r="I363" t="str">
        <f t="shared" si="57"/>
        <v>Dec-11</v>
      </c>
      <c r="J363" t="str">
        <f t="shared" si="58"/>
        <v>Dec/2011</v>
      </c>
      <c r="K363" t="str">
        <f t="shared" si="59"/>
        <v>2011 Q4</v>
      </c>
      <c r="L363" t="str">
        <f>TEXT(Table1[[#This Row],[Date]], "YYYYMM")</f>
        <v>201112</v>
      </c>
    </row>
    <row r="364" spans="1:12" x14ac:dyDescent="0.25">
      <c r="A364" s="1">
        <v>40906</v>
      </c>
      <c r="B364">
        <f t="shared" si="50"/>
        <v>12</v>
      </c>
      <c r="C364">
        <f t="shared" si="51"/>
        <v>2011</v>
      </c>
      <c r="D364" s="2">
        <f t="shared" si="52"/>
        <v>4</v>
      </c>
      <c r="E364">
        <f t="shared" si="53"/>
        <v>2012</v>
      </c>
      <c r="F364">
        <f t="shared" si="54"/>
        <v>6</v>
      </c>
      <c r="G364" s="1">
        <f t="shared" si="55"/>
        <v>40902</v>
      </c>
      <c r="H364" s="1">
        <f t="shared" si="56"/>
        <v>40900</v>
      </c>
      <c r="I364" t="str">
        <f t="shared" si="57"/>
        <v>Dec-11</v>
      </c>
      <c r="J364" t="str">
        <f t="shared" si="58"/>
        <v>Dec/2011</v>
      </c>
      <c r="K364" t="str">
        <f t="shared" si="59"/>
        <v>2011 Q4</v>
      </c>
      <c r="L364" t="str">
        <f>TEXT(Table1[[#This Row],[Date]], "YYYYMM")</f>
        <v>201112</v>
      </c>
    </row>
    <row r="365" spans="1:12" x14ac:dyDescent="0.25">
      <c r="A365" s="1">
        <v>40907</v>
      </c>
      <c r="B365">
        <f t="shared" si="50"/>
        <v>12</v>
      </c>
      <c r="C365">
        <f t="shared" si="51"/>
        <v>2011</v>
      </c>
      <c r="D365" s="2">
        <f t="shared" si="52"/>
        <v>4</v>
      </c>
      <c r="E365">
        <f t="shared" si="53"/>
        <v>2012</v>
      </c>
      <c r="F365">
        <f t="shared" si="54"/>
        <v>6</v>
      </c>
      <c r="G365" s="1">
        <f t="shared" si="55"/>
        <v>40902</v>
      </c>
      <c r="H365" s="1">
        <f t="shared" si="56"/>
        <v>40900</v>
      </c>
      <c r="I365" t="str">
        <f t="shared" si="57"/>
        <v>Dec-11</v>
      </c>
      <c r="J365" t="str">
        <f t="shared" si="58"/>
        <v>Dec/2011</v>
      </c>
      <c r="K365" t="str">
        <f t="shared" si="59"/>
        <v>2011 Q4</v>
      </c>
      <c r="L365" t="str">
        <f>TEXT(Table1[[#This Row],[Date]], "YYYYMM")</f>
        <v>201112</v>
      </c>
    </row>
    <row r="366" spans="1:12" x14ac:dyDescent="0.25">
      <c r="A366" s="1">
        <v>40908</v>
      </c>
      <c r="B366">
        <f t="shared" si="50"/>
        <v>12</v>
      </c>
      <c r="C366">
        <f t="shared" si="51"/>
        <v>2011</v>
      </c>
      <c r="D366" s="2">
        <f t="shared" si="52"/>
        <v>4</v>
      </c>
      <c r="E366">
        <f t="shared" si="53"/>
        <v>2012</v>
      </c>
      <c r="F366">
        <f t="shared" si="54"/>
        <v>6</v>
      </c>
      <c r="G366" s="1">
        <f t="shared" si="55"/>
        <v>40902</v>
      </c>
      <c r="H366" s="1">
        <f t="shared" si="56"/>
        <v>40907</v>
      </c>
      <c r="I366" t="str">
        <f t="shared" si="57"/>
        <v>Dec-11</v>
      </c>
      <c r="J366" t="str">
        <f t="shared" si="58"/>
        <v>Dec/2011</v>
      </c>
      <c r="K366" t="str">
        <f t="shared" si="59"/>
        <v>2011 Q4</v>
      </c>
      <c r="L366" t="str">
        <f>TEXT(Table1[[#This Row],[Date]], "YYYYMM")</f>
        <v>201112</v>
      </c>
    </row>
    <row r="367" spans="1:12" x14ac:dyDescent="0.25">
      <c r="A367" s="1">
        <v>40909</v>
      </c>
      <c r="B367">
        <f t="shared" si="50"/>
        <v>1</v>
      </c>
      <c r="C367">
        <f t="shared" si="51"/>
        <v>2012</v>
      </c>
      <c r="D367" s="2">
        <f t="shared" si="52"/>
        <v>1</v>
      </c>
      <c r="E367">
        <f t="shared" si="53"/>
        <v>2012</v>
      </c>
      <c r="F367">
        <f t="shared" si="54"/>
        <v>7</v>
      </c>
      <c r="G367" s="1">
        <f t="shared" si="55"/>
        <v>40902</v>
      </c>
      <c r="H367" s="1">
        <f t="shared" si="56"/>
        <v>40907</v>
      </c>
      <c r="I367" t="str">
        <f t="shared" si="57"/>
        <v>Jan-12</v>
      </c>
      <c r="J367" t="str">
        <f t="shared" si="58"/>
        <v>Jan/2012</v>
      </c>
      <c r="K367" t="str">
        <f t="shared" si="59"/>
        <v>2012 Q1</v>
      </c>
      <c r="L367" t="str">
        <f>TEXT(Table1[[#This Row],[Date]], "YYYYMM")</f>
        <v>201201</v>
      </c>
    </row>
    <row r="368" spans="1:12" x14ac:dyDescent="0.25">
      <c r="A368" s="1">
        <v>40910</v>
      </c>
      <c r="B368">
        <f t="shared" si="50"/>
        <v>1</v>
      </c>
      <c r="C368">
        <f t="shared" si="51"/>
        <v>2012</v>
      </c>
      <c r="D368" s="2">
        <f t="shared" si="52"/>
        <v>1</v>
      </c>
      <c r="E368">
        <f t="shared" si="53"/>
        <v>2012</v>
      </c>
      <c r="F368">
        <f t="shared" si="54"/>
        <v>7</v>
      </c>
      <c r="G368" s="1">
        <f t="shared" si="55"/>
        <v>40909</v>
      </c>
      <c r="H368" s="1">
        <f t="shared" si="56"/>
        <v>40907</v>
      </c>
      <c r="I368" t="str">
        <f t="shared" si="57"/>
        <v>Jan-12</v>
      </c>
      <c r="J368" t="str">
        <f t="shared" si="58"/>
        <v>Jan/2012</v>
      </c>
      <c r="K368" t="str">
        <f t="shared" si="59"/>
        <v>2012 Q1</v>
      </c>
      <c r="L368" t="str">
        <f>TEXT(Table1[[#This Row],[Date]], "YYYYMM")</f>
        <v>201201</v>
      </c>
    </row>
    <row r="369" spans="1:12" x14ac:dyDescent="0.25">
      <c r="A369" s="1">
        <v>40911</v>
      </c>
      <c r="B369">
        <f t="shared" si="50"/>
        <v>1</v>
      </c>
      <c r="C369">
        <f t="shared" si="51"/>
        <v>2012</v>
      </c>
      <c r="D369" s="2">
        <f t="shared" si="52"/>
        <v>1</v>
      </c>
      <c r="E369">
        <f t="shared" si="53"/>
        <v>2012</v>
      </c>
      <c r="F369">
        <f t="shared" si="54"/>
        <v>7</v>
      </c>
      <c r="G369" s="1">
        <f t="shared" si="55"/>
        <v>40909</v>
      </c>
      <c r="H369" s="1">
        <f t="shared" si="56"/>
        <v>40907</v>
      </c>
      <c r="I369" t="str">
        <f t="shared" si="57"/>
        <v>Jan-12</v>
      </c>
      <c r="J369" t="str">
        <f t="shared" si="58"/>
        <v>Jan/2012</v>
      </c>
      <c r="K369" t="str">
        <f t="shared" si="59"/>
        <v>2012 Q1</v>
      </c>
      <c r="L369" t="str">
        <f>TEXT(Table1[[#This Row],[Date]], "YYYYMM")</f>
        <v>201201</v>
      </c>
    </row>
    <row r="370" spans="1:12" x14ac:dyDescent="0.25">
      <c r="A370" s="1">
        <v>40912</v>
      </c>
      <c r="B370">
        <f t="shared" si="50"/>
        <v>1</v>
      </c>
      <c r="C370">
        <f t="shared" si="51"/>
        <v>2012</v>
      </c>
      <c r="D370" s="2">
        <f t="shared" si="52"/>
        <v>1</v>
      </c>
      <c r="E370">
        <f t="shared" si="53"/>
        <v>2012</v>
      </c>
      <c r="F370">
        <f t="shared" si="54"/>
        <v>7</v>
      </c>
      <c r="G370" s="1">
        <f t="shared" si="55"/>
        <v>40909</v>
      </c>
      <c r="H370" s="1">
        <f t="shared" si="56"/>
        <v>40907</v>
      </c>
      <c r="I370" t="str">
        <f t="shared" si="57"/>
        <v>Jan-12</v>
      </c>
      <c r="J370" t="str">
        <f t="shared" si="58"/>
        <v>Jan/2012</v>
      </c>
      <c r="K370" t="str">
        <f t="shared" si="59"/>
        <v>2012 Q1</v>
      </c>
      <c r="L370" t="str">
        <f>TEXT(Table1[[#This Row],[Date]], "YYYYMM")</f>
        <v>201201</v>
      </c>
    </row>
    <row r="371" spans="1:12" x14ac:dyDescent="0.25">
      <c r="A371" s="1">
        <v>40913</v>
      </c>
      <c r="B371">
        <f t="shared" si="50"/>
        <v>1</v>
      </c>
      <c r="C371">
        <f t="shared" si="51"/>
        <v>2012</v>
      </c>
      <c r="D371" s="2">
        <f t="shared" si="52"/>
        <v>1</v>
      </c>
      <c r="E371">
        <f t="shared" si="53"/>
        <v>2012</v>
      </c>
      <c r="F371">
        <f t="shared" si="54"/>
        <v>7</v>
      </c>
      <c r="G371" s="1">
        <f t="shared" si="55"/>
        <v>40909</v>
      </c>
      <c r="H371" s="1">
        <f t="shared" si="56"/>
        <v>40907</v>
      </c>
      <c r="I371" t="str">
        <f t="shared" si="57"/>
        <v>Jan-12</v>
      </c>
      <c r="J371" t="str">
        <f t="shared" si="58"/>
        <v>Jan/2012</v>
      </c>
      <c r="K371" t="str">
        <f t="shared" si="59"/>
        <v>2012 Q1</v>
      </c>
      <c r="L371" t="str">
        <f>TEXT(Table1[[#This Row],[Date]], "YYYYMM")</f>
        <v>201201</v>
      </c>
    </row>
    <row r="372" spans="1:12" x14ac:dyDescent="0.25">
      <c r="A372" s="1">
        <v>40914</v>
      </c>
      <c r="B372">
        <f t="shared" si="50"/>
        <v>1</v>
      </c>
      <c r="C372">
        <f t="shared" si="51"/>
        <v>2012</v>
      </c>
      <c r="D372" s="2">
        <f t="shared" si="52"/>
        <v>1</v>
      </c>
      <c r="E372">
        <f t="shared" si="53"/>
        <v>2012</v>
      </c>
      <c r="F372">
        <f t="shared" si="54"/>
        <v>7</v>
      </c>
      <c r="G372" s="1">
        <f t="shared" si="55"/>
        <v>40909</v>
      </c>
      <c r="H372" s="1">
        <f t="shared" si="56"/>
        <v>40907</v>
      </c>
      <c r="I372" t="str">
        <f t="shared" si="57"/>
        <v>Jan-12</v>
      </c>
      <c r="J372" t="str">
        <f t="shared" si="58"/>
        <v>Jan/2012</v>
      </c>
      <c r="K372" t="str">
        <f t="shared" si="59"/>
        <v>2012 Q1</v>
      </c>
      <c r="L372" t="str">
        <f>TEXT(Table1[[#This Row],[Date]], "YYYYMM")</f>
        <v>201201</v>
      </c>
    </row>
    <row r="373" spans="1:12" x14ac:dyDescent="0.25">
      <c r="A373" s="1">
        <v>40915</v>
      </c>
      <c r="B373">
        <f t="shared" si="50"/>
        <v>1</v>
      </c>
      <c r="C373">
        <f t="shared" si="51"/>
        <v>2012</v>
      </c>
      <c r="D373" s="2">
        <f t="shared" si="52"/>
        <v>1</v>
      </c>
      <c r="E373">
        <f t="shared" si="53"/>
        <v>2012</v>
      </c>
      <c r="F373">
        <f t="shared" si="54"/>
        <v>7</v>
      </c>
      <c r="G373" s="1">
        <f t="shared" si="55"/>
        <v>40909</v>
      </c>
      <c r="H373" s="1">
        <f t="shared" si="56"/>
        <v>40914</v>
      </c>
      <c r="I373" t="str">
        <f t="shared" si="57"/>
        <v>Jan-12</v>
      </c>
      <c r="J373" t="str">
        <f t="shared" si="58"/>
        <v>Jan/2012</v>
      </c>
      <c r="K373" t="str">
        <f t="shared" si="59"/>
        <v>2012 Q1</v>
      </c>
      <c r="L373" t="str">
        <f>TEXT(Table1[[#This Row],[Date]], "YYYYMM")</f>
        <v>201201</v>
      </c>
    </row>
    <row r="374" spans="1:12" x14ac:dyDescent="0.25">
      <c r="A374" s="1">
        <v>40916</v>
      </c>
      <c r="B374">
        <f t="shared" si="50"/>
        <v>1</v>
      </c>
      <c r="C374">
        <f t="shared" si="51"/>
        <v>2012</v>
      </c>
      <c r="D374" s="2">
        <f t="shared" si="52"/>
        <v>1</v>
      </c>
      <c r="E374">
        <f t="shared" si="53"/>
        <v>2012</v>
      </c>
      <c r="F374">
        <f t="shared" si="54"/>
        <v>7</v>
      </c>
      <c r="G374" s="1">
        <f t="shared" si="55"/>
        <v>40909</v>
      </c>
      <c r="H374" s="1">
        <f t="shared" si="56"/>
        <v>40914</v>
      </c>
      <c r="I374" t="str">
        <f t="shared" si="57"/>
        <v>Jan-12</v>
      </c>
      <c r="J374" t="str">
        <f t="shared" si="58"/>
        <v>Jan/2012</v>
      </c>
      <c r="K374" t="str">
        <f t="shared" si="59"/>
        <v>2012 Q1</v>
      </c>
      <c r="L374" t="str">
        <f>TEXT(Table1[[#This Row],[Date]], "YYYYMM")</f>
        <v>201201</v>
      </c>
    </row>
    <row r="375" spans="1:12" x14ac:dyDescent="0.25">
      <c r="A375" s="1">
        <v>40917</v>
      </c>
      <c r="B375">
        <f t="shared" si="50"/>
        <v>1</v>
      </c>
      <c r="C375">
        <f t="shared" si="51"/>
        <v>2012</v>
      </c>
      <c r="D375" s="2">
        <f t="shared" si="52"/>
        <v>1</v>
      </c>
      <c r="E375">
        <f t="shared" si="53"/>
        <v>2012</v>
      </c>
      <c r="F375">
        <f t="shared" si="54"/>
        <v>7</v>
      </c>
      <c r="G375" s="1">
        <f t="shared" si="55"/>
        <v>40916</v>
      </c>
      <c r="H375" s="1">
        <f t="shared" si="56"/>
        <v>40914</v>
      </c>
      <c r="I375" t="str">
        <f t="shared" si="57"/>
        <v>Jan-12</v>
      </c>
      <c r="J375" t="str">
        <f t="shared" si="58"/>
        <v>Jan/2012</v>
      </c>
      <c r="K375" t="str">
        <f t="shared" si="59"/>
        <v>2012 Q1</v>
      </c>
      <c r="L375" t="str">
        <f>TEXT(Table1[[#This Row],[Date]], "YYYYMM")</f>
        <v>201201</v>
      </c>
    </row>
    <row r="376" spans="1:12" x14ac:dyDescent="0.25">
      <c r="A376" s="1">
        <v>40918</v>
      </c>
      <c r="B376">
        <f t="shared" si="50"/>
        <v>1</v>
      </c>
      <c r="C376">
        <f t="shared" si="51"/>
        <v>2012</v>
      </c>
      <c r="D376" s="2">
        <f t="shared" si="52"/>
        <v>1</v>
      </c>
      <c r="E376">
        <f t="shared" si="53"/>
        <v>2012</v>
      </c>
      <c r="F376">
        <f t="shared" si="54"/>
        <v>7</v>
      </c>
      <c r="G376" s="1">
        <f t="shared" si="55"/>
        <v>40916</v>
      </c>
      <c r="H376" s="1">
        <f t="shared" si="56"/>
        <v>40914</v>
      </c>
      <c r="I376" t="str">
        <f t="shared" si="57"/>
        <v>Jan-12</v>
      </c>
      <c r="J376" t="str">
        <f t="shared" si="58"/>
        <v>Jan/2012</v>
      </c>
      <c r="K376" t="str">
        <f t="shared" si="59"/>
        <v>2012 Q1</v>
      </c>
      <c r="L376" t="str">
        <f>TEXT(Table1[[#This Row],[Date]], "YYYYMM")</f>
        <v>201201</v>
      </c>
    </row>
    <row r="377" spans="1:12" x14ac:dyDescent="0.25">
      <c r="A377" s="1">
        <v>40919</v>
      </c>
      <c r="B377">
        <f t="shared" si="50"/>
        <v>1</v>
      </c>
      <c r="C377">
        <f t="shared" si="51"/>
        <v>2012</v>
      </c>
      <c r="D377" s="2">
        <f t="shared" si="52"/>
        <v>1</v>
      </c>
      <c r="E377">
        <f t="shared" si="53"/>
        <v>2012</v>
      </c>
      <c r="F377">
        <f t="shared" si="54"/>
        <v>7</v>
      </c>
      <c r="G377" s="1">
        <f t="shared" si="55"/>
        <v>40916</v>
      </c>
      <c r="H377" s="1">
        <f t="shared" si="56"/>
        <v>40914</v>
      </c>
      <c r="I377" t="str">
        <f t="shared" si="57"/>
        <v>Jan-12</v>
      </c>
      <c r="J377" t="str">
        <f t="shared" si="58"/>
        <v>Jan/2012</v>
      </c>
      <c r="K377" t="str">
        <f t="shared" si="59"/>
        <v>2012 Q1</v>
      </c>
      <c r="L377" t="str">
        <f>TEXT(Table1[[#This Row],[Date]], "YYYYMM")</f>
        <v>201201</v>
      </c>
    </row>
    <row r="378" spans="1:12" x14ac:dyDescent="0.25">
      <c r="A378" s="1">
        <v>40920</v>
      </c>
      <c r="B378">
        <f t="shared" si="50"/>
        <v>1</v>
      </c>
      <c r="C378">
        <f t="shared" si="51"/>
        <v>2012</v>
      </c>
      <c r="D378" s="2">
        <f t="shared" si="52"/>
        <v>1</v>
      </c>
      <c r="E378">
        <f t="shared" si="53"/>
        <v>2012</v>
      </c>
      <c r="F378">
        <f t="shared" si="54"/>
        <v>7</v>
      </c>
      <c r="G378" s="1">
        <f t="shared" si="55"/>
        <v>40916</v>
      </c>
      <c r="H378" s="1">
        <f t="shared" si="56"/>
        <v>40914</v>
      </c>
      <c r="I378" t="str">
        <f t="shared" si="57"/>
        <v>Jan-12</v>
      </c>
      <c r="J378" t="str">
        <f t="shared" si="58"/>
        <v>Jan/2012</v>
      </c>
      <c r="K378" t="str">
        <f t="shared" si="59"/>
        <v>2012 Q1</v>
      </c>
      <c r="L378" t="str">
        <f>TEXT(Table1[[#This Row],[Date]], "YYYYMM")</f>
        <v>201201</v>
      </c>
    </row>
    <row r="379" spans="1:12" x14ac:dyDescent="0.25">
      <c r="A379" s="1">
        <v>40921</v>
      </c>
      <c r="B379">
        <f t="shared" si="50"/>
        <v>1</v>
      </c>
      <c r="C379">
        <f t="shared" si="51"/>
        <v>2012</v>
      </c>
      <c r="D379" s="2">
        <f t="shared" si="52"/>
        <v>1</v>
      </c>
      <c r="E379">
        <f t="shared" si="53"/>
        <v>2012</v>
      </c>
      <c r="F379">
        <f t="shared" si="54"/>
        <v>7</v>
      </c>
      <c r="G379" s="1">
        <f t="shared" si="55"/>
        <v>40916</v>
      </c>
      <c r="H379" s="1">
        <f t="shared" si="56"/>
        <v>40914</v>
      </c>
      <c r="I379" t="str">
        <f t="shared" si="57"/>
        <v>Jan-12</v>
      </c>
      <c r="J379" t="str">
        <f t="shared" si="58"/>
        <v>Jan/2012</v>
      </c>
      <c r="K379" t="str">
        <f t="shared" si="59"/>
        <v>2012 Q1</v>
      </c>
      <c r="L379" t="str">
        <f>TEXT(Table1[[#This Row],[Date]], "YYYYMM")</f>
        <v>201201</v>
      </c>
    </row>
    <row r="380" spans="1:12" x14ac:dyDescent="0.25">
      <c r="A380" s="1">
        <v>40922</v>
      </c>
      <c r="B380">
        <f t="shared" si="50"/>
        <v>1</v>
      </c>
      <c r="C380">
        <f t="shared" si="51"/>
        <v>2012</v>
      </c>
      <c r="D380" s="2">
        <f t="shared" si="52"/>
        <v>1</v>
      </c>
      <c r="E380">
        <f t="shared" si="53"/>
        <v>2012</v>
      </c>
      <c r="F380">
        <f t="shared" si="54"/>
        <v>7</v>
      </c>
      <c r="G380" s="1">
        <f t="shared" si="55"/>
        <v>40916</v>
      </c>
      <c r="H380" s="1">
        <f t="shared" si="56"/>
        <v>40921</v>
      </c>
      <c r="I380" t="str">
        <f t="shared" si="57"/>
        <v>Jan-12</v>
      </c>
      <c r="J380" t="str">
        <f t="shared" si="58"/>
        <v>Jan/2012</v>
      </c>
      <c r="K380" t="str">
        <f t="shared" si="59"/>
        <v>2012 Q1</v>
      </c>
      <c r="L380" t="str">
        <f>TEXT(Table1[[#This Row],[Date]], "YYYYMM")</f>
        <v>201201</v>
      </c>
    </row>
    <row r="381" spans="1:12" x14ac:dyDescent="0.25">
      <c r="A381" s="1">
        <v>40923</v>
      </c>
      <c r="B381">
        <f t="shared" si="50"/>
        <v>1</v>
      </c>
      <c r="C381">
        <f t="shared" si="51"/>
        <v>2012</v>
      </c>
      <c r="D381" s="2">
        <f t="shared" si="52"/>
        <v>1</v>
      </c>
      <c r="E381">
        <f t="shared" si="53"/>
        <v>2012</v>
      </c>
      <c r="F381">
        <f t="shared" si="54"/>
        <v>7</v>
      </c>
      <c r="G381" s="1">
        <f t="shared" si="55"/>
        <v>40916</v>
      </c>
      <c r="H381" s="1">
        <f t="shared" si="56"/>
        <v>40921</v>
      </c>
      <c r="I381" t="str">
        <f t="shared" si="57"/>
        <v>Jan-12</v>
      </c>
      <c r="J381" t="str">
        <f t="shared" si="58"/>
        <v>Jan/2012</v>
      </c>
      <c r="K381" t="str">
        <f t="shared" si="59"/>
        <v>2012 Q1</v>
      </c>
      <c r="L381" t="str">
        <f>TEXT(Table1[[#This Row],[Date]], "YYYYMM")</f>
        <v>201201</v>
      </c>
    </row>
    <row r="382" spans="1:12" x14ac:dyDescent="0.25">
      <c r="A382" s="1">
        <v>40924</v>
      </c>
      <c r="B382">
        <f t="shared" si="50"/>
        <v>1</v>
      </c>
      <c r="C382">
        <f t="shared" si="51"/>
        <v>2012</v>
      </c>
      <c r="D382" s="2">
        <f t="shared" si="52"/>
        <v>1</v>
      </c>
      <c r="E382">
        <f t="shared" si="53"/>
        <v>2012</v>
      </c>
      <c r="F382">
        <f t="shared" si="54"/>
        <v>7</v>
      </c>
      <c r="G382" s="1">
        <f t="shared" si="55"/>
        <v>40923</v>
      </c>
      <c r="H382" s="1">
        <f t="shared" si="56"/>
        <v>40921</v>
      </c>
      <c r="I382" t="str">
        <f t="shared" si="57"/>
        <v>Jan-12</v>
      </c>
      <c r="J382" t="str">
        <f t="shared" si="58"/>
        <v>Jan/2012</v>
      </c>
      <c r="K382" t="str">
        <f t="shared" si="59"/>
        <v>2012 Q1</v>
      </c>
      <c r="L382" t="str">
        <f>TEXT(Table1[[#This Row],[Date]], "YYYYMM")</f>
        <v>201201</v>
      </c>
    </row>
    <row r="383" spans="1:12" x14ac:dyDescent="0.25">
      <c r="A383" s="1">
        <v>40925</v>
      </c>
      <c r="B383">
        <f t="shared" si="50"/>
        <v>1</v>
      </c>
      <c r="C383">
        <f t="shared" si="51"/>
        <v>2012</v>
      </c>
      <c r="D383" s="2">
        <f t="shared" si="52"/>
        <v>1</v>
      </c>
      <c r="E383">
        <f t="shared" si="53"/>
        <v>2012</v>
      </c>
      <c r="F383">
        <f t="shared" si="54"/>
        <v>7</v>
      </c>
      <c r="G383" s="1">
        <f t="shared" si="55"/>
        <v>40923</v>
      </c>
      <c r="H383" s="1">
        <f t="shared" si="56"/>
        <v>40921</v>
      </c>
      <c r="I383" t="str">
        <f t="shared" si="57"/>
        <v>Jan-12</v>
      </c>
      <c r="J383" t="str">
        <f t="shared" si="58"/>
        <v>Jan/2012</v>
      </c>
      <c r="K383" t="str">
        <f t="shared" si="59"/>
        <v>2012 Q1</v>
      </c>
      <c r="L383" t="str">
        <f>TEXT(Table1[[#This Row],[Date]], "YYYYMM")</f>
        <v>201201</v>
      </c>
    </row>
    <row r="384" spans="1:12" x14ac:dyDescent="0.25">
      <c r="A384" s="1">
        <v>40926</v>
      </c>
      <c r="B384">
        <f t="shared" si="50"/>
        <v>1</v>
      </c>
      <c r="C384">
        <f t="shared" si="51"/>
        <v>2012</v>
      </c>
      <c r="D384" s="2">
        <f t="shared" si="52"/>
        <v>1</v>
      </c>
      <c r="E384">
        <f t="shared" si="53"/>
        <v>2012</v>
      </c>
      <c r="F384">
        <f t="shared" si="54"/>
        <v>7</v>
      </c>
      <c r="G384" s="1">
        <f t="shared" si="55"/>
        <v>40923</v>
      </c>
      <c r="H384" s="1">
        <f t="shared" si="56"/>
        <v>40921</v>
      </c>
      <c r="I384" t="str">
        <f t="shared" si="57"/>
        <v>Jan-12</v>
      </c>
      <c r="J384" t="str">
        <f t="shared" si="58"/>
        <v>Jan/2012</v>
      </c>
      <c r="K384" t="str">
        <f t="shared" si="59"/>
        <v>2012 Q1</v>
      </c>
      <c r="L384" t="str">
        <f>TEXT(Table1[[#This Row],[Date]], "YYYYMM")</f>
        <v>201201</v>
      </c>
    </row>
    <row r="385" spans="1:12" x14ac:dyDescent="0.25">
      <c r="A385" s="1">
        <v>40927</v>
      </c>
      <c r="B385">
        <f t="shared" si="50"/>
        <v>1</v>
      </c>
      <c r="C385">
        <f t="shared" si="51"/>
        <v>2012</v>
      </c>
      <c r="D385" s="2">
        <f t="shared" si="52"/>
        <v>1</v>
      </c>
      <c r="E385">
        <f t="shared" si="53"/>
        <v>2012</v>
      </c>
      <c r="F385">
        <f t="shared" si="54"/>
        <v>7</v>
      </c>
      <c r="G385" s="1">
        <f t="shared" si="55"/>
        <v>40923</v>
      </c>
      <c r="H385" s="1">
        <f t="shared" si="56"/>
        <v>40921</v>
      </c>
      <c r="I385" t="str">
        <f t="shared" si="57"/>
        <v>Jan-12</v>
      </c>
      <c r="J385" t="str">
        <f t="shared" si="58"/>
        <v>Jan/2012</v>
      </c>
      <c r="K385" t="str">
        <f t="shared" si="59"/>
        <v>2012 Q1</v>
      </c>
      <c r="L385" t="str">
        <f>TEXT(Table1[[#This Row],[Date]], "YYYYMM")</f>
        <v>201201</v>
      </c>
    </row>
    <row r="386" spans="1:12" x14ac:dyDescent="0.25">
      <c r="A386" s="1">
        <v>40928</v>
      </c>
      <c r="B386">
        <f t="shared" si="50"/>
        <v>1</v>
      </c>
      <c r="C386">
        <f t="shared" si="51"/>
        <v>2012</v>
      </c>
      <c r="D386" s="2">
        <f t="shared" si="52"/>
        <v>1</v>
      </c>
      <c r="E386">
        <f t="shared" si="53"/>
        <v>2012</v>
      </c>
      <c r="F386">
        <f t="shared" si="54"/>
        <v>7</v>
      </c>
      <c r="G386" s="1">
        <f t="shared" si="55"/>
        <v>40923</v>
      </c>
      <c r="H386" s="1">
        <f t="shared" si="56"/>
        <v>40921</v>
      </c>
      <c r="I386" t="str">
        <f t="shared" si="57"/>
        <v>Jan-12</v>
      </c>
      <c r="J386" t="str">
        <f t="shared" si="58"/>
        <v>Jan/2012</v>
      </c>
      <c r="K386" t="str">
        <f t="shared" si="59"/>
        <v>2012 Q1</v>
      </c>
      <c r="L386" t="str">
        <f>TEXT(Table1[[#This Row],[Date]], "YYYYMM")</f>
        <v>201201</v>
      </c>
    </row>
    <row r="387" spans="1:12" x14ac:dyDescent="0.25">
      <c r="A387" s="1">
        <v>40929</v>
      </c>
      <c r="B387">
        <f t="shared" ref="B387:B450" si="60">MONTH(A387)</f>
        <v>1</v>
      </c>
      <c r="C387">
        <f t="shared" ref="C387:C450" si="61">YEAR(A387)</f>
        <v>2012</v>
      </c>
      <c r="D387" s="2">
        <f t="shared" ref="D387:D450" si="62">ROUNDUP( MONTH(A387)/3, 0 )</f>
        <v>1</v>
      </c>
      <c r="E387">
        <f t="shared" ref="E387:E450" si="63">IF(B387&gt;6, C387+1, C387)</f>
        <v>2012</v>
      </c>
      <c r="F387">
        <f t="shared" ref="F387:F450" si="64">IF(B387&gt;6, B387-6, B387+6)</f>
        <v>7</v>
      </c>
      <c r="G387" s="1">
        <f t="shared" ref="G387:G450" si="65">A387 - WEEKDAY(A387,2)</f>
        <v>40923</v>
      </c>
      <c r="H387" s="1">
        <f t="shared" ref="H387:H450" si="66">A387 - WEEKDAY(A387,16)</f>
        <v>40928</v>
      </c>
      <c r="I387" t="str">
        <f t="shared" ref="I387:I450" si="67">TEXT(A387, "MMM-YY")</f>
        <v>Jan-12</v>
      </c>
      <c r="J387" t="str">
        <f t="shared" ref="J387:J450" si="68">TEXT(A387,"MMM/YYYY")</f>
        <v>Jan/2012</v>
      </c>
      <c r="K387" t="str">
        <f t="shared" ref="K387:K450" si="69">C387&amp;" Q"&amp;D387</f>
        <v>2012 Q1</v>
      </c>
      <c r="L387" t="str">
        <f>TEXT(Table1[[#This Row],[Date]], "YYYYMM")</f>
        <v>201201</v>
      </c>
    </row>
    <row r="388" spans="1:12" x14ac:dyDescent="0.25">
      <c r="A388" s="1">
        <v>40930</v>
      </c>
      <c r="B388">
        <f t="shared" si="60"/>
        <v>1</v>
      </c>
      <c r="C388">
        <f t="shared" si="61"/>
        <v>2012</v>
      </c>
      <c r="D388" s="2">
        <f t="shared" si="62"/>
        <v>1</v>
      </c>
      <c r="E388">
        <f t="shared" si="63"/>
        <v>2012</v>
      </c>
      <c r="F388">
        <f t="shared" si="64"/>
        <v>7</v>
      </c>
      <c r="G388" s="1">
        <f t="shared" si="65"/>
        <v>40923</v>
      </c>
      <c r="H388" s="1">
        <f t="shared" si="66"/>
        <v>40928</v>
      </c>
      <c r="I388" t="str">
        <f t="shared" si="67"/>
        <v>Jan-12</v>
      </c>
      <c r="J388" t="str">
        <f t="shared" si="68"/>
        <v>Jan/2012</v>
      </c>
      <c r="K388" t="str">
        <f t="shared" si="69"/>
        <v>2012 Q1</v>
      </c>
      <c r="L388" t="str">
        <f>TEXT(Table1[[#This Row],[Date]], "YYYYMM")</f>
        <v>201201</v>
      </c>
    </row>
    <row r="389" spans="1:12" x14ac:dyDescent="0.25">
      <c r="A389" s="1">
        <v>40931</v>
      </c>
      <c r="B389">
        <f t="shared" si="60"/>
        <v>1</v>
      </c>
      <c r="C389">
        <f t="shared" si="61"/>
        <v>2012</v>
      </c>
      <c r="D389" s="2">
        <f t="shared" si="62"/>
        <v>1</v>
      </c>
      <c r="E389">
        <f t="shared" si="63"/>
        <v>2012</v>
      </c>
      <c r="F389">
        <f t="shared" si="64"/>
        <v>7</v>
      </c>
      <c r="G389" s="1">
        <f t="shared" si="65"/>
        <v>40930</v>
      </c>
      <c r="H389" s="1">
        <f t="shared" si="66"/>
        <v>40928</v>
      </c>
      <c r="I389" t="str">
        <f t="shared" si="67"/>
        <v>Jan-12</v>
      </c>
      <c r="J389" t="str">
        <f t="shared" si="68"/>
        <v>Jan/2012</v>
      </c>
      <c r="K389" t="str">
        <f t="shared" si="69"/>
        <v>2012 Q1</v>
      </c>
      <c r="L389" t="str">
        <f>TEXT(Table1[[#This Row],[Date]], "YYYYMM")</f>
        <v>201201</v>
      </c>
    </row>
    <row r="390" spans="1:12" x14ac:dyDescent="0.25">
      <c r="A390" s="1">
        <v>40932</v>
      </c>
      <c r="B390">
        <f t="shared" si="60"/>
        <v>1</v>
      </c>
      <c r="C390">
        <f t="shared" si="61"/>
        <v>2012</v>
      </c>
      <c r="D390" s="2">
        <f t="shared" si="62"/>
        <v>1</v>
      </c>
      <c r="E390">
        <f t="shared" si="63"/>
        <v>2012</v>
      </c>
      <c r="F390">
        <f t="shared" si="64"/>
        <v>7</v>
      </c>
      <c r="G390" s="1">
        <f t="shared" si="65"/>
        <v>40930</v>
      </c>
      <c r="H390" s="1">
        <f t="shared" si="66"/>
        <v>40928</v>
      </c>
      <c r="I390" t="str">
        <f t="shared" si="67"/>
        <v>Jan-12</v>
      </c>
      <c r="J390" t="str">
        <f t="shared" si="68"/>
        <v>Jan/2012</v>
      </c>
      <c r="K390" t="str">
        <f t="shared" si="69"/>
        <v>2012 Q1</v>
      </c>
      <c r="L390" t="str">
        <f>TEXT(Table1[[#This Row],[Date]], "YYYYMM")</f>
        <v>201201</v>
      </c>
    </row>
    <row r="391" spans="1:12" x14ac:dyDescent="0.25">
      <c r="A391" s="1">
        <v>40933</v>
      </c>
      <c r="B391">
        <f t="shared" si="60"/>
        <v>1</v>
      </c>
      <c r="C391">
        <f t="shared" si="61"/>
        <v>2012</v>
      </c>
      <c r="D391" s="2">
        <f t="shared" si="62"/>
        <v>1</v>
      </c>
      <c r="E391">
        <f t="shared" si="63"/>
        <v>2012</v>
      </c>
      <c r="F391">
        <f t="shared" si="64"/>
        <v>7</v>
      </c>
      <c r="G391" s="1">
        <f t="shared" si="65"/>
        <v>40930</v>
      </c>
      <c r="H391" s="1">
        <f t="shared" si="66"/>
        <v>40928</v>
      </c>
      <c r="I391" t="str">
        <f t="shared" si="67"/>
        <v>Jan-12</v>
      </c>
      <c r="J391" t="str">
        <f t="shared" si="68"/>
        <v>Jan/2012</v>
      </c>
      <c r="K391" t="str">
        <f t="shared" si="69"/>
        <v>2012 Q1</v>
      </c>
      <c r="L391" t="str">
        <f>TEXT(Table1[[#This Row],[Date]], "YYYYMM")</f>
        <v>201201</v>
      </c>
    </row>
    <row r="392" spans="1:12" x14ac:dyDescent="0.25">
      <c r="A392" s="1">
        <v>40934</v>
      </c>
      <c r="B392">
        <f t="shared" si="60"/>
        <v>1</v>
      </c>
      <c r="C392">
        <f t="shared" si="61"/>
        <v>2012</v>
      </c>
      <c r="D392" s="2">
        <f t="shared" si="62"/>
        <v>1</v>
      </c>
      <c r="E392">
        <f t="shared" si="63"/>
        <v>2012</v>
      </c>
      <c r="F392">
        <f t="shared" si="64"/>
        <v>7</v>
      </c>
      <c r="G392" s="1">
        <f t="shared" si="65"/>
        <v>40930</v>
      </c>
      <c r="H392" s="1">
        <f t="shared" si="66"/>
        <v>40928</v>
      </c>
      <c r="I392" t="str">
        <f t="shared" si="67"/>
        <v>Jan-12</v>
      </c>
      <c r="J392" t="str">
        <f t="shared" si="68"/>
        <v>Jan/2012</v>
      </c>
      <c r="K392" t="str">
        <f t="shared" si="69"/>
        <v>2012 Q1</v>
      </c>
      <c r="L392" t="str">
        <f>TEXT(Table1[[#This Row],[Date]], "YYYYMM")</f>
        <v>201201</v>
      </c>
    </row>
    <row r="393" spans="1:12" x14ac:dyDescent="0.25">
      <c r="A393" s="1">
        <v>40935</v>
      </c>
      <c r="B393">
        <f t="shared" si="60"/>
        <v>1</v>
      </c>
      <c r="C393">
        <f t="shared" si="61"/>
        <v>2012</v>
      </c>
      <c r="D393" s="2">
        <f t="shared" si="62"/>
        <v>1</v>
      </c>
      <c r="E393">
        <f t="shared" si="63"/>
        <v>2012</v>
      </c>
      <c r="F393">
        <f t="shared" si="64"/>
        <v>7</v>
      </c>
      <c r="G393" s="1">
        <f t="shared" si="65"/>
        <v>40930</v>
      </c>
      <c r="H393" s="1">
        <f t="shared" si="66"/>
        <v>40928</v>
      </c>
      <c r="I393" t="str">
        <f t="shared" si="67"/>
        <v>Jan-12</v>
      </c>
      <c r="J393" t="str">
        <f t="shared" si="68"/>
        <v>Jan/2012</v>
      </c>
      <c r="K393" t="str">
        <f t="shared" si="69"/>
        <v>2012 Q1</v>
      </c>
      <c r="L393" t="str">
        <f>TEXT(Table1[[#This Row],[Date]], "YYYYMM")</f>
        <v>201201</v>
      </c>
    </row>
    <row r="394" spans="1:12" x14ac:dyDescent="0.25">
      <c r="A394" s="1">
        <v>40936</v>
      </c>
      <c r="B394">
        <f t="shared" si="60"/>
        <v>1</v>
      </c>
      <c r="C394">
        <f t="shared" si="61"/>
        <v>2012</v>
      </c>
      <c r="D394" s="2">
        <f t="shared" si="62"/>
        <v>1</v>
      </c>
      <c r="E394">
        <f t="shared" si="63"/>
        <v>2012</v>
      </c>
      <c r="F394">
        <f t="shared" si="64"/>
        <v>7</v>
      </c>
      <c r="G394" s="1">
        <f t="shared" si="65"/>
        <v>40930</v>
      </c>
      <c r="H394" s="1">
        <f t="shared" si="66"/>
        <v>40935</v>
      </c>
      <c r="I394" t="str">
        <f t="shared" si="67"/>
        <v>Jan-12</v>
      </c>
      <c r="J394" t="str">
        <f t="shared" si="68"/>
        <v>Jan/2012</v>
      </c>
      <c r="K394" t="str">
        <f t="shared" si="69"/>
        <v>2012 Q1</v>
      </c>
      <c r="L394" t="str">
        <f>TEXT(Table1[[#This Row],[Date]], "YYYYMM")</f>
        <v>201201</v>
      </c>
    </row>
    <row r="395" spans="1:12" x14ac:dyDescent="0.25">
      <c r="A395" s="1">
        <v>40937</v>
      </c>
      <c r="B395">
        <f t="shared" si="60"/>
        <v>1</v>
      </c>
      <c r="C395">
        <f t="shared" si="61"/>
        <v>2012</v>
      </c>
      <c r="D395" s="2">
        <f t="shared" si="62"/>
        <v>1</v>
      </c>
      <c r="E395">
        <f t="shared" si="63"/>
        <v>2012</v>
      </c>
      <c r="F395">
        <f t="shared" si="64"/>
        <v>7</v>
      </c>
      <c r="G395" s="1">
        <f t="shared" si="65"/>
        <v>40930</v>
      </c>
      <c r="H395" s="1">
        <f t="shared" si="66"/>
        <v>40935</v>
      </c>
      <c r="I395" t="str">
        <f t="shared" si="67"/>
        <v>Jan-12</v>
      </c>
      <c r="J395" t="str">
        <f t="shared" si="68"/>
        <v>Jan/2012</v>
      </c>
      <c r="K395" t="str">
        <f t="shared" si="69"/>
        <v>2012 Q1</v>
      </c>
      <c r="L395" t="str">
        <f>TEXT(Table1[[#This Row],[Date]], "YYYYMM")</f>
        <v>201201</v>
      </c>
    </row>
    <row r="396" spans="1:12" x14ac:dyDescent="0.25">
      <c r="A396" s="1">
        <v>40938</v>
      </c>
      <c r="B396">
        <f t="shared" si="60"/>
        <v>1</v>
      </c>
      <c r="C396">
        <f t="shared" si="61"/>
        <v>2012</v>
      </c>
      <c r="D396" s="2">
        <f t="shared" si="62"/>
        <v>1</v>
      </c>
      <c r="E396">
        <f t="shared" si="63"/>
        <v>2012</v>
      </c>
      <c r="F396">
        <f t="shared" si="64"/>
        <v>7</v>
      </c>
      <c r="G396" s="1">
        <f t="shared" si="65"/>
        <v>40937</v>
      </c>
      <c r="H396" s="1">
        <f t="shared" si="66"/>
        <v>40935</v>
      </c>
      <c r="I396" t="str">
        <f t="shared" si="67"/>
        <v>Jan-12</v>
      </c>
      <c r="J396" t="str">
        <f t="shared" si="68"/>
        <v>Jan/2012</v>
      </c>
      <c r="K396" t="str">
        <f t="shared" si="69"/>
        <v>2012 Q1</v>
      </c>
      <c r="L396" t="str">
        <f>TEXT(Table1[[#This Row],[Date]], "YYYYMM")</f>
        <v>201201</v>
      </c>
    </row>
    <row r="397" spans="1:12" x14ac:dyDescent="0.25">
      <c r="A397" s="1">
        <v>40939</v>
      </c>
      <c r="B397">
        <f t="shared" si="60"/>
        <v>1</v>
      </c>
      <c r="C397">
        <f t="shared" si="61"/>
        <v>2012</v>
      </c>
      <c r="D397" s="2">
        <f t="shared" si="62"/>
        <v>1</v>
      </c>
      <c r="E397">
        <f t="shared" si="63"/>
        <v>2012</v>
      </c>
      <c r="F397">
        <f t="shared" si="64"/>
        <v>7</v>
      </c>
      <c r="G397" s="1">
        <f t="shared" si="65"/>
        <v>40937</v>
      </c>
      <c r="H397" s="1">
        <f t="shared" si="66"/>
        <v>40935</v>
      </c>
      <c r="I397" t="str">
        <f t="shared" si="67"/>
        <v>Jan-12</v>
      </c>
      <c r="J397" t="str">
        <f t="shared" si="68"/>
        <v>Jan/2012</v>
      </c>
      <c r="K397" t="str">
        <f t="shared" si="69"/>
        <v>2012 Q1</v>
      </c>
      <c r="L397" t="str">
        <f>TEXT(Table1[[#This Row],[Date]], "YYYYMM")</f>
        <v>201201</v>
      </c>
    </row>
    <row r="398" spans="1:12" x14ac:dyDescent="0.25">
      <c r="A398" s="1">
        <v>40940</v>
      </c>
      <c r="B398">
        <f t="shared" si="60"/>
        <v>2</v>
      </c>
      <c r="C398">
        <f t="shared" si="61"/>
        <v>2012</v>
      </c>
      <c r="D398" s="2">
        <f t="shared" si="62"/>
        <v>1</v>
      </c>
      <c r="E398">
        <f t="shared" si="63"/>
        <v>2012</v>
      </c>
      <c r="F398">
        <f t="shared" si="64"/>
        <v>8</v>
      </c>
      <c r="G398" s="1">
        <f t="shared" si="65"/>
        <v>40937</v>
      </c>
      <c r="H398" s="1">
        <f t="shared" si="66"/>
        <v>40935</v>
      </c>
      <c r="I398" t="str">
        <f t="shared" si="67"/>
        <v>Feb-12</v>
      </c>
      <c r="J398" t="str">
        <f t="shared" si="68"/>
        <v>Feb/2012</v>
      </c>
      <c r="K398" t="str">
        <f t="shared" si="69"/>
        <v>2012 Q1</v>
      </c>
      <c r="L398" t="str">
        <f>TEXT(Table1[[#This Row],[Date]], "YYYYMM")</f>
        <v>201202</v>
      </c>
    </row>
    <row r="399" spans="1:12" x14ac:dyDescent="0.25">
      <c r="A399" s="1">
        <v>40941</v>
      </c>
      <c r="B399">
        <f t="shared" si="60"/>
        <v>2</v>
      </c>
      <c r="C399">
        <f t="shared" si="61"/>
        <v>2012</v>
      </c>
      <c r="D399" s="2">
        <f t="shared" si="62"/>
        <v>1</v>
      </c>
      <c r="E399">
        <f t="shared" si="63"/>
        <v>2012</v>
      </c>
      <c r="F399">
        <f t="shared" si="64"/>
        <v>8</v>
      </c>
      <c r="G399" s="1">
        <f t="shared" si="65"/>
        <v>40937</v>
      </c>
      <c r="H399" s="1">
        <f t="shared" si="66"/>
        <v>40935</v>
      </c>
      <c r="I399" t="str">
        <f t="shared" si="67"/>
        <v>Feb-12</v>
      </c>
      <c r="J399" t="str">
        <f t="shared" si="68"/>
        <v>Feb/2012</v>
      </c>
      <c r="K399" t="str">
        <f t="shared" si="69"/>
        <v>2012 Q1</v>
      </c>
      <c r="L399" t="str">
        <f>TEXT(Table1[[#This Row],[Date]], "YYYYMM")</f>
        <v>201202</v>
      </c>
    </row>
    <row r="400" spans="1:12" x14ac:dyDescent="0.25">
      <c r="A400" s="1">
        <v>40942</v>
      </c>
      <c r="B400">
        <f t="shared" si="60"/>
        <v>2</v>
      </c>
      <c r="C400">
        <f t="shared" si="61"/>
        <v>2012</v>
      </c>
      <c r="D400" s="2">
        <f t="shared" si="62"/>
        <v>1</v>
      </c>
      <c r="E400">
        <f t="shared" si="63"/>
        <v>2012</v>
      </c>
      <c r="F400">
        <f t="shared" si="64"/>
        <v>8</v>
      </c>
      <c r="G400" s="1">
        <f t="shared" si="65"/>
        <v>40937</v>
      </c>
      <c r="H400" s="1">
        <f t="shared" si="66"/>
        <v>40935</v>
      </c>
      <c r="I400" t="str">
        <f t="shared" si="67"/>
        <v>Feb-12</v>
      </c>
      <c r="J400" t="str">
        <f t="shared" si="68"/>
        <v>Feb/2012</v>
      </c>
      <c r="K400" t="str">
        <f t="shared" si="69"/>
        <v>2012 Q1</v>
      </c>
      <c r="L400" t="str">
        <f>TEXT(Table1[[#This Row],[Date]], "YYYYMM")</f>
        <v>201202</v>
      </c>
    </row>
    <row r="401" spans="1:12" x14ac:dyDescent="0.25">
      <c r="A401" s="1">
        <v>40943</v>
      </c>
      <c r="B401">
        <f t="shared" si="60"/>
        <v>2</v>
      </c>
      <c r="C401">
        <f t="shared" si="61"/>
        <v>2012</v>
      </c>
      <c r="D401" s="2">
        <f t="shared" si="62"/>
        <v>1</v>
      </c>
      <c r="E401">
        <f t="shared" si="63"/>
        <v>2012</v>
      </c>
      <c r="F401">
        <f t="shared" si="64"/>
        <v>8</v>
      </c>
      <c r="G401" s="1">
        <f t="shared" si="65"/>
        <v>40937</v>
      </c>
      <c r="H401" s="1">
        <f t="shared" si="66"/>
        <v>40942</v>
      </c>
      <c r="I401" t="str">
        <f t="shared" si="67"/>
        <v>Feb-12</v>
      </c>
      <c r="J401" t="str">
        <f t="shared" si="68"/>
        <v>Feb/2012</v>
      </c>
      <c r="K401" t="str">
        <f t="shared" si="69"/>
        <v>2012 Q1</v>
      </c>
      <c r="L401" t="str">
        <f>TEXT(Table1[[#This Row],[Date]], "YYYYMM")</f>
        <v>201202</v>
      </c>
    </row>
    <row r="402" spans="1:12" x14ac:dyDescent="0.25">
      <c r="A402" s="1">
        <v>40944</v>
      </c>
      <c r="B402">
        <f t="shared" si="60"/>
        <v>2</v>
      </c>
      <c r="C402">
        <f t="shared" si="61"/>
        <v>2012</v>
      </c>
      <c r="D402" s="2">
        <f t="shared" si="62"/>
        <v>1</v>
      </c>
      <c r="E402">
        <f t="shared" si="63"/>
        <v>2012</v>
      </c>
      <c r="F402">
        <f t="shared" si="64"/>
        <v>8</v>
      </c>
      <c r="G402" s="1">
        <f t="shared" si="65"/>
        <v>40937</v>
      </c>
      <c r="H402" s="1">
        <f t="shared" si="66"/>
        <v>40942</v>
      </c>
      <c r="I402" t="str">
        <f t="shared" si="67"/>
        <v>Feb-12</v>
      </c>
      <c r="J402" t="str">
        <f t="shared" si="68"/>
        <v>Feb/2012</v>
      </c>
      <c r="K402" t="str">
        <f t="shared" si="69"/>
        <v>2012 Q1</v>
      </c>
      <c r="L402" t="str">
        <f>TEXT(Table1[[#This Row],[Date]], "YYYYMM")</f>
        <v>201202</v>
      </c>
    </row>
    <row r="403" spans="1:12" x14ac:dyDescent="0.25">
      <c r="A403" s="1">
        <v>40945</v>
      </c>
      <c r="B403">
        <f t="shared" si="60"/>
        <v>2</v>
      </c>
      <c r="C403">
        <f t="shared" si="61"/>
        <v>2012</v>
      </c>
      <c r="D403" s="2">
        <f t="shared" si="62"/>
        <v>1</v>
      </c>
      <c r="E403">
        <f t="shared" si="63"/>
        <v>2012</v>
      </c>
      <c r="F403">
        <f t="shared" si="64"/>
        <v>8</v>
      </c>
      <c r="G403" s="1">
        <f t="shared" si="65"/>
        <v>40944</v>
      </c>
      <c r="H403" s="1">
        <f t="shared" si="66"/>
        <v>40942</v>
      </c>
      <c r="I403" t="str">
        <f t="shared" si="67"/>
        <v>Feb-12</v>
      </c>
      <c r="J403" t="str">
        <f t="shared" si="68"/>
        <v>Feb/2012</v>
      </c>
      <c r="K403" t="str">
        <f t="shared" si="69"/>
        <v>2012 Q1</v>
      </c>
      <c r="L403" t="str">
        <f>TEXT(Table1[[#This Row],[Date]], "YYYYMM")</f>
        <v>201202</v>
      </c>
    </row>
    <row r="404" spans="1:12" x14ac:dyDescent="0.25">
      <c r="A404" s="1">
        <v>40946</v>
      </c>
      <c r="B404">
        <f t="shared" si="60"/>
        <v>2</v>
      </c>
      <c r="C404">
        <f t="shared" si="61"/>
        <v>2012</v>
      </c>
      <c r="D404" s="2">
        <f t="shared" si="62"/>
        <v>1</v>
      </c>
      <c r="E404">
        <f t="shared" si="63"/>
        <v>2012</v>
      </c>
      <c r="F404">
        <f t="shared" si="64"/>
        <v>8</v>
      </c>
      <c r="G404" s="1">
        <f t="shared" si="65"/>
        <v>40944</v>
      </c>
      <c r="H404" s="1">
        <f t="shared" si="66"/>
        <v>40942</v>
      </c>
      <c r="I404" t="str">
        <f t="shared" si="67"/>
        <v>Feb-12</v>
      </c>
      <c r="J404" t="str">
        <f t="shared" si="68"/>
        <v>Feb/2012</v>
      </c>
      <c r="K404" t="str">
        <f t="shared" si="69"/>
        <v>2012 Q1</v>
      </c>
      <c r="L404" t="str">
        <f>TEXT(Table1[[#This Row],[Date]], "YYYYMM")</f>
        <v>201202</v>
      </c>
    </row>
    <row r="405" spans="1:12" x14ac:dyDescent="0.25">
      <c r="A405" s="1">
        <v>40947</v>
      </c>
      <c r="B405">
        <f t="shared" si="60"/>
        <v>2</v>
      </c>
      <c r="C405">
        <f t="shared" si="61"/>
        <v>2012</v>
      </c>
      <c r="D405" s="2">
        <f t="shared" si="62"/>
        <v>1</v>
      </c>
      <c r="E405">
        <f t="shared" si="63"/>
        <v>2012</v>
      </c>
      <c r="F405">
        <f t="shared" si="64"/>
        <v>8</v>
      </c>
      <c r="G405" s="1">
        <f t="shared" si="65"/>
        <v>40944</v>
      </c>
      <c r="H405" s="1">
        <f t="shared" si="66"/>
        <v>40942</v>
      </c>
      <c r="I405" t="str">
        <f t="shared" si="67"/>
        <v>Feb-12</v>
      </c>
      <c r="J405" t="str">
        <f t="shared" si="68"/>
        <v>Feb/2012</v>
      </c>
      <c r="K405" t="str">
        <f t="shared" si="69"/>
        <v>2012 Q1</v>
      </c>
      <c r="L405" t="str">
        <f>TEXT(Table1[[#This Row],[Date]], "YYYYMM")</f>
        <v>201202</v>
      </c>
    </row>
    <row r="406" spans="1:12" x14ac:dyDescent="0.25">
      <c r="A406" s="1">
        <v>40948</v>
      </c>
      <c r="B406">
        <f t="shared" si="60"/>
        <v>2</v>
      </c>
      <c r="C406">
        <f t="shared" si="61"/>
        <v>2012</v>
      </c>
      <c r="D406" s="2">
        <f t="shared" si="62"/>
        <v>1</v>
      </c>
      <c r="E406">
        <f t="shared" si="63"/>
        <v>2012</v>
      </c>
      <c r="F406">
        <f t="shared" si="64"/>
        <v>8</v>
      </c>
      <c r="G406" s="1">
        <f t="shared" si="65"/>
        <v>40944</v>
      </c>
      <c r="H406" s="1">
        <f t="shared" si="66"/>
        <v>40942</v>
      </c>
      <c r="I406" t="str">
        <f t="shared" si="67"/>
        <v>Feb-12</v>
      </c>
      <c r="J406" t="str">
        <f t="shared" si="68"/>
        <v>Feb/2012</v>
      </c>
      <c r="K406" t="str">
        <f t="shared" si="69"/>
        <v>2012 Q1</v>
      </c>
      <c r="L406" t="str">
        <f>TEXT(Table1[[#This Row],[Date]], "YYYYMM")</f>
        <v>201202</v>
      </c>
    </row>
    <row r="407" spans="1:12" x14ac:dyDescent="0.25">
      <c r="A407" s="1">
        <v>40949</v>
      </c>
      <c r="B407">
        <f t="shared" si="60"/>
        <v>2</v>
      </c>
      <c r="C407">
        <f t="shared" si="61"/>
        <v>2012</v>
      </c>
      <c r="D407" s="2">
        <f t="shared" si="62"/>
        <v>1</v>
      </c>
      <c r="E407">
        <f t="shared" si="63"/>
        <v>2012</v>
      </c>
      <c r="F407">
        <f t="shared" si="64"/>
        <v>8</v>
      </c>
      <c r="G407" s="1">
        <f t="shared" si="65"/>
        <v>40944</v>
      </c>
      <c r="H407" s="1">
        <f t="shared" si="66"/>
        <v>40942</v>
      </c>
      <c r="I407" t="str">
        <f t="shared" si="67"/>
        <v>Feb-12</v>
      </c>
      <c r="J407" t="str">
        <f t="shared" si="68"/>
        <v>Feb/2012</v>
      </c>
      <c r="K407" t="str">
        <f t="shared" si="69"/>
        <v>2012 Q1</v>
      </c>
      <c r="L407" t="str">
        <f>TEXT(Table1[[#This Row],[Date]], "YYYYMM")</f>
        <v>201202</v>
      </c>
    </row>
    <row r="408" spans="1:12" x14ac:dyDescent="0.25">
      <c r="A408" s="1">
        <v>40950</v>
      </c>
      <c r="B408">
        <f t="shared" si="60"/>
        <v>2</v>
      </c>
      <c r="C408">
        <f t="shared" si="61"/>
        <v>2012</v>
      </c>
      <c r="D408" s="2">
        <f t="shared" si="62"/>
        <v>1</v>
      </c>
      <c r="E408">
        <f t="shared" si="63"/>
        <v>2012</v>
      </c>
      <c r="F408">
        <f t="shared" si="64"/>
        <v>8</v>
      </c>
      <c r="G408" s="1">
        <f t="shared" si="65"/>
        <v>40944</v>
      </c>
      <c r="H408" s="1">
        <f t="shared" si="66"/>
        <v>40949</v>
      </c>
      <c r="I408" t="str">
        <f t="shared" si="67"/>
        <v>Feb-12</v>
      </c>
      <c r="J408" t="str">
        <f t="shared" si="68"/>
        <v>Feb/2012</v>
      </c>
      <c r="K408" t="str">
        <f t="shared" si="69"/>
        <v>2012 Q1</v>
      </c>
      <c r="L408" t="str">
        <f>TEXT(Table1[[#This Row],[Date]], "YYYYMM")</f>
        <v>201202</v>
      </c>
    </row>
    <row r="409" spans="1:12" x14ac:dyDescent="0.25">
      <c r="A409" s="1">
        <v>40951</v>
      </c>
      <c r="B409">
        <f t="shared" si="60"/>
        <v>2</v>
      </c>
      <c r="C409">
        <f t="shared" si="61"/>
        <v>2012</v>
      </c>
      <c r="D409" s="2">
        <f t="shared" si="62"/>
        <v>1</v>
      </c>
      <c r="E409">
        <f t="shared" si="63"/>
        <v>2012</v>
      </c>
      <c r="F409">
        <f t="shared" si="64"/>
        <v>8</v>
      </c>
      <c r="G409" s="1">
        <f t="shared" si="65"/>
        <v>40944</v>
      </c>
      <c r="H409" s="1">
        <f t="shared" si="66"/>
        <v>40949</v>
      </c>
      <c r="I409" t="str">
        <f t="shared" si="67"/>
        <v>Feb-12</v>
      </c>
      <c r="J409" t="str">
        <f t="shared" si="68"/>
        <v>Feb/2012</v>
      </c>
      <c r="K409" t="str">
        <f t="shared" si="69"/>
        <v>2012 Q1</v>
      </c>
      <c r="L409" t="str">
        <f>TEXT(Table1[[#This Row],[Date]], "YYYYMM")</f>
        <v>201202</v>
      </c>
    </row>
    <row r="410" spans="1:12" x14ac:dyDescent="0.25">
      <c r="A410" s="1">
        <v>40952</v>
      </c>
      <c r="B410">
        <f t="shared" si="60"/>
        <v>2</v>
      </c>
      <c r="C410">
        <f t="shared" si="61"/>
        <v>2012</v>
      </c>
      <c r="D410" s="2">
        <f t="shared" si="62"/>
        <v>1</v>
      </c>
      <c r="E410">
        <f t="shared" si="63"/>
        <v>2012</v>
      </c>
      <c r="F410">
        <f t="shared" si="64"/>
        <v>8</v>
      </c>
      <c r="G410" s="1">
        <f t="shared" si="65"/>
        <v>40951</v>
      </c>
      <c r="H410" s="1">
        <f t="shared" si="66"/>
        <v>40949</v>
      </c>
      <c r="I410" t="str">
        <f t="shared" si="67"/>
        <v>Feb-12</v>
      </c>
      <c r="J410" t="str">
        <f t="shared" si="68"/>
        <v>Feb/2012</v>
      </c>
      <c r="K410" t="str">
        <f t="shared" si="69"/>
        <v>2012 Q1</v>
      </c>
      <c r="L410" t="str">
        <f>TEXT(Table1[[#This Row],[Date]], "YYYYMM")</f>
        <v>201202</v>
      </c>
    </row>
    <row r="411" spans="1:12" x14ac:dyDescent="0.25">
      <c r="A411" s="1">
        <v>40953</v>
      </c>
      <c r="B411">
        <f t="shared" si="60"/>
        <v>2</v>
      </c>
      <c r="C411">
        <f t="shared" si="61"/>
        <v>2012</v>
      </c>
      <c r="D411" s="2">
        <f t="shared" si="62"/>
        <v>1</v>
      </c>
      <c r="E411">
        <f t="shared" si="63"/>
        <v>2012</v>
      </c>
      <c r="F411">
        <f t="shared" si="64"/>
        <v>8</v>
      </c>
      <c r="G411" s="1">
        <f t="shared" si="65"/>
        <v>40951</v>
      </c>
      <c r="H411" s="1">
        <f t="shared" si="66"/>
        <v>40949</v>
      </c>
      <c r="I411" t="str">
        <f t="shared" si="67"/>
        <v>Feb-12</v>
      </c>
      <c r="J411" t="str">
        <f t="shared" si="68"/>
        <v>Feb/2012</v>
      </c>
      <c r="K411" t="str">
        <f t="shared" si="69"/>
        <v>2012 Q1</v>
      </c>
      <c r="L411" t="str">
        <f>TEXT(Table1[[#This Row],[Date]], "YYYYMM")</f>
        <v>201202</v>
      </c>
    </row>
    <row r="412" spans="1:12" x14ac:dyDescent="0.25">
      <c r="A412" s="1">
        <v>40954</v>
      </c>
      <c r="B412">
        <f t="shared" si="60"/>
        <v>2</v>
      </c>
      <c r="C412">
        <f t="shared" si="61"/>
        <v>2012</v>
      </c>
      <c r="D412" s="2">
        <f t="shared" si="62"/>
        <v>1</v>
      </c>
      <c r="E412">
        <f t="shared" si="63"/>
        <v>2012</v>
      </c>
      <c r="F412">
        <f t="shared" si="64"/>
        <v>8</v>
      </c>
      <c r="G412" s="1">
        <f t="shared" si="65"/>
        <v>40951</v>
      </c>
      <c r="H412" s="1">
        <f t="shared" si="66"/>
        <v>40949</v>
      </c>
      <c r="I412" t="str">
        <f t="shared" si="67"/>
        <v>Feb-12</v>
      </c>
      <c r="J412" t="str">
        <f t="shared" si="68"/>
        <v>Feb/2012</v>
      </c>
      <c r="K412" t="str">
        <f t="shared" si="69"/>
        <v>2012 Q1</v>
      </c>
      <c r="L412" t="str">
        <f>TEXT(Table1[[#This Row],[Date]], "YYYYMM")</f>
        <v>201202</v>
      </c>
    </row>
    <row r="413" spans="1:12" x14ac:dyDescent="0.25">
      <c r="A413" s="1">
        <v>40955</v>
      </c>
      <c r="B413">
        <f t="shared" si="60"/>
        <v>2</v>
      </c>
      <c r="C413">
        <f t="shared" si="61"/>
        <v>2012</v>
      </c>
      <c r="D413" s="2">
        <f t="shared" si="62"/>
        <v>1</v>
      </c>
      <c r="E413">
        <f t="shared" si="63"/>
        <v>2012</v>
      </c>
      <c r="F413">
        <f t="shared" si="64"/>
        <v>8</v>
      </c>
      <c r="G413" s="1">
        <f t="shared" si="65"/>
        <v>40951</v>
      </c>
      <c r="H413" s="1">
        <f t="shared" si="66"/>
        <v>40949</v>
      </c>
      <c r="I413" t="str">
        <f t="shared" si="67"/>
        <v>Feb-12</v>
      </c>
      <c r="J413" t="str">
        <f t="shared" si="68"/>
        <v>Feb/2012</v>
      </c>
      <c r="K413" t="str">
        <f t="shared" si="69"/>
        <v>2012 Q1</v>
      </c>
      <c r="L413" t="str">
        <f>TEXT(Table1[[#This Row],[Date]], "YYYYMM")</f>
        <v>201202</v>
      </c>
    </row>
    <row r="414" spans="1:12" x14ac:dyDescent="0.25">
      <c r="A414" s="1">
        <v>40956</v>
      </c>
      <c r="B414">
        <f t="shared" si="60"/>
        <v>2</v>
      </c>
      <c r="C414">
        <f t="shared" si="61"/>
        <v>2012</v>
      </c>
      <c r="D414" s="2">
        <f t="shared" si="62"/>
        <v>1</v>
      </c>
      <c r="E414">
        <f t="shared" si="63"/>
        <v>2012</v>
      </c>
      <c r="F414">
        <f t="shared" si="64"/>
        <v>8</v>
      </c>
      <c r="G414" s="1">
        <f t="shared" si="65"/>
        <v>40951</v>
      </c>
      <c r="H414" s="1">
        <f t="shared" si="66"/>
        <v>40949</v>
      </c>
      <c r="I414" t="str">
        <f t="shared" si="67"/>
        <v>Feb-12</v>
      </c>
      <c r="J414" t="str">
        <f t="shared" si="68"/>
        <v>Feb/2012</v>
      </c>
      <c r="K414" t="str">
        <f t="shared" si="69"/>
        <v>2012 Q1</v>
      </c>
      <c r="L414" t="str">
        <f>TEXT(Table1[[#This Row],[Date]], "YYYYMM")</f>
        <v>201202</v>
      </c>
    </row>
    <row r="415" spans="1:12" x14ac:dyDescent="0.25">
      <c r="A415" s="1">
        <v>40957</v>
      </c>
      <c r="B415">
        <f t="shared" si="60"/>
        <v>2</v>
      </c>
      <c r="C415">
        <f t="shared" si="61"/>
        <v>2012</v>
      </c>
      <c r="D415" s="2">
        <f t="shared" si="62"/>
        <v>1</v>
      </c>
      <c r="E415">
        <f t="shared" si="63"/>
        <v>2012</v>
      </c>
      <c r="F415">
        <f t="shared" si="64"/>
        <v>8</v>
      </c>
      <c r="G415" s="1">
        <f t="shared" si="65"/>
        <v>40951</v>
      </c>
      <c r="H415" s="1">
        <f t="shared" si="66"/>
        <v>40956</v>
      </c>
      <c r="I415" t="str">
        <f t="shared" si="67"/>
        <v>Feb-12</v>
      </c>
      <c r="J415" t="str">
        <f t="shared" si="68"/>
        <v>Feb/2012</v>
      </c>
      <c r="K415" t="str">
        <f t="shared" si="69"/>
        <v>2012 Q1</v>
      </c>
      <c r="L415" t="str">
        <f>TEXT(Table1[[#This Row],[Date]], "YYYYMM")</f>
        <v>201202</v>
      </c>
    </row>
    <row r="416" spans="1:12" x14ac:dyDescent="0.25">
      <c r="A416" s="1">
        <v>40958</v>
      </c>
      <c r="B416">
        <f t="shared" si="60"/>
        <v>2</v>
      </c>
      <c r="C416">
        <f t="shared" si="61"/>
        <v>2012</v>
      </c>
      <c r="D416" s="2">
        <f t="shared" si="62"/>
        <v>1</v>
      </c>
      <c r="E416">
        <f t="shared" si="63"/>
        <v>2012</v>
      </c>
      <c r="F416">
        <f t="shared" si="64"/>
        <v>8</v>
      </c>
      <c r="G416" s="1">
        <f t="shared" si="65"/>
        <v>40951</v>
      </c>
      <c r="H416" s="1">
        <f t="shared" si="66"/>
        <v>40956</v>
      </c>
      <c r="I416" t="str">
        <f t="shared" si="67"/>
        <v>Feb-12</v>
      </c>
      <c r="J416" t="str">
        <f t="shared" si="68"/>
        <v>Feb/2012</v>
      </c>
      <c r="K416" t="str">
        <f t="shared" si="69"/>
        <v>2012 Q1</v>
      </c>
      <c r="L416" t="str">
        <f>TEXT(Table1[[#This Row],[Date]], "YYYYMM")</f>
        <v>201202</v>
      </c>
    </row>
    <row r="417" spans="1:12" x14ac:dyDescent="0.25">
      <c r="A417" s="1">
        <v>40959</v>
      </c>
      <c r="B417">
        <f t="shared" si="60"/>
        <v>2</v>
      </c>
      <c r="C417">
        <f t="shared" si="61"/>
        <v>2012</v>
      </c>
      <c r="D417" s="2">
        <f t="shared" si="62"/>
        <v>1</v>
      </c>
      <c r="E417">
        <f t="shared" si="63"/>
        <v>2012</v>
      </c>
      <c r="F417">
        <f t="shared" si="64"/>
        <v>8</v>
      </c>
      <c r="G417" s="1">
        <f t="shared" si="65"/>
        <v>40958</v>
      </c>
      <c r="H417" s="1">
        <f t="shared" si="66"/>
        <v>40956</v>
      </c>
      <c r="I417" t="str">
        <f t="shared" si="67"/>
        <v>Feb-12</v>
      </c>
      <c r="J417" t="str">
        <f t="shared" si="68"/>
        <v>Feb/2012</v>
      </c>
      <c r="K417" t="str">
        <f t="shared" si="69"/>
        <v>2012 Q1</v>
      </c>
      <c r="L417" t="str">
        <f>TEXT(Table1[[#This Row],[Date]], "YYYYMM")</f>
        <v>201202</v>
      </c>
    </row>
    <row r="418" spans="1:12" x14ac:dyDescent="0.25">
      <c r="A418" s="1">
        <v>40960</v>
      </c>
      <c r="B418">
        <f t="shared" si="60"/>
        <v>2</v>
      </c>
      <c r="C418">
        <f t="shared" si="61"/>
        <v>2012</v>
      </c>
      <c r="D418" s="2">
        <f t="shared" si="62"/>
        <v>1</v>
      </c>
      <c r="E418">
        <f t="shared" si="63"/>
        <v>2012</v>
      </c>
      <c r="F418">
        <f t="shared" si="64"/>
        <v>8</v>
      </c>
      <c r="G418" s="1">
        <f t="shared" si="65"/>
        <v>40958</v>
      </c>
      <c r="H418" s="1">
        <f t="shared" si="66"/>
        <v>40956</v>
      </c>
      <c r="I418" t="str">
        <f t="shared" si="67"/>
        <v>Feb-12</v>
      </c>
      <c r="J418" t="str">
        <f t="shared" si="68"/>
        <v>Feb/2012</v>
      </c>
      <c r="K418" t="str">
        <f t="shared" si="69"/>
        <v>2012 Q1</v>
      </c>
      <c r="L418" t="str">
        <f>TEXT(Table1[[#This Row],[Date]], "YYYYMM")</f>
        <v>201202</v>
      </c>
    </row>
    <row r="419" spans="1:12" x14ac:dyDescent="0.25">
      <c r="A419" s="1">
        <v>40961</v>
      </c>
      <c r="B419">
        <f t="shared" si="60"/>
        <v>2</v>
      </c>
      <c r="C419">
        <f t="shared" si="61"/>
        <v>2012</v>
      </c>
      <c r="D419" s="2">
        <f t="shared" si="62"/>
        <v>1</v>
      </c>
      <c r="E419">
        <f t="shared" si="63"/>
        <v>2012</v>
      </c>
      <c r="F419">
        <f t="shared" si="64"/>
        <v>8</v>
      </c>
      <c r="G419" s="1">
        <f t="shared" si="65"/>
        <v>40958</v>
      </c>
      <c r="H419" s="1">
        <f t="shared" si="66"/>
        <v>40956</v>
      </c>
      <c r="I419" t="str">
        <f t="shared" si="67"/>
        <v>Feb-12</v>
      </c>
      <c r="J419" t="str">
        <f t="shared" si="68"/>
        <v>Feb/2012</v>
      </c>
      <c r="K419" t="str">
        <f t="shared" si="69"/>
        <v>2012 Q1</v>
      </c>
      <c r="L419" t="str">
        <f>TEXT(Table1[[#This Row],[Date]], "YYYYMM")</f>
        <v>201202</v>
      </c>
    </row>
    <row r="420" spans="1:12" x14ac:dyDescent="0.25">
      <c r="A420" s="1">
        <v>40962</v>
      </c>
      <c r="B420">
        <f t="shared" si="60"/>
        <v>2</v>
      </c>
      <c r="C420">
        <f t="shared" si="61"/>
        <v>2012</v>
      </c>
      <c r="D420" s="2">
        <f t="shared" si="62"/>
        <v>1</v>
      </c>
      <c r="E420">
        <f t="shared" si="63"/>
        <v>2012</v>
      </c>
      <c r="F420">
        <f t="shared" si="64"/>
        <v>8</v>
      </c>
      <c r="G420" s="1">
        <f t="shared" si="65"/>
        <v>40958</v>
      </c>
      <c r="H420" s="1">
        <f t="shared" si="66"/>
        <v>40956</v>
      </c>
      <c r="I420" t="str">
        <f t="shared" si="67"/>
        <v>Feb-12</v>
      </c>
      <c r="J420" t="str">
        <f t="shared" si="68"/>
        <v>Feb/2012</v>
      </c>
      <c r="K420" t="str">
        <f t="shared" si="69"/>
        <v>2012 Q1</v>
      </c>
      <c r="L420" t="str">
        <f>TEXT(Table1[[#This Row],[Date]], "YYYYMM")</f>
        <v>201202</v>
      </c>
    </row>
    <row r="421" spans="1:12" x14ac:dyDescent="0.25">
      <c r="A421" s="1">
        <v>40963</v>
      </c>
      <c r="B421">
        <f t="shared" si="60"/>
        <v>2</v>
      </c>
      <c r="C421">
        <f t="shared" si="61"/>
        <v>2012</v>
      </c>
      <c r="D421" s="2">
        <f t="shared" si="62"/>
        <v>1</v>
      </c>
      <c r="E421">
        <f t="shared" si="63"/>
        <v>2012</v>
      </c>
      <c r="F421">
        <f t="shared" si="64"/>
        <v>8</v>
      </c>
      <c r="G421" s="1">
        <f t="shared" si="65"/>
        <v>40958</v>
      </c>
      <c r="H421" s="1">
        <f t="shared" si="66"/>
        <v>40956</v>
      </c>
      <c r="I421" t="str">
        <f t="shared" si="67"/>
        <v>Feb-12</v>
      </c>
      <c r="J421" t="str">
        <f t="shared" si="68"/>
        <v>Feb/2012</v>
      </c>
      <c r="K421" t="str">
        <f t="shared" si="69"/>
        <v>2012 Q1</v>
      </c>
      <c r="L421" t="str">
        <f>TEXT(Table1[[#This Row],[Date]], "YYYYMM")</f>
        <v>201202</v>
      </c>
    </row>
    <row r="422" spans="1:12" x14ac:dyDescent="0.25">
      <c r="A422" s="1">
        <v>40964</v>
      </c>
      <c r="B422">
        <f t="shared" si="60"/>
        <v>2</v>
      </c>
      <c r="C422">
        <f t="shared" si="61"/>
        <v>2012</v>
      </c>
      <c r="D422" s="2">
        <f t="shared" si="62"/>
        <v>1</v>
      </c>
      <c r="E422">
        <f t="shared" si="63"/>
        <v>2012</v>
      </c>
      <c r="F422">
        <f t="shared" si="64"/>
        <v>8</v>
      </c>
      <c r="G422" s="1">
        <f t="shared" si="65"/>
        <v>40958</v>
      </c>
      <c r="H422" s="1">
        <f t="shared" si="66"/>
        <v>40963</v>
      </c>
      <c r="I422" t="str">
        <f t="shared" si="67"/>
        <v>Feb-12</v>
      </c>
      <c r="J422" t="str">
        <f t="shared" si="68"/>
        <v>Feb/2012</v>
      </c>
      <c r="K422" t="str">
        <f t="shared" si="69"/>
        <v>2012 Q1</v>
      </c>
      <c r="L422" t="str">
        <f>TEXT(Table1[[#This Row],[Date]], "YYYYMM")</f>
        <v>201202</v>
      </c>
    </row>
    <row r="423" spans="1:12" x14ac:dyDescent="0.25">
      <c r="A423" s="1">
        <v>40965</v>
      </c>
      <c r="B423">
        <f t="shared" si="60"/>
        <v>2</v>
      </c>
      <c r="C423">
        <f t="shared" si="61"/>
        <v>2012</v>
      </c>
      <c r="D423" s="2">
        <f t="shared" si="62"/>
        <v>1</v>
      </c>
      <c r="E423">
        <f t="shared" si="63"/>
        <v>2012</v>
      </c>
      <c r="F423">
        <f t="shared" si="64"/>
        <v>8</v>
      </c>
      <c r="G423" s="1">
        <f t="shared" si="65"/>
        <v>40958</v>
      </c>
      <c r="H423" s="1">
        <f t="shared" si="66"/>
        <v>40963</v>
      </c>
      <c r="I423" t="str">
        <f t="shared" si="67"/>
        <v>Feb-12</v>
      </c>
      <c r="J423" t="str">
        <f t="shared" si="68"/>
        <v>Feb/2012</v>
      </c>
      <c r="K423" t="str">
        <f t="shared" si="69"/>
        <v>2012 Q1</v>
      </c>
      <c r="L423" t="str">
        <f>TEXT(Table1[[#This Row],[Date]], "YYYYMM")</f>
        <v>201202</v>
      </c>
    </row>
    <row r="424" spans="1:12" x14ac:dyDescent="0.25">
      <c r="A424" s="1">
        <v>40966</v>
      </c>
      <c r="B424">
        <f t="shared" si="60"/>
        <v>2</v>
      </c>
      <c r="C424">
        <f t="shared" si="61"/>
        <v>2012</v>
      </c>
      <c r="D424" s="2">
        <f t="shared" si="62"/>
        <v>1</v>
      </c>
      <c r="E424">
        <f t="shared" si="63"/>
        <v>2012</v>
      </c>
      <c r="F424">
        <f t="shared" si="64"/>
        <v>8</v>
      </c>
      <c r="G424" s="1">
        <f t="shared" si="65"/>
        <v>40965</v>
      </c>
      <c r="H424" s="1">
        <f t="shared" si="66"/>
        <v>40963</v>
      </c>
      <c r="I424" t="str">
        <f t="shared" si="67"/>
        <v>Feb-12</v>
      </c>
      <c r="J424" t="str">
        <f t="shared" si="68"/>
        <v>Feb/2012</v>
      </c>
      <c r="K424" t="str">
        <f t="shared" si="69"/>
        <v>2012 Q1</v>
      </c>
      <c r="L424" t="str">
        <f>TEXT(Table1[[#This Row],[Date]], "YYYYMM")</f>
        <v>201202</v>
      </c>
    </row>
    <row r="425" spans="1:12" x14ac:dyDescent="0.25">
      <c r="A425" s="1">
        <v>40967</v>
      </c>
      <c r="B425">
        <f t="shared" si="60"/>
        <v>2</v>
      </c>
      <c r="C425">
        <f t="shared" si="61"/>
        <v>2012</v>
      </c>
      <c r="D425" s="2">
        <f t="shared" si="62"/>
        <v>1</v>
      </c>
      <c r="E425">
        <f t="shared" si="63"/>
        <v>2012</v>
      </c>
      <c r="F425">
        <f t="shared" si="64"/>
        <v>8</v>
      </c>
      <c r="G425" s="1">
        <f t="shared" si="65"/>
        <v>40965</v>
      </c>
      <c r="H425" s="1">
        <f t="shared" si="66"/>
        <v>40963</v>
      </c>
      <c r="I425" t="str">
        <f t="shared" si="67"/>
        <v>Feb-12</v>
      </c>
      <c r="J425" t="str">
        <f t="shared" si="68"/>
        <v>Feb/2012</v>
      </c>
      <c r="K425" t="str">
        <f t="shared" si="69"/>
        <v>2012 Q1</v>
      </c>
      <c r="L425" t="str">
        <f>TEXT(Table1[[#This Row],[Date]], "YYYYMM")</f>
        <v>201202</v>
      </c>
    </row>
    <row r="426" spans="1:12" x14ac:dyDescent="0.25">
      <c r="A426" s="1">
        <v>40968</v>
      </c>
      <c r="B426">
        <f t="shared" si="60"/>
        <v>2</v>
      </c>
      <c r="C426">
        <f t="shared" si="61"/>
        <v>2012</v>
      </c>
      <c r="D426" s="2">
        <f t="shared" si="62"/>
        <v>1</v>
      </c>
      <c r="E426">
        <f t="shared" si="63"/>
        <v>2012</v>
      </c>
      <c r="F426">
        <f t="shared" si="64"/>
        <v>8</v>
      </c>
      <c r="G426" s="1">
        <f t="shared" si="65"/>
        <v>40965</v>
      </c>
      <c r="H426" s="1">
        <f t="shared" si="66"/>
        <v>40963</v>
      </c>
      <c r="I426" t="str">
        <f t="shared" si="67"/>
        <v>Feb-12</v>
      </c>
      <c r="J426" t="str">
        <f t="shared" si="68"/>
        <v>Feb/2012</v>
      </c>
      <c r="K426" t="str">
        <f t="shared" si="69"/>
        <v>2012 Q1</v>
      </c>
      <c r="L426" t="str">
        <f>TEXT(Table1[[#This Row],[Date]], "YYYYMM")</f>
        <v>201202</v>
      </c>
    </row>
    <row r="427" spans="1:12" x14ac:dyDescent="0.25">
      <c r="A427" s="1">
        <v>40969</v>
      </c>
      <c r="B427">
        <f t="shared" si="60"/>
        <v>3</v>
      </c>
      <c r="C427">
        <f t="shared" si="61"/>
        <v>2012</v>
      </c>
      <c r="D427" s="2">
        <f t="shared" si="62"/>
        <v>1</v>
      </c>
      <c r="E427">
        <f t="shared" si="63"/>
        <v>2012</v>
      </c>
      <c r="F427">
        <f t="shared" si="64"/>
        <v>9</v>
      </c>
      <c r="G427" s="1">
        <f t="shared" si="65"/>
        <v>40965</v>
      </c>
      <c r="H427" s="1">
        <f t="shared" si="66"/>
        <v>40963</v>
      </c>
      <c r="I427" t="str">
        <f t="shared" si="67"/>
        <v>Mar-12</v>
      </c>
      <c r="J427" t="str">
        <f t="shared" si="68"/>
        <v>Mar/2012</v>
      </c>
      <c r="K427" t="str">
        <f t="shared" si="69"/>
        <v>2012 Q1</v>
      </c>
      <c r="L427" t="str">
        <f>TEXT(Table1[[#This Row],[Date]], "YYYYMM")</f>
        <v>201203</v>
      </c>
    </row>
    <row r="428" spans="1:12" x14ac:dyDescent="0.25">
      <c r="A428" s="1">
        <v>40970</v>
      </c>
      <c r="B428">
        <f t="shared" si="60"/>
        <v>3</v>
      </c>
      <c r="C428">
        <f t="shared" si="61"/>
        <v>2012</v>
      </c>
      <c r="D428" s="2">
        <f t="shared" si="62"/>
        <v>1</v>
      </c>
      <c r="E428">
        <f t="shared" si="63"/>
        <v>2012</v>
      </c>
      <c r="F428">
        <f t="shared" si="64"/>
        <v>9</v>
      </c>
      <c r="G428" s="1">
        <f t="shared" si="65"/>
        <v>40965</v>
      </c>
      <c r="H428" s="1">
        <f t="shared" si="66"/>
        <v>40963</v>
      </c>
      <c r="I428" t="str">
        <f t="shared" si="67"/>
        <v>Mar-12</v>
      </c>
      <c r="J428" t="str">
        <f t="shared" si="68"/>
        <v>Mar/2012</v>
      </c>
      <c r="K428" t="str">
        <f t="shared" si="69"/>
        <v>2012 Q1</v>
      </c>
      <c r="L428" t="str">
        <f>TEXT(Table1[[#This Row],[Date]], "YYYYMM")</f>
        <v>201203</v>
      </c>
    </row>
    <row r="429" spans="1:12" x14ac:dyDescent="0.25">
      <c r="A429" s="1">
        <v>40971</v>
      </c>
      <c r="B429">
        <f t="shared" si="60"/>
        <v>3</v>
      </c>
      <c r="C429">
        <f t="shared" si="61"/>
        <v>2012</v>
      </c>
      <c r="D429" s="2">
        <f t="shared" si="62"/>
        <v>1</v>
      </c>
      <c r="E429">
        <f t="shared" si="63"/>
        <v>2012</v>
      </c>
      <c r="F429">
        <f t="shared" si="64"/>
        <v>9</v>
      </c>
      <c r="G429" s="1">
        <f t="shared" si="65"/>
        <v>40965</v>
      </c>
      <c r="H429" s="1">
        <f t="shared" si="66"/>
        <v>40970</v>
      </c>
      <c r="I429" t="str">
        <f t="shared" si="67"/>
        <v>Mar-12</v>
      </c>
      <c r="J429" t="str">
        <f t="shared" si="68"/>
        <v>Mar/2012</v>
      </c>
      <c r="K429" t="str">
        <f t="shared" si="69"/>
        <v>2012 Q1</v>
      </c>
      <c r="L429" t="str">
        <f>TEXT(Table1[[#This Row],[Date]], "YYYYMM")</f>
        <v>201203</v>
      </c>
    </row>
    <row r="430" spans="1:12" x14ac:dyDescent="0.25">
      <c r="A430" s="1">
        <v>40972</v>
      </c>
      <c r="B430">
        <f t="shared" si="60"/>
        <v>3</v>
      </c>
      <c r="C430">
        <f t="shared" si="61"/>
        <v>2012</v>
      </c>
      <c r="D430" s="2">
        <f t="shared" si="62"/>
        <v>1</v>
      </c>
      <c r="E430">
        <f t="shared" si="63"/>
        <v>2012</v>
      </c>
      <c r="F430">
        <f t="shared" si="64"/>
        <v>9</v>
      </c>
      <c r="G430" s="1">
        <f t="shared" si="65"/>
        <v>40965</v>
      </c>
      <c r="H430" s="1">
        <f t="shared" si="66"/>
        <v>40970</v>
      </c>
      <c r="I430" t="str">
        <f t="shared" si="67"/>
        <v>Mar-12</v>
      </c>
      <c r="J430" t="str">
        <f t="shared" si="68"/>
        <v>Mar/2012</v>
      </c>
      <c r="K430" t="str">
        <f t="shared" si="69"/>
        <v>2012 Q1</v>
      </c>
      <c r="L430" t="str">
        <f>TEXT(Table1[[#This Row],[Date]], "YYYYMM")</f>
        <v>201203</v>
      </c>
    </row>
    <row r="431" spans="1:12" x14ac:dyDescent="0.25">
      <c r="A431" s="1">
        <v>40973</v>
      </c>
      <c r="B431">
        <f t="shared" si="60"/>
        <v>3</v>
      </c>
      <c r="C431">
        <f t="shared" si="61"/>
        <v>2012</v>
      </c>
      <c r="D431" s="2">
        <f t="shared" si="62"/>
        <v>1</v>
      </c>
      <c r="E431">
        <f t="shared" si="63"/>
        <v>2012</v>
      </c>
      <c r="F431">
        <f t="shared" si="64"/>
        <v>9</v>
      </c>
      <c r="G431" s="1">
        <f t="shared" si="65"/>
        <v>40972</v>
      </c>
      <c r="H431" s="1">
        <f t="shared" si="66"/>
        <v>40970</v>
      </c>
      <c r="I431" t="str">
        <f t="shared" si="67"/>
        <v>Mar-12</v>
      </c>
      <c r="J431" t="str">
        <f t="shared" si="68"/>
        <v>Mar/2012</v>
      </c>
      <c r="K431" t="str">
        <f t="shared" si="69"/>
        <v>2012 Q1</v>
      </c>
      <c r="L431" t="str">
        <f>TEXT(Table1[[#This Row],[Date]], "YYYYMM")</f>
        <v>201203</v>
      </c>
    </row>
    <row r="432" spans="1:12" x14ac:dyDescent="0.25">
      <c r="A432" s="1">
        <v>40974</v>
      </c>
      <c r="B432">
        <f t="shared" si="60"/>
        <v>3</v>
      </c>
      <c r="C432">
        <f t="shared" si="61"/>
        <v>2012</v>
      </c>
      <c r="D432" s="2">
        <f t="shared" si="62"/>
        <v>1</v>
      </c>
      <c r="E432">
        <f t="shared" si="63"/>
        <v>2012</v>
      </c>
      <c r="F432">
        <f t="shared" si="64"/>
        <v>9</v>
      </c>
      <c r="G432" s="1">
        <f t="shared" si="65"/>
        <v>40972</v>
      </c>
      <c r="H432" s="1">
        <f t="shared" si="66"/>
        <v>40970</v>
      </c>
      <c r="I432" t="str">
        <f t="shared" si="67"/>
        <v>Mar-12</v>
      </c>
      <c r="J432" t="str">
        <f t="shared" si="68"/>
        <v>Mar/2012</v>
      </c>
      <c r="K432" t="str">
        <f t="shared" si="69"/>
        <v>2012 Q1</v>
      </c>
      <c r="L432" t="str">
        <f>TEXT(Table1[[#This Row],[Date]], "YYYYMM")</f>
        <v>201203</v>
      </c>
    </row>
    <row r="433" spans="1:12" x14ac:dyDescent="0.25">
      <c r="A433" s="1">
        <v>40975</v>
      </c>
      <c r="B433">
        <f t="shared" si="60"/>
        <v>3</v>
      </c>
      <c r="C433">
        <f t="shared" si="61"/>
        <v>2012</v>
      </c>
      <c r="D433" s="2">
        <f t="shared" si="62"/>
        <v>1</v>
      </c>
      <c r="E433">
        <f t="shared" si="63"/>
        <v>2012</v>
      </c>
      <c r="F433">
        <f t="shared" si="64"/>
        <v>9</v>
      </c>
      <c r="G433" s="1">
        <f t="shared" si="65"/>
        <v>40972</v>
      </c>
      <c r="H433" s="1">
        <f t="shared" si="66"/>
        <v>40970</v>
      </c>
      <c r="I433" t="str">
        <f t="shared" si="67"/>
        <v>Mar-12</v>
      </c>
      <c r="J433" t="str">
        <f t="shared" si="68"/>
        <v>Mar/2012</v>
      </c>
      <c r="K433" t="str">
        <f t="shared" si="69"/>
        <v>2012 Q1</v>
      </c>
      <c r="L433" t="str">
        <f>TEXT(Table1[[#This Row],[Date]], "YYYYMM")</f>
        <v>201203</v>
      </c>
    </row>
    <row r="434" spans="1:12" x14ac:dyDescent="0.25">
      <c r="A434" s="1">
        <v>40976</v>
      </c>
      <c r="B434">
        <f t="shared" si="60"/>
        <v>3</v>
      </c>
      <c r="C434">
        <f t="shared" si="61"/>
        <v>2012</v>
      </c>
      <c r="D434" s="2">
        <f t="shared" si="62"/>
        <v>1</v>
      </c>
      <c r="E434">
        <f t="shared" si="63"/>
        <v>2012</v>
      </c>
      <c r="F434">
        <f t="shared" si="64"/>
        <v>9</v>
      </c>
      <c r="G434" s="1">
        <f t="shared" si="65"/>
        <v>40972</v>
      </c>
      <c r="H434" s="1">
        <f t="shared" si="66"/>
        <v>40970</v>
      </c>
      <c r="I434" t="str">
        <f t="shared" si="67"/>
        <v>Mar-12</v>
      </c>
      <c r="J434" t="str">
        <f t="shared" si="68"/>
        <v>Mar/2012</v>
      </c>
      <c r="K434" t="str">
        <f t="shared" si="69"/>
        <v>2012 Q1</v>
      </c>
      <c r="L434" t="str">
        <f>TEXT(Table1[[#This Row],[Date]], "YYYYMM")</f>
        <v>201203</v>
      </c>
    </row>
    <row r="435" spans="1:12" x14ac:dyDescent="0.25">
      <c r="A435" s="1">
        <v>40977</v>
      </c>
      <c r="B435">
        <f t="shared" si="60"/>
        <v>3</v>
      </c>
      <c r="C435">
        <f t="shared" si="61"/>
        <v>2012</v>
      </c>
      <c r="D435" s="2">
        <f t="shared" si="62"/>
        <v>1</v>
      </c>
      <c r="E435">
        <f t="shared" si="63"/>
        <v>2012</v>
      </c>
      <c r="F435">
        <f t="shared" si="64"/>
        <v>9</v>
      </c>
      <c r="G435" s="1">
        <f t="shared" si="65"/>
        <v>40972</v>
      </c>
      <c r="H435" s="1">
        <f t="shared" si="66"/>
        <v>40970</v>
      </c>
      <c r="I435" t="str">
        <f t="shared" si="67"/>
        <v>Mar-12</v>
      </c>
      <c r="J435" t="str">
        <f t="shared" si="68"/>
        <v>Mar/2012</v>
      </c>
      <c r="K435" t="str">
        <f t="shared" si="69"/>
        <v>2012 Q1</v>
      </c>
      <c r="L435" t="str">
        <f>TEXT(Table1[[#This Row],[Date]], "YYYYMM")</f>
        <v>201203</v>
      </c>
    </row>
    <row r="436" spans="1:12" x14ac:dyDescent="0.25">
      <c r="A436" s="1">
        <v>40978</v>
      </c>
      <c r="B436">
        <f t="shared" si="60"/>
        <v>3</v>
      </c>
      <c r="C436">
        <f t="shared" si="61"/>
        <v>2012</v>
      </c>
      <c r="D436" s="2">
        <f t="shared" si="62"/>
        <v>1</v>
      </c>
      <c r="E436">
        <f t="shared" si="63"/>
        <v>2012</v>
      </c>
      <c r="F436">
        <f t="shared" si="64"/>
        <v>9</v>
      </c>
      <c r="G436" s="1">
        <f t="shared" si="65"/>
        <v>40972</v>
      </c>
      <c r="H436" s="1">
        <f t="shared" si="66"/>
        <v>40977</v>
      </c>
      <c r="I436" t="str">
        <f t="shared" si="67"/>
        <v>Mar-12</v>
      </c>
      <c r="J436" t="str">
        <f t="shared" si="68"/>
        <v>Mar/2012</v>
      </c>
      <c r="K436" t="str">
        <f t="shared" si="69"/>
        <v>2012 Q1</v>
      </c>
      <c r="L436" t="str">
        <f>TEXT(Table1[[#This Row],[Date]], "YYYYMM")</f>
        <v>201203</v>
      </c>
    </row>
    <row r="437" spans="1:12" x14ac:dyDescent="0.25">
      <c r="A437" s="1">
        <v>40979</v>
      </c>
      <c r="B437">
        <f t="shared" si="60"/>
        <v>3</v>
      </c>
      <c r="C437">
        <f t="shared" si="61"/>
        <v>2012</v>
      </c>
      <c r="D437" s="2">
        <f t="shared" si="62"/>
        <v>1</v>
      </c>
      <c r="E437">
        <f t="shared" si="63"/>
        <v>2012</v>
      </c>
      <c r="F437">
        <f t="shared" si="64"/>
        <v>9</v>
      </c>
      <c r="G437" s="1">
        <f t="shared" si="65"/>
        <v>40972</v>
      </c>
      <c r="H437" s="1">
        <f t="shared" si="66"/>
        <v>40977</v>
      </c>
      <c r="I437" t="str">
        <f t="shared" si="67"/>
        <v>Mar-12</v>
      </c>
      <c r="J437" t="str">
        <f t="shared" si="68"/>
        <v>Mar/2012</v>
      </c>
      <c r="K437" t="str">
        <f t="shared" si="69"/>
        <v>2012 Q1</v>
      </c>
      <c r="L437" t="str">
        <f>TEXT(Table1[[#This Row],[Date]], "YYYYMM")</f>
        <v>201203</v>
      </c>
    </row>
    <row r="438" spans="1:12" x14ac:dyDescent="0.25">
      <c r="A438" s="1">
        <v>40980</v>
      </c>
      <c r="B438">
        <f t="shared" si="60"/>
        <v>3</v>
      </c>
      <c r="C438">
        <f t="shared" si="61"/>
        <v>2012</v>
      </c>
      <c r="D438" s="2">
        <f t="shared" si="62"/>
        <v>1</v>
      </c>
      <c r="E438">
        <f t="shared" si="63"/>
        <v>2012</v>
      </c>
      <c r="F438">
        <f t="shared" si="64"/>
        <v>9</v>
      </c>
      <c r="G438" s="1">
        <f t="shared" si="65"/>
        <v>40979</v>
      </c>
      <c r="H438" s="1">
        <f t="shared" si="66"/>
        <v>40977</v>
      </c>
      <c r="I438" t="str">
        <f t="shared" si="67"/>
        <v>Mar-12</v>
      </c>
      <c r="J438" t="str">
        <f t="shared" si="68"/>
        <v>Mar/2012</v>
      </c>
      <c r="K438" t="str">
        <f t="shared" si="69"/>
        <v>2012 Q1</v>
      </c>
      <c r="L438" t="str">
        <f>TEXT(Table1[[#This Row],[Date]], "YYYYMM")</f>
        <v>201203</v>
      </c>
    </row>
    <row r="439" spans="1:12" x14ac:dyDescent="0.25">
      <c r="A439" s="1">
        <v>40981</v>
      </c>
      <c r="B439">
        <f t="shared" si="60"/>
        <v>3</v>
      </c>
      <c r="C439">
        <f t="shared" si="61"/>
        <v>2012</v>
      </c>
      <c r="D439" s="2">
        <f t="shared" si="62"/>
        <v>1</v>
      </c>
      <c r="E439">
        <f t="shared" si="63"/>
        <v>2012</v>
      </c>
      <c r="F439">
        <f t="shared" si="64"/>
        <v>9</v>
      </c>
      <c r="G439" s="1">
        <f t="shared" si="65"/>
        <v>40979</v>
      </c>
      <c r="H439" s="1">
        <f t="shared" si="66"/>
        <v>40977</v>
      </c>
      <c r="I439" t="str">
        <f t="shared" si="67"/>
        <v>Mar-12</v>
      </c>
      <c r="J439" t="str">
        <f t="shared" si="68"/>
        <v>Mar/2012</v>
      </c>
      <c r="K439" t="str">
        <f t="shared" si="69"/>
        <v>2012 Q1</v>
      </c>
      <c r="L439" t="str">
        <f>TEXT(Table1[[#This Row],[Date]], "YYYYMM")</f>
        <v>201203</v>
      </c>
    </row>
    <row r="440" spans="1:12" x14ac:dyDescent="0.25">
      <c r="A440" s="1">
        <v>40982</v>
      </c>
      <c r="B440">
        <f t="shared" si="60"/>
        <v>3</v>
      </c>
      <c r="C440">
        <f t="shared" si="61"/>
        <v>2012</v>
      </c>
      <c r="D440" s="2">
        <f t="shared" si="62"/>
        <v>1</v>
      </c>
      <c r="E440">
        <f t="shared" si="63"/>
        <v>2012</v>
      </c>
      <c r="F440">
        <f t="shared" si="64"/>
        <v>9</v>
      </c>
      <c r="G440" s="1">
        <f t="shared" si="65"/>
        <v>40979</v>
      </c>
      <c r="H440" s="1">
        <f t="shared" si="66"/>
        <v>40977</v>
      </c>
      <c r="I440" t="str">
        <f t="shared" si="67"/>
        <v>Mar-12</v>
      </c>
      <c r="J440" t="str">
        <f t="shared" si="68"/>
        <v>Mar/2012</v>
      </c>
      <c r="K440" t="str">
        <f t="shared" si="69"/>
        <v>2012 Q1</v>
      </c>
      <c r="L440" t="str">
        <f>TEXT(Table1[[#This Row],[Date]], "YYYYMM")</f>
        <v>201203</v>
      </c>
    </row>
    <row r="441" spans="1:12" x14ac:dyDescent="0.25">
      <c r="A441" s="1">
        <v>40983</v>
      </c>
      <c r="B441">
        <f t="shared" si="60"/>
        <v>3</v>
      </c>
      <c r="C441">
        <f t="shared" si="61"/>
        <v>2012</v>
      </c>
      <c r="D441" s="2">
        <f t="shared" si="62"/>
        <v>1</v>
      </c>
      <c r="E441">
        <f t="shared" si="63"/>
        <v>2012</v>
      </c>
      <c r="F441">
        <f t="shared" si="64"/>
        <v>9</v>
      </c>
      <c r="G441" s="1">
        <f t="shared" si="65"/>
        <v>40979</v>
      </c>
      <c r="H441" s="1">
        <f t="shared" si="66"/>
        <v>40977</v>
      </c>
      <c r="I441" t="str">
        <f t="shared" si="67"/>
        <v>Mar-12</v>
      </c>
      <c r="J441" t="str">
        <f t="shared" si="68"/>
        <v>Mar/2012</v>
      </c>
      <c r="K441" t="str">
        <f t="shared" si="69"/>
        <v>2012 Q1</v>
      </c>
      <c r="L441" t="str">
        <f>TEXT(Table1[[#This Row],[Date]], "YYYYMM")</f>
        <v>201203</v>
      </c>
    </row>
    <row r="442" spans="1:12" x14ac:dyDescent="0.25">
      <c r="A442" s="1">
        <v>40984</v>
      </c>
      <c r="B442">
        <f t="shared" si="60"/>
        <v>3</v>
      </c>
      <c r="C442">
        <f t="shared" si="61"/>
        <v>2012</v>
      </c>
      <c r="D442" s="2">
        <f t="shared" si="62"/>
        <v>1</v>
      </c>
      <c r="E442">
        <f t="shared" si="63"/>
        <v>2012</v>
      </c>
      <c r="F442">
        <f t="shared" si="64"/>
        <v>9</v>
      </c>
      <c r="G442" s="1">
        <f t="shared" si="65"/>
        <v>40979</v>
      </c>
      <c r="H442" s="1">
        <f t="shared" si="66"/>
        <v>40977</v>
      </c>
      <c r="I442" t="str">
        <f t="shared" si="67"/>
        <v>Mar-12</v>
      </c>
      <c r="J442" t="str">
        <f t="shared" si="68"/>
        <v>Mar/2012</v>
      </c>
      <c r="K442" t="str">
        <f t="shared" si="69"/>
        <v>2012 Q1</v>
      </c>
      <c r="L442" t="str">
        <f>TEXT(Table1[[#This Row],[Date]], "YYYYMM")</f>
        <v>201203</v>
      </c>
    </row>
    <row r="443" spans="1:12" x14ac:dyDescent="0.25">
      <c r="A443" s="1">
        <v>40985</v>
      </c>
      <c r="B443">
        <f t="shared" si="60"/>
        <v>3</v>
      </c>
      <c r="C443">
        <f t="shared" si="61"/>
        <v>2012</v>
      </c>
      <c r="D443" s="2">
        <f t="shared" si="62"/>
        <v>1</v>
      </c>
      <c r="E443">
        <f t="shared" si="63"/>
        <v>2012</v>
      </c>
      <c r="F443">
        <f t="shared" si="64"/>
        <v>9</v>
      </c>
      <c r="G443" s="1">
        <f t="shared" si="65"/>
        <v>40979</v>
      </c>
      <c r="H443" s="1">
        <f t="shared" si="66"/>
        <v>40984</v>
      </c>
      <c r="I443" t="str">
        <f t="shared" si="67"/>
        <v>Mar-12</v>
      </c>
      <c r="J443" t="str">
        <f t="shared" si="68"/>
        <v>Mar/2012</v>
      </c>
      <c r="K443" t="str">
        <f t="shared" si="69"/>
        <v>2012 Q1</v>
      </c>
      <c r="L443" t="str">
        <f>TEXT(Table1[[#This Row],[Date]], "YYYYMM")</f>
        <v>201203</v>
      </c>
    </row>
    <row r="444" spans="1:12" x14ac:dyDescent="0.25">
      <c r="A444" s="1">
        <v>40986</v>
      </c>
      <c r="B444">
        <f t="shared" si="60"/>
        <v>3</v>
      </c>
      <c r="C444">
        <f t="shared" si="61"/>
        <v>2012</v>
      </c>
      <c r="D444" s="2">
        <f t="shared" si="62"/>
        <v>1</v>
      </c>
      <c r="E444">
        <f t="shared" si="63"/>
        <v>2012</v>
      </c>
      <c r="F444">
        <f t="shared" si="64"/>
        <v>9</v>
      </c>
      <c r="G444" s="1">
        <f t="shared" si="65"/>
        <v>40979</v>
      </c>
      <c r="H444" s="1">
        <f t="shared" si="66"/>
        <v>40984</v>
      </c>
      <c r="I444" t="str">
        <f t="shared" si="67"/>
        <v>Mar-12</v>
      </c>
      <c r="J444" t="str">
        <f t="shared" si="68"/>
        <v>Mar/2012</v>
      </c>
      <c r="K444" t="str">
        <f t="shared" si="69"/>
        <v>2012 Q1</v>
      </c>
      <c r="L444" t="str">
        <f>TEXT(Table1[[#This Row],[Date]], "YYYYMM")</f>
        <v>201203</v>
      </c>
    </row>
    <row r="445" spans="1:12" x14ac:dyDescent="0.25">
      <c r="A445" s="1">
        <v>40987</v>
      </c>
      <c r="B445">
        <f t="shared" si="60"/>
        <v>3</v>
      </c>
      <c r="C445">
        <f t="shared" si="61"/>
        <v>2012</v>
      </c>
      <c r="D445" s="2">
        <f t="shared" si="62"/>
        <v>1</v>
      </c>
      <c r="E445">
        <f t="shared" si="63"/>
        <v>2012</v>
      </c>
      <c r="F445">
        <f t="shared" si="64"/>
        <v>9</v>
      </c>
      <c r="G445" s="1">
        <f t="shared" si="65"/>
        <v>40986</v>
      </c>
      <c r="H445" s="1">
        <f t="shared" si="66"/>
        <v>40984</v>
      </c>
      <c r="I445" t="str">
        <f t="shared" si="67"/>
        <v>Mar-12</v>
      </c>
      <c r="J445" t="str">
        <f t="shared" si="68"/>
        <v>Mar/2012</v>
      </c>
      <c r="K445" t="str">
        <f t="shared" si="69"/>
        <v>2012 Q1</v>
      </c>
      <c r="L445" t="str">
        <f>TEXT(Table1[[#This Row],[Date]], "YYYYMM")</f>
        <v>201203</v>
      </c>
    </row>
    <row r="446" spans="1:12" x14ac:dyDescent="0.25">
      <c r="A446" s="1">
        <v>40988</v>
      </c>
      <c r="B446">
        <f t="shared" si="60"/>
        <v>3</v>
      </c>
      <c r="C446">
        <f t="shared" si="61"/>
        <v>2012</v>
      </c>
      <c r="D446" s="2">
        <f t="shared" si="62"/>
        <v>1</v>
      </c>
      <c r="E446">
        <f t="shared" si="63"/>
        <v>2012</v>
      </c>
      <c r="F446">
        <f t="shared" si="64"/>
        <v>9</v>
      </c>
      <c r="G446" s="1">
        <f t="shared" si="65"/>
        <v>40986</v>
      </c>
      <c r="H446" s="1">
        <f t="shared" si="66"/>
        <v>40984</v>
      </c>
      <c r="I446" t="str">
        <f t="shared" si="67"/>
        <v>Mar-12</v>
      </c>
      <c r="J446" t="str">
        <f t="shared" si="68"/>
        <v>Mar/2012</v>
      </c>
      <c r="K446" t="str">
        <f t="shared" si="69"/>
        <v>2012 Q1</v>
      </c>
      <c r="L446" t="str">
        <f>TEXT(Table1[[#This Row],[Date]], "YYYYMM")</f>
        <v>201203</v>
      </c>
    </row>
    <row r="447" spans="1:12" x14ac:dyDescent="0.25">
      <c r="A447" s="1">
        <v>40989</v>
      </c>
      <c r="B447">
        <f t="shared" si="60"/>
        <v>3</v>
      </c>
      <c r="C447">
        <f t="shared" si="61"/>
        <v>2012</v>
      </c>
      <c r="D447" s="2">
        <f t="shared" si="62"/>
        <v>1</v>
      </c>
      <c r="E447">
        <f t="shared" si="63"/>
        <v>2012</v>
      </c>
      <c r="F447">
        <f t="shared" si="64"/>
        <v>9</v>
      </c>
      <c r="G447" s="1">
        <f t="shared" si="65"/>
        <v>40986</v>
      </c>
      <c r="H447" s="1">
        <f t="shared" si="66"/>
        <v>40984</v>
      </c>
      <c r="I447" t="str">
        <f t="shared" si="67"/>
        <v>Mar-12</v>
      </c>
      <c r="J447" t="str">
        <f t="shared" si="68"/>
        <v>Mar/2012</v>
      </c>
      <c r="K447" t="str">
        <f t="shared" si="69"/>
        <v>2012 Q1</v>
      </c>
      <c r="L447" t="str">
        <f>TEXT(Table1[[#This Row],[Date]], "YYYYMM")</f>
        <v>201203</v>
      </c>
    </row>
    <row r="448" spans="1:12" x14ac:dyDescent="0.25">
      <c r="A448" s="1">
        <v>40990</v>
      </c>
      <c r="B448">
        <f t="shared" si="60"/>
        <v>3</v>
      </c>
      <c r="C448">
        <f t="shared" si="61"/>
        <v>2012</v>
      </c>
      <c r="D448" s="2">
        <f t="shared" si="62"/>
        <v>1</v>
      </c>
      <c r="E448">
        <f t="shared" si="63"/>
        <v>2012</v>
      </c>
      <c r="F448">
        <f t="shared" si="64"/>
        <v>9</v>
      </c>
      <c r="G448" s="1">
        <f t="shared" si="65"/>
        <v>40986</v>
      </c>
      <c r="H448" s="1">
        <f t="shared" si="66"/>
        <v>40984</v>
      </c>
      <c r="I448" t="str">
        <f t="shared" si="67"/>
        <v>Mar-12</v>
      </c>
      <c r="J448" t="str">
        <f t="shared" si="68"/>
        <v>Mar/2012</v>
      </c>
      <c r="K448" t="str">
        <f t="shared" si="69"/>
        <v>2012 Q1</v>
      </c>
      <c r="L448" t="str">
        <f>TEXT(Table1[[#This Row],[Date]], "YYYYMM")</f>
        <v>201203</v>
      </c>
    </row>
    <row r="449" spans="1:12" x14ac:dyDescent="0.25">
      <c r="A449" s="1">
        <v>40991</v>
      </c>
      <c r="B449">
        <f t="shared" si="60"/>
        <v>3</v>
      </c>
      <c r="C449">
        <f t="shared" si="61"/>
        <v>2012</v>
      </c>
      <c r="D449" s="2">
        <f t="shared" si="62"/>
        <v>1</v>
      </c>
      <c r="E449">
        <f t="shared" si="63"/>
        <v>2012</v>
      </c>
      <c r="F449">
        <f t="shared" si="64"/>
        <v>9</v>
      </c>
      <c r="G449" s="1">
        <f t="shared" si="65"/>
        <v>40986</v>
      </c>
      <c r="H449" s="1">
        <f t="shared" si="66"/>
        <v>40984</v>
      </c>
      <c r="I449" t="str">
        <f t="shared" si="67"/>
        <v>Mar-12</v>
      </c>
      <c r="J449" t="str">
        <f t="shared" si="68"/>
        <v>Mar/2012</v>
      </c>
      <c r="K449" t="str">
        <f t="shared" si="69"/>
        <v>2012 Q1</v>
      </c>
      <c r="L449" t="str">
        <f>TEXT(Table1[[#This Row],[Date]], "YYYYMM")</f>
        <v>201203</v>
      </c>
    </row>
    <row r="450" spans="1:12" x14ac:dyDescent="0.25">
      <c r="A450" s="1">
        <v>40992</v>
      </c>
      <c r="B450">
        <f t="shared" si="60"/>
        <v>3</v>
      </c>
      <c r="C450">
        <f t="shared" si="61"/>
        <v>2012</v>
      </c>
      <c r="D450" s="2">
        <f t="shared" si="62"/>
        <v>1</v>
      </c>
      <c r="E450">
        <f t="shared" si="63"/>
        <v>2012</v>
      </c>
      <c r="F450">
        <f t="shared" si="64"/>
        <v>9</v>
      </c>
      <c r="G450" s="1">
        <f t="shared" si="65"/>
        <v>40986</v>
      </c>
      <c r="H450" s="1">
        <f t="shared" si="66"/>
        <v>40991</v>
      </c>
      <c r="I450" t="str">
        <f t="shared" si="67"/>
        <v>Mar-12</v>
      </c>
      <c r="J450" t="str">
        <f t="shared" si="68"/>
        <v>Mar/2012</v>
      </c>
      <c r="K450" t="str">
        <f t="shared" si="69"/>
        <v>2012 Q1</v>
      </c>
      <c r="L450" t="str">
        <f>TEXT(Table1[[#This Row],[Date]], "YYYYMM")</f>
        <v>201203</v>
      </c>
    </row>
    <row r="451" spans="1:12" x14ac:dyDescent="0.25">
      <c r="A451" s="1">
        <v>40993</v>
      </c>
      <c r="B451">
        <f t="shared" ref="B451:B514" si="70">MONTH(A451)</f>
        <v>3</v>
      </c>
      <c r="C451">
        <f t="shared" ref="C451:C514" si="71">YEAR(A451)</f>
        <v>2012</v>
      </c>
      <c r="D451" s="2">
        <f t="shared" ref="D451:D514" si="72">ROUNDUP( MONTH(A451)/3, 0 )</f>
        <v>1</v>
      </c>
      <c r="E451">
        <f t="shared" ref="E451:E514" si="73">IF(B451&gt;6, C451+1, C451)</f>
        <v>2012</v>
      </c>
      <c r="F451">
        <f t="shared" ref="F451:F514" si="74">IF(B451&gt;6, B451-6, B451+6)</f>
        <v>9</v>
      </c>
      <c r="G451" s="1">
        <f t="shared" ref="G451:G514" si="75">A451 - WEEKDAY(A451,2)</f>
        <v>40986</v>
      </c>
      <c r="H451" s="1">
        <f t="shared" ref="H451:H514" si="76">A451 - WEEKDAY(A451,16)</f>
        <v>40991</v>
      </c>
      <c r="I451" t="str">
        <f t="shared" ref="I451:I514" si="77">TEXT(A451, "MMM-YY")</f>
        <v>Mar-12</v>
      </c>
      <c r="J451" t="str">
        <f t="shared" ref="J451:J514" si="78">TEXT(A451,"MMM/YYYY")</f>
        <v>Mar/2012</v>
      </c>
      <c r="K451" t="str">
        <f t="shared" ref="K451:K514" si="79">C451&amp;" Q"&amp;D451</f>
        <v>2012 Q1</v>
      </c>
      <c r="L451" t="str">
        <f>TEXT(Table1[[#This Row],[Date]], "YYYYMM")</f>
        <v>201203</v>
      </c>
    </row>
    <row r="452" spans="1:12" x14ac:dyDescent="0.25">
      <c r="A452" s="1">
        <v>40994</v>
      </c>
      <c r="B452">
        <f t="shared" si="70"/>
        <v>3</v>
      </c>
      <c r="C452">
        <f t="shared" si="71"/>
        <v>2012</v>
      </c>
      <c r="D452" s="2">
        <f t="shared" si="72"/>
        <v>1</v>
      </c>
      <c r="E452">
        <f t="shared" si="73"/>
        <v>2012</v>
      </c>
      <c r="F452">
        <f t="shared" si="74"/>
        <v>9</v>
      </c>
      <c r="G452" s="1">
        <f t="shared" si="75"/>
        <v>40993</v>
      </c>
      <c r="H452" s="1">
        <f t="shared" si="76"/>
        <v>40991</v>
      </c>
      <c r="I452" t="str">
        <f t="shared" si="77"/>
        <v>Mar-12</v>
      </c>
      <c r="J452" t="str">
        <f t="shared" si="78"/>
        <v>Mar/2012</v>
      </c>
      <c r="K452" t="str">
        <f t="shared" si="79"/>
        <v>2012 Q1</v>
      </c>
      <c r="L452" t="str">
        <f>TEXT(Table1[[#This Row],[Date]], "YYYYMM")</f>
        <v>201203</v>
      </c>
    </row>
    <row r="453" spans="1:12" x14ac:dyDescent="0.25">
      <c r="A453" s="1">
        <v>40995</v>
      </c>
      <c r="B453">
        <f t="shared" si="70"/>
        <v>3</v>
      </c>
      <c r="C453">
        <f t="shared" si="71"/>
        <v>2012</v>
      </c>
      <c r="D453" s="2">
        <f t="shared" si="72"/>
        <v>1</v>
      </c>
      <c r="E453">
        <f t="shared" si="73"/>
        <v>2012</v>
      </c>
      <c r="F453">
        <f t="shared" si="74"/>
        <v>9</v>
      </c>
      <c r="G453" s="1">
        <f t="shared" si="75"/>
        <v>40993</v>
      </c>
      <c r="H453" s="1">
        <f t="shared" si="76"/>
        <v>40991</v>
      </c>
      <c r="I453" t="str">
        <f t="shared" si="77"/>
        <v>Mar-12</v>
      </c>
      <c r="J453" t="str">
        <f t="shared" si="78"/>
        <v>Mar/2012</v>
      </c>
      <c r="K453" t="str">
        <f t="shared" si="79"/>
        <v>2012 Q1</v>
      </c>
      <c r="L453" t="str">
        <f>TEXT(Table1[[#This Row],[Date]], "YYYYMM")</f>
        <v>201203</v>
      </c>
    </row>
    <row r="454" spans="1:12" x14ac:dyDescent="0.25">
      <c r="A454" s="1">
        <v>40996</v>
      </c>
      <c r="B454">
        <f t="shared" si="70"/>
        <v>3</v>
      </c>
      <c r="C454">
        <f t="shared" si="71"/>
        <v>2012</v>
      </c>
      <c r="D454" s="2">
        <f t="shared" si="72"/>
        <v>1</v>
      </c>
      <c r="E454">
        <f t="shared" si="73"/>
        <v>2012</v>
      </c>
      <c r="F454">
        <f t="shared" si="74"/>
        <v>9</v>
      </c>
      <c r="G454" s="1">
        <f t="shared" si="75"/>
        <v>40993</v>
      </c>
      <c r="H454" s="1">
        <f t="shared" si="76"/>
        <v>40991</v>
      </c>
      <c r="I454" t="str">
        <f t="shared" si="77"/>
        <v>Mar-12</v>
      </c>
      <c r="J454" t="str">
        <f t="shared" si="78"/>
        <v>Mar/2012</v>
      </c>
      <c r="K454" t="str">
        <f t="shared" si="79"/>
        <v>2012 Q1</v>
      </c>
      <c r="L454" t="str">
        <f>TEXT(Table1[[#This Row],[Date]], "YYYYMM")</f>
        <v>201203</v>
      </c>
    </row>
    <row r="455" spans="1:12" x14ac:dyDescent="0.25">
      <c r="A455" s="1">
        <v>40997</v>
      </c>
      <c r="B455">
        <f t="shared" si="70"/>
        <v>3</v>
      </c>
      <c r="C455">
        <f t="shared" si="71"/>
        <v>2012</v>
      </c>
      <c r="D455" s="2">
        <f t="shared" si="72"/>
        <v>1</v>
      </c>
      <c r="E455">
        <f t="shared" si="73"/>
        <v>2012</v>
      </c>
      <c r="F455">
        <f t="shared" si="74"/>
        <v>9</v>
      </c>
      <c r="G455" s="1">
        <f t="shared" si="75"/>
        <v>40993</v>
      </c>
      <c r="H455" s="1">
        <f t="shared" si="76"/>
        <v>40991</v>
      </c>
      <c r="I455" t="str">
        <f t="shared" si="77"/>
        <v>Mar-12</v>
      </c>
      <c r="J455" t="str">
        <f t="shared" si="78"/>
        <v>Mar/2012</v>
      </c>
      <c r="K455" t="str">
        <f t="shared" si="79"/>
        <v>2012 Q1</v>
      </c>
      <c r="L455" t="str">
        <f>TEXT(Table1[[#This Row],[Date]], "YYYYMM")</f>
        <v>201203</v>
      </c>
    </row>
    <row r="456" spans="1:12" x14ac:dyDescent="0.25">
      <c r="A456" s="1">
        <v>40998</v>
      </c>
      <c r="B456">
        <f t="shared" si="70"/>
        <v>3</v>
      </c>
      <c r="C456">
        <f t="shared" si="71"/>
        <v>2012</v>
      </c>
      <c r="D456" s="2">
        <f t="shared" si="72"/>
        <v>1</v>
      </c>
      <c r="E456">
        <f t="shared" si="73"/>
        <v>2012</v>
      </c>
      <c r="F456">
        <f t="shared" si="74"/>
        <v>9</v>
      </c>
      <c r="G456" s="1">
        <f t="shared" si="75"/>
        <v>40993</v>
      </c>
      <c r="H456" s="1">
        <f t="shared" si="76"/>
        <v>40991</v>
      </c>
      <c r="I456" t="str">
        <f t="shared" si="77"/>
        <v>Mar-12</v>
      </c>
      <c r="J456" t="str">
        <f t="shared" si="78"/>
        <v>Mar/2012</v>
      </c>
      <c r="K456" t="str">
        <f t="shared" si="79"/>
        <v>2012 Q1</v>
      </c>
      <c r="L456" t="str">
        <f>TEXT(Table1[[#This Row],[Date]], "YYYYMM")</f>
        <v>201203</v>
      </c>
    </row>
    <row r="457" spans="1:12" x14ac:dyDescent="0.25">
      <c r="A457" s="1">
        <v>40999</v>
      </c>
      <c r="B457">
        <f t="shared" si="70"/>
        <v>3</v>
      </c>
      <c r="C457">
        <f t="shared" si="71"/>
        <v>2012</v>
      </c>
      <c r="D457" s="2">
        <f t="shared" si="72"/>
        <v>1</v>
      </c>
      <c r="E457">
        <f t="shared" si="73"/>
        <v>2012</v>
      </c>
      <c r="F457">
        <f t="shared" si="74"/>
        <v>9</v>
      </c>
      <c r="G457" s="1">
        <f t="shared" si="75"/>
        <v>40993</v>
      </c>
      <c r="H457" s="1">
        <f t="shared" si="76"/>
        <v>40998</v>
      </c>
      <c r="I457" t="str">
        <f t="shared" si="77"/>
        <v>Mar-12</v>
      </c>
      <c r="J457" t="str">
        <f t="shared" si="78"/>
        <v>Mar/2012</v>
      </c>
      <c r="K457" t="str">
        <f t="shared" si="79"/>
        <v>2012 Q1</v>
      </c>
      <c r="L457" t="str">
        <f>TEXT(Table1[[#This Row],[Date]], "YYYYMM")</f>
        <v>201203</v>
      </c>
    </row>
    <row r="458" spans="1:12" x14ac:dyDescent="0.25">
      <c r="A458" s="1">
        <v>41000</v>
      </c>
      <c r="B458">
        <f t="shared" si="70"/>
        <v>4</v>
      </c>
      <c r="C458">
        <f t="shared" si="71"/>
        <v>2012</v>
      </c>
      <c r="D458" s="2">
        <f t="shared" si="72"/>
        <v>2</v>
      </c>
      <c r="E458">
        <f t="shared" si="73"/>
        <v>2012</v>
      </c>
      <c r="F458">
        <f t="shared" si="74"/>
        <v>10</v>
      </c>
      <c r="G458" s="1">
        <f t="shared" si="75"/>
        <v>40993</v>
      </c>
      <c r="H458" s="1">
        <f t="shared" si="76"/>
        <v>40998</v>
      </c>
      <c r="I458" t="str">
        <f t="shared" si="77"/>
        <v>Apr-12</v>
      </c>
      <c r="J458" t="str">
        <f t="shared" si="78"/>
        <v>Apr/2012</v>
      </c>
      <c r="K458" t="str">
        <f t="shared" si="79"/>
        <v>2012 Q2</v>
      </c>
      <c r="L458" t="str">
        <f>TEXT(Table1[[#This Row],[Date]], "YYYYMM")</f>
        <v>201204</v>
      </c>
    </row>
    <row r="459" spans="1:12" x14ac:dyDescent="0.25">
      <c r="A459" s="1">
        <v>41001</v>
      </c>
      <c r="B459">
        <f t="shared" si="70"/>
        <v>4</v>
      </c>
      <c r="C459">
        <f t="shared" si="71"/>
        <v>2012</v>
      </c>
      <c r="D459" s="2">
        <f t="shared" si="72"/>
        <v>2</v>
      </c>
      <c r="E459">
        <f t="shared" si="73"/>
        <v>2012</v>
      </c>
      <c r="F459">
        <f t="shared" si="74"/>
        <v>10</v>
      </c>
      <c r="G459" s="1">
        <f t="shared" si="75"/>
        <v>41000</v>
      </c>
      <c r="H459" s="1">
        <f t="shared" si="76"/>
        <v>40998</v>
      </c>
      <c r="I459" t="str">
        <f t="shared" si="77"/>
        <v>Apr-12</v>
      </c>
      <c r="J459" t="str">
        <f t="shared" si="78"/>
        <v>Apr/2012</v>
      </c>
      <c r="K459" t="str">
        <f t="shared" si="79"/>
        <v>2012 Q2</v>
      </c>
      <c r="L459" t="str">
        <f>TEXT(Table1[[#This Row],[Date]], "YYYYMM")</f>
        <v>201204</v>
      </c>
    </row>
    <row r="460" spans="1:12" x14ac:dyDescent="0.25">
      <c r="A460" s="1">
        <v>41002</v>
      </c>
      <c r="B460">
        <f t="shared" si="70"/>
        <v>4</v>
      </c>
      <c r="C460">
        <f t="shared" si="71"/>
        <v>2012</v>
      </c>
      <c r="D460" s="2">
        <f t="shared" si="72"/>
        <v>2</v>
      </c>
      <c r="E460">
        <f t="shared" si="73"/>
        <v>2012</v>
      </c>
      <c r="F460">
        <f t="shared" si="74"/>
        <v>10</v>
      </c>
      <c r="G460" s="1">
        <f t="shared" si="75"/>
        <v>41000</v>
      </c>
      <c r="H460" s="1">
        <f t="shared" si="76"/>
        <v>40998</v>
      </c>
      <c r="I460" t="str">
        <f t="shared" si="77"/>
        <v>Apr-12</v>
      </c>
      <c r="J460" t="str">
        <f t="shared" si="78"/>
        <v>Apr/2012</v>
      </c>
      <c r="K460" t="str">
        <f t="shared" si="79"/>
        <v>2012 Q2</v>
      </c>
      <c r="L460" t="str">
        <f>TEXT(Table1[[#This Row],[Date]], "YYYYMM")</f>
        <v>201204</v>
      </c>
    </row>
    <row r="461" spans="1:12" x14ac:dyDescent="0.25">
      <c r="A461" s="1">
        <v>41003</v>
      </c>
      <c r="B461">
        <f t="shared" si="70"/>
        <v>4</v>
      </c>
      <c r="C461">
        <f t="shared" si="71"/>
        <v>2012</v>
      </c>
      <c r="D461" s="2">
        <f t="shared" si="72"/>
        <v>2</v>
      </c>
      <c r="E461">
        <f t="shared" si="73"/>
        <v>2012</v>
      </c>
      <c r="F461">
        <f t="shared" si="74"/>
        <v>10</v>
      </c>
      <c r="G461" s="1">
        <f t="shared" si="75"/>
        <v>41000</v>
      </c>
      <c r="H461" s="1">
        <f t="shared" si="76"/>
        <v>40998</v>
      </c>
      <c r="I461" t="str">
        <f t="shared" si="77"/>
        <v>Apr-12</v>
      </c>
      <c r="J461" t="str">
        <f t="shared" si="78"/>
        <v>Apr/2012</v>
      </c>
      <c r="K461" t="str">
        <f t="shared" si="79"/>
        <v>2012 Q2</v>
      </c>
      <c r="L461" t="str">
        <f>TEXT(Table1[[#This Row],[Date]], "YYYYMM")</f>
        <v>201204</v>
      </c>
    </row>
    <row r="462" spans="1:12" x14ac:dyDescent="0.25">
      <c r="A462" s="1">
        <v>41004</v>
      </c>
      <c r="B462">
        <f t="shared" si="70"/>
        <v>4</v>
      </c>
      <c r="C462">
        <f t="shared" si="71"/>
        <v>2012</v>
      </c>
      <c r="D462" s="2">
        <f t="shared" si="72"/>
        <v>2</v>
      </c>
      <c r="E462">
        <f t="shared" si="73"/>
        <v>2012</v>
      </c>
      <c r="F462">
        <f t="shared" si="74"/>
        <v>10</v>
      </c>
      <c r="G462" s="1">
        <f t="shared" si="75"/>
        <v>41000</v>
      </c>
      <c r="H462" s="1">
        <f t="shared" si="76"/>
        <v>40998</v>
      </c>
      <c r="I462" t="str">
        <f t="shared" si="77"/>
        <v>Apr-12</v>
      </c>
      <c r="J462" t="str">
        <f t="shared" si="78"/>
        <v>Apr/2012</v>
      </c>
      <c r="K462" t="str">
        <f t="shared" si="79"/>
        <v>2012 Q2</v>
      </c>
      <c r="L462" t="str">
        <f>TEXT(Table1[[#This Row],[Date]], "YYYYMM")</f>
        <v>201204</v>
      </c>
    </row>
    <row r="463" spans="1:12" x14ac:dyDescent="0.25">
      <c r="A463" s="1">
        <v>41005</v>
      </c>
      <c r="B463">
        <f t="shared" si="70"/>
        <v>4</v>
      </c>
      <c r="C463">
        <f t="shared" si="71"/>
        <v>2012</v>
      </c>
      <c r="D463" s="2">
        <f t="shared" si="72"/>
        <v>2</v>
      </c>
      <c r="E463">
        <f t="shared" si="73"/>
        <v>2012</v>
      </c>
      <c r="F463">
        <f t="shared" si="74"/>
        <v>10</v>
      </c>
      <c r="G463" s="1">
        <f t="shared" si="75"/>
        <v>41000</v>
      </c>
      <c r="H463" s="1">
        <f t="shared" si="76"/>
        <v>40998</v>
      </c>
      <c r="I463" t="str">
        <f t="shared" si="77"/>
        <v>Apr-12</v>
      </c>
      <c r="J463" t="str">
        <f t="shared" si="78"/>
        <v>Apr/2012</v>
      </c>
      <c r="K463" t="str">
        <f t="shared" si="79"/>
        <v>2012 Q2</v>
      </c>
      <c r="L463" t="str">
        <f>TEXT(Table1[[#This Row],[Date]], "YYYYMM")</f>
        <v>201204</v>
      </c>
    </row>
    <row r="464" spans="1:12" x14ac:dyDescent="0.25">
      <c r="A464" s="1">
        <v>41006</v>
      </c>
      <c r="B464">
        <f t="shared" si="70"/>
        <v>4</v>
      </c>
      <c r="C464">
        <f t="shared" si="71"/>
        <v>2012</v>
      </c>
      <c r="D464" s="2">
        <f t="shared" si="72"/>
        <v>2</v>
      </c>
      <c r="E464">
        <f t="shared" si="73"/>
        <v>2012</v>
      </c>
      <c r="F464">
        <f t="shared" si="74"/>
        <v>10</v>
      </c>
      <c r="G464" s="1">
        <f t="shared" si="75"/>
        <v>41000</v>
      </c>
      <c r="H464" s="1">
        <f t="shared" si="76"/>
        <v>41005</v>
      </c>
      <c r="I464" t="str">
        <f t="shared" si="77"/>
        <v>Apr-12</v>
      </c>
      <c r="J464" t="str">
        <f t="shared" si="78"/>
        <v>Apr/2012</v>
      </c>
      <c r="K464" t="str">
        <f t="shared" si="79"/>
        <v>2012 Q2</v>
      </c>
      <c r="L464" t="str">
        <f>TEXT(Table1[[#This Row],[Date]], "YYYYMM")</f>
        <v>201204</v>
      </c>
    </row>
    <row r="465" spans="1:12" x14ac:dyDescent="0.25">
      <c r="A465" s="1">
        <v>41007</v>
      </c>
      <c r="B465">
        <f t="shared" si="70"/>
        <v>4</v>
      </c>
      <c r="C465">
        <f t="shared" si="71"/>
        <v>2012</v>
      </c>
      <c r="D465" s="2">
        <f t="shared" si="72"/>
        <v>2</v>
      </c>
      <c r="E465">
        <f t="shared" si="73"/>
        <v>2012</v>
      </c>
      <c r="F465">
        <f t="shared" si="74"/>
        <v>10</v>
      </c>
      <c r="G465" s="1">
        <f t="shared" si="75"/>
        <v>41000</v>
      </c>
      <c r="H465" s="1">
        <f t="shared" si="76"/>
        <v>41005</v>
      </c>
      <c r="I465" t="str">
        <f t="shared" si="77"/>
        <v>Apr-12</v>
      </c>
      <c r="J465" t="str">
        <f t="shared" si="78"/>
        <v>Apr/2012</v>
      </c>
      <c r="K465" t="str">
        <f t="shared" si="79"/>
        <v>2012 Q2</v>
      </c>
      <c r="L465" t="str">
        <f>TEXT(Table1[[#This Row],[Date]], "YYYYMM")</f>
        <v>201204</v>
      </c>
    </row>
    <row r="466" spans="1:12" x14ac:dyDescent="0.25">
      <c r="A466" s="1">
        <v>41008</v>
      </c>
      <c r="B466">
        <f t="shared" si="70"/>
        <v>4</v>
      </c>
      <c r="C466">
        <f t="shared" si="71"/>
        <v>2012</v>
      </c>
      <c r="D466" s="2">
        <f t="shared" si="72"/>
        <v>2</v>
      </c>
      <c r="E466">
        <f t="shared" si="73"/>
        <v>2012</v>
      </c>
      <c r="F466">
        <f t="shared" si="74"/>
        <v>10</v>
      </c>
      <c r="G466" s="1">
        <f t="shared" si="75"/>
        <v>41007</v>
      </c>
      <c r="H466" s="1">
        <f t="shared" si="76"/>
        <v>41005</v>
      </c>
      <c r="I466" t="str">
        <f t="shared" si="77"/>
        <v>Apr-12</v>
      </c>
      <c r="J466" t="str">
        <f t="shared" si="78"/>
        <v>Apr/2012</v>
      </c>
      <c r="K466" t="str">
        <f t="shared" si="79"/>
        <v>2012 Q2</v>
      </c>
      <c r="L466" t="str">
        <f>TEXT(Table1[[#This Row],[Date]], "YYYYMM")</f>
        <v>201204</v>
      </c>
    </row>
    <row r="467" spans="1:12" x14ac:dyDescent="0.25">
      <c r="A467" s="1">
        <v>41009</v>
      </c>
      <c r="B467">
        <f t="shared" si="70"/>
        <v>4</v>
      </c>
      <c r="C467">
        <f t="shared" si="71"/>
        <v>2012</v>
      </c>
      <c r="D467" s="2">
        <f t="shared" si="72"/>
        <v>2</v>
      </c>
      <c r="E467">
        <f t="shared" si="73"/>
        <v>2012</v>
      </c>
      <c r="F467">
        <f t="shared" si="74"/>
        <v>10</v>
      </c>
      <c r="G467" s="1">
        <f t="shared" si="75"/>
        <v>41007</v>
      </c>
      <c r="H467" s="1">
        <f t="shared" si="76"/>
        <v>41005</v>
      </c>
      <c r="I467" t="str">
        <f t="shared" si="77"/>
        <v>Apr-12</v>
      </c>
      <c r="J467" t="str">
        <f t="shared" si="78"/>
        <v>Apr/2012</v>
      </c>
      <c r="K467" t="str">
        <f t="shared" si="79"/>
        <v>2012 Q2</v>
      </c>
      <c r="L467" t="str">
        <f>TEXT(Table1[[#This Row],[Date]], "YYYYMM")</f>
        <v>201204</v>
      </c>
    </row>
    <row r="468" spans="1:12" x14ac:dyDescent="0.25">
      <c r="A468" s="1">
        <v>41010</v>
      </c>
      <c r="B468">
        <f t="shared" si="70"/>
        <v>4</v>
      </c>
      <c r="C468">
        <f t="shared" si="71"/>
        <v>2012</v>
      </c>
      <c r="D468" s="2">
        <f t="shared" si="72"/>
        <v>2</v>
      </c>
      <c r="E468">
        <f t="shared" si="73"/>
        <v>2012</v>
      </c>
      <c r="F468">
        <f t="shared" si="74"/>
        <v>10</v>
      </c>
      <c r="G468" s="1">
        <f t="shared" si="75"/>
        <v>41007</v>
      </c>
      <c r="H468" s="1">
        <f t="shared" si="76"/>
        <v>41005</v>
      </c>
      <c r="I468" t="str">
        <f t="shared" si="77"/>
        <v>Apr-12</v>
      </c>
      <c r="J468" t="str">
        <f t="shared" si="78"/>
        <v>Apr/2012</v>
      </c>
      <c r="K468" t="str">
        <f t="shared" si="79"/>
        <v>2012 Q2</v>
      </c>
      <c r="L468" t="str">
        <f>TEXT(Table1[[#This Row],[Date]], "YYYYMM")</f>
        <v>201204</v>
      </c>
    </row>
    <row r="469" spans="1:12" x14ac:dyDescent="0.25">
      <c r="A469" s="1">
        <v>41011</v>
      </c>
      <c r="B469">
        <f t="shared" si="70"/>
        <v>4</v>
      </c>
      <c r="C469">
        <f t="shared" si="71"/>
        <v>2012</v>
      </c>
      <c r="D469" s="2">
        <f t="shared" si="72"/>
        <v>2</v>
      </c>
      <c r="E469">
        <f t="shared" si="73"/>
        <v>2012</v>
      </c>
      <c r="F469">
        <f t="shared" si="74"/>
        <v>10</v>
      </c>
      <c r="G469" s="1">
        <f t="shared" si="75"/>
        <v>41007</v>
      </c>
      <c r="H469" s="1">
        <f t="shared" si="76"/>
        <v>41005</v>
      </c>
      <c r="I469" t="str">
        <f t="shared" si="77"/>
        <v>Apr-12</v>
      </c>
      <c r="J469" t="str">
        <f t="shared" si="78"/>
        <v>Apr/2012</v>
      </c>
      <c r="K469" t="str">
        <f t="shared" si="79"/>
        <v>2012 Q2</v>
      </c>
      <c r="L469" t="str">
        <f>TEXT(Table1[[#This Row],[Date]], "YYYYMM")</f>
        <v>201204</v>
      </c>
    </row>
    <row r="470" spans="1:12" x14ac:dyDescent="0.25">
      <c r="A470" s="1">
        <v>41012</v>
      </c>
      <c r="B470">
        <f t="shared" si="70"/>
        <v>4</v>
      </c>
      <c r="C470">
        <f t="shared" si="71"/>
        <v>2012</v>
      </c>
      <c r="D470" s="2">
        <f t="shared" si="72"/>
        <v>2</v>
      </c>
      <c r="E470">
        <f t="shared" si="73"/>
        <v>2012</v>
      </c>
      <c r="F470">
        <f t="shared" si="74"/>
        <v>10</v>
      </c>
      <c r="G470" s="1">
        <f t="shared" si="75"/>
        <v>41007</v>
      </c>
      <c r="H470" s="1">
        <f t="shared" si="76"/>
        <v>41005</v>
      </c>
      <c r="I470" t="str">
        <f t="shared" si="77"/>
        <v>Apr-12</v>
      </c>
      <c r="J470" t="str">
        <f t="shared" si="78"/>
        <v>Apr/2012</v>
      </c>
      <c r="K470" t="str">
        <f t="shared" si="79"/>
        <v>2012 Q2</v>
      </c>
      <c r="L470" t="str">
        <f>TEXT(Table1[[#This Row],[Date]], "YYYYMM")</f>
        <v>201204</v>
      </c>
    </row>
    <row r="471" spans="1:12" x14ac:dyDescent="0.25">
      <c r="A471" s="1">
        <v>41013</v>
      </c>
      <c r="B471">
        <f t="shared" si="70"/>
        <v>4</v>
      </c>
      <c r="C471">
        <f t="shared" si="71"/>
        <v>2012</v>
      </c>
      <c r="D471" s="2">
        <f t="shared" si="72"/>
        <v>2</v>
      </c>
      <c r="E471">
        <f t="shared" si="73"/>
        <v>2012</v>
      </c>
      <c r="F471">
        <f t="shared" si="74"/>
        <v>10</v>
      </c>
      <c r="G471" s="1">
        <f t="shared" si="75"/>
        <v>41007</v>
      </c>
      <c r="H471" s="1">
        <f t="shared" si="76"/>
        <v>41012</v>
      </c>
      <c r="I471" t="str">
        <f t="shared" si="77"/>
        <v>Apr-12</v>
      </c>
      <c r="J471" t="str">
        <f t="shared" si="78"/>
        <v>Apr/2012</v>
      </c>
      <c r="K471" t="str">
        <f t="shared" si="79"/>
        <v>2012 Q2</v>
      </c>
      <c r="L471" t="str">
        <f>TEXT(Table1[[#This Row],[Date]], "YYYYMM")</f>
        <v>201204</v>
      </c>
    </row>
    <row r="472" spans="1:12" x14ac:dyDescent="0.25">
      <c r="A472" s="1">
        <v>41014</v>
      </c>
      <c r="B472">
        <f t="shared" si="70"/>
        <v>4</v>
      </c>
      <c r="C472">
        <f t="shared" si="71"/>
        <v>2012</v>
      </c>
      <c r="D472" s="2">
        <f t="shared" si="72"/>
        <v>2</v>
      </c>
      <c r="E472">
        <f t="shared" si="73"/>
        <v>2012</v>
      </c>
      <c r="F472">
        <f t="shared" si="74"/>
        <v>10</v>
      </c>
      <c r="G472" s="1">
        <f t="shared" si="75"/>
        <v>41007</v>
      </c>
      <c r="H472" s="1">
        <f t="shared" si="76"/>
        <v>41012</v>
      </c>
      <c r="I472" t="str">
        <f t="shared" si="77"/>
        <v>Apr-12</v>
      </c>
      <c r="J472" t="str">
        <f t="shared" si="78"/>
        <v>Apr/2012</v>
      </c>
      <c r="K472" t="str">
        <f t="shared" si="79"/>
        <v>2012 Q2</v>
      </c>
      <c r="L472" t="str">
        <f>TEXT(Table1[[#This Row],[Date]], "YYYYMM")</f>
        <v>201204</v>
      </c>
    </row>
    <row r="473" spans="1:12" x14ac:dyDescent="0.25">
      <c r="A473" s="1">
        <v>41015</v>
      </c>
      <c r="B473">
        <f t="shared" si="70"/>
        <v>4</v>
      </c>
      <c r="C473">
        <f t="shared" si="71"/>
        <v>2012</v>
      </c>
      <c r="D473" s="2">
        <f t="shared" si="72"/>
        <v>2</v>
      </c>
      <c r="E473">
        <f t="shared" si="73"/>
        <v>2012</v>
      </c>
      <c r="F473">
        <f t="shared" si="74"/>
        <v>10</v>
      </c>
      <c r="G473" s="1">
        <f t="shared" si="75"/>
        <v>41014</v>
      </c>
      <c r="H473" s="1">
        <f t="shared" si="76"/>
        <v>41012</v>
      </c>
      <c r="I473" t="str">
        <f t="shared" si="77"/>
        <v>Apr-12</v>
      </c>
      <c r="J473" t="str">
        <f t="shared" si="78"/>
        <v>Apr/2012</v>
      </c>
      <c r="K473" t="str">
        <f t="shared" si="79"/>
        <v>2012 Q2</v>
      </c>
      <c r="L473" t="str">
        <f>TEXT(Table1[[#This Row],[Date]], "YYYYMM")</f>
        <v>201204</v>
      </c>
    </row>
    <row r="474" spans="1:12" x14ac:dyDescent="0.25">
      <c r="A474" s="1">
        <v>41016</v>
      </c>
      <c r="B474">
        <f t="shared" si="70"/>
        <v>4</v>
      </c>
      <c r="C474">
        <f t="shared" si="71"/>
        <v>2012</v>
      </c>
      <c r="D474" s="2">
        <f t="shared" si="72"/>
        <v>2</v>
      </c>
      <c r="E474">
        <f t="shared" si="73"/>
        <v>2012</v>
      </c>
      <c r="F474">
        <f t="shared" si="74"/>
        <v>10</v>
      </c>
      <c r="G474" s="1">
        <f t="shared" si="75"/>
        <v>41014</v>
      </c>
      <c r="H474" s="1">
        <f t="shared" si="76"/>
        <v>41012</v>
      </c>
      <c r="I474" t="str">
        <f t="shared" si="77"/>
        <v>Apr-12</v>
      </c>
      <c r="J474" t="str">
        <f t="shared" si="78"/>
        <v>Apr/2012</v>
      </c>
      <c r="K474" t="str">
        <f t="shared" si="79"/>
        <v>2012 Q2</v>
      </c>
      <c r="L474" t="str">
        <f>TEXT(Table1[[#This Row],[Date]], "YYYYMM")</f>
        <v>201204</v>
      </c>
    </row>
    <row r="475" spans="1:12" x14ac:dyDescent="0.25">
      <c r="A475" s="1">
        <v>41017</v>
      </c>
      <c r="B475">
        <f t="shared" si="70"/>
        <v>4</v>
      </c>
      <c r="C475">
        <f t="shared" si="71"/>
        <v>2012</v>
      </c>
      <c r="D475" s="2">
        <f t="shared" si="72"/>
        <v>2</v>
      </c>
      <c r="E475">
        <f t="shared" si="73"/>
        <v>2012</v>
      </c>
      <c r="F475">
        <f t="shared" si="74"/>
        <v>10</v>
      </c>
      <c r="G475" s="1">
        <f t="shared" si="75"/>
        <v>41014</v>
      </c>
      <c r="H475" s="1">
        <f t="shared" si="76"/>
        <v>41012</v>
      </c>
      <c r="I475" t="str">
        <f t="shared" si="77"/>
        <v>Apr-12</v>
      </c>
      <c r="J475" t="str">
        <f t="shared" si="78"/>
        <v>Apr/2012</v>
      </c>
      <c r="K475" t="str">
        <f t="shared" si="79"/>
        <v>2012 Q2</v>
      </c>
      <c r="L475" t="str">
        <f>TEXT(Table1[[#This Row],[Date]], "YYYYMM")</f>
        <v>201204</v>
      </c>
    </row>
    <row r="476" spans="1:12" x14ac:dyDescent="0.25">
      <c r="A476" s="1">
        <v>41018</v>
      </c>
      <c r="B476">
        <f t="shared" si="70"/>
        <v>4</v>
      </c>
      <c r="C476">
        <f t="shared" si="71"/>
        <v>2012</v>
      </c>
      <c r="D476" s="2">
        <f t="shared" si="72"/>
        <v>2</v>
      </c>
      <c r="E476">
        <f t="shared" si="73"/>
        <v>2012</v>
      </c>
      <c r="F476">
        <f t="shared" si="74"/>
        <v>10</v>
      </c>
      <c r="G476" s="1">
        <f t="shared" si="75"/>
        <v>41014</v>
      </c>
      <c r="H476" s="1">
        <f t="shared" si="76"/>
        <v>41012</v>
      </c>
      <c r="I476" t="str">
        <f t="shared" si="77"/>
        <v>Apr-12</v>
      </c>
      <c r="J476" t="str">
        <f t="shared" si="78"/>
        <v>Apr/2012</v>
      </c>
      <c r="K476" t="str">
        <f t="shared" si="79"/>
        <v>2012 Q2</v>
      </c>
      <c r="L476" t="str">
        <f>TEXT(Table1[[#This Row],[Date]], "YYYYMM")</f>
        <v>201204</v>
      </c>
    </row>
    <row r="477" spans="1:12" x14ac:dyDescent="0.25">
      <c r="A477" s="1">
        <v>41019</v>
      </c>
      <c r="B477">
        <f t="shared" si="70"/>
        <v>4</v>
      </c>
      <c r="C477">
        <f t="shared" si="71"/>
        <v>2012</v>
      </c>
      <c r="D477" s="2">
        <f t="shared" si="72"/>
        <v>2</v>
      </c>
      <c r="E477">
        <f t="shared" si="73"/>
        <v>2012</v>
      </c>
      <c r="F477">
        <f t="shared" si="74"/>
        <v>10</v>
      </c>
      <c r="G477" s="1">
        <f t="shared" si="75"/>
        <v>41014</v>
      </c>
      <c r="H477" s="1">
        <f t="shared" si="76"/>
        <v>41012</v>
      </c>
      <c r="I477" t="str">
        <f t="shared" si="77"/>
        <v>Apr-12</v>
      </c>
      <c r="J477" t="str">
        <f t="shared" si="78"/>
        <v>Apr/2012</v>
      </c>
      <c r="K477" t="str">
        <f t="shared" si="79"/>
        <v>2012 Q2</v>
      </c>
      <c r="L477" t="str">
        <f>TEXT(Table1[[#This Row],[Date]], "YYYYMM")</f>
        <v>201204</v>
      </c>
    </row>
    <row r="478" spans="1:12" x14ac:dyDescent="0.25">
      <c r="A478" s="1">
        <v>41020</v>
      </c>
      <c r="B478">
        <f t="shared" si="70"/>
        <v>4</v>
      </c>
      <c r="C478">
        <f t="shared" si="71"/>
        <v>2012</v>
      </c>
      <c r="D478" s="2">
        <f t="shared" si="72"/>
        <v>2</v>
      </c>
      <c r="E478">
        <f t="shared" si="73"/>
        <v>2012</v>
      </c>
      <c r="F478">
        <f t="shared" si="74"/>
        <v>10</v>
      </c>
      <c r="G478" s="1">
        <f t="shared" si="75"/>
        <v>41014</v>
      </c>
      <c r="H478" s="1">
        <f t="shared" si="76"/>
        <v>41019</v>
      </c>
      <c r="I478" t="str">
        <f t="shared" si="77"/>
        <v>Apr-12</v>
      </c>
      <c r="J478" t="str">
        <f t="shared" si="78"/>
        <v>Apr/2012</v>
      </c>
      <c r="K478" t="str">
        <f t="shared" si="79"/>
        <v>2012 Q2</v>
      </c>
      <c r="L478" t="str">
        <f>TEXT(Table1[[#This Row],[Date]], "YYYYMM")</f>
        <v>201204</v>
      </c>
    </row>
    <row r="479" spans="1:12" x14ac:dyDescent="0.25">
      <c r="A479" s="1">
        <v>41021</v>
      </c>
      <c r="B479">
        <f t="shared" si="70"/>
        <v>4</v>
      </c>
      <c r="C479">
        <f t="shared" si="71"/>
        <v>2012</v>
      </c>
      <c r="D479" s="2">
        <f t="shared" si="72"/>
        <v>2</v>
      </c>
      <c r="E479">
        <f t="shared" si="73"/>
        <v>2012</v>
      </c>
      <c r="F479">
        <f t="shared" si="74"/>
        <v>10</v>
      </c>
      <c r="G479" s="1">
        <f t="shared" si="75"/>
        <v>41014</v>
      </c>
      <c r="H479" s="1">
        <f t="shared" si="76"/>
        <v>41019</v>
      </c>
      <c r="I479" t="str">
        <f t="shared" si="77"/>
        <v>Apr-12</v>
      </c>
      <c r="J479" t="str">
        <f t="shared" si="78"/>
        <v>Apr/2012</v>
      </c>
      <c r="K479" t="str">
        <f t="shared" si="79"/>
        <v>2012 Q2</v>
      </c>
      <c r="L479" t="str">
        <f>TEXT(Table1[[#This Row],[Date]], "YYYYMM")</f>
        <v>201204</v>
      </c>
    </row>
    <row r="480" spans="1:12" x14ac:dyDescent="0.25">
      <c r="A480" s="1">
        <v>41022</v>
      </c>
      <c r="B480">
        <f t="shared" si="70"/>
        <v>4</v>
      </c>
      <c r="C480">
        <f t="shared" si="71"/>
        <v>2012</v>
      </c>
      <c r="D480" s="2">
        <f t="shared" si="72"/>
        <v>2</v>
      </c>
      <c r="E480">
        <f t="shared" si="73"/>
        <v>2012</v>
      </c>
      <c r="F480">
        <f t="shared" si="74"/>
        <v>10</v>
      </c>
      <c r="G480" s="1">
        <f t="shared" si="75"/>
        <v>41021</v>
      </c>
      <c r="H480" s="1">
        <f t="shared" si="76"/>
        <v>41019</v>
      </c>
      <c r="I480" t="str">
        <f t="shared" si="77"/>
        <v>Apr-12</v>
      </c>
      <c r="J480" t="str">
        <f t="shared" si="78"/>
        <v>Apr/2012</v>
      </c>
      <c r="K480" t="str">
        <f t="shared" si="79"/>
        <v>2012 Q2</v>
      </c>
      <c r="L480" t="str">
        <f>TEXT(Table1[[#This Row],[Date]], "YYYYMM")</f>
        <v>201204</v>
      </c>
    </row>
    <row r="481" spans="1:12" x14ac:dyDescent="0.25">
      <c r="A481" s="1">
        <v>41023</v>
      </c>
      <c r="B481">
        <f t="shared" si="70"/>
        <v>4</v>
      </c>
      <c r="C481">
        <f t="shared" si="71"/>
        <v>2012</v>
      </c>
      <c r="D481" s="2">
        <f t="shared" si="72"/>
        <v>2</v>
      </c>
      <c r="E481">
        <f t="shared" si="73"/>
        <v>2012</v>
      </c>
      <c r="F481">
        <f t="shared" si="74"/>
        <v>10</v>
      </c>
      <c r="G481" s="1">
        <f t="shared" si="75"/>
        <v>41021</v>
      </c>
      <c r="H481" s="1">
        <f t="shared" si="76"/>
        <v>41019</v>
      </c>
      <c r="I481" t="str">
        <f t="shared" si="77"/>
        <v>Apr-12</v>
      </c>
      <c r="J481" t="str">
        <f t="shared" si="78"/>
        <v>Apr/2012</v>
      </c>
      <c r="K481" t="str">
        <f t="shared" si="79"/>
        <v>2012 Q2</v>
      </c>
      <c r="L481" t="str">
        <f>TEXT(Table1[[#This Row],[Date]], "YYYYMM")</f>
        <v>201204</v>
      </c>
    </row>
    <row r="482" spans="1:12" x14ac:dyDescent="0.25">
      <c r="A482" s="1">
        <v>41024</v>
      </c>
      <c r="B482">
        <f t="shared" si="70"/>
        <v>4</v>
      </c>
      <c r="C482">
        <f t="shared" si="71"/>
        <v>2012</v>
      </c>
      <c r="D482" s="2">
        <f t="shared" si="72"/>
        <v>2</v>
      </c>
      <c r="E482">
        <f t="shared" si="73"/>
        <v>2012</v>
      </c>
      <c r="F482">
        <f t="shared" si="74"/>
        <v>10</v>
      </c>
      <c r="G482" s="1">
        <f t="shared" si="75"/>
        <v>41021</v>
      </c>
      <c r="H482" s="1">
        <f t="shared" si="76"/>
        <v>41019</v>
      </c>
      <c r="I482" t="str">
        <f t="shared" si="77"/>
        <v>Apr-12</v>
      </c>
      <c r="J482" t="str">
        <f t="shared" si="78"/>
        <v>Apr/2012</v>
      </c>
      <c r="K482" t="str">
        <f t="shared" si="79"/>
        <v>2012 Q2</v>
      </c>
      <c r="L482" t="str">
        <f>TEXT(Table1[[#This Row],[Date]], "YYYYMM")</f>
        <v>201204</v>
      </c>
    </row>
    <row r="483" spans="1:12" x14ac:dyDescent="0.25">
      <c r="A483" s="1">
        <v>41025</v>
      </c>
      <c r="B483">
        <f t="shared" si="70"/>
        <v>4</v>
      </c>
      <c r="C483">
        <f t="shared" si="71"/>
        <v>2012</v>
      </c>
      <c r="D483" s="2">
        <f t="shared" si="72"/>
        <v>2</v>
      </c>
      <c r="E483">
        <f t="shared" si="73"/>
        <v>2012</v>
      </c>
      <c r="F483">
        <f t="shared" si="74"/>
        <v>10</v>
      </c>
      <c r="G483" s="1">
        <f t="shared" si="75"/>
        <v>41021</v>
      </c>
      <c r="H483" s="1">
        <f t="shared" si="76"/>
        <v>41019</v>
      </c>
      <c r="I483" t="str">
        <f t="shared" si="77"/>
        <v>Apr-12</v>
      </c>
      <c r="J483" t="str">
        <f t="shared" si="78"/>
        <v>Apr/2012</v>
      </c>
      <c r="K483" t="str">
        <f t="shared" si="79"/>
        <v>2012 Q2</v>
      </c>
      <c r="L483" t="str">
        <f>TEXT(Table1[[#This Row],[Date]], "YYYYMM")</f>
        <v>201204</v>
      </c>
    </row>
    <row r="484" spans="1:12" x14ac:dyDescent="0.25">
      <c r="A484" s="1">
        <v>41026</v>
      </c>
      <c r="B484">
        <f t="shared" si="70"/>
        <v>4</v>
      </c>
      <c r="C484">
        <f t="shared" si="71"/>
        <v>2012</v>
      </c>
      <c r="D484" s="2">
        <f t="shared" si="72"/>
        <v>2</v>
      </c>
      <c r="E484">
        <f t="shared" si="73"/>
        <v>2012</v>
      </c>
      <c r="F484">
        <f t="shared" si="74"/>
        <v>10</v>
      </c>
      <c r="G484" s="1">
        <f t="shared" si="75"/>
        <v>41021</v>
      </c>
      <c r="H484" s="1">
        <f t="shared" si="76"/>
        <v>41019</v>
      </c>
      <c r="I484" t="str">
        <f t="shared" si="77"/>
        <v>Apr-12</v>
      </c>
      <c r="J484" t="str">
        <f t="shared" si="78"/>
        <v>Apr/2012</v>
      </c>
      <c r="K484" t="str">
        <f t="shared" si="79"/>
        <v>2012 Q2</v>
      </c>
      <c r="L484" t="str">
        <f>TEXT(Table1[[#This Row],[Date]], "YYYYMM")</f>
        <v>201204</v>
      </c>
    </row>
    <row r="485" spans="1:12" x14ac:dyDescent="0.25">
      <c r="A485" s="1">
        <v>41027</v>
      </c>
      <c r="B485">
        <f t="shared" si="70"/>
        <v>4</v>
      </c>
      <c r="C485">
        <f t="shared" si="71"/>
        <v>2012</v>
      </c>
      <c r="D485" s="2">
        <f t="shared" si="72"/>
        <v>2</v>
      </c>
      <c r="E485">
        <f t="shared" si="73"/>
        <v>2012</v>
      </c>
      <c r="F485">
        <f t="shared" si="74"/>
        <v>10</v>
      </c>
      <c r="G485" s="1">
        <f t="shared" si="75"/>
        <v>41021</v>
      </c>
      <c r="H485" s="1">
        <f t="shared" si="76"/>
        <v>41026</v>
      </c>
      <c r="I485" t="str">
        <f t="shared" si="77"/>
        <v>Apr-12</v>
      </c>
      <c r="J485" t="str">
        <f t="shared" si="78"/>
        <v>Apr/2012</v>
      </c>
      <c r="K485" t="str">
        <f t="shared" si="79"/>
        <v>2012 Q2</v>
      </c>
      <c r="L485" t="str">
        <f>TEXT(Table1[[#This Row],[Date]], "YYYYMM")</f>
        <v>201204</v>
      </c>
    </row>
    <row r="486" spans="1:12" x14ac:dyDescent="0.25">
      <c r="A486" s="1">
        <v>41028</v>
      </c>
      <c r="B486">
        <f t="shared" si="70"/>
        <v>4</v>
      </c>
      <c r="C486">
        <f t="shared" si="71"/>
        <v>2012</v>
      </c>
      <c r="D486" s="2">
        <f t="shared" si="72"/>
        <v>2</v>
      </c>
      <c r="E486">
        <f t="shared" si="73"/>
        <v>2012</v>
      </c>
      <c r="F486">
        <f t="shared" si="74"/>
        <v>10</v>
      </c>
      <c r="G486" s="1">
        <f t="shared" si="75"/>
        <v>41021</v>
      </c>
      <c r="H486" s="1">
        <f t="shared" si="76"/>
        <v>41026</v>
      </c>
      <c r="I486" t="str">
        <f t="shared" si="77"/>
        <v>Apr-12</v>
      </c>
      <c r="J486" t="str">
        <f t="shared" si="78"/>
        <v>Apr/2012</v>
      </c>
      <c r="K486" t="str">
        <f t="shared" si="79"/>
        <v>2012 Q2</v>
      </c>
      <c r="L486" t="str">
        <f>TEXT(Table1[[#This Row],[Date]], "YYYYMM")</f>
        <v>201204</v>
      </c>
    </row>
    <row r="487" spans="1:12" x14ac:dyDescent="0.25">
      <c r="A487" s="1">
        <v>41029</v>
      </c>
      <c r="B487">
        <f t="shared" si="70"/>
        <v>4</v>
      </c>
      <c r="C487">
        <f t="shared" si="71"/>
        <v>2012</v>
      </c>
      <c r="D487" s="2">
        <f t="shared" si="72"/>
        <v>2</v>
      </c>
      <c r="E487">
        <f t="shared" si="73"/>
        <v>2012</v>
      </c>
      <c r="F487">
        <f t="shared" si="74"/>
        <v>10</v>
      </c>
      <c r="G487" s="1">
        <f t="shared" si="75"/>
        <v>41028</v>
      </c>
      <c r="H487" s="1">
        <f t="shared" si="76"/>
        <v>41026</v>
      </c>
      <c r="I487" t="str">
        <f t="shared" si="77"/>
        <v>Apr-12</v>
      </c>
      <c r="J487" t="str">
        <f t="shared" si="78"/>
        <v>Apr/2012</v>
      </c>
      <c r="K487" t="str">
        <f t="shared" si="79"/>
        <v>2012 Q2</v>
      </c>
      <c r="L487" t="str">
        <f>TEXT(Table1[[#This Row],[Date]], "YYYYMM")</f>
        <v>201204</v>
      </c>
    </row>
    <row r="488" spans="1:12" x14ac:dyDescent="0.25">
      <c r="A488" s="1">
        <v>41030</v>
      </c>
      <c r="B488">
        <f t="shared" si="70"/>
        <v>5</v>
      </c>
      <c r="C488">
        <f t="shared" si="71"/>
        <v>2012</v>
      </c>
      <c r="D488" s="2">
        <f t="shared" si="72"/>
        <v>2</v>
      </c>
      <c r="E488">
        <f t="shared" si="73"/>
        <v>2012</v>
      </c>
      <c r="F488">
        <f t="shared" si="74"/>
        <v>11</v>
      </c>
      <c r="G488" s="1">
        <f t="shared" si="75"/>
        <v>41028</v>
      </c>
      <c r="H488" s="1">
        <f t="shared" si="76"/>
        <v>41026</v>
      </c>
      <c r="I488" t="str">
        <f t="shared" si="77"/>
        <v>May-12</v>
      </c>
      <c r="J488" t="str">
        <f t="shared" si="78"/>
        <v>May/2012</v>
      </c>
      <c r="K488" t="str">
        <f t="shared" si="79"/>
        <v>2012 Q2</v>
      </c>
      <c r="L488" t="str">
        <f>TEXT(Table1[[#This Row],[Date]], "YYYYMM")</f>
        <v>201205</v>
      </c>
    </row>
    <row r="489" spans="1:12" x14ac:dyDescent="0.25">
      <c r="A489" s="1">
        <v>41031</v>
      </c>
      <c r="B489">
        <f t="shared" si="70"/>
        <v>5</v>
      </c>
      <c r="C489">
        <f t="shared" si="71"/>
        <v>2012</v>
      </c>
      <c r="D489" s="2">
        <f t="shared" si="72"/>
        <v>2</v>
      </c>
      <c r="E489">
        <f t="shared" si="73"/>
        <v>2012</v>
      </c>
      <c r="F489">
        <f t="shared" si="74"/>
        <v>11</v>
      </c>
      <c r="G489" s="1">
        <f t="shared" si="75"/>
        <v>41028</v>
      </c>
      <c r="H489" s="1">
        <f t="shared" si="76"/>
        <v>41026</v>
      </c>
      <c r="I489" t="str">
        <f t="shared" si="77"/>
        <v>May-12</v>
      </c>
      <c r="J489" t="str">
        <f t="shared" si="78"/>
        <v>May/2012</v>
      </c>
      <c r="K489" t="str">
        <f t="shared" si="79"/>
        <v>2012 Q2</v>
      </c>
      <c r="L489" t="str">
        <f>TEXT(Table1[[#This Row],[Date]], "YYYYMM")</f>
        <v>201205</v>
      </c>
    </row>
    <row r="490" spans="1:12" x14ac:dyDescent="0.25">
      <c r="A490" s="1">
        <v>41032</v>
      </c>
      <c r="B490">
        <f t="shared" si="70"/>
        <v>5</v>
      </c>
      <c r="C490">
        <f t="shared" si="71"/>
        <v>2012</v>
      </c>
      <c r="D490" s="2">
        <f t="shared" si="72"/>
        <v>2</v>
      </c>
      <c r="E490">
        <f t="shared" si="73"/>
        <v>2012</v>
      </c>
      <c r="F490">
        <f t="shared" si="74"/>
        <v>11</v>
      </c>
      <c r="G490" s="1">
        <f t="shared" si="75"/>
        <v>41028</v>
      </c>
      <c r="H490" s="1">
        <f t="shared" si="76"/>
        <v>41026</v>
      </c>
      <c r="I490" t="str">
        <f t="shared" si="77"/>
        <v>May-12</v>
      </c>
      <c r="J490" t="str">
        <f t="shared" si="78"/>
        <v>May/2012</v>
      </c>
      <c r="K490" t="str">
        <f t="shared" si="79"/>
        <v>2012 Q2</v>
      </c>
      <c r="L490" t="str">
        <f>TEXT(Table1[[#This Row],[Date]], "YYYYMM")</f>
        <v>201205</v>
      </c>
    </row>
    <row r="491" spans="1:12" x14ac:dyDescent="0.25">
      <c r="A491" s="1">
        <v>41033</v>
      </c>
      <c r="B491">
        <f t="shared" si="70"/>
        <v>5</v>
      </c>
      <c r="C491">
        <f t="shared" si="71"/>
        <v>2012</v>
      </c>
      <c r="D491" s="2">
        <f t="shared" si="72"/>
        <v>2</v>
      </c>
      <c r="E491">
        <f t="shared" si="73"/>
        <v>2012</v>
      </c>
      <c r="F491">
        <f t="shared" si="74"/>
        <v>11</v>
      </c>
      <c r="G491" s="1">
        <f t="shared" si="75"/>
        <v>41028</v>
      </c>
      <c r="H491" s="1">
        <f t="shared" si="76"/>
        <v>41026</v>
      </c>
      <c r="I491" t="str">
        <f t="shared" si="77"/>
        <v>May-12</v>
      </c>
      <c r="J491" t="str">
        <f t="shared" si="78"/>
        <v>May/2012</v>
      </c>
      <c r="K491" t="str">
        <f t="shared" si="79"/>
        <v>2012 Q2</v>
      </c>
      <c r="L491" t="str">
        <f>TEXT(Table1[[#This Row],[Date]], "YYYYMM")</f>
        <v>201205</v>
      </c>
    </row>
    <row r="492" spans="1:12" x14ac:dyDescent="0.25">
      <c r="A492" s="1">
        <v>41034</v>
      </c>
      <c r="B492">
        <f t="shared" si="70"/>
        <v>5</v>
      </c>
      <c r="C492">
        <f t="shared" si="71"/>
        <v>2012</v>
      </c>
      <c r="D492" s="2">
        <f t="shared" si="72"/>
        <v>2</v>
      </c>
      <c r="E492">
        <f t="shared" si="73"/>
        <v>2012</v>
      </c>
      <c r="F492">
        <f t="shared" si="74"/>
        <v>11</v>
      </c>
      <c r="G492" s="1">
        <f t="shared" si="75"/>
        <v>41028</v>
      </c>
      <c r="H492" s="1">
        <f t="shared" si="76"/>
        <v>41033</v>
      </c>
      <c r="I492" t="str">
        <f t="shared" si="77"/>
        <v>May-12</v>
      </c>
      <c r="J492" t="str">
        <f t="shared" si="78"/>
        <v>May/2012</v>
      </c>
      <c r="K492" t="str">
        <f t="shared" si="79"/>
        <v>2012 Q2</v>
      </c>
      <c r="L492" t="str">
        <f>TEXT(Table1[[#This Row],[Date]], "YYYYMM")</f>
        <v>201205</v>
      </c>
    </row>
    <row r="493" spans="1:12" x14ac:dyDescent="0.25">
      <c r="A493" s="1">
        <v>41035</v>
      </c>
      <c r="B493">
        <f t="shared" si="70"/>
        <v>5</v>
      </c>
      <c r="C493">
        <f t="shared" si="71"/>
        <v>2012</v>
      </c>
      <c r="D493" s="2">
        <f t="shared" si="72"/>
        <v>2</v>
      </c>
      <c r="E493">
        <f t="shared" si="73"/>
        <v>2012</v>
      </c>
      <c r="F493">
        <f t="shared" si="74"/>
        <v>11</v>
      </c>
      <c r="G493" s="1">
        <f t="shared" si="75"/>
        <v>41028</v>
      </c>
      <c r="H493" s="1">
        <f t="shared" si="76"/>
        <v>41033</v>
      </c>
      <c r="I493" t="str">
        <f t="shared" si="77"/>
        <v>May-12</v>
      </c>
      <c r="J493" t="str">
        <f t="shared" si="78"/>
        <v>May/2012</v>
      </c>
      <c r="K493" t="str">
        <f t="shared" si="79"/>
        <v>2012 Q2</v>
      </c>
      <c r="L493" t="str">
        <f>TEXT(Table1[[#This Row],[Date]], "YYYYMM")</f>
        <v>201205</v>
      </c>
    </row>
    <row r="494" spans="1:12" x14ac:dyDescent="0.25">
      <c r="A494" s="1">
        <v>41036</v>
      </c>
      <c r="B494">
        <f t="shared" si="70"/>
        <v>5</v>
      </c>
      <c r="C494">
        <f t="shared" si="71"/>
        <v>2012</v>
      </c>
      <c r="D494" s="2">
        <f t="shared" si="72"/>
        <v>2</v>
      </c>
      <c r="E494">
        <f t="shared" si="73"/>
        <v>2012</v>
      </c>
      <c r="F494">
        <f t="shared" si="74"/>
        <v>11</v>
      </c>
      <c r="G494" s="1">
        <f t="shared" si="75"/>
        <v>41035</v>
      </c>
      <c r="H494" s="1">
        <f t="shared" si="76"/>
        <v>41033</v>
      </c>
      <c r="I494" t="str">
        <f t="shared" si="77"/>
        <v>May-12</v>
      </c>
      <c r="J494" t="str">
        <f t="shared" si="78"/>
        <v>May/2012</v>
      </c>
      <c r="K494" t="str">
        <f t="shared" si="79"/>
        <v>2012 Q2</v>
      </c>
      <c r="L494" t="str">
        <f>TEXT(Table1[[#This Row],[Date]], "YYYYMM")</f>
        <v>201205</v>
      </c>
    </row>
    <row r="495" spans="1:12" x14ac:dyDescent="0.25">
      <c r="A495" s="1">
        <v>41037</v>
      </c>
      <c r="B495">
        <f t="shared" si="70"/>
        <v>5</v>
      </c>
      <c r="C495">
        <f t="shared" si="71"/>
        <v>2012</v>
      </c>
      <c r="D495" s="2">
        <f t="shared" si="72"/>
        <v>2</v>
      </c>
      <c r="E495">
        <f t="shared" si="73"/>
        <v>2012</v>
      </c>
      <c r="F495">
        <f t="shared" si="74"/>
        <v>11</v>
      </c>
      <c r="G495" s="1">
        <f t="shared" si="75"/>
        <v>41035</v>
      </c>
      <c r="H495" s="1">
        <f t="shared" si="76"/>
        <v>41033</v>
      </c>
      <c r="I495" t="str">
        <f t="shared" si="77"/>
        <v>May-12</v>
      </c>
      <c r="J495" t="str">
        <f t="shared" si="78"/>
        <v>May/2012</v>
      </c>
      <c r="K495" t="str">
        <f t="shared" si="79"/>
        <v>2012 Q2</v>
      </c>
      <c r="L495" t="str">
        <f>TEXT(Table1[[#This Row],[Date]], "YYYYMM")</f>
        <v>201205</v>
      </c>
    </row>
    <row r="496" spans="1:12" x14ac:dyDescent="0.25">
      <c r="A496" s="1">
        <v>41038</v>
      </c>
      <c r="B496">
        <f t="shared" si="70"/>
        <v>5</v>
      </c>
      <c r="C496">
        <f t="shared" si="71"/>
        <v>2012</v>
      </c>
      <c r="D496" s="2">
        <f t="shared" si="72"/>
        <v>2</v>
      </c>
      <c r="E496">
        <f t="shared" si="73"/>
        <v>2012</v>
      </c>
      <c r="F496">
        <f t="shared" si="74"/>
        <v>11</v>
      </c>
      <c r="G496" s="1">
        <f t="shared" si="75"/>
        <v>41035</v>
      </c>
      <c r="H496" s="1">
        <f t="shared" si="76"/>
        <v>41033</v>
      </c>
      <c r="I496" t="str">
        <f t="shared" si="77"/>
        <v>May-12</v>
      </c>
      <c r="J496" t="str">
        <f t="shared" si="78"/>
        <v>May/2012</v>
      </c>
      <c r="K496" t="str">
        <f t="shared" si="79"/>
        <v>2012 Q2</v>
      </c>
      <c r="L496" t="str">
        <f>TEXT(Table1[[#This Row],[Date]], "YYYYMM")</f>
        <v>201205</v>
      </c>
    </row>
    <row r="497" spans="1:12" x14ac:dyDescent="0.25">
      <c r="A497" s="1">
        <v>41039</v>
      </c>
      <c r="B497">
        <f t="shared" si="70"/>
        <v>5</v>
      </c>
      <c r="C497">
        <f t="shared" si="71"/>
        <v>2012</v>
      </c>
      <c r="D497" s="2">
        <f t="shared" si="72"/>
        <v>2</v>
      </c>
      <c r="E497">
        <f t="shared" si="73"/>
        <v>2012</v>
      </c>
      <c r="F497">
        <f t="shared" si="74"/>
        <v>11</v>
      </c>
      <c r="G497" s="1">
        <f t="shared" si="75"/>
        <v>41035</v>
      </c>
      <c r="H497" s="1">
        <f t="shared" si="76"/>
        <v>41033</v>
      </c>
      <c r="I497" t="str">
        <f t="shared" si="77"/>
        <v>May-12</v>
      </c>
      <c r="J497" t="str">
        <f t="shared" si="78"/>
        <v>May/2012</v>
      </c>
      <c r="K497" t="str">
        <f t="shared" si="79"/>
        <v>2012 Q2</v>
      </c>
      <c r="L497" t="str">
        <f>TEXT(Table1[[#This Row],[Date]], "YYYYMM")</f>
        <v>201205</v>
      </c>
    </row>
    <row r="498" spans="1:12" x14ac:dyDescent="0.25">
      <c r="A498" s="1">
        <v>41040</v>
      </c>
      <c r="B498">
        <f t="shared" si="70"/>
        <v>5</v>
      </c>
      <c r="C498">
        <f t="shared" si="71"/>
        <v>2012</v>
      </c>
      <c r="D498" s="2">
        <f t="shared" si="72"/>
        <v>2</v>
      </c>
      <c r="E498">
        <f t="shared" si="73"/>
        <v>2012</v>
      </c>
      <c r="F498">
        <f t="shared" si="74"/>
        <v>11</v>
      </c>
      <c r="G498" s="1">
        <f t="shared" si="75"/>
        <v>41035</v>
      </c>
      <c r="H498" s="1">
        <f t="shared" si="76"/>
        <v>41033</v>
      </c>
      <c r="I498" t="str">
        <f t="shared" si="77"/>
        <v>May-12</v>
      </c>
      <c r="J498" t="str">
        <f t="shared" si="78"/>
        <v>May/2012</v>
      </c>
      <c r="K498" t="str">
        <f t="shared" si="79"/>
        <v>2012 Q2</v>
      </c>
      <c r="L498" t="str">
        <f>TEXT(Table1[[#This Row],[Date]], "YYYYMM")</f>
        <v>201205</v>
      </c>
    </row>
    <row r="499" spans="1:12" x14ac:dyDescent="0.25">
      <c r="A499" s="1">
        <v>41041</v>
      </c>
      <c r="B499">
        <f t="shared" si="70"/>
        <v>5</v>
      </c>
      <c r="C499">
        <f t="shared" si="71"/>
        <v>2012</v>
      </c>
      <c r="D499" s="2">
        <f t="shared" si="72"/>
        <v>2</v>
      </c>
      <c r="E499">
        <f t="shared" si="73"/>
        <v>2012</v>
      </c>
      <c r="F499">
        <f t="shared" si="74"/>
        <v>11</v>
      </c>
      <c r="G499" s="1">
        <f t="shared" si="75"/>
        <v>41035</v>
      </c>
      <c r="H499" s="1">
        <f t="shared" si="76"/>
        <v>41040</v>
      </c>
      <c r="I499" t="str">
        <f t="shared" si="77"/>
        <v>May-12</v>
      </c>
      <c r="J499" t="str">
        <f t="shared" si="78"/>
        <v>May/2012</v>
      </c>
      <c r="K499" t="str">
        <f t="shared" si="79"/>
        <v>2012 Q2</v>
      </c>
      <c r="L499" t="str">
        <f>TEXT(Table1[[#This Row],[Date]], "YYYYMM")</f>
        <v>201205</v>
      </c>
    </row>
    <row r="500" spans="1:12" x14ac:dyDescent="0.25">
      <c r="A500" s="1">
        <v>41042</v>
      </c>
      <c r="B500">
        <f t="shared" si="70"/>
        <v>5</v>
      </c>
      <c r="C500">
        <f t="shared" si="71"/>
        <v>2012</v>
      </c>
      <c r="D500" s="2">
        <f t="shared" si="72"/>
        <v>2</v>
      </c>
      <c r="E500">
        <f t="shared" si="73"/>
        <v>2012</v>
      </c>
      <c r="F500">
        <f t="shared" si="74"/>
        <v>11</v>
      </c>
      <c r="G500" s="1">
        <f t="shared" si="75"/>
        <v>41035</v>
      </c>
      <c r="H500" s="1">
        <f t="shared" si="76"/>
        <v>41040</v>
      </c>
      <c r="I500" t="str">
        <f t="shared" si="77"/>
        <v>May-12</v>
      </c>
      <c r="J500" t="str">
        <f t="shared" si="78"/>
        <v>May/2012</v>
      </c>
      <c r="K500" t="str">
        <f t="shared" si="79"/>
        <v>2012 Q2</v>
      </c>
      <c r="L500" t="str">
        <f>TEXT(Table1[[#This Row],[Date]], "YYYYMM")</f>
        <v>201205</v>
      </c>
    </row>
    <row r="501" spans="1:12" x14ac:dyDescent="0.25">
      <c r="A501" s="1">
        <v>41043</v>
      </c>
      <c r="B501">
        <f t="shared" si="70"/>
        <v>5</v>
      </c>
      <c r="C501">
        <f t="shared" si="71"/>
        <v>2012</v>
      </c>
      <c r="D501" s="2">
        <f t="shared" si="72"/>
        <v>2</v>
      </c>
      <c r="E501">
        <f t="shared" si="73"/>
        <v>2012</v>
      </c>
      <c r="F501">
        <f t="shared" si="74"/>
        <v>11</v>
      </c>
      <c r="G501" s="1">
        <f t="shared" si="75"/>
        <v>41042</v>
      </c>
      <c r="H501" s="1">
        <f t="shared" si="76"/>
        <v>41040</v>
      </c>
      <c r="I501" t="str">
        <f t="shared" si="77"/>
        <v>May-12</v>
      </c>
      <c r="J501" t="str">
        <f t="shared" si="78"/>
        <v>May/2012</v>
      </c>
      <c r="K501" t="str">
        <f t="shared" si="79"/>
        <v>2012 Q2</v>
      </c>
      <c r="L501" t="str">
        <f>TEXT(Table1[[#This Row],[Date]], "YYYYMM")</f>
        <v>201205</v>
      </c>
    </row>
    <row r="502" spans="1:12" x14ac:dyDescent="0.25">
      <c r="A502" s="1">
        <v>41044</v>
      </c>
      <c r="B502">
        <f t="shared" si="70"/>
        <v>5</v>
      </c>
      <c r="C502">
        <f t="shared" si="71"/>
        <v>2012</v>
      </c>
      <c r="D502" s="2">
        <f t="shared" si="72"/>
        <v>2</v>
      </c>
      <c r="E502">
        <f t="shared" si="73"/>
        <v>2012</v>
      </c>
      <c r="F502">
        <f t="shared" si="74"/>
        <v>11</v>
      </c>
      <c r="G502" s="1">
        <f t="shared" si="75"/>
        <v>41042</v>
      </c>
      <c r="H502" s="1">
        <f t="shared" si="76"/>
        <v>41040</v>
      </c>
      <c r="I502" t="str">
        <f t="shared" si="77"/>
        <v>May-12</v>
      </c>
      <c r="J502" t="str">
        <f t="shared" si="78"/>
        <v>May/2012</v>
      </c>
      <c r="K502" t="str">
        <f t="shared" si="79"/>
        <v>2012 Q2</v>
      </c>
      <c r="L502" t="str">
        <f>TEXT(Table1[[#This Row],[Date]], "YYYYMM")</f>
        <v>201205</v>
      </c>
    </row>
    <row r="503" spans="1:12" x14ac:dyDescent="0.25">
      <c r="A503" s="1">
        <v>41045</v>
      </c>
      <c r="B503">
        <f t="shared" si="70"/>
        <v>5</v>
      </c>
      <c r="C503">
        <f t="shared" si="71"/>
        <v>2012</v>
      </c>
      <c r="D503" s="2">
        <f t="shared" si="72"/>
        <v>2</v>
      </c>
      <c r="E503">
        <f t="shared" si="73"/>
        <v>2012</v>
      </c>
      <c r="F503">
        <f t="shared" si="74"/>
        <v>11</v>
      </c>
      <c r="G503" s="1">
        <f t="shared" si="75"/>
        <v>41042</v>
      </c>
      <c r="H503" s="1">
        <f t="shared" si="76"/>
        <v>41040</v>
      </c>
      <c r="I503" t="str">
        <f t="shared" si="77"/>
        <v>May-12</v>
      </c>
      <c r="J503" t="str">
        <f t="shared" si="78"/>
        <v>May/2012</v>
      </c>
      <c r="K503" t="str">
        <f t="shared" si="79"/>
        <v>2012 Q2</v>
      </c>
      <c r="L503" t="str">
        <f>TEXT(Table1[[#This Row],[Date]], "YYYYMM")</f>
        <v>201205</v>
      </c>
    </row>
    <row r="504" spans="1:12" x14ac:dyDescent="0.25">
      <c r="A504" s="1">
        <v>41046</v>
      </c>
      <c r="B504">
        <f t="shared" si="70"/>
        <v>5</v>
      </c>
      <c r="C504">
        <f t="shared" si="71"/>
        <v>2012</v>
      </c>
      <c r="D504" s="2">
        <f t="shared" si="72"/>
        <v>2</v>
      </c>
      <c r="E504">
        <f t="shared" si="73"/>
        <v>2012</v>
      </c>
      <c r="F504">
        <f t="shared" si="74"/>
        <v>11</v>
      </c>
      <c r="G504" s="1">
        <f t="shared" si="75"/>
        <v>41042</v>
      </c>
      <c r="H504" s="1">
        <f t="shared" si="76"/>
        <v>41040</v>
      </c>
      <c r="I504" t="str">
        <f t="shared" si="77"/>
        <v>May-12</v>
      </c>
      <c r="J504" t="str">
        <f t="shared" si="78"/>
        <v>May/2012</v>
      </c>
      <c r="K504" t="str">
        <f t="shared" si="79"/>
        <v>2012 Q2</v>
      </c>
      <c r="L504" t="str">
        <f>TEXT(Table1[[#This Row],[Date]], "YYYYMM")</f>
        <v>201205</v>
      </c>
    </row>
    <row r="505" spans="1:12" x14ac:dyDescent="0.25">
      <c r="A505" s="1">
        <v>41047</v>
      </c>
      <c r="B505">
        <f t="shared" si="70"/>
        <v>5</v>
      </c>
      <c r="C505">
        <f t="shared" si="71"/>
        <v>2012</v>
      </c>
      <c r="D505" s="2">
        <f t="shared" si="72"/>
        <v>2</v>
      </c>
      <c r="E505">
        <f t="shared" si="73"/>
        <v>2012</v>
      </c>
      <c r="F505">
        <f t="shared" si="74"/>
        <v>11</v>
      </c>
      <c r="G505" s="1">
        <f t="shared" si="75"/>
        <v>41042</v>
      </c>
      <c r="H505" s="1">
        <f t="shared" si="76"/>
        <v>41040</v>
      </c>
      <c r="I505" t="str">
        <f t="shared" si="77"/>
        <v>May-12</v>
      </c>
      <c r="J505" t="str">
        <f t="shared" si="78"/>
        <v>May/2012</v>
      </c>
      <c r="K505" t="str">
        <f t="shared" si="79"/>
        <v>2012 Q2</v>
      </c>
      <c r="L505" t="str">
        <f>TEXT(Table1[[#This Row],[Date]], "YYYYMM")</f>
        <v>201205</v>
      </c>
    </row>
    <row r="506" spans="1:12" x14ac:dyDescent="0.25">
      <c r="A506" s="1">
        <v>41048</v>
      </c>
      <c r="B506">
        <f t="shared" si="70"/>
        <v>5</v>
      </c>
      <c r="C506">
        <f t="shared" si="71"/>
        <v>2012</v>
      </c>
      <c r="D506" s="2">
        <f t="shared" si="72"/>
        <v>2</v>
      </c>
      <c r="E506">
        <f t="shared" si="73"/>
        <v>2012</v>
      </c>
      <c r="F506">
        <f t="shared" si="74"/>
        <v>11</v>
      </c>
      <c r="G506" s="1">
        <f t="shared" si="75"/>
        <v>41042</v>
      </c>
      <c r="H506" s="1">
        <f t="shared" si="76"/>
        <v>41047</v>
      </c>
      <c r="I506" t="str">
        <f t="shared" si="77"/>
        <v>May-12</v>
      </c>
      <c r="J506" t="str">
        <f t="shared" si="78"/>
        <v>May/2012</v>
      </c>
      <c r="K506" t="str">
        <f t="shared" si="79"/>
        <v>2012 Q2</v>
      </c>
      <c r="L506" t="str">
        <f>TEXT(Table1[[#This Row],[Date]], "YYYYMM")</f>
        <v>201205</v>
      </c>
    </row>
    <row r="507" spans="1:12" x14ac:dyDescent="0.25">
      <c r="A507" s="1">
        <v>41049</v>
      </c>
      <c r="B507">
        <f t="shared" si="70"/>
        <v>5</v>
      </c>
      <c r="C507">
        <f t="shared" si="71"/>
        <v>2012</v>
      </c>
      <c r="D507" s="2">
        <f t="shared" si="72"/>
        <v>2</v>
      </c>
      <c r="E507">
        <f t="shared" si="73"/>
        <v>2012</v>
      </c>
      <c r="F507">
        <f t="shared" si="74"/>
        <v>11</v>
      </c>
      <c r="G507" s="1">
        <f t="shared" si="75"/>
        <v>41042</v>
      </c>
      <c r="H507" s="1">
        <f t="shared" si="76"/>
        <v>41047</v>
      </c>
      <c r="I507" t="str">
        <f t="shared" si="77"/>
        <v>May-12</v>
      </c>
      <c r="J507" t="str">
        <f t="shared" si="78"/>
        <v>May/2012</v>
      </c>
      <c r="K507" t="str">
        <f t="shared" si="79"/>
        <v>2012 Q2</v>
      </c>
      <c r="L507" t="str">
        <f>TEXT(Table1[[#This Row],[Date]], "YYYYMM")</f>
        <v>201205</v>
      </c>
    </row>
    <row r="508" spans="1:12" x14ac:dyDescent="0.25">
      <c r="A508" s="1">
        <v>41050</v>
      </c>
      <c r="B508">
        <f t="shared" si="70"/>
        <v>5</v>
      </c>
      <c r="C508">
        <f t="shared" si="71"/>
        <v>2012</v>
      </c>
      <c r="D508" s="2">
        <f t="shared" si="72"/>
        <v>2</v>
      </c>
      <c r="E508">
        <f t="shared" si="73"/>
        <v>2012</v>
      </c>
      <c r="F508">
        <f t="shared" si="74"/>
        <v>11</v>
      </c>
      <c r="G508" s="1">
        <f t="shared" si="75"/>
        <v>41049</v>
      </c>
      <c r="H508" s="1">
        <f t="shared" si="76"/>
        <v>41047</v>
      </c>
      <c r="I508" t="str">
        <f t="shared" si="77"/>
        <v>May-12</v>
      </c>
      <c r="J508" t="str">
        <f t="shared" si="78"/>
        <v>May/2012</v>
      </c>
      <c r="K508" t="str">
        <f t="shared" si="79"/>
        <v>2012 Q2</v>
      </c>
      <c r="L508" t="str">
        <f>TEXT(Table1[[#This Row],[Date]], "YYYYMM")</f>
        <v>201205</v>
      </c>
    </row>
    <row r="509" spans="1:12" x14ac:dyDescent="0.25">
      <c r="A509" s="1">
        <v>41051</v>
      </c>
      <c r="B509">
        <f t="shared" si="70"/>
        <v>5</v>
      </c>
      <c r="C509">
        <f t="shared" si="71"/>
        <v>2012</v>
      </c>
      <c r="D509" s="2">
        <f t="shared" si="72"/>
        <v>2</v>
      </c>
      <c r="E509">
        <f t="shared" si="73"/>
        <v>2012</v>
      </c>
      <c r="F509">
        <f t="shared" si="74"/>
        <v>11</v>
      </c>
      <c r="G509" s="1">
        <f t="shared" si="75"/>
        <v>41049</v>
      </c>
      <c r="H509" s="1">
        <f t="shared" si="76"/>
        <v>41047</v>
      </c>
      <c r="I509" t="str">
        <f t="shared" si="77"/>
        <v>May-12</v>
      </c>
      <c r="J509" t="str">
        <f t="shared" si="78"/>
        <v>May/2012</v>
      </c>
      <c r="K509" t="str">
        <f t="shared" si="79"/>
        <v>2012 Q2</v>
      </c>
      <c r="L509" t="str">
        <f>TEXT(Table1[[#This Row],[Date]], "YYYYMM")</f>
        <v>201205</v>
      </c>
    </row>
    <row r="510" spans="1:12" x14ac:dyDescent="0.25">
      <c r="A510" s="1">
        <v>41052</v>
      </c>
      <c r="B510">
        <f t="shared" si="70"/>
        <v>5</v>
      </c>
      <c r="C510">
        <f t="shared" si="71"/>
        <v>2012</v>
      </c>
      <c r="D510" s="2">
        <f t="shared" si="72"/>
        <v>2</v>
      </c>
      <c r="E510">
        <f t="shared" si="73"/>
        <v>2012</v>
      </c>
      <c r="F510">
        <f t="shared" si="74"/>
        <v>11</v>
      </c>
      <c r="G510" s="1">
        <f t="shared" si="75"/>
        <v>41049</v>
      </c>
      <c r="H510" s="1">
        <f t="shared" si="76"/>
        <v>41047</v>
      </c>
      <c r="I510" t="str">
        <f t="shared" si="77"/>
        <v>May-12</v>
      </c>
      <c r="J510" t="str">
        <f t="shared" si="78"/>
        <v>May/2012</v>
      </c>
      <c r="K510" t="str">
        <f t="shared" si="79"/>
        <v>2012 Q2</v>
      </c>
      <c r="L510" t="str">
        <f>TEXT(Table1[[#This Row],[Date]], "YYYYMM")</f>
        <v>201205</v>
      </c>
    </row>
    <row r="511" spans="1:12" x14ac:dyDescent="0.25">
      <c r="A511" s="1">
        <v>41053</v>
      </c>
      <c r="B511">
        <f t="shared" si="70"/>
        <v>5</v>
      </c>
      <c r="C511">
        <f t="shared" si="71"/>
        <v>2012</v>
      </c>
      <c r="D511" s="2">
        <f t="shared" si="72"/>
        <v>2</v>
      </c>
      <c r="E511">
        <f t="shared" si="73"/>
        <v>2012</v>
      </c>
      <c r="F511">
        <f t="shared" si="74"/>
        <v>11</v>
      </c>
      <c r="G511" s="1">
        <f t="shared" si="75"/>
        <v>41049</v>
      </c>
      <c r="H511" s="1">
        <f t="shared" si="76"/>
        <v>41047</v>
      </c>
      <c r="I511" t="str">
        <f t="shared" si="77"/>
        <v>May-12</v>
      </c>
      <c r="J511" t="str">
        <f t="shared" si="78"/>
        <v>May/2012</v>
      </c>
      <c r="K511" t="str">
        <f t="shared" si="79"/>
        <v>2012 Q2</v>
      </c>
      <c r="L511" t="str">
        <f>TEXT(Table1[[#This Row],[Date]], "YYYYMM")</f>
        <v>201205</v>
      </c>
    </row>
    <row r="512" spans="1:12" x14ac:dyDescent="0.25">
      <c r="A512" s="1">
        <v>41054</v>
      </c>
      <c r="B512">
        <f t="shared" si="70"/>
        <v>5</v>
      </c>
      <c r="C512">
        <f t="shared" si="71"/>
        <v>2012</v>
      </c>
      <c r="D512" s="2">
        <f t="shared" si="72"/>
        <v>2</v>
      </c>
      <c r="E512">
        <f t="shared" si="73"/>
        <v>2012</v>
      </c>
      <c r="F512">
        <f t="shared" si="74"/>
        <v>11</v>
      </c>
      <c r="G512" s="1">
        <f t="shared" si="75"/>
        <v>41049</v>
      </c>
      <c r="H512" s="1">
        <f t="shared" si="76"/>
        <v>41047</v>
      </c>
      <c r="I512" t="str">
        <f t="shared" si="77"/>
        <v>May-12</v>
      </c>
      <c r="J512" t="str">
        <f t="shared" si="78"/>
        <v>May/2012</v>
      </c>
      <c r="K512" t="str">
        <f t="shared" si="79"/>
        <v>2012 Q2</v>
      </c>
      <c r="L512" t="str">
        <f>TEXT(Table1[[#This Row],[Date]], "YYYYMM")</f>
        <v>201205</v>
      </c>
    </row>
    <row r="513" spans="1:12" x14ac:dyDescent="0.25">
      <c r="A513" s="1">
        <v>41055</v>
      </c>
      <c r="B513">
        <f t="shared" si="70"/>
        <v>5</v>
      </c>
      <c r="C513">
        <f t="shared" si="71"/>
        <v>2012</v>
      </c>
      <c r="D513" s="2">
        <f t="shared" si="72"/>
        <v>2</v>
      </c>
      <c r="E513">
        <f t="shared" si="73"/>
        <v>2012</v>
      </c>
      <c r="F513">
        <f t="shared" si="74"/>
        <v>11</v>
      </c>
      <c r="G513" s="1">
        <f t="shared" si="75"/>
        <v>41049</v>
      </c>
      <c r="H513" s="1">
        <f t="shared" si="76"/>
        <v>41054</v>
      </c>
      <c r="I513" t="str">
        <f t="shared" si="77"/>
        <v>May-12</v>
      </c>
      <c r="J513" t="str">
        <f t="shared" si="78"/>
        <v>May/2012</v>
      </c>
      <c r="K513" t="str">
        <f t="shared" si="79"/>
        <v>2012 Q2</v>
      </c>
      <c r="L513" t="str">
        <f>TEXT(Table1[[#This Row],[Date]], "YYYYMM")</f>
        <v>201205</v>
      </c>
    </row>
    <row r="514" spans="1:12" x14ac:dyDescent="0.25">
      <c r="A514" s="1">
        <v>41056</v>
      </c>
      <c r="B514">
        <f t="shared" si="70"/>
        <v>5</v>
      </c>
      <c r="C514">
        <f t="shared" si="71"/>
        <v>2012</v>
      </c>
      <c r="D514" s="2">
        <f t="shared" si="72"/>
        <v>2</v>
      </c>
      <c r="E514">
        <f t="shared" si="73"/>
        <v>2012</v>
      </c>
      <c r="F514">
        <f t="shared" si="74"/>
        <v>11</v>
      </c>
      <c r="G514" s="1">
        <f t="shared" si="75"/>
        <v>41049</v>
      </c>
      <c r="H514" s="1">
        <f t="shared" si="76"/>
        <v>41054</v>
      </c>
      <c r="I514" t="str">
        <f t="shared" si="77"/>
        <v>May-12</v>
      </c>
      <c r="J514" t="str">
        <f t="shared" si="78"/>
        <v>May/2012</v>
      </c>
      <c r="K514" t="str">
        <f t="shared" si="79"/>
        <v>2012 Q2</v>
      </c>
      <c r="L514" t="str">
        <f>TEXT(Table1[[#This Row],[Date]], "YYYYMM")</f>
        <v>201205</v>
      </c>
    </row>
    <row r="515" spans="1:12" x14ac:dyDescent="0.25">
      <c r="A515" s="1">
        <v>41057</v>
      </c>
      <c r="B515">
        <f t="shared" ref="B515:B578" si="80">MONTH(A515)</f>
        <v>5</v>
      </c>
      <c r="C515">
        <f t="shared" ref="C515:C578" si="81">YEAR(A515)</f>
        <v>2012</v>
      </c>
      <c r="D515" s="2">
        <f t="shared" ref="D515:D578" si="82">ROUNDUP( MONTH(A515)/3, 0 )</f>
        <v>2</v>
      </c>
      <c r="E515">
        <f t="shared" ref="E515:E578" si="83">IF(B515&gt;6, C515+1, C515)</f>
        <v>2012</v>
      </c>
      <c r="F515">
        <f t="shared" ref="F515:F578" si="84">IF(B515&gt;6, B515-6, B515+6)</f>
        <v>11</v>
      </c>
      <c r="G515" s="1">
        <f t="shared" ref="G515:G578" si="85">A515 - WEEKDAY(A515,2)</f>
        <v>41056</v>
      </c>
      <c r="H515" s="1">
        <f t="shared" ref="H515:H578" si="86">A515 - WEEKDAY(A515,16)</f>
        <v>41054</v>
      </c>
      <c r="I515" t="str">
        <f t="shared" ref="I515:I578" si="87">TEXT(A515, "MMM-YY")</f>
        <v>May-12</v>
      </c>
      <c r="J515" t="str">
        <f t="shared" ref="J515:J578" si="88">TEXT(A515,"MMM/YYYY")</f>
        <v>May/2012</v>
      </c>
      <c r="K515" t="str">
        <f t="shared" ref="K515:K578" si="89">C515&amp;" Q"&amp;D515</f>
        <v>2012 Q2</v>
      </c>
      <c r="L515" t="str">
        <f>TEXT(Table1[[#This Row],[Date]], "YYYYMM")</f>
        <v>201205</v>
      </c>
    </row>
    <row r="516" spans="1:12" x14ac:dyDescent="0.25">
      <c r="A516" s="1">
        <v>41058</v>
      </c>
      <c r="B516">
        <f t="shared" si="80"/>
        <v>5</v>
      </c>
      <c r="C516">
        <f t="shared" si="81"/>
        <v>2012</v>
      </c>
      <c r="D516" s="2">
        <f t="shared" si="82"/>
        <v>2</v>
      </c>
      <c r="E516">
        <f t="shared" si="83"/>
        <v>2012</v>
      </c>
      <c r="F516">
        <f t="shared" si="84"/>
        <v>11</v>
      </c>
      <c r="G516" s="1">
        <f t="shared" si="85"/>
        <v>41056</v>
      </c>
      <c r="H516" s="1">
        <f t="shared" si="86"/>
        <v>41054</v>
      </c>
      <c r="I516" t="str">
        <f t="shared" si="87"/>
        <v>May-12</v>
      </c>
      <c r="J516" t="str">
        <f t="shared" si="88"/>
        <v>May/2012</v>
      </c>
      <c r="K516" t="str">
        <f t="shared" si="89"/>
        <v>2012 Q2</v>
      </c>
      <c r="L516" t="str">
        <f>TEXT(Table1[[#This Row],[Date]], "YYYYMM")</f>
        <v>201205</v>
      </c>
    </row>
    <row r="517" spans="1:12" x14ac:dyDescent="0.25">
      <c r="A517" s="1">
        <v>41059</v>
      </c>
      <c r="B517">
        <f t="shared" si="80"/>
        <v>5</v>
      </c>
      <c r="C517">
        <f t="shared" si="81"/>
        <v>2012</v>
      </c>
      <c r="D517" s="2">
        <f t="shared" si="82"/>
        <v>2</v>
      </c>
      <c r="E517">
        <f t="shared" si="83"/>
        <v>2012</v>
      </c>
      <c r="F517">
        <f t="shared" si="84"/>
        <v>11</v>
      </c>
      <c r="G517" s="1">
        <f t="shared" si="85"/>
        <v>41056</v>
      </c>
      <c r="H517" s="1">
        <f t="shared" si="86"/>
        <v>41054</v>
      </c>
      <c r="I517" t="str">
        <f t="shared" si="87"/>
        <v>May-12</v>
      </c>
      <c r="J517" t="str">
        <f t="shared" si="88"/>
        <v>May/2012</v>
      </c>
      <c r="K517" t="str">
        <f t="shared" si="89"/>
        <v>2012 Q2</v>
      </c>
      <c r="L517" t="str">
        <f>TEXT(Table1[[#This Row],[Date]], "YYYYMM")</f>
        <v>201205</v>
      </c>
    </row>
    <row r="518" spans="1:12" x14ac:dyDescent="0.25">
      <c r="A518" s="1">
        <v>41060</v>
      </c>
      <c r="B518">
        <f t="shared" si="80"/>
        <v>5</v>
      </c>
      <c r="C518">
        <f t="shared" si="81"/>
        <v>2012</v>
      </c>
      <c r="D518" s="2">
        <f t="shared" si="82"/>
        <v>2</v>
      </c>
      <c r="E518">
        <f t="shared" si="83"/>
        <v>2012</v>
      </c>
      <c r="F518">
        <f t="shared" si="84"/>
        <v>11</v>
      </c>
      <c r="G518" s="1">
        <f t="shared" si="85"/>
        <v>41056</v>
      </c>
      <c r="H518" s="1">
        <f t="shared" si="86"/>
        <v>41054</v>
      </c>
      <c r="I518" t="str">
        <f t="shared" si="87"/>
        <v>May-12</v>
      </c>
      <c r="J518" t="str">
        <f t="shared" si="88"/>
        <v>May/2012</v>
      </c>
      <c r="K518" t="str">
        <f t="shared" si="89"/>
        <v>2012 Q2</v>
      </c>
      <c r="L518" t="str">
        <f>TEXT(Table1[[#This Row],[Date]], "YYYYMM")</f>
        <v>201205</v>
      </c>
    </row>
    <row r="519" spans="1:12" x14ac:dyDescent="0.25">
      <c r="A519" s="1">
        <v>41061</v>
      </c>
      <c r="B519">
        <f t="shared" si="80"/>
        <v>6</v>
      </c>
      <c r="C519">
        <f t="shared" si="81"/>
        <v>2012</v>
      </c>
      <c r="D519" s="2">
        <f t="shared" si="82"/>
        <v>2</v>
      </c>
      <c r="E519">
        <f t="shared" si="83"/>
        <v>2012</v>
      </c>
      <c r="F519">
        <f t="shared" si="84"/>
        <v>12</v>
      </c>
      <c r="G519" s="1">
        <f t="shared" si="85"/>
        <v>41056</v>
      </c>
      <c r="H519" s="1">
        <f t="shared" si="86"/>
        <v>41054</v>
      </c>
      <c r="I519" t="str">
        <f t="shared" si="87"/>
        <v>Jun-12</v>
      </c>
      <c r="J519" t="str">
        <f t="shared" si="88"/>
        <v>Jun/2012</v>
      </c>
      <c r="K519" t="str">
        <f t="shared" si="89"/>
        <v>2012 Q2</v>
      </c>
      <c r="L519" t="str">
        <f>TEXT(Table1[[#This Row],[Date]], "YYYYMM")</f>
        <v>201206</v>
      </c>
    </row>
    <row r="520" spans="1:12" x14ac:dyDescent="0.25">
      <c r="A520" s="1">
        <v>41062</v>
      </c>
      <c r="B520">
        <f t="shared" si="80"/>
        <v>6</v>
      </c>
      <c r="C520">
        <f t="shared" si="81"/>
        <v>2012</v>
      </c>
      <c r="D520" s="2">
        <f t="shared" si="82"/>
        <v>2</v>
      </c>
      <c r="E520">
        <f t="shared" si="83"/>
        <v>2012</v>
      </c>
      <c r="F520">
        <f t="shared" si="84"/>
        <v>12</v>
      </c>
      <c r="G520" s="1">
        <f t="shared" si="85"/>
        <v>41056</v>
      </c>
      <c r="H520" s="1">
        <f t="shared" si="86"/>
        <v>41061</v>
      </c>
      <c r="I520" t="str">
        <f t="shared" si="87"/>
        <v>Jun-12</v>
      </c>
      <c r="J520" t="str">
        <f t="shared" si="88"/>
        <v>Jun/2012</v>
      </c>
      <c r="K520" t="str">
        <f t="shared" si="89"/>
        <v>2012 Q2</v>
      </c>
      <c r="L520" t="str">
        <f>TEXT(Table1[[#This Row],[Date]], "YYYYMM")</f>
        <v>201206</v>
      </c>
    </row>
    <row r="521" spans="1:12" x14ac:dyDescent="0.25">
      <c r="A521" s="1">
        <v>41063</v>
      </c>
      <c r="B521">
        <f t="shared" si="80"/>
        <v>6</v>
      </c>
      <c r="C521">
        <f t="shared" si="81"/>
        <v>2012</v>
      </c>
      <c r="D521" s="2">
        <f t="shared" si="82"/>
        <v>2</v>
      </c>
      <c r="E521">
        <f t="shared" si="83"/>
        <v>2012</v>
      </c>
      <c r="F521">
        <f t="shared" si="84"/>
        <v>12</v>
      </c>
      <c r="G521" s="1">
        <f t="shared" si="85"/>
        <v>41056</v>
      </c>
      <c r="H521" s="1">
        <f t="shared" si="86"/>
        <v>41061</v>
      </c>
      <c r="I521" t="str">
        <f t="shared" si="87"/>
        <v>Jun-12</v>
      </c>
      <c r="J521" t="str">
        <f t="shared" si="88"/>
        <v>Jun/2012</v>
      </c>
      <c r="K521" t="str">
        <f t="shared" si="89"/>
        <v>2012 Q2</v>
      </c>
      <c r="L521" t="str">
        <f>TEXT(Table1[[#This Row],[Date]], "YYYYMM")</f>
        <v>201206</v>
      </c>
    </row>
    <row r="522" spans="1:12" x14ac:dyDescent="0.25">
      <c r="A522" s="1">
        <v>41064</v>
      </c>
      <c r="B522">
        <f t="shared" si="80"/>
        <v>6</v>
      </c>
      <c r="C522">
        <f t="shared" si="81"/>
        <v>2012</v>
      </c>
      <c r="D522" s="2">
        <f t="shared" si="82"/>
        <v>2</v>
      </c>
      <c r="E522">
        <f t="shared" si="83"/>
        <v>2012</v>
      </c>
      <c r="F522">
        <f t="shared" si="84"/>
        <v>12</v>
      </c>
      <c r="G522" s="1">
        <f t="shared" si="85"/>
        <v>41063</v>
      </c>
      <c r="H522" s="1">
        <f t="shared" si="86"/>
        <v>41061</v>
      </c>
      <c r="I522" t="str">
        <f t="shared" si="87"/>
        <v>Jun-12</v>
      </c>
      <c r="J522" t="str">
        <f t="shared" si="88"/>
        <v>Jun/2012</v>
      </c>
      <c r="K522" t="str">
        <f t="shared" si="89"/>
        <v>2012 Q2</v>
      </c>
      <c r="L522" t="str">
        <f>TEXT(Table1[[#This Row],[Date]], "YYYYMM")</f>
        <v>201206</v>
      </c>
    </row>
    <row r="523" spans="1:12" x14ac:dyDescent="0.25">
      <c r="A523" s="1">
        <v>41065</v>
      </c>
      <c r="B523">
        <f t="shared" si="80"/>
        <v>6</v>
      </c>
      <c r="C523">
        <f t="shared" si="81"/>
        <v>2012</v>
      </c>
      <c r="D523" s="2">
        <f t="shared" si="82"/>
        <v>2</v>
      </c>
      <c r="E523">
        <f t="shared" si="83"/>
        <v>2012</v>
      </c>
      <c r="F523">
        <f t="shared" si="84"/>
        <v>12</v>
      </c>
      <c r="G523" s="1">
        <f t="shared" si="85"/>
        <v>41063</v>
      </c>
      <c r="H523" s="1">
        <f t="shared" si="86"/>
        <v>41061</v>
      </c>
      <c r="I523" t="str">
        <f t="shared" si="87"/>
        <v>Jun-12</v>
      </c>
      <c r="J523" t="str">
        <f t="shared" si="88"/>
        <v>Jun/2012</v>
      </c>
      <c r="K523" t="str">
        <f t="shared" si="89"/>
        <v>2012 Q2</v>
      </c>
      <c r="L523" t="str">
        <f>TEXT(Table1[[#This Row],[Date]], "YYYYMM")</f>
        <v>201206</v>
      </c>
    </row>
    <row r="524" spans="1:12" x14ac:dyDescent="0.25">
      <c r="A524" s="1">
        <v>41066</v>
      </c>
      <c r="B524">
        <f t="shared" si="80"/>
        <v>6</v>
      </c>
      <c r="C524">
        <f t="shared" si="81"/>
        <v>2012</v>
      </c>
      <c r="D524" s="2">
        <f t="shared" si="82"/>
        <v>2</v>
      </c>
      <c r="E524">
        <f t="shared" si="83"/>
        <v>2012</v>
      </c>
      <c r="F524">
        <f t="shared" si="84"/>
        <v>12</v>
      </c>
      <c r="G524" s="1">
        <f t="shared" si="85"/>
        <v>41063</v>
      </c>
      <c r="H524" s="1">
        <f t="shared" si="86"/>
        <v>41061</v>
      </c>
      <c r="I524" t="str">
        <f t="shared" si="87"/>
        <v>Jun-12</v>
      </c>
      <c r="J524" t="str">
        <f t="shared" si="88"/>
        <v>Jun/2012</v>
      </c>
      <c r="K524" t="str">
        <f t="shared" si="89"/>
        <v>2012 Q2</v>
      </c>
      <c r="L524" t="str">
        <f>TEXT(Table1[[#This Row],[Date]], "YYYYMM")</f>
        <v>201206</v>
      </c>
    </row>
    <row r="525" spans="1:12" x14ac:dyDescent="0.25">
      <c r="A525" s="1">
        <v>41067</v>
      </c>
      <c r="B525">
        <f t="shared" si="80"/>
        <v>6</v>
      </c>
      <c r="C525">
        <f t="shared" si="81"/>
        <v>2012</v>
      </c>
      <c r="D525" s="2">
        <f t="shared" si="82"/>
        <v>2</v>
      </c>
      <c r="E525">
        <f t="shared" si="83"/>
        <v>2012</v>
      </c>
      <c r="F525">
        <f t="shared" si="84"/>
        <v>12</v>
      </c>
      <c r="G525" s="1">
        <f t="shared" si="85"/>
        <v>41063</v>
      </c>
      <c r="H525" s="1">
        <f t="shared" si="86"/>
        <v>41061</v>
      </c>
      <c r="I525" t="str">
        <f t="shared" si="87"/>
        <v>Jun-12</v>
      </c>
      <c r="J525" t="str">
        <f t="shared" si="88"/>
        <v>Jun/2012</v>
      </c>
      <c r="K525" t="str">
        <f t="shared" si="89"/>
        <v>2012 Q2</v>
      </c>
      <c r="L525" t="str">
        <f>TEXT(Table1[[#This Row],[Date]], "YYYYMM")</f>
        <v>201206</v>
      </c>
    </row>
    <row r="526" spans="1:12" x14ac:dyDescent="0.25">
      <c r="A526" s="1">
        <v>41068</v>
      </c>
      <c r="B526">
        <f t="shared" si="80"/>
        <v>6</v>
      </c>
      <c r="C526">
        <f t="shared" si="81"/>
        <v>2012</v>
      </c>
      <c r="D526" s="2">
        <f t="shared" si="82"/>
        <v>2</v>
      </c>
      <c r="E526">
        <f t="shared" si="83"/>
        <v>2012</v>
      </c>
      <c r="F526">
        <f t="shared" si="84"/>
        <v>12</v>
      </c>
      <c r="G526" s="1">
        <f t="shared" si="85"/>
        <v>41063</v>
      </c>
      <c r="H526" s="1">
        <f t="shared" si="86"/>
        <v>41061</v>
      </c>
      <c r="I526" t="str">
        <f t="shared" si="87"/>
        <v>Jun-12</v>
      </c>
      <c r="J526" t="str">
        <f t="shared" si="88"/>
        <v>Jun/2012</v>
      </c>
      <c r="K526" t="str">
        <f t="shared" si="89"/>
        <v>2012 Q2</v>
      </c>
      <c r="L526" t="str">
        <f>TEXT(Table1[[#This Row],[Date]], "YYYYMM")</f>
        <v>201206</v>
      </c>
    </row>
    <row r="527" spans="1:12" x14ac:dyDescent="0.25">
      <c r="A527" s="1">
        <v>41069</v>
      </c>
      <c r="B527">
        <f t="shared" si="80"/>
        <v>6</v>
      </c>
      <c r="C527">
        <f t="shared" si="81"/>
        <v>2012</v>
      </c>
      <c r="D527" s="2">
        <f t="shared" si="82"/>
        <v>2</v>
      </c>
      <c r="E527">
        <f t="shared" si="83"/>
        <v>2012</v>
      </c>
      <c r="F527">
        <f t="shared" si="84"/>
        <v>12</v>
      </c>
      <c r="G527" s="1">
        <f t="shared" si="85"/>
        <v>41063</v>
      </c>
      <c r="H527" s="1">
        <f t="shared" si="86"/>
        <v>41068</v>
      </c>
      <c r="I527" t="str">
        <f t="shared" si="87"/>
        <v>Jun-12</v>
      </c>
      <c r="J527" t="str">
        <f t="shared" si="88"/>
        <v>Jun/2012</v>
      </c>
      <c r="K527" t="str">
        <f t="shared" si="89"/>
        <v>2012 Q2</v>
      </c>
      <c r="L527" t="str">
        <f>TEXT(Table1[[#This Row],[Date]], "YYYYMM")</f>
        <v>201206</v>
      </c>
    </row>
    <row r="528" spans="1:12" x14ac:dyDescent="0.25">
      <c r="A528" s="1">
        <v>41070</v>
      </c>
      <c r="B528">
        <f t="shared" si="80"/>
        <v>6</v>
      </c>
      <c r="C528">
        <f t="shared" si="81"/>
        <v>2012</v>
      </c>
      <c r="D528" s="2">
        <f t="shared" si="82"/>
        <v>2</v>
      </c>
      <c r="E528">
        <f t="shared" si="83"/>
        <v>2012</v>
      </c>
      <c r="F528">
        <f t="shared" si="84"/>
        <v>12</v>
      </c>
      <c r="G528" s="1">
        <f t="shared" si="85"/>
        <v>41063</v>
      </c>
      <c r="H528" s="1">
        <f t="shared" si="86"/>
        <v>41068</v>
      </c>
      <c r="I528" t="str">
        <f t="shared" si="87"/>
        <v>Jun-12</v>
      </c>
      <c r="J528" t="str">
        <f t="shared" si="88"/>
        <v>Jun/2012</v>
      </c>
      <c r="K528" t="str">
        <f t="shared" si="89"/>
        <v>2012 Q2</v>
      </c>
      <c r="L528" t="str">
        <f>TEXT(Table1[[#This Row],[Date]], "YYYYMM")</f>
        <v>201206</v>
      </c>
    </row>
    <row r="529" spans="1:12" x14ac:dyDescent="0.25">
      <c r="A529" s="1">
        <v>41071</v>
      </c>
      <c r="B529">
        <f t="shared" si="80"/>
        <v>6</v>
      </c>
      <c r="C529">
        <f t="shared" si="81"/>
        <v>2012</v>
      </c>
      <c r="D529" s="2">
        <f t="shared" si="82"/>
        <v>2</v>
      </c>
      <c r="E529">
        <f t="shared" si="83"/>
        <v>2012</v>
      </c>
      <c r="F529">
        <f t="shared" si="84"/>
        <v>12</v>
      </c>
      <c r="G529" s="1">
        <f t="shared" si="85"/>
        <v>41070</v>
      </c>
      <c r="H529" s="1">
        <f t="shared" si="86"/>
        <v>41068</v>
      </c>
      <c r="I529" t="str">
        <f t="shared" si="87"/>
        <v>Jun-12</v>
      </c>
      <c r="J529" t="str">
        <f t="shared" si="88"/>
        <v>Jun/2012</v>
      </c>
      <c r="K529" t="str">
        <f t="shared" si="89"/>
        <v>2012 Q2</v>
      </c>
      <c r="L529" t="str">
        <f>TEXT(Table1[[#This Row],[Date]], "YYYYMM")</f>
        <v>201206</v>
      </c>
    </row>
    <row r="530" spans="1:12" x14ac:dyDescent="0.25">
      <c r="A530" s="1">
        <v>41072</v>
      </c>
      <c r="B530">
        <f t="shared" si="80"/>
        <v>6</v>
      </c>
      <c r="C530">
        <f t="shared" si="81"/>
        <v>2012</v>
      </c>
      <c r="D530" s="2">
        <f t="shared" si="82"/>
        <v>2</v>
      </c>
      <c r="E530">
        <f t="shared" si="83"/>
        <v>2012</v>
      </c>
      <c r="F530">
        <f t="shared" si="84"/>
        <v>12</v>
      </c>
      <c r="G530" s="1">
        <f t="shared" si="85"/>
        <v>41070</v>
      </c>
      <c r="H530" s="1">
        <f t="shared" si="86"/>
        <v>41068</v>
      </c>
      <c r="I530" t="str">
        <f t="shared" si="87"/>
        <v>Jun-12</v>
      </c>
      <c r="J530" t="str">
        <f t="shared" si="88"/>
        <v>Jun/2012</v>
      </c>
      <c r="K530" t="str">
        <f t="shared" si="89"/>
        <v>2012 Q2</v>
      </c>
      <c r="L530" t="str">
        <f>TEXT(Table1[[#This Row],[Date]], "YYYYMM")</f>
        <v>201206</v>
      </c>
    </row>
    <row r="531" spans="1:12" x14ac:dyDescent="0.25">
      <c r="A531" s="1">
        <v>41073</v>
      </c>
      <c r="B531">
        <f t="shared" si="80"/>
        <v>6</v>
      </c>
      <c r="C531">
        <f t="shared" si="81"/>
        <v>2012</v>
      </c>
      <c r="D531" s="2">
        <f t="shared" si="82"/>
        <v>2</v>
      </c>
      <c r="E531">
        <f t="shared" si="83"/>
        <v>2012</v>
      </c>
      <c r="F531">
        <f t="shared" si="84"/>
        <v>12</v>
      </c>
      <c r="G531" s="1">
        <f t="shared" si="85"/>
        <v>41070</v>
      </c>
      <c r="H531" s="1">
        <f t="shared" si="86"/>
        <v>41068</v>
      </c>
      <c r="I531" t="str">
        <f t="shared" si="87"/>
        <v>Jun-12</v>
      </c>
      <c r="J531" t="str">
        <f t="shared" si="88"/>
        <v>Jun/2012</v>
      </c>
      <c r="K531" t="str">
        <f t="shared" si="89"/>
        <v>2012 Q2</v>
      </c>
      <c r="L531" t="str">
        <f>TEXT(Table1[[#This Row],[Date]], "YYYYMM")</f>
        <v>201206</v>
      </c>
    </row>
    <row r="532" spans="1:12" x14ac:dyDescent="0.25">
      <c r="A532" s="1">
        <v>41074</v>
      </c>
      <c r="B532">
        <f t="shared" si="80"/>
        <v>6</v>
      </c>
      <c r="C532">
        <f t="shared" si="81"/>
        <v>2012</v>
      </c>
      <c r="D532" s="2">
        <f t="shared" si="82"/>
        <v>2</v>
      </c>
      <c r="E532">
        <f t="shared" si="83"/>
        <v>2012</v>
      </c>
      <c r="F532">
        <f t="shared" si="84"/>
        <v>12</v>
      </c>
      <c r="G532" s="1">
        <f t="shared" si="85"/>
        <v>41070</v>
      </c>
      <c r="H532" s="1">
        <f t="shared" si="86"/>
        <v>41068</v>
      </c>
      <c r="I532" t="str">
        <f t="shared" si="87"/>
        <v>Jun-12</v>
      </c>
      <c r="J532" t="str">
        <f t="shared" si="88"/>
        <v>Jun/2012</v>
      </c>
      <c r="K532" t="str">
        <f t="shared" si="89"/>
        <v>2012 Q2</v>
      </c>
      <c r="L532" t="str">
        <f>TEXT(Table1[[#This Row],[Date]], "YYYYMM")</f>
        <v>201206</v>
      </c>
    </row>
    <row r="533" spans="1:12" x14ac:dyDescent="0.25">
      <c r="A533" s="1">
        <v>41075</v>
      </c>
      <c r="B533">
        <f t="shared" si="80"/>
        <v>6</v>
      </c>
      <c r="C533">
        <f t="shared" si="81"/>
        <v>2012</v>
      </c>
      <c r="D533" s="2">
        <f t="shared" si="82"/>
        <v>2</v>
      </c>
      <c r="E533">
        <f t="shared" si="83"/>
        <v>2012</v>
      </c>
      <c r="F533">
        <f t="shared" si="84"/>
        <v>12</v>
      </c>
      <c r="G533" s="1">
        <f t="shared" si="85"/>
        <v>41070</v>
      </c>
      <c r="H533" s="1">
        <f t="shared" si="86"/>
        <v>41068</v>
      </c>
      <c r="I533" t="str">
        <f t="shared" si="87"/>
        <v>Jun-12</v>
      </c>
      <c r="J533" t="str">
        <f t="shared" si="88"/>
        <v>Jun/2012</v>
      </c>
      <c r="K533" t="str">
        <f t="shared" si="89"/>
        <v>2012 Q2</v>
      </c>
      <c r="L533" t="str">
        <f>TEXT(Table1[[#This Row],[Date]], "YYYYMM")</f>
        <v>201206</v>
      </c>
    </row>
    <row r="534" spans="1:12" x14ac:dyDescent="0.25">
      <c r="A534" s="1">
        <v>41076</v>
      </c>
      <c r="B534">
        <f t="shared" si="80"/>
        <v>6</v>
      </c>
      <c r="C534">
        <f t="shared" si="81"/>
        <v>2012</v>
      </c>
      <c r="D534" s="2">
        <f t="shared" si="82"/>
        <v>2</v>
      </c>
      <c r="E534">
        <f t="shared" si="83"/>
        <v>2012</v>
      </c>
      <c r="F534">
        <f t="shared" si="84"/>
        <v>12</v>
      </c>
      <c r="G534" s="1">
        <f t="shared" si="85"/>
        <v>41070</v>
      </c>
      <c r="H534" s="1">
        <f t="shared" si="86"/>
        <v>41075</v>
      </c>
      <c r="I534" t="str">
        <f t="shared" si="87"/>
        <v>Jun-12</v>
      </c>
      <c r="J534" t="str">
        <f t="shared" si="88"/>
        <v>Jun/2012</v>
      </c>
      <c r="K534" t="str">
        <f t="shared" si="89"/>
        <v>2012 Q2</v>
      </c>
      <c r="L534" t="str">
        <f>TEXT(Table1[[#This Row],[Date]], "YYYYMM")</f>
        <v>201206</v>
      </c>
    </row>
    <row r="535" spans="1:12" x14ac:dyDescent="0.25">
      <c r="A535" s="1">
        <v>41077</v>
      </c>
      <c r="B535">
        <f t="shared" si="80"/>
        <v>6</v>
      </c>
      <c r="C535">
        <f t="shared" si="81"/>
        <v>2012</v>
      </c>
      <c r="D535" s="2">
        <f t="shared" si="82"/>
        <v>2</v>
      </c>
      <c r="E535">
        <f t="shared" si="83"/>
        <v>2012</v>
      </c>
      <c r="F535">
        <f t="shared" si="84"/>
        <v>12</v>
      </c>
      <c r="G535" s="1">
        <f t="shared" si="85"/>
        <v>41070</v>
      </c>
      <c r="H535" s="1">
        <f t="shared" si="86"/>
        <v>41075</v>
      </c>
      <c r="I535" t="str">
        <f t="shared" si="87"/>
        <v>Jun-12</v>
      </c>
      <c r="J535" t="str">
        <f t="shared" si="88"/>
        <v>Jun/2012</v>
      </c>
      <c r="K535" t="str">
        <f t="shared" si="89"/>
        <v>2012 Q2</v>
      </c>
      <c r="L535" t="str">
        <f>TEXT(Table1[[#This Row],[Date]], "YYYYMM")</f>
        <v>201206</v>
      </c>
    </row>
    <row r="536" spans="1:12" x14ac:dyDescent="0.25">
      <c r="A536" s="1">
        <v>41078</v>
      </c>
      <c r="B536">
        <f t="shared" si="80"/>
        <v>6</v>
      </c>
      <c r="C536">
        <f t="shared" si="81"/>
        <v>2012</v>
      </c>
      <c r="D536" s="2">
        <f t="shared" si="82"/>
        <v>2</v>
      </c>
      <c r="E536">
        <f t="shared" si="83"/>
        <v>2012</v>
      </c>
      <c r="F536">
        <f t="shared" si="84"/>
        <v>12</v>
      </c>
      <c r="G536" s="1">
        <f t="shared" si="85"/>
        <v>41077</v>
      </c>
      <c r="H536" s="1">
        <f t="shared" si="86"/>
        <v>41075</v>
      </c>
      <c r="I536" t="str">
        <f t="shared" si="87"/>
        <v>Jun-12</v>
      </c>
      <c r="J536" t="str">
        <f t="shared" si="88"/>
        <v>Jun/2012</v>
      </c>
      <c r="K536" t="str">
        <f t="shared" si="89"/>
        <v>2012 Q2</v>
      </c>
      <c r="L536" t="str">
        <f>TEXT(Table1[[#This Row],[Date]], "YYYYMM")</f>
        <v>201206</v>
      </c>
    </row>
    <row r="537" spans="1:12" x14ac:dyDescent="0.25">
      <c r="A537" s="1">
        <v>41079</v>
      </c>
      <c r="B537">
        <f t="shared" si="80"/>
        <v>6</v>
      </c>
      <c r="C537">
        <f t="shared" si="81"/>
        <v>2012</v>
      </c>
      <c r="D537" s="2">
        <f t="shared" si="82"/>
        <v>2</v>
      </c>
      <c r="E537">
        <f t="shared" si="83"/>
        <v>2012</v>
      </c>
      <c r="F537">
        <f t="shared" si="84"/>
        <v>12</v>
      </c>
      <c r="G537" s="1">
        <f t="shared" si="85"/>
        <v>41077</v>
      </c>
      <c r="H537" s="1">
        <f t="shared" si="86"/>
        <v>41075</v>
      </c>
      <c r="I537" t="str">
        <f t="shared" si="87"/>
        <v>Jun-12</v>
      </c>
      <c r="J537" t="str">
        <f t="shared" si="88"/>
        <v>Jun/2012</v>
      </c>
      <c r="K537" t="str">
        <f t="shared" si="89"/>
        <v>2012 Q2</v>
      </c>
      <c r="L537" t="str">
        <f>TEXT(Table1[[#This Row],[Date]], "YYYYMM")</f>
        <v>201206</v>
      </c>
    </row>
    <row r="538" spans="1:12" x14ac:dyDescent="0.25">
      <c r="A538" s="1">
        <v>41080</v>
      </c>
      <c r="B538">
        <f t="shared" si="80"/>
        <v>6</v>
      </c>
      <c r="C538">
        <f t="shared" si="81"/>
        <v>2012</v>
      </c>
      <c r="D538" s="2">
        <f t="shared" si="82"/>
        <v>2</v>
      </c>
      <c r="E538">
        <f t="shared" si="83"/>
        <v>2012</v>
      </c>
      <c r="F538">
        <f t="shared" si="84"/>
        <v>12</v>
      </c>
      <c r="G538" s="1">
        <f t="shared" si="85"/>
        <v>41077</v>
      </c>
      <c r="H538" s="1">
        <f t="shared" si="86"/>
        <v>41075</v>
      </c>
      <c r="I538" t="str">
        <f t="shared" si="87"/>
        <v>Jun-12</v>
      </c>
      <c r="J538" t="str">
        <f t="shared" si="88"/>
        <v>Jun/2012</v>
      </c>
      <c r="K538" t="str">
        <f t="shared" si="89"/>
        <v>2012 Q2</v>
      </c>
      <c r="L538" t="str">
        <f>TEXT(Table1[[#This Row],[Date]], "YYYYMM")</f>
        <v>201206</v>
      </c>
    </row>
    <row r="539" spans="1:12" x14ac:dyDescent="0.25">
      <c r="A539" s="1">
        <v>41081</v>
      </c>
      <c r="B539">
        <f t="shared" si="80"/>
        <v>6</v>
      </c>
      <c r="C539">
        <f t="shared" si="81"/>
        <v>2012</v>
      </c>
      <c r="D539" s="2">
        <f t="shared" si="82"/>
        <v>2</v>
      </c>
      <c r="E539">
        <f t="shared" si="83"/>
        <v>2012</v>
      </c>
      <c r="F539">
        <f t="shared" si="84"/>
        <v>12</v>
      </c>
      <c r="G539" s="1">
        <f t="shared" si="85"/>
        <v>41077</v>
      </c>
      <c r="H539" s="1">
        <f t="shared" si="86"/>
        <v>41075</v>
      </c>
      <c r="I539" t="str">
        <f t="shared" si="87"/>
        <v>Jun-12</v>
      </c>
      <c r="J539" t="str">
        <f t="shared" si="88"/>
        <v>Jun/2012</v>
      </c>
      <c r="K539" t="str">
        <f t="shared" si="89"/>
        <v>2012 Q2</v>
      </c>
      <c r="L539" t="str">
        <f>TEXT(Table1[[#This Row],[Date]], "YYYYMM")</f>
        <v>201206</v>
      </c>
    </row>
    <row r="540" spans="1:12" x14ac:dyDescent="0.25">
      <c r="A540" s="1">
        <v>41082</v>
      </c>
      <c r="B540">
        <f t="shared" si="80"/>
        <v>6</v>
      </c>
      <c r="C540">
        <f t="shared" si="81"/>
        <v>2012</v>
      </c>
      <c r="D540" s="2">
        <f t="shared" si="82"/>
        <v>2</v>
      </c>
      <c r="E540">
        <f t="shared" si="83"/>
        <v>2012</v>
      </c>
      <c r="F540">
        <f t="shared" si="84"/>
        <v>12</v>
      </c>
      <c r="G540" s="1">
        <f t="shared" si="85"/>
        <v>41077</v>
      </c>
      <c r="H540" s="1">
        <f t="shared" si="86"/>
        <v>41075</v>
      </c>
      <c r="I540" t="str">
        <f t="shared" si="87"/>
        <v>Jun-12</v>
      </c>
      <c r="J540" t="str">
        <f t="shared" si="88"/>
        <v>Jun/2012</v>
      </c>
      <c r="K540" t="str">
        <f t="shared" si="89"/>
        <v>2012 Q2</v>
      </c>
      <c r="L540" t="str">
        <f>TEXT(Table1[[#This Row],[Date]], "YYYYMM")</f>
        <v>201206</v>
      </c>
    </row>
    <row r="541" spans="1:12" x14ac:dyDescent="0.25">
      <c r="A541" s="1">
        <v>41083</v>
      </c>
      <c r="B541">
        <f t="shared" si="80"/>
        <v>6</v>
      </c>
      <c r="C541">
        <f t="shared" si="81"/>
        <v>2012</v>
      </c>
      <c r="D541" s="2">
        <f t="shared" si="82"/>
        <v>2</v>
      </c>
      <c r="E541">
        <f t="shared" si="83"/>
        <v>2012</v>
      </c>
      <c r="F541">
        <f t="shared" si="84"/>
        <v>12</v>
      </c>
      <c r="G541" s="1">
        <f t="shared" si="85"/>
        <v>41077</v>
      </c>
      <c r="H541" s="1">
        <f t="shared" si="86"/>
        <v>41082</v>
      </c>
      <c r="I541" t="str">
        <f t="shared" si="87"/>
        <v>Jun-12</v>
      </c>
      <c r="J541" t="str">
        <f t="shared" si="88"/>
        <v>Jun/2012</v>
      </c>
      <c r="K541" t="str">
        <f t="shared" si="89"/>
        <v>2012 Q2</v>
      </c>
      <c r="L541" t="str">
        <f>TEXT(Table1[[#This Row],[Date]], "YYYYMM")</f>
        <v>201206</v>
      </c>
    </row>
    <row r="542" spans="1:12" x14ac:dyDescent="0.25">
      <c r="A542" s="1">
        <v>41084</v>
      </c>
      <c r="B542">
        <f t="shared" si="80"/>
        <v>6</v>
      </c>
      <c r="C542">
        <f t="shared" si="81"/>
        <v>2012</v>
      </c>
      <c r="D542" s="2">
        <f t="shared" si="82"/>
        <v>2</v>
      </c>
      <c r="E542">
        <f t="shared" si="83"/>
        <v>2012</v>
      </c>
      <c r="F542">
        <f t="shared" si="84"/>
        <v>12</v>
      </c>
      <c r="G542" s="1">
        <f t="shared" si="85"/>
        <v>41077</v>
      </c>
      <c r="H542" s="1">
        <f t="shared" si="86"/>
        <v>41082</v>
      </c>
      <c r="I542" t="str">
        <f t="shared" si="87"/>
        <v>Jun-12</v>
      </c>
      <c r="J542" t="str">
        <f t="shared" si="88"/>
        <v>Jun/2012</v>
      </c>
      <c r="K542" t="str">
        <f t="shared" si="89"/>
        <v>2012 Q2</v>
      </c>
      <c r="L542" t="str">
        <f>TEXT(Table1[[#This Row],[Date]], "YYYYMM")</f>
        <v>201206</v>
      </c>
    </row>
    <row r="543" spans="1:12" x14ac:dyDescent="0.25">
      <c r="A543" s="1">
        <v>41085</v>
      </c>
      <c r="B543">
        <f t="shared" si="80"/>
        <v>6</v>
      </c>
      <c r="C543">
        <f t="shared" si="81"/>
        <v>2012</v>
      </c>
      <c r="D543" s="2">
        <f t="shared" si="82"/>
        <v>2</v>
      </c>
      <c r="E543">
        <f t="shared" si="83"/>
        <v>2012</v>
      </c>
      <c r="F543">
        <f t="shared" si="84"/>
        <v>12</v>
      </c>
      <c r="G543" s="1">
        <f t="shared" si="85"/>
        <v>41084</v>
      </c>
      <c r="H543" s="1">
        <f t="shared" si="86"/>
        <v>41082</v>
      </c>
      <c r="I543" t="str">
        <f t="shared" si="87"/>
        <v>Jun-12</v>
      </c>
      <c r="J543" t="str">
        <f t="shared" si="88"/>
        <v>Jun/2012</v>
      </c>
      <c r="K543" t="str">
        <f t="shared" si="89"/>
        <v>2012 Q2</v>
      </c>
      <c r="L543" t="str">
        <f>TEXT(Table1[[#This Row],[Date]], "YYYYMM")</f>
        <v>201206</v>
      </c>
    </row>
    <row r="544" spans="1:12" x14ac:dyDescent="0.25">
      <c r="A544" s="1">
        <v>41086</v>
      </c>
      <c r="B544">
        <f t="shared" si="80"/>
        <v>6</v>
      </c>
      <c r="C544">
        <f t="shared" si="81"/>
        <v>2012</v>
      </c>
      <c r="D544" s="2">
        <f t="shared" si="82"/>
        <v>2</v>
      </c>
      <c r="E544">
        <f t="shared" si="83"/>
        <v>2012</v>
      </c>
      <c r="F544">
        <f t="shared" si="84"/>
        <v>12</v>
      </c>
      <c r="G544" s="1">
        <f t="shared" si="85"/>
        <v>41084</v>
      </c>
      <c r="H544" s="1">
        <f t="shared" si="86"/>
        <v>41082</v>
      </c>
      <c r="I544" t="str">
        <f t="shared" si="87"/>
        <v>Jun-12</v>
      </c>
      <c r="J544" t="str">
        <f t="shared" si="88"/>
        <v>Jun/2012</v>
      </c>
      <c r="K544" t="str">
        <f t="shared" si="89"/>
        <v>2012 Q2</v>
      </c>
      <c r="L544" t="str">
        <f>TEXT(Table1[[#This Row],[Date]], "YYYYMM")</f>
        <v>201206</v>
      </c>
    </row>
    <row r="545" spans="1:12" x14ac:dyDescent="0.25">
      <c r="A545" s="1">
        <v>41087</v>
      </c>
      <c r="B545">
        <f t="shared" si="80"/>
        <v>6</v>
      </c>
      <c r="C545">
        <f t="shared" si="81"/>
        <v>2012</v>
      </c>
      <c r="D545" s="2">
        <f t="shared" si="82"/>
        <v>2</v>
      </c>
      <c r="E545">
        <f t="shared" si="83"/>
        <v>2012</v>
      </c>
      <c r="F545">
        <f t="shared" si="84"/>
        <v>12</v>
      </c>
      <c r="G545" s="1">
        <f t="shared" si="85"/>
        <v>41084</v>
      </c>
      <c r="H545" s="1">
        <f t="shared" si="86"/>
        <v>41082</v>
      </c>
      <c r="I545" t="str">
        <f t="shared" si="87"/>
        <v>Jun-12</v>
      </c>
      <c r="J545" t="str">
        <f t="shared" si="88"/>
        <v>Jun/2012</v>
      </c>
      <c r="K545" t="str">
        <f t="shared" si="89"/>
        <v>2012 Q2</v>
      </c>
      <c r="L545" t="str">
        <f>TEXT(Table1[[#This Row],[Date]], "YYYYMM")</f>
        <v>201206</v>
      </c>
    </row>
    <row r="546" spans="1:12" x14ac:dyDescent="0.25">
      <c r="A546" s="1">
        <v>41088</v>
      </c>
      <c r="B546">
        <f t="shared" si="80"/>
        <v>6</v>
      </c>
      <c r="C546">
        <f t="shared" si="81"/>
        <v>2012</v>
      </c>
      <c r="D546" s="2">
        <f t="shared" si="82"/>
        <v>2</v>
      </c>
      <c r="E546">
        <f t="shared" si="83"/>
        <v>2012</v>
      </c>
      <c r="F546">
        <f t="shared" si="84"/>
        <v>12</v>
      </c>
      <c r="G546" s="1">
        <f t="shared" si="85"/>
        <v>41084</v>
      </c>
      <c r="H546" s="1">
        <f t="shared" si="86"/>
        <v>41082</v>
      </c>
      <c r="I546" t="str">
        <f t="shared" si="87"/>
        <v>Jun-12</v>
      </c>
      <c r="J546" t="str">
        <f t="shared" si="88"/>
        <v>Jun/2012</v>
      </c>
      <c r="K546" t="str">
        <f t="shared" si="89"/>
        <v>2012 Q2</v>
      </c>
      <c r="L546" t="str">
        <f>TEXT(Table1[[#This Row],[Date]], "YYYYMM")</f>
        <v>201206</v>
      </c>
    </row>
    <row r="547" spans="1:12" x14ac:dyDescent="0.25">
      <c r="A547" s="1">
        <v>41089</v>
      </c>
      <c r="B547">
        <f t="shared" si="80"/>
        <v>6</v>
      </c>
      <c r="C547">
        <f t="shared" si="81"/>
        <v>2012</v>
      </c>
      <c r="D547" s="2">
        <f t="shared" si="82"/>
        <v>2</v>
      </c>
      <c r="E547">
        <f t="shared" si="83"/>
        <v>2012</v>
      </c>
      <c r="F547">
        <f t="shared" si="84"/>
        <v>12</v>
      </c>
      <c r="G547" s="1">
        <f t="shared" si="85"/>
        <v>41084</v>
      </c>
      <c r="H547" s="1">
        <f t="shared" si="86"/>
        <v>41082</v>
      </c>
      <c r="I547" t="str">
        <f t="shared" si="87"/>
        <v>Jun-12</v>
      </c>
      <c r="J547" t="str">
        <f t="shared" si="88"/>
        <v>Jun/2012</v>
      </c>
      <c r="K547" t="str">
        <f t="shared" si="89"/>
        <v>2012 Q2</v>
      </c>
      <c r="L547" t="str">
        <f>TEXT(Table1[[#This Row],[Date]], "YYYYMM")</f>
        <v>201206</v>
      </c>
    </row>
    <row r="548" spans="1:12" x14ac:dyDescent="0.25">
      <c r="A548" s="1">
        <v>41090</v>
      </c>
      <c r="B548">
        <f t="shared" si="80"/>
        <v>6</v>
      </c>
      <c r="C548">
        <f t="shared" si="81"/>
        <v>2012</v>
      </c>
      <c r="D548" s="2">
        <f t="shared" si="82"/>
        <v>2</v>
      </c>
      <c r="E548">
        <f t="shared" si="83"/>
        <v>2012</v>
      </c>
      <c r="F548">
        <f t="shared" si="84"/>
        <v>12</v>
      </c>
      <c r="G548" s="1">
        <f t="shared" si="85"/>
        <v>41084</v>
      </c>
      <c r="H548" s="1">
        <f t="shared" si="86"/>
        <v>41089</v>
      </c>
      <c r="I548" t="str">
        <f t="shared" si="87"/>
        <v>Jun-12</v>
      </c>
      <c r="J548" t="str">
        <f t="shared" si="88"/>
        <v>Jun/2012</v>
      </c>
      <c r="K548" t="str">
        <f t="shared" si="89"/>
        <v>2012 Q2</v>
      </c>
      <c r="L548" t="str">
        <f>TEXT(Table1[[#This Row],[Date]], "YYYYMM")</f>
        <v>201206</v>
      </c>
    </row>
    <row r="549" spans="1:12" x14ac:dyDescent="0.25">
      <c r="A549" s="1">
        <v>41091</v>
      </c>
      <c r="B549">
        <f t="shared" si="80"/>
        <v>7</v>
      </c>
      <c r="C549">
        <f t="shared" si="81"/>
        <v>2012</v>
      </c>
      <c r="D549" s="2">
        <f t="shared" si="82"/>
        <v>3</v>
      </c>
      <c r="E549">
        <f t="shared" si="83"/>
        <v>2013</v>
      </c>
      <c r="F549">
        <f t="shared" si="84"/>
        <v>1</v>
      </c>
      <c r="G549" s="1">
        <f t="shared" si="85"/>
        <v>41084</v>
      </c>
      <c r="H549" s="1">
        <f t="shared" si="86"/>
        <v>41089</v>
      </c>
      <c r="I549" t="str">
        <f t="shared" si="87"/>
        <v>Jul-12</v>
      </c>
      <c r="J549" t="str">
        <f t="shared" si="88"/>
        <v>Jul/2012</v>
      </c>
      <c r="K549" t="str">
        <f t="shared" si="89"/>
        <v>2012 Q3</v>
      </c>
      <c r="L549" t="str">
        <f>TEXT(Table1[[#This Row],[Date]], "YYYYMM")</f>
        <v>201207</v>
      </c>
    </row>
    <row r="550" spans="1:12" x14ac:dyDescent="0.25">
      <c r="A550" s="1">
        <v>41092</v>
      </c>
      <c r="B550">
        <f t="shared" si="80"/>
        <v>7</v>
      </c>
      <c r="C550">
        <f t="shared" si="81"/>
        <v>2012</v>
      </c>
      <c r="D550" s="2">
        <f t="shared" si="82"/>
        <v>3</v>
      </c>
      <c r="E550">
        <f t="shared" si="83"/>
        <v>2013</v>
      </c>
      <c r="F550">
        <f t="shared" si="84"/>
        <v>1</v>
      </c>
      <c r="G550" s="1">
        <f t="shared" si="85"/>
        <v>41091</v>
      </c>
      <c r="H550" s="1">
        <f t="shared" si="86"/>
        <v>41089</v>
      </c>
      <c r="I550" t="str">
        <f t="shared" si="87"/>
        <v>Jul-12</v>
      </c>
      <c r="J550" t="str">
        <f t="shared" si="88"/>
        <v>Jul/2012</v>
      </c>
      <c r="K550" t="str">
        <f t="shared" si="89"/>
        <v>2012 Q3</v>
      </c>
      <c r="L550" t="str">
        <f>TEXT(Table1[[#This Row],[Date]], "YYYYMM")</f>
        <v>201207</v>
      </c>
    </row>
    <row r="551" spans="1:12" x14ac:dyDescent="0.25">
      <c r="A551" s="1">
        <v>41093</v>
      </c>
      <c r="B551">
        <f t="shared" si="80"/>
        <v>7</v>
      </c>
      <c r="C551">
        <f t="shared" si="81"/>
        <v>2012</v>
      </c>
      <c r="D551" s="2">
        <f t="shared" si="82"/>
        <v>3</v>
      </c>
      <c r="E551">
        <f t="shared" si="83"/>
        <v>2013</v>
      </c>
      <c r="F551">
        <f t="shared" si="84"/>
        <v>1</v>
      </c>
      <c r="G551" s="1">
        <f t="shared" si="85"/>
        <v>41091</v>
      </c>
      <c r="H551" s="1">
        <f t="shared" si="86"/>
        <v>41089</v>
      </c>
      <c r="I551" t="str">
        <f t="shared" si="87"/>
        <v>Jul-12</v>
      </c>
      <c r="J551" t="str">
        <f t="shared" si="88"/>
        <v>Jul/2012</v>
      </c>
      <c r="K551" t="str">
        <f t="shared" si="89"/>
        <v>2012 Q3</v>
      </c>
      <c r="L551" t="str">
        <f>TEXT(Table1[[#This Row],[Date]], "YYYYMM")</f>
        <v>201207</v>
      </c>
    </row>
    <row r="552" spans="1:12" x14ac:dyDescent="0.25">
      <c r="A552" s="1">
        <v>41094</v>
      </c>
      <c r="B552">
        <f t="shared" si="80"/>
        <v>7</v>
      </c>
      <c r="C552">
        <f t="shared" si="81"/>
        <v>2012</v>
      </c>
      <c r="D552" s="2">
        <f t="shared" si="82"/>
        <v>3</v>
      </c>
      <c r="E552">
        <f t="shared" si="83"/>
        <v>2013</v>
      </c>
      <c r="F552">
        <f t="shared" si="84"/>
        <v>1</v>
      </c>
      <c r="G552" s="1">
        <f t="shared" si="85"/>
        <v>41091</v>
      </c>
      <c r="H552" s="1">
        <f t="shared" si="86"/>
        <v>41089</v>
      </c>
      <c r="I552" t="str">
        <f t="shared" si="87"/>
        <v>Jul-12</v>
      </c>
      <c r="J552" t="str">
        <f t="shared" si="88"/>
        <v>Jul/2012</v>
      </c>
      <c r="K552" t="str">
        <f t="shared" si="89"/>
        <v>2012 Q3</v>
      </c>
      <c r="L552" t="str">
        <f>TEXT(Table1[[#This Row],[Date]], "YYYYMM")</f>
        <v>201207</v>
      </c>
    </row>
    <row r="553" spans="1:12" x14ac:dyDescent="0.25">
      <c r="A553" s="1">
        <v>41095</v>
      </c>
      <c r="B553">
        <f t="shared" si="80"/>
        <v>7</v>
      </c>
      <c r="C553">
        <f t="shared" si="81"/>
        <v>2012</v>
      </c>
      <c r="D553" s="2">
        <f t="shared" si="82"/>
        <v>3</v>
      </c>
      <c r="E553">
        <f t="shared" si="83"/>
        <v>2013</v>
      </c>
      <c r="F553">
        <f t="shared" si="84"/>
        <v>1</v>
      </c>
      <c r="G553" s="1">
        <f t="shared" si="85"/>
        <v>41091</v>
      </c>
      <c r="H553" s="1">
        <f t="shared" si="86"/>
        <v>41089</v>
      </c>
      <c r="I553" t="str">
        <f t="shared" si="87"/>
        <v>Jul-12</v>
      </c>
      <c r="J553" t="str">
        <f t="shared" si="88"/>
        <v>Jul/2012</v>
      </c>
      <c r="K553" t="str">
        <f t="shared" si="89"/>
        <v>2012 Q3</v>
      </c>
      <c r="L553" t="str">
        <f>TEXT(Table1[[#This Row],[Date]], "YYYYMM")</f>
        <v>201207</v>
      </c>
    </row>
    <row r="554" spans="1:12" x14ac:dyDescent="0.25">
      <c r="A554" s="1">
        <v>41096</v>
      </c>
      <c r="B554">
        <f t="shared" si="80"/>
        <v>7</v>
      </c>
      <c r="C554">
        <f t="shared" si="81"/>
        <v>2012</v>
      </c>
      <c r="D554" s="2">
        <f t="shared" si="82"/>
        <v>3</v>
      </c>
      <c r="E554">
        <f t="shared" si="83"/>
        <v>2013</v>
      </c>
      <c r="F554">
        <f t="shared" si="84"/>
        <v>1</v>
      </c>
      <c r="G554" s="1">
        <f t="shared" si="85"/>
        <v>41091</v>
      </c>
      <c r="H554" s="1">
        <f t="shared" si="86"/>
        <v>41089</v>
      </c>
      <c r="I554" t="str">
        <f t="shared" si="87"/>
        <v>Jul-12</v>
      </c>
      <c r="J554" t="str">
        <f t="shared" si="88"/>
        <v>Jul/2012</v>
      </c>
      <c r="K554" t="str">
        <f t="shared" si="89"/>
        <v>2012 Q3</v>
      </c>
      <c r="L554" t="str">
        <f>TEXT(Table1[[#This Row],[Date]], "YYYYMM")</f>
        <v>201207</v>
      </c>
    </row>
    <row r="555" spans="1:12" x14ac:dyDescent="0.25">
      <c r="A555" s="1">
        <v>41097</v>
      </c>
      <c r="B555">
        <f t="shared" si="80"/>
        <v>7</v>
      </c>
      <c r="C555">
        <f t="shared" si="81"/>
        <v>2012</v>
      </c>
      <c r="D555" s="2">
        <f t="shared" si="82"/>
        <v>3</v>
      </c>
      <c r="E555">
        <f t="shared" si="83"/>
        <v>2013</v>
      </c>
      <c r="F555">
        <f t="shared" si="84"/>
        <v>1</v>
      </c>
      <c r="G555" s="1">
        <f t="shared" si="85"/>
        <v>41091</v>
      </c>
      <c r="H555" s="1">
        <f t="shared" si="86"/>
        <v>41096</v>
      </c>
      <c r="I555" t="str">
        <f t="shared" si="87"/>
        <v>Jul-12</v>
      </c>
      <c r="J555" t="str">
        <f t="shared" si="88"/>
        <v>Jul/2012</v>
      </c>
      <c r="K555" t="str">
        <f t="shared" si="89"/>
        <v>2012 Q3</v>
      </c>
      <c r="L555" t="str">
        <f>TEXT(Table1[[#This Row],[Date]], "YYYYMM")</f>
        <v>201207</v>
      </c>
    </row>
    <row r="556" spans="1:12" x14ac:dyDescent="0.25">
      <c r="A556" s="1">
        <v>41098</v>
      </c>
      <c r="B556">
        <f t="shared" si="80"/>
        <v>7</v>
      </c>
      <c r="C556">
        <f t="shared" si="81"/>
        <v>2012</v>
      </c>
      <c r="D556" s="2">
        <f t="shared" si="82"/>
        <v>3</v>
      </c>
      <c r="E556">
        <f t="shared" si="83"/>
        <v>2013</v>
      </c>
      <c r="F556">
        <f t="shared" si="84"/>
        <v>1</v>
      </c>
      <c r="G556" s="1">
        <f t="shared" si="85"/>
        <v>41091</v>
      </c>
      <c r="H556" s="1">
        <f t="shared" si="86"/>
        <v>41096</v>
      </c>
      <c r="I556" t="str">
        <f t="shared" si="87"/>
        <v>Jul-12</v>
      </c>
      <c r="J556" t="str">
        <f t="shared" si="88"/>
        <v>Jul/2012</v>
      </c>
      <c r="K556" t="str">
        <f t="shared" si="89"/>
        <v>2012 Q3</v>
      </c>
      <c r="L556" t="str">
        <f>TEXT(Table1[[#This Row],[Date]], "YYYYMM")</f>
        <v>201207</v>
      </c>
    </row>
    <row r="557" spans="1:12" x14ac:dyDescent="0.25">
      <c r="A557" s="1">
        <v>41099</v>
      </c>
      <c r="B557">
        <f t="shared" si="80"/>
        <v>7</v>
      </c>
      <c r="C557">
        <f t="shared" si="81"/>
        <v>2012</v>
      </c>
      <c r="D557" s="2">
        <f t="shared" si="82"/>
        <v>3</v>
      </c>
      <c r="E557">
        <f t="shared" si="83"/>
        <v>2013</v>
      </c>
      <c r="F557">
        <f t="shared" si="84"/>
        <v>1</v>
      </c>
      <c r="G557" s="1">
        <f t="shared" si="85"/>
        <v>41098</v>
      </c>
      <c r="H557" s="1">
        <f t="shared" si="86"/>
        <v>41096</v>
      </c>
      <c r="I557" t="str">
        <f t="shared" si="87"/>
        <v>Jul-12</v>
      </c>
      <c r="J557" t="str">
        <f t="shared" si="88"/>
        <v>Jul/2012</v>
      </c>
      <c r="K557" t="str">
        <f t="shared" si="89"/>
        <v>2012 Q3</v>
      </c>
      <c r="L557" t="str">
        <f>TEXT(Table1[[#This Row],[Date]], "YYYYMM")</f>
        <v>201207</v>
      </c>
    </row>
    <row r="558" spans="1:12" x14ac:dyDescent="0.25">
      <c r="A558" s="1">
        <v>41100</v>
      </c>
      <c r="B558">
        <f t="shared" si="80"/>
        <v>7</v>
      </c>
      <c r="C558">
        <f t="shared" si="81"/>
        <v>2012</v>
      </c>
      <c r="D558" s="2">
        <f t="shared" si="82"/>
        <v>3</v>
      </c>
      <c r="E558">
        <f t="shared" si="83"/>
        <v>2013</v>
      </c>
      <c r="F558">
        <f t="shared" si="84"/>
        <v>1</v>
      </c>
      <c r="G558" s="1">
        <f t="shared" si="85"/>
        <v>41098</v>
      </c>
      <c r="H558" s="1">
        <f t="shared" si="86"/>
        <v>41096</v>
      </c>
      <c r="I558" t="str">
        <f t="shared" si="87"/>
        <v>Jul-12</v>
      </c>
      <c r="J558" t="str">
        <f t="shared" si="88"/>
        <v>Jul/2012</v>
      </c>
      <c r="K558" t="str">
        <f t="shared" si="89"/>
        <v>2012 Q3</v>
      </c>
      <c r="L558" t="str">
        <f>TEXT(Table1[[#This Row],[Date]], "YYYYMM")</f>
        <v>201207</v>
      </c>
    </row>
    <row r="559" spans="1:12" x14ac:dyDescent="0.25">
      <c r="A559" s="1">
        <v>41101</v>
      </c>
      <c r="B559">
        <f t="shared" si="80"/>
        <v>7</v>
      </c>
      <c r="C559">
        <f t="shared" si="81"/>
        <v>2012</v>
      </c>
      <c r="D559" s="2">
        <f t="shared" si="82"/>
        <v>3</v>
      </c>
      <c r="E559">
        <f t="shared" si="83"/>
        <v>2013</v>
      </c>
      <c r="F559">
        <f t="shared" si="84"/>
        <v>1</v>
      </c>
      <c r="G559" s="1">
        <f t="shared" si="85"/>
        <v>41098</v>
      </c>
      <c r="H559" s="1">
        <f t="shared" si="86"/>
        <v>41096</v>
      </c>
      <c r="I559" t="str">
        <f t="shared" si="87"/>
        <v>Jul-12</v>
      </c>
      <c r="J559" t="str">
        <f t="shared" si="88"/>
        <v>Jul/2012</v>
      </c>
      <c r="K559" t="str">
        <f t="shared" si="89"/>
        <v>2012 Q3</v>
      </c>
      <c r="L559" t="str">
        <f>TEXT(Table1[[#This Row],[Date]], "YYYYMM")</f>
        <v>201207</v>
      </c>
    </row>
    <row r="560" spans="1:12" x14ac:dyDescent="0.25">
      <c r="A560" s="1">
        <v>41102</v>
      </c>
      <c r="B560">
        <f t="shared" si="80"/>
        <v>7</v>
      </c>
      <c r="C560">
        <f t="shared" si="81"/>
        <v>2012</v>
      </c>
      <c r="D560" s="2">
        <f t="shared" si="82"/>
        <v>3</v>
      </c>
      <c r="E560">
        <f t="shared" si="83"/>
        <v>2013</v>
      </c>
      <c r="F560">
        <f t="shared" si="84"/>
        <v>1</v>
      </c>
      <c r="G560" s="1">
        <f t="shared" si="85"/>
        <v>41098</v>
      </c>
      <c r="H560" s="1">
        <f t="shared" si="86"/>
        <v>41096</v>
      </c>
      <c r="I560" t="str">
        <f t="shared" si="87"/>
        <v>Jul-12</v>
      </c>
      <c r="J560" t="str">
        <f t="shared" si="88"/>
        <v>Jul/2012</v>
      </c>
      <c r="K560" t="str">
        <f t="shared" si="89"/>
        <v>2012 Q3</v>
      </c>
      <c r="L560" t="str">
        <f>TEXT(Table1[[#This Row],[Date]], "YYYYMM")</f>
        <v>201207</v>
      </c>
    </row>
    <row r="561" spans="1:12" x14ac:dyDescent="0.25">
      <c r="A561" s="1">
        <v>41103</v>
      </c>
      <c r="B561">
        <f t="shared" si="80"/>
        <v>7</v>
      </c>
      <c r="C561">
        <f t="shared" si="81"/>
        <v>2012</v>
      </c>
      <c r="D561" s="2">
        <f t="shared" si="82"/>
        <v>3</v>
      </c>
      <c r="E561">
        <f t="shared" si="83"/>
        <v>2013</v>
      </c>
      <c r="F561">
        <f t="shared" si="84"/>
        <v>1</v>
      </c>
      <c r="G561" s="1">
        <f t="shared" si="85"/>
        <v>41098</v>
      </c>
      <c r="H561" s="1">
        <f t="shared" si="86"/>
        <v>41096</v>
      </c>
      <c r="I561" t="str">
        <f t="shared" si="87"/>
        <v>Jul-12</v>
      </c>
      <c r="J561" t="str">
        <f t="shared" si="88"/>
        <v>Jul/2012</v>
      </c>
      <c r="K561" t="str">
        <f t="shared" si="89"/>
        <v>2012 Q3</v>
      </c>
      <c r="L561" t="str">
        <f>TEXT(Table1[[#This Row],[Date]], "YYYYMM")</f>
        <v>201207</v>
      </c>
    </row>
    <row r="562" spans="1:12" x14ac:dyDescent="0.25">
      <c r="A562" s="1">
        <v>41104</v>
      </c>
      <c r="B562">
        <f t="shared" si="80"/>
        <v>7</v>
      </c>
      <c r="C562">
        <f t="shared" si="81"/>
        <v>2012</v>
      </c>
      <c r="D562" s="2">
        <f t="shared" si="82"/>
        <v>3</v>
      </c>
      <c r="E562">
        <f t="shared" si="83"/>
        <v>2013</v>
      </c>
      <c r="F562">
        <f t="shared" si="84"/>
        <v>1</v>
      </c>
      <c r="G562" s="1">
        <f t="shared" si="85"/>
        <v>41098</v>
      </c>
      <c r="H562" s="1">
        <f t="shared" si="86"/>
        <v>41103</v>
      </c>
      <c r="I562" t="str">
        <f t="shared" si="87"/>
        <v>Jul-12</v>
      </c>
      <c r="J562" t="str">
        <f t="shared" si="88"/>
        <v>Jul/2012</v>
      </c>
      <c r="K562" t="str">
        <f t="shared" si="89"/>
        <v>2012 Q3</v>
      </c>
      <c r="L562" t="str">
        <f>TEXT(Table1[[#This Row],[Date]], "YYYYMM")</f>
        <v>201207</v>
      </c>
    </row>
    <row r="563" spans="1:12" x14ac:dyDescent="0.25">
      <c r="A563" s="1">
        <v>41105</v>
      </c>
      <c r="B563">
        <f t="shared" si="80"/>
        <v>7</v>
      </c>
      <c r="C563">
        <f t="shared" si="81"/>
        <v>2012</v>
      </c>
      <c r="D563" s="2">
        <f t="shared" si="82"/>
        <v>3</v>
      </c>
      <c r="E563">
        <f t="shared" si="83"/>
        <v>2013</v>
      </c>
      <c r="F563">
        <f t="shared" si="84"/>
        <v>1</v>
      </c>
      <c r="G563" s="1">
        <f t="shared" si="85"/>
        <v>41098</v>
      </c>
      <c r="H563" s="1">
        <f t="shared" si="86"/>
        <v>41103</v>
      </c>
      <c r="I563" t="str">
        <f t="shared" si="87"/>
        <v>Jul-12</v>
      </c>
      <c r="J563" t="str">
        <f t="shared" si="88"/>
        <v>Jul/2012</v>
      </c>
      <c r="K563" t="str">
        <f t="shared" si="89"/>
        <v>2012 Q3</v>
      </c>
      <c r="L563" t="str">
        <f>TEXT(Table1[[#This Row],[Date]], "YYYYMM")</f>
        <v>201207</v>
      </c>
    </row>
    <row r="564" spans="1:12" x14ac:dyDescent="0.25">
      <c r="A564" s="1">
        <v>41106</v>
      </c>
      <c r="B564">
        <f t="shared" si="80"/>
        <v>7</v>
      </c>
      <c r="C564">
        <f t="shared" si="81"/>
        <v>2012</v>
      </c>
      <c r="D564" s="2">
        <f t="shared" si="82"/>
        <v>3</v>
      </c>
      <c r="E564">
        <f t="shared" si="83"/>
        <v>2013</v>
      </c>
      <c r="F564">
        <f t="shared" si="84"/>
        <v>1</v>
      </c>
      <c r="G564" s="1">
        <f t="shared" si="85"/>
        <v>41105</v>
      </c>
      <c r="H564" s="1">
        <f t="shared" si="86"/>
        <v>41103</v>
      </c>
      <c r="I564" t="str">
        <f t="shared" si="87"/>
        <v>Jul-12</v>
      </c>
      <c r="J564" t="str">
        <f t="shared" si="88"/>
        <v>Jul/2012</v>
      </c>
      <c r="K564" t="str">
        <f t="shared" si="89"/>
        <v>2012 Q3</v>
      </c>
      <c r="L564" t="str">
        <f>TEXT(Table1[[#This Row],[Date]], "YYYYMM")</f>
        <v>201207</v>
      </c>
    </row>
    <row r="565" spans="1:12" x14ac:dyDescent="0.25">
      <c r="A565" s="1">
        <v>41107</v>
      </c>
      <c r="B565">
        <f t="shared" si="80"/>
        <v>7</v>
      </c>
      <c r="C565">
        <f t="shared" si="81"/>
        <v>2012</v>
      </c>
      <c r="D565" s="2">
        <f t="shared" si="82"/>
        <v>3</v>
      </c>
      <c r="E565">
        <f t="shared" si="83"/>
        <v>2013</v>
      </c>
      <c r="F565">
        <f t="shared" si="84"/>
        <v>1</v>
      </c>
      <c r="G565" s="1">
        <f t="shared" si="85"/>
        <v>41105</v>
      </c>
      <c r="H565" s="1">
        <f t="shared" si="86"/>
        <v>41103</v>
      </c>
      <c r="I565" t="str">
        <f t="shared" si="87"/>
        <v>Jul-12</v>
      </c>
      <c r="J565" t="str">
        <f t="shared" si="88"/>
        <v>Jul/2012</v>
      </c>
      <c r="K565" t="str">
        <f t="shared" si="89"/>
        <v>2012 Q3</v>
      </c>
      <c r="L565" t="str">
        <f>TEXT(Table1[[#This Row],[Date]], "YYYYMM")</f>
        <v>201207</v>
      </c>
    </row>
    <row r="566" spans="1:12" x14ac:dyDescent="0.25">
      <c r="A566" s="1">
        <v>41108</v>
      </c>
      <c r="B566">
        <f t="shared" si="80"/>
        <v>7</v>
      </c>
      <c r="C566">
        <f t="shared" si="81"/>
        <v>2012</v>
      </c>
      <c r="D566" s="2">
        <f t="shared" si="82"/>
        <v>3</v>
      </c>
      <c r="E566">
        <f t="shared" si="83"/>
        <v>2013</v>
      </c>
      <c r="F566">
        <f t="shared" si="84"/>
        <v>1</v>
      </c>
      <c r="G566" s="1">
        <f t="shared" si="85"/>
        <v>41105</v>
      </c>
      <c r="H566" s="1">
        <f t="shared" si="86"/>
        <v>41103</v>
      </c>
      <c r="I566" t="str">
        <f t="shared" si="87"/>
        <v>Jul-12</v>
      </c>
      <c r="J566" t="str">
        <f t="shared" si="88"/>
        <v>Jul/2012</v>
      </c>
      <c r="K566" t="str">
        <f t="shared" si="89"/>
        <v>2012 Q3</v>
      </c>
      <c r="L566" t="str">
        <f>TEXT(Table1[[#This Row],[Date]], "YYYYMM")</f>
        <v>201207</v>
      </c>
    </row>
    <row r="567" spans="1:12" x14ac:dyDescent="0.25">
      <c r="A567" s="1">
        <v>41109</v>
      </c>
      <c r="B567">
        <f t="shared" si="80"/>
        <v>7</v>
      </c>
      <c r="C567">
        <f t="shared" si="81"/>
        <v>2012</v>
      </c>
      <c r="D567" s="2">
        <f t="shared" si="82"/>
        <v>3</v>
      </c>
      <c r="E567">
        <f t="shared" si="83"/>
        <v>2013</v>
      </c>
      <c r="F567">
        <f t="shared" si="84"/>
        <v>1</v>
      </c>
      <c r="G567" s="1">
        <f t="shared" si="85"/>
        <v>41105</v>
      </c>
      <c r="H567" s="1">
        <f t="shared" si="86"/>
        <v>41103</v>
      </c>
      <c r="I567" t="str">
        <f t="shared" si="87"/>
        <v>Jul-12</v>
      </c>
      <c r="J567" t="str">
        <f t="shared" si="88"/>
        <v>Jul/2012</v>
      </c>
      <c r="K567" t="str">
        <f t="shared" si="89"/>
        <v>2012 Q3</v>
      </c>
      <c r="L567" t="str">
        <f>TEXT(Table1[[#This Row],[Date]], "YYYYMM")</f>
        <v>201207</v>
      </c>
    </row>
    <row r="568" spans="1:12" x14ac:dyDescent="0.25">
      <c r="A568" s="1">
        <v>41110</v>
      </c>
      <c r="B568">
        <f t="shared" si="80"/>
        <v>7</v>
      </c>
      <c r="C568">
        <f t="shared" si="81"/>
        <v>2012</v>
      </c>
      <c r="D568" s="2">
        <f t="shared" si="82"/>
        <v>3</v>
      </c>
      <c r="E568">
        <f t="shared" si="83"/>
        <v>2013</v>
      </c>
      <c r="F568">
        <f t="shared" si="84"/>
        <v>1</v>
      </c>
      <c r="G568" s="1">
        <f t="shared" si="85"/>
        <v>41105</v>
      </c>
      <c r="H568" s="1">
        <f t="shared" si="86"/>
        <v>41103</v>
      </c>
      <c r="I568" t="str">
        <f t="shared" si="87"/>
        <v>Jul-12</v>
      </c>
      <c r="J568" t="str">
        <f t="shared" si="88"/>
        <v>Jul/2012</v>
      </c>
      <c r="K568" t="str">
        <f t="shared" si="89"/>
        <v>2012 Q3</v>
      </c>
      <c r="L568" t="str">
        <f>TEXT(Table1[[#This Row],[Date]], "YYYYMM")</f>
        <v>201207</v>
      </c>
    </row>
    <row r="569" spans="1:12" x14ac:dyDescent="0.25">
      <c r="A569" s="1">
        <v>41111</v>
      </c>
      <c r="B569">
        <f t="shared" si="80"/>
        <v>7</v>
      </c>
      <c r="C569">
        <f t="shared" si="81"/>
        <v>2012</v>
      </c>
      <c r="D569" s="2">
        <f t="shared" si="82"/>
        <v>3</v>
      </c>
      <c r="E569">
        <f t="shared" si="83"/>
        <v>2013</v>
      </c>
      <c r="F569">
        <f t="shared" si="84"/>
        <v>1</v>
      </c>
      <c r="G569" s="1">
        <f t="shared" si="85"/>
        <v>41105</v>
      </c>
      <c r="H569" s="1">
        <f t="shared" si="86"/>
        <v>41110</v>
      </c>
      <c r="I569" t="str">
        <f t="shared" si="87"/>
        <v>Jul-12</v>
      </c>
      <c r="J569" t="str">
        <f t="shared" si="88"/>
        <v>Jul/2012</v>
      </c>
      <c r="K569" t="str">
        <f t="shared" si="89"/>
        <v>2012 Q3</v>
      </c>
      <c r="L569" t="str">
        <f>TEXT(Table1[[#This Row],[Date]], "YYYYMM")</f>
        <v>201207</v>
      </c>
    </row>
    <row r="570" spans="1:12" x14ac:dyDescent="0.25">
      <c r="A570" s="1">
        <v>41112</v>
      </c>
      <c r="B570">
        <f t="shared" si="80"/>
        <v>7</v>
      </c>
      <c r="C570">
        <f t="shared" si="81"/>
        <v>2012</v>
      </c>
      <c r="D570" s="2">
        <f t="shared" si="82"/>
        <v>3</v>
      </c>
      <c r="E570">
        <f t="shared" si="83"/>
        <v>2013</v>
      </c>
      <c r="F570">
        <f t="shared" si="84"/>
        <v>1</v>
      </c>
      <c r="G570" s="1">
        <f t="shared" si="85"/>
        <v>41105</v>
      </c>
      <c r="H570" s="1">
        <f t="shared" si="86"/>
        <v>41110</v>
      </c>
      <c r="I570" t="str">
        <f t="shared" si="87"/>
        <v>Jul-12</v>
      </c>
      <c r="J570" t="str">
        <f t="shared" si="88"/>
        <v>Jul/2012</v>
      </c>
      <c r="K570" t="str">
        <f t="shared" si="89"/>
        <v>2012 Q3</v>
      </c>
      <c r="L570" t="str">
        <f>TEXT(Table1[[#This Row],[Date]], "YYYYMM")</f>
        <v>201207</v>
      </c>
    </row>
    <row r="571" spans="1:12" x14ac:dyDescent="0.25">
      <c r="A571" s="1">
        <v>41113</v>
      </c>
      <c r="B571">
        <f t="shared" si="80"/>
        <v>7</v>
      </c>
      <c r="C571">
        <f t="shared" si="81"/>
        <v>2012</v>
      </c>
      <c r="D571" s="2">
        <f t="shared" si="82"/>
        <v>3</v>
      </c>
      <c r="E571">
        <f t="shared" si="83"/>
        <v>2013</v>
      </c>
      <c r="F571">
        <f t="shared" si="84"/>
        <v>1</v>
      </c>
      <c r="G571" s="1">
        <f t="shared" si="85"/>
        <v>41112</v>
      </c>
      <c r="H571" s="1">
        <f t="shared" si="86"/>
        <v>41110</v>
      </c>
      <c r="I571" t="str">
        <f t="shared" si="87"/>
        <v>Jul-12</v>
      </c>
      <c r="J571" t="str">
        <f t="shared" si="88"/>
        <v>Jul/2012</v>
      </c>
      <c r="K571" t="str">
        <f t="shared" si="89"/>
        <v>2012 Q3</v>
      </c>
      <c r="L571" t="str">
        <f>TEXT(Table1[[#This Row],[Date]], "YYYYMM")</f>
        <v>201207</v>
      </c>
    </row>
    <row r="572" spans="1:12" x14ac:dyDescent="0.25">
      <c r="A572" s="1">
        <v>41114</v>
      </c>
      <c r="B572">
        <f t="shared" si="80"/>
        <v>7</v>
      </c>
      <c r="C572">
        <f t="shared" si="81"/>
        <v>2012</v>
      </c>
      <c r="D572" s="2">
        <f t="shared" si="82"/>
        <v>3</v>
      </c>
      <c r="E572">
        <f t="shared" si="83"/>
        <v>2013</v>
      </c>
      <c r="F572">
        <f t="shared" si="84"/>
        <v>1</v>
      </c>
      <c r="G572" s="1">
        <f t="shared" si="85"/>
        <v>41112</v>
      </c>
      <c r="H572" s="1">
        <f t="shared" si="86"/>
        <v>41110</v>
      </c>
      <c r="I572" t="str">
        <f t="shared" si="87"/>
        <v>Jul-12</v>
      </c>
      <c r="J572" t="str">
        <f t="shared" si="88"/>
        <v>Jul/2012</v>
      </c>
      <c r="K572" t="str">
        <f t="shared" si="89"/>
        <v>2012 Q3</v>
      </c>
      <c r="L572" t="str">
        <f>TEXT(Table1[[#This Row],[Date]], "YYYYMM")</f>
        <v>201207</v>
      </c>
    </row>
    <row r="573" spans="1:12" x14ac:dyDescent="0.25">
      <c r="A573" s="1">
        <v>41115</v>
      </c>
      <c r="B573">
        <f t="shared" si="80"/>
        <v>7</v>
      </c>
      <c r="C573">
        <f t="shared" si="81"/>
        <v>2012</v>
      </c>
      <c r="D573" s="2">
        <f t="shared" si="82"/>
        <v>3</v>
      </c>
      <c r="E573">
        <f t="shared" si="83"/>
        <v>2013</v>
      </c>
      <c r="F573">
        <f t="shared" si="84"/>
        <v>1</v>
      </c>
      <c r="G573" s="1">
        <f t="shared" si="85"/>
        <v>41112</v>
      </c>
      <c r="H573" s="1">
        <f t="shared" si="86"/>
        <v>41110</v>
      </c>
      <c r="I573" t="str">
        <f t="shared" si="87"/>
        <v>Jul-12</v>
      </c>
      <c r="J573" t="str">
        <f t="shared" si="88"/>
        <v>Jul/2012</v>
      </c>
      <c r="K573" t="str">
        <f t="shared" si="89"/>
        <v>2012 Q3</v>
      </c>
      <c r="L573" t="str">
        <f>TEXT(Table1[[#This Row],[Date]], "YYYYMM")</f>
        <v>201207</v>
      </c>
    </row>
    <row r="574" spans="1:12" x14ac:dyDescent="0.25">
      <c r="A574" s="1">
        <v>41116</v>
      </c>
      <c r="B574">
        <f t="shared" si="80"/>
        <v>7</v>
      </c>
      <c r="C574">
        <f t="shared" si="81"/>
        <v>2012</v>
      </c>
      <c r="D574" s="2">
        <f t="shared" si="82"/>
        <v>3</v>
      </c>
      <c r="E574">
        <f t="shared" si="83"/>
        <v>2013</v>
      </c>
      <c r="F574">
        <f t="shared" si="84"/>
        <v>1</v>
      </c>
      <c r="G574" s="1">
        <f t="shared" si="85"/>
        <v>41112</v>
      </c>
      <c r="H574" s="1">
        <f t="shared" si="86"/>
        <v>41110</v>
      </c>
      <c r="I574" t="str">
        <f t="shared" si="87"/>
        <v>Jul-12</v>
      </c>
      <c r="J574" t="str">
        <f t="shared" si="88"/>
        <v>Jul/2012</v>
      </c>
      <c r="K574" t="str">
        <f t="shared" si="89"/>
        <v>2012 Q3</v>
      </c>
      <c r="L574" t="str">
        <f>TEXT(Table1[[#This Row],[Date]], "YYYYMM")</f>
        <v>201207</v>
      </c>
    </row>
    <row r="575" spans="1:12" x14ac:dyDescent="0.25">
      <c r="A575" s="1">
        <v>41117</v>
      </c>
      <c r="B575">
        <f t="shared" si="80"/>
        <v>7</v>
      </c>
      <c r="C575">
        <f t="shared" si="81"/>
        <v>2012</v>
      </c>
      <c r="D575" s="2">
        <f t="shared" si="82"/>
        <v>3</v>
      </c>
      <c r="E575">
        <f t="shared" si="83"/>
        <v>2013</v>
      </c>
      <c r="F575">
        <f t="shared" si="84"/>
        <v>1</v>
      </c>
      <c r="G575" s="1">
        <f t="shared" si="85"/>
        <v>41112</v>
      </c>
      <c r="H575" s="1">
        <f t="shared" si="86"/>
        <v>41110</v>
      </c>
      <c r="I575" t="str">
        <f t="shared" si="87"/>
        <v>Jul-12</v>
      </c>
      <c r="J575" t="str">
        <f t="shared" si="88"/>
        <v>Jul/2012</v>
      </c>
      <c r="K575" t="str">
        <f t="shared" si="89"/>
        <v>2012 Q3</v>
      </c>
      <c r="L575" t="str">
        <f>TEXT(Table1[[#This Row],[Date]], "YYYYMM")</f>
        <v>201207</v>
      </c>
    </row>
    <row r="576" spans="1:12" x14ac:dyDescent="0.25">
      <c r="A576" s="1">
        <v>41118</v>
      </c>
      <c r="B576">
        <f t="shared" si="80"/>
        <v>7</v>
      </c>
      <c r="C576">
        <f t="shared" si="81"/>
        <v>2012</v>
      </c>
      <c r="D576" s="2">
        <f t="shared" si="82"/>
        <v>3</v>
      </c>
      <c r="E576">
        <f t="shared" si="83"/>
        <v>2013</v>
      </c>
      <c r="F576">
        <f t="shared" si="84"/>
        <v>1</v>
      </c>
      <c r="G576" s="1">
        <f t="shared" si="85"/>
        <v>41112</v>
      </c>
      <c r="H576" s="1">
        <f t="shared" si="86"/>
        <v>41117</v>
      </c>
      <c r="I576" t="str">
        <f t="shared" si="87"/>
        <v>Jul-12</v>
      </c>
      <c r="J576" t="str">
        <f t="shared" si="88"/>
        <v>Jul/2012</v>
      </c>
      <c r="K576" t="str">
        <f t="shared" si="89"/>
        <v>2012 Q3</v>
      </c>
      <c r="L576" t="str">
        <f>TEXT(Table1[[#This Row],[Date]], "YYYYMM")</f>
        <v>201207</v>
      </c>
    </row>
    <row r="577" spans="1:12" x14ac:dyDescent="0.25">
      <c r="A577" s="1">
        <v>41119</v>
      </c>
      <c r="B577">
        <f t="shared" si="80"/>
        <v>7</v>
      </c>
      <c r="C577">
        <f t="shared" si="81"/>
        <v>2012</v>
      </c>
      <c r="D577" s="2">
        <f t="shared" si="82"/>
        <v>3</v>
      </c>
      <c r="E577">
        <f t="shared" si="83"/>
        <v>2013</v>
      </c>
      <c r="F577">
        <f t="shared" si="84"/>
        <v>1</v>
      </c>
      <c r="G577" s="1">
        <f t="shared" si="85"/>
        <v>41112</v>
      </c>
      <c r="H577" s="1">
        <f t="shared" si="86"/>
        <v>41117</v>
      </c>
      <c r="I577" t="str">
        <f t="shared" si="87"/>
        <v>Jul-12</v>
      </c>
      <c r="J577" t="str">
        <f t="shared" si="88"/>
        <v>Jul/2012</v>
      </c>
      <c r="K577" t="str">
        <f t="shared" si="89"/>
        <v>2012 Q3</v>
      </c>
      <c r="L577" t="str">
        <f>TEXT(Table1[[#This Row],[Date]], "YYYYMM")</f>
        <v>201207</v>
      </c>
    </row>
    <row r="578" spans="1:12" x14ac:dyDescent="0.25">
      <c r="A578" s="1">
        <v>41120</v>
      </c>
      <c r="B578">
        <f t="shared" si="80"/>
        <v>7</v>
      </c>
      <c r="C578">
        <f t="shared" si="81"/>
        <v>2012</v>
      </c>
      <c r="D578" s="2">
        <f t="shared" si="82"/>
        <v>3</v>
      </c>
      <c r="E578">
        <f t="shared" si="83"/>
        <v>2013</v>
      </c>
      <c r="F578">
        <f t="shared" si="84"/>
        <v>1</v>
      </c>
      <c r="G578" s="1">
        <f t="shared" si="85"/>
        <v>41119</v>
      </c>
      <c r="H578" s="1">
        <f t="shared" si="86"/>
        <v>41117</v>
      </c>
      <c r="I578" t="str">
        <f t="shared" si="87"/>
        <v>Jul-12</v>
      </c>
      <c r="J578" t="str">
        <f t="shared" si="88"/>
        <v>Jul/2012</v>
      </c>
      <c r="K578" t="str">
        <f t="shared" si="89"/>
        <v>2012 Q3</v>
      </c>
      <c r="L578" t="str">
        <f>TEXT(Table1[[#This Row],[Date]], "YYYYMM")</f>
        <v>201207</v>
      </c>
    </row>
    <row r="579" spans="1:12" x14ac:dyDescent="0.25">
      <c r="A579" s="1">
        <v>41121</v>
      </c>
      <c r="B579">
        <f t="shared" ref="B579:B642" si="90">MONTH(A579)</f>
        <v>7</v>
      </c>
      <c r="C579">
        <f t="shared" ref="C579:C642" si="91">YEAR(A579)</f>
        <v>2012</v>
      </c>
      <c r="D579" s="2">
        <f t="shared" ref="D579:D642" si="92">ROUNDUP( MONTH(A579)/3, 0 )</f>
        <v>3</v>
      </c>
      <c r="E579">
        <f t="shared" ref="E579:E642" si="93">IF(B579&gt;6, C579+1, C579)</f>
        <v>2013</v>
      </c>
      <c r="F579">
        <f t="shared" ref="F579:F642" si="94">IF(B579&gt;6, B579-6, B579+6)</f>
        <v>1</v>
      </c>
      <c r="G579" s="1">
        <f t="shared" ref="G579:G642" si="95">A579 - WEEKDAY(A579,2)</f>
        <v>41119</v>
      </c>
      <c r="H579" s="1">
        <f t="shared" ref="H579:H642" si="96">A579 - WEEKDAY(A579,16)</f>
        <v>41117</v>
      </c>
      <c r="I579" t="str">
        <f t="shared" ref="I579:I642" si="97">TEXT(A579, "MMM-YY")</f>
        <v>Jul-12</v>
      </c>
      <c r="J579" t="str">
        <f t="shared" ref="J579:J642" si="98">TEXT(A579,"MMM/YYYY")</f>
        <v>Jul/2012</v>
      </c>
      <c r="K579" t="str">
        <f t="shared" ref="K579:K642" si="99">C579&amp;" Q"&amp;D579</f>
        <v>2012 Q3</v>
      </c>
      <c r="L579" t="str">
        <f>TEXT(Table1[[#This Row],[Date]], "YYYYMM")</f>
        <v>201207</v>
      </c>
    </row>
    <row r="580" spans="1:12" x14ac:dyDescent="0.25">
      <c r="A580" s="1">
        <v>41122</v>
      </c>
      <c r="B580">
        <f t="shared" si="90"/>
        <v>8</v>
      </c>
      <c r="C580">
        <f t="shared" si="91"/>
        <v>2012</v>
      </c>
      <c r="D580" s="2">
        <f t="shared" si="92"/>
        <v>3</v>
      </c>
      <c r="E580">
        <f t="shared" si="93"/>
        <v>2013</v>
      </c>
      <c r="F580">
        <f t="shared" si="94"/>
        <v>2</v>
      </c>
      <c r="G580" s="1">
        <f t="shared" si="95"/>
        <v>41119</v>
      </c>
      <c r="H580" s="1">
        <f t="shared" si="96"/>
        <v>41117</v>
      </c>
      <c r="I580" t="str">
        <f t="shared" si="97"/>
        <v>Aug-12</v>
      </c>
      <c r="J580" t="str">
        <f t="shared" si="98"/>
        <v>Aug/2012</v>
      </c>
      <c r="K580" t="str">
        <f t="shared" si="99"/>
        <v>2012 Q3</v>
      </c>
      <c r="L580" t="str">
        <f>TEXT(Table1[[#This Row],[Date]], "YYYYMM")</f>
        <v>201208</v>
      </c>
    </row>
    <row r="581" spans="1:12" x14ac:dyDescent="0.25">
      <c r="A581" s="1">
        <v>41123</v>
      </c>
      <c r="B581">
        <f t="shared" si="90"/>
        <v>8</v>
      </c>
      <c r="C581">
        <f t="shared" si="91"/>
        <v>2012</v>
      </c>
      <c r="D581" s="2">
        <f t="shared" si="92"/>
        <v>3</v>
      </c>
      <c r="E581">
        <f t="shared" si="93"/>
        <v>2013</v>
      </c>
      <c r="F581">
        <f t="shared" si="94"/>
        <v>2</v>
      </c>
      <c r="G581" s="1">
        <f t="shared" si="95"/>
        <v>41119</v>
      </c>
      <c r="H581" s="1">
        <f t="shared" si="96"/>
        <v>41117</v>
      </c>
      <c r="I581" t="str">
        <f t="shared" si="97"/>
        <v>Aug-12</v>
      </c>
      <c r="J581" t="str">
        <f t="shared" si="98"/>
        <v>Aug/2012</v>
      </c>
      <c r="K581" t="str">
        <f t="shared" si="99"/>
        <v>2012 Q3</v>
      </c>
      <c r="L581" t="str">
        <f>TEXT(Table1[[#This Row],[Date]], "YYYYMM")</f>
        <v>201208</v>
      </c>
    </row>
    <row r="582" spans="1:12" x14ac:dyDescent="0.25">
      <c r="A582" s="1">
        <v>41124</v>
      </c>
      <c r="B582">
        <f t="shared" si="90"/>
        <v>8</v>
      </c>
      <c r="C582">
        <f t="shared" si="91"/>
        <v>2012</v>
      </c>
      <c r="D582" s="2">
        <f t="shared" si="92"/>
        <v>3</v>
      </c>
      <c r="E582">
        <f t="shared" si="93"/>
        <v>2013</v>
      </c>
      <c r="F582">
        <f t="shared" si="94"/>
        <v>2</v>
      </c>
      <c r="G582" s="1">
        <f t="shared" si="95"/>
        <v>41119</v>
      </c>
      <c r="H582" s="1">
        <f t="shared" si="96"/>
        <v>41117</v>
      </c>
      <c r="I582" t="str">
        <f t="shared" si="97"/>
        <v>Aug-12</v>
      </c>
      <c r="J582" t="str">
        <f t="shared" si="98"/>
        <v>Aug/2012</v>
      </c>
      <c r="K582" t="str">
        <f t="shared" si="99"/>
        <v>2012 Q3</v>
      </c>
      <c r="L582" t="str">
        <f>TEXT(Table1[[#This Row],[Date]], "YYYYMM")</f>
        <v>201208</v>
      </c>
    </row>
    <row r="583" spans="1:12" x14ac:dyDescent="0.25">
      <c r="A583" s="1">
        <v>41125</v>
      </c>
      <c r="B583">
        <f t="shared" si="90"/>
        <v>8</v>
      </c>
      <c r="C583">
        <f t="shared" si="91"/>
        <v>2012</v>
      </c>
      <c r="D583" s="2">
        <f t="shared" si="92"/>
        <v>3</v>
      </c>
      <c r="E583">
        <f t="shared" si="93"/>
        <v>2013</v>
      </c>
      <c r="F583">
        <f t="shared" si="94"/>
        <v>2</v>
      </c>
      <c r="G583" s="1">
        <f t="shared" si="95"/>
        <v>41119</v>
      </c>
      <c r="H583" s="1">
        <f t="shared" si="96"/>
        <v>41124</v>
      </c>
      <c r="I583" t="str">
        <f t="shared" si="97"/>
        <v>Aug-12</v>
      </c>
      <c r="J583" t="str">
        <f t="shared" si="98"/>
        <v>Aug/2012</v>
      </c>
      <c r="K583" t="str">
        <f t="shared" si="99"/>
        <v>2012 Q3</v>
      </c>
      <c r="L583" t="str">
        <f>TEXT(Table1[[#This Row],[Date]], "YYYYMM")</f>
        <v>201208</v>
      </c>
    </row>
    <row r="584" spans="1:12" x14ac:dyDescent="0.25">
      <c r="A584" s="1">
        <v>41126</v>
      </c>
      <c r="B584">
        <f t="shared" si="90"/>
        <v>8</v>
      </c>
      <c r="C584">
        <f t="shared" si="91"/>
        <v>2012</v>
      </c>
      <c r="D584" s="2">
        <f t="shared" si="92"/>
        <v>3</v>
      </c>
      <c r="E584">
        <f t="shared" si="93"/>
        <v>2013</v>
      </c>
      <c r="F584">
        <f t="shared" si="94"/>
        <v>2</v>
      </c>
      <c r="G584" s="1">
        <f t="shared" si="95"/>
        <v>41119</v>
      </c>
      <c r="H584" s="1">
        <f t="shared" si="96"/>
        <v>41124</v>
      </c>
      <c r="I584" t="str">
        <f t="shared" si="97"/>
        <v>Aug-12</v>
      </c>
      <c r="J584" t="str">
        <f t="shared" si="98"/>
        <v>Aug/2012</v>
      </c>
      <c r="K584" t="str">
        <f t="shared" si="99"/>
        <v>2012 Q3</v>
      </c>
      <c r="L584" t="str">
        <f>TEXT(Table1[[#This Row],[Date]], "YYYYMM")</f>
        <v>201208</v>
      </c>
    </row>
    <row r="585" spans="1:12" x14ac:dyDescent="0.25">
      <c r="A585" s="1">
        <v>41127</v>
      </c>
      <c r="B585">
        <f t="shared" si="90"/>
        <v>8</v>
      </c>
      <c r="C585">
        <f t="shared" si="91"/>
        <v>2012</v>
      </c>
      <c r="D585" s="2">
        <f t="shared" si="92"/>
        <v>3</v>
      </c>
      <c r="E585">
        <f t="shared" si="93"/>
        <v>2013</v>
      </c>
      <c r="F585">
        <f t="shared" si="94"/>
        <v>2</v>
      </c>
      <c r="G585" s="1">
        <f t="shared" si="95"/>
        <v>41126</v>
      </c>
      <c r="H585" s="1">
        <f t="shared" si="96"/>
        <v>41124</v>
      </c>
      <c r="I585" t="str">
        <f t="shared" si="97"/>
        <v>Aug-12</v>
      </c>
      <c r="J585" t="str">
        <f t="shared" si="98"/>
        <v>Aug/2012</v>
      </c>
      <c r="K585" t="str">
        <f t="shared" si="99"/>
        <v>2012 Q3</v>
      </c>
      <c r="L585" t="str">
        <f>TEXT(Table1[[#This Row],[Date]], "YYYYMM")</f>
        <v>201208</v>
      </c>
    </row>
    <row r="586" spans="1:12" x14ac:dyDescent="0.25">
      <c r="A586" s="1">
        <v>41128</v>
      </c>
      <c r="B586">
        <f t="shared" si="90"/>
        <v>8</v>
      </c>
      <c r="C586">
        <f t="shared" si="91"/>
        <v>2012</v>
      </c>
      <c r="D586" s="2">
        <f t="shared" si="92"/>
        <v>3</v>
      </c>
      <c r="E586">
        <f t="shared" si="93"/>
        <v>2013</v>
      </c>
      <c r="F586">
        <f t="shared" si="94"/>
        <v>2</v>
      </c>
      <c r="G586" s="1">
        <f t="shared" si="95"/>
        <v>41126</v>
      </c>
      <c r="H586" s="1">
        <f t="shared" si="96"/>
        <v>41124</v>
      </c>
      <c r="I586" t="str">
        <f t="shared" si="97"/>
        <v>Aug-12</v>
      </c>
      <c r="J586" t="str">
        <f t="shared" si="98"/>
        <v>Aug/2012</v>
      </c>
      <c r="K586" t="str">
        <f t="shared" si="99"/>
        <v>2012 Q3</v>
      </c>
      <c r="L586" t="str">
        <f>TEXT(Table1[[#This Row],[Date]], "YYYYMM")</f>
        <v>201208</v>
      </c>
    </row>
    <row r="587" spans="1:12" x14ac:dyDescent="0.25">
      <c r="A587" s="1">
        <v>41129</v>
      </c>
      <c r="B587">
        <f t="shared" si="90"/>
        <v>8</v>
      </c>
      <c r="C587">
        <f t="shared" si="91"/>
        <v>2012</v>
      </c>
      <c r="D587" s="2">
        <f t="shared" si="92"/>
        <v>3</v>
      </c>
      <c r="E587">
        <f t="shared" si="93"/>
        <v>2013</v>
      </c>
      <c r="F587">
        <f t="shared" si="94"/>
        <v>2</v>
      </c>
      <c r="G587" s="1">
        <f t="shared" si="95"/>
        <v>41126</v>
      </c>
      <c r="H587" s="1">
        <f t="shared" si="96"/>
        <v>41124</v>
      </c>
      <c r="I587" t="str">
        <f t="shared" si="97"/>
        <v>Aug-12</v>
      </c>
      <c r="J587" t="str">
        <f t="shared" si="98"/>
        <v>Aug/2012</v>
      </c>
      <c r="K587" t="str">
        <f t="shared" si="99"/>
        <v>2012 Q3</v>
      </c>
      <c r="L587" t="str">
        <f>TEXT(Table1[[#This Row],[Date]], "YYYYMM")</f>
        <v>201208</v>
      </c>
    </row>
    <row r="588" spans="1:12" x14ac:dyDescent="0.25">
      <c r="A588" s="1">
        <v>41130</v>
      </c>
      <c r="B588">
        <f t="shared" si="90"/>
        <v>8</v>
      </c>
      <c r="C588">
        <f t="shared" si="91"/>
        <v>2012</v>
      </c>
      <c r="D588" s="2">
        <f t="shared" si="92"/>
        <v>3</v>
      </c>
      <c r="E588">
        <f t="shared" si="93"/>
        <v>2013</v>
      </c>
      <c r="F588">
        <f t="shared" si="94"/>
        <v>2</v>
      </c>
      <c r="G588" s="1">
        <f t="shared" si="95"/>
        <v>41126</v>
      </c>
      <c r="H588" s="1">
        <f t="shared" si="96"/>
        <v>41124</v>
      </c>
      <c r="I588" t="str">
        <f t="shared" si="97"/>
        <v>Aug-12</v>
      </c>
      <c r="J588" t="str">
        <f t="shared" si="98"/>
        <v>Aug/2012</v>
      </c>
      <c r="K588" t="str">
        <f t="shared" si="99"/>
        <v>2012 Q3</v>
      </c>
      <c r="L588" t="str">
        <f>TEXT(Table1[[#This Row],[Date]], "YYYYMM")</f>
        <v>201208</v>
      </c>
    </row>
    <row r="589" spans="1:12" x14ac:dyDescent="0.25">
      <c r="A589" s="1">
        <v>41131</v>
      </c>
      <c r="B589">
        <f t="shared" si="90"/>
        <v>8</v>
      </c>
      <c r="C589">
        <f t="shared" si="91"/>
        <v>2012</v>
      </c>
      <c r="D589" s="2">
        <f t="shared" si="92"/>
        <v>3</v>
      </c>
      <c r="E589">
        <f t="shared" si="93"/>
        <v>2013</v>
      </c>
      <c r="F589">
        <f t="shared" si="94"/>
        <v>2</v>
      </c>
      <c r="G589" s="1">
        <f t="shared" si="95"/>
        <v>41126</v>
      </c>
      <c r="H589" s="1">
        <f t="shared" si="96"/>
        <v>41124</v>
      </c>
      <c r="I589" t="str">
        <f t="shared" si="97"/>
        <v>Aug-12</v>
      </c>
      <c r="J589" t="str">
        <f t="shared" si="98"/>
        <v>Aug/2012</v>
      </c>
      <c r="K589" t="str">
        <f t="shared" si="99"/>
        <v>2012 Q3</v>
      </c>
      <c r="L589" t="str">
        <f>TEXT(Table1[[#This Row],[Date]], "YYYYMM")</f>
        <v>201208</v>
      </c>
    </row>
    <row r="590" spans="1:12" x14ac:dyDescent="0.25">
      <c r="A590" s="1">
        <v>41132</v>
      </c>
      <c r="B590">
        <f t="shared" si="90"/>
        <v>8</v>
      </c>
      <c r="C590">
        <f t="shared" si="91"/>
        <v>2012</v>
      </c>
      <c r="D590" s="2">
        <f t="shared" si="92"/>
        <v>3</v>
      </c>
      <c r="E590">
        <f t="shared" si="93"/>
        <v>2013</v>
      </c>
      <c r="F590">
        <f t="shared" si="94"/>
        <v>2</v>
      </c>
      <c r="G590" s="1">
        <f t="shared" si="95"/>
        <v>41126</v>
      </c>
      <c r="H590" s="1">
        <f t="shared" si="96"/>
        <v>41131</v>
      </c>
      <c r="I590" t="str">
        <f t="shared" si="97"/>
        <v>Aug-12</v>
      </c>
      <c r="J590" t="str">
        <f t="shared" si="98"/>
        <v>Aug/2012</v>
      </c>
      <c r="K590" t="str">
        <f t="shared" si="99"/>
        <v>2012 Q3</v>
      </c>
      <c r="L590" t="str">
        <f>TEXT(Table1[[#This Row],[Date]], "YYYYMM")</f>
        <v>201208</v>
      </c>
    </row>
    <row r="591" spans="1:12" x14ac:dyDescent="0.25">
      <c r="A591" s="1">
        <v>41133</v>
      </c>
      <c r="B591">
        <f t="shared" si="90"/>
        <v>8</v>
      </c>
      <c r="C591">
        <f t="shared" si="91"/>
        <v>2012</v>
      </c>
      <c r="D591" s="2">
        <f t="shared" si="92"/>
        <v>3</v>
      </c>
      <c r="E591">
        <f t="shared" si="93"/>
        <v>2013</v>
      </c>
      <c r="F591">
        <f t="shared" si="94"/>
        <v>2</v>
      </c>
      <c r="G591" s="1">
        <f t="shared" si="95"/>
        <v>41126</v>
      </c>
      <c r="H591" s="1">
        <f t="shared" si="96"/>
        <v>41131</v>
      </c>
      <c r="I591" t="str">
        <f t="shared" si="97"/>
        <v>Aug-12</v>
      </c>
      <c r="J591" t="str">
        <f t="shared" si="98"/>
        <v>Aug/2012</v>
      </c>
      <c r="K591" t="str">
        <f t="shared" si="99"/>
        <v>2012 Q3</v>
      </c>
      <c r="L591" t="str">
        <f>TEXT(Table1[[#This Row],[Date]], "YYYYMM")</f>
        <v>201208</v>
      </c>
    </row>
    <row r="592" spans="1:12" x14ac:dyDescent="0.25">
      <c r="A592" s="1">
        <v>41134</v>
      </c>
      <c r="B592">
        <f t="shared" si="90"/>
        <v>8</v>
      </c>
      <c r="C592">
        <f t="shared" si="91"/>
        <v>2012</v>
      </c>
      <c r="D592" s="2">
        <f t="shared" si="92"/>
        <v>3</v>
      </c>
      <c r="E592">
        <f t="shared" si="93"/>
        <v>2013</v>
      </c>
      <c r="F592">
        <f t="shared" si="94"/>
        <v>2</v>
      </c>
      <c r="G592" s="1">
        <f t="shared" si="95"/>
        <v>41133</v>
      </c>
      <c r="H592" s="1">
        <f t="shared" si="96"/>
        <v>41131</v>
      </c>
      <c r="I592" t="str">
        <f t="shared" si="97"/>
        <v>Aug-12</v>
      </c>
      <c r="J592" t="str">
        <f t="shared" si="98"/>
        <v>Aug/2012</v>
      </c>
      <c r="K592" t="str">
        <f t="shared" si="99"/>
        <v>2012 Q3</v>
      </c>
      <c r="L592" t="str">
        <f>TEXT(Table1[[#This Row],[Date]], "YYYYMM")</f>
        <v>201208</v>
      </c>
    </row>
    <row r="593" spans="1:12" x14ac:dyDescent="0.25">
      <c r="A593" s="1">
        <v>41135</v>
      </c>
      <c r="B593">
        <f t="shared" si="90"/>
        <v>8</v>
      </c>
      <c r="C593">
        <f t="shared" si="91"/>
        <v>2012</v>
      </c>
      <c r="D593" s="2">
        <f t="shared" si="92"/>
        <v>3</v>
      </c>
      <c r="E593">
        <f t="shared" si="93"/>
        <v>2013</v>
      </c>
      <c r="F593">
        <f t="shared" si="94"/>
        <v>2</v>
      </c>
      <c r="G593" s="1">
        <f t="shared" si="95"/>
        <v>41133</v>
      </c>
      <c r="H593" s="1">
        <f t="shared" si="96"/>
        <v>41131</v>
      </c>
      <c r="I593" t="str">
        <f t="shared" si="97"/>
        <v>Aug-12</v>
      </c>
      <c r="J593" t="str">
        <f t="shared" si="98"/>
        <v>Aug/2012</v>
      </c>
      <c r="K593" t="str">
        <f t="shared" si="99"/>
        <v>2012 Q3</v>
      </c>
      <c r="L593" t="str">
        <f>TEXT(Table1[[#This Row],[Date]], "YYYYMM")</f>
        <v>201208</v>
      </c>
    </row>
    <row r="594" spans="1:12" x14ac:dyDescent="0.25">
      <c r="A594" s="1">
        <v>41136</v>
      </c>
      <c r="B594">
        <f t="shared" si="90"/>
        <v>8</v>
      </c>
      <c r="C594">
        <f t="shared" si="91"/>
        <v>2012</v>
      </c>
      <c r="D594" s="2">
        <f t="shared" si="92"/>
        <v>3</v>
      </c>
      <c r="E594">
        <f t="shared" si="93"/>
        <v>2013</v>
      </c>
      <c r="F594">
        <f t="shared" si="94"/>
        <v>2</v>
      </c>
      <c r="G594" s="1">
        <f t="shared" si="95"/>
        <v>41133</v>
      </c>
      <c r="H594" s="1">
        <f t="shared" si="96"/>
        <v>41131</v>
      </c>
      <c r="I594" t="str">
        <f t="shared" si="97"/>
        <v>Aug-12</v>
      </c>
      <c r="J594" t="str">
        <f t="shared" si="98"/>
        <v>Aug/2012</v>
      </c>
      <c r="K594" t="str">
        <f t="shared" si="99"/>
        <v>2012 Q3</v>
      </c>
      <c r="L594" t="str">
        <f>TEXT(Table1[[#This Row],[Date]], "YYYYMM")</f>
        <v>201208</v>
      </c>
    </row>
    <row r="595" spans="1:12" x14ac:dyDescent="0.25">
      <c r="A595" s="1">
        <v>41137</v>
      </c>
      <c r="B595">
        <f t="shared" si="90"/>
        <v>8</v>
      </c>
      <c r="C595">
        <f t="shared" si="91"/>
        <v>2012</v>
      </c>
      <c r="D595" s="2">
        <f t="shared" si="92"/>
        <v>3</v>
      </c>
      <c r="E595">
        <f t="shared" si="93"/>
        <v>2013</v>
      </c>
      <c r="F595">
        <f t="shared" si="94"/>
        <v>2</v>
      </c>
      <c r="G595" s="1">
        <f t="shared" si="95"/>
        <v>41133</v>
      </c>
      <c r="H595" s="1">
        <f t="shared" si="96"/>
        <v>41131</v>
      </c>
      <c r="I595" t="str">
        <f t="shared" si="97"/>
        <v>Aug-12</v>
      </c>
      <c r="J595" t="str">
        <f t="shared" si="98"/>
        <v>Aug/2012</v>
      </c>
      <c r="K595" t="str">
        <f t="shared" si="99"/>
        <v>2012 Q3</v>
      </c>
      <c r="L595" t="str">
        <f>TEXT(Table1[[#This Row],[Date]], "YYYYMM")</f>
        <v>201208</v>
      </c>
    </row>
    <row r="596" spans="1:12" x14ac:dyDescent="0.25">
      <c r="A596" s="1">
        <v>41138</v>
      </c>
      <c r="B596">
        <f t="shared" si="90"/>
        <v>8</v>
      </c>
      <c r="C596">
        <f t="shared" si="91"/>
        <v>2012</v>
      </c>
      <c r="D596" s="2">
        <f t="shared" si="92"/>
        <v>3</v>
      </c>
      <c r="E596">
        <f t="shared" si="93"/>
        <v>2013</v>
      </c>
      <c r="F596">
        <f t="shared" si="94"/>
        <v>2</v>
      </c>
      <c r="G596" s="1">
        <f t="shared" si="95"/>
        <v>41133</v>
      </c>
      <c r="H596" s="1">
        <f t="shared" si="96"/>
        <v>41131</v>
      </c>
      <c r="I596" t="str">
        <f t="shared" si="97"/>
        <v>Aug-12</v>
      </c>
      <c r="J596" t="str">
        <f t="shared" si="98"/>
        <v>Aug/2012</v>
      </c>
      <c r="K596" t="str">
        <f t="shared" si="99"/>
        <v>2012 Q3</v>
      </c>
      <c r="L596" t="str">
        <f>TEXT(Table1[[#This Row],[Date]], "YYYYMM")</f>
        <v>201208</v>
      </c>
    </row>
    <row r="597" spans="1:12" x14ac:dyDescent="0.25">
      <c r="A597" s="1">
        <v>41139</v>
      </c>
      <c r="B597">
        <f t="shared" si="90"/>
        <v>8</v>
      </c>
      <c r="C597">
        <f t="shared" si="91"/>
        <v>2012</v>
      </c>
      <c r="D597" s="2">
        <f t="shared" si="92"/>
        <v>3</v>
      </c>
      <c r="E597">
        <f t="shared" si="93"/>
        <v>2013</v>
      </c>
      <c r="F597">
        <f t="shared" si="94"/>
        <v>2</v>
      </c>
      <c r="G597" s="1">
        <f t="shared" si="95"/>
        <v>41133</v>
      </c>
      <c r="H597" s="1">
        <f t="shared" si="96"/>
        <v>41138</v>
      </c>
      <c r="I597" t="str">
        <f t="shared" si="97"/>
        <v>Aug-12</v>
      </c>
      <c r="J597" t="str">
        <f t="shared" si="98"/>
        <v>Aug/2012</v>
      </c>
      <c r="K597" t="str">
        <f t="shared" si="99"/>
        <v>2012 Q3</v>
      </c>
      <c r="L597" t="str">
        <f>TEXT(Table1[[#This Row],[Date]], "YYYYMM")</f>
        <v>201208</v>
      </c>
    </row>
    <row r="598" spans="1:12" x14ac:dyDescent="0.25">
      <c r="A598" s="1">
        <v>41140</v>
      </c>
      <c r="B598">
        <f t="shared" si="90"/>
        <v>8</v>
      </c>
      <c r="C598">
        <f t="shared" si="91"/>
        <v>2012</v>
      </c>
      <c r="D598" s="2">
        <f t="shared" si="92"/>
        <v>3</v>
      </c>
      <c r="E598">
        <f t="shared" si="93"/>
        <v>2013</v>
      </c>
      <c r="F598">
        <f t="shared" si="94"/>
        <v>2</v>
      </c>
      <c r="G598" s="1">
        <f t="shared" si="95"/>
        <v>41133</v>
      </c>
      <c r="H598" s="1">
        <f t="shared" si="96"/>
        <v>41138</v>
      </c>
      <c r="I598" t="str">
        <f t="shared" si="97"/>
        <v>Aug-12</v>
      </c>
      <c r="J598" t="str">
        <f t="shared" si="98"/>
        <v>Aug/2012</v>
      </c>
      <c r="K598" t="str">
        <f t="shared" si="99"/>
        <v>2012 Q3</v>
      </c>
      <c r="L598" t="str">
        <f>TEXT(Table1[[#This Row],[Date]], "YYYYMM")</f>
        <v>201208</v>
      </c>
    </row>
    <row r="599" spans="1:12" x14ac:dyDescent="0.25">
      <c r="A599" s="1">
        <v>41141</v>
      </c>
      <c r="B599">
        <f t="shared" si="90"/>
        <v>8</v>
      </c>
      <c r="C599">
        <f t="shared" si="91"/>
        <v>2012</v>
      </c>
      <c r="D599" s="2">
        <f t="shared" si="92"/>
        <v>3</v>
      </c>
      <c r="E599">
        <f t="shared" si="93"/>
        <v>2013</v>
      </c>
      <c r="F599">
        <f t="shared" si="94"/>
        <v>2</v>
      </c>
      <c r="G599" s="1">
        <f t="shared" si="95"/>
        <v>41140</v>
      </c>
      <c r="H599" s="1">
        <f t="shared" si="96"/>
        <v>41138</v>
      </c>
      <c r="I599" t="str">
        <f t="shared" si="97"/>
        <v>Aug-12</v>
      </c>
      <c r="J599" t="str">
        <f t="shared" si="98"/>
        <v>Aug/2012</v>
      </c>
      <c r="K599" t="str">
        <f t="shared" si="99"/>
        <v>2012 Q3</v>
      </c>
      <c r="L599" t="str">
        <f>TEXT(Table1[[#This Row],[Date]], "YYYYMM")</f>
        <v>201208</v>
      </c>
    </row>
    <row r="600" spans="1:12" x14ac:dyDescent="0.25">
      <c r="A600" s="1">
        <v>41142</v>
      </c>
      <c r="B600">
        <f t="shared" si="90"/>
        <v>8</v>
      </c>
      <c r="C600">
        <f t="shared" si="91"/>
        <v>2012</v>
      </c>
      <c r="D600" s="2">
        <f t="shared" si="92"/>
        <v>3</v>
      </c>
      <c r="E600">
        <f t="shared" si="93"/>
        <v>2013</v>
      </c>
      <c r="F600">
        <f t="shared" si="94"/>
        <v>2</v>
      </c>
      <c r="G600" s="1">
        <f t="shared" si="95"/>
        <v>41140</v>
      </c>
      <c r="H600" s="1">
        <f t="shared" si="96"/>
        <v>41138</v>
      </c>
      <c r="I600" t="str">
        <f t="shared" si="97"/>
        <v>Aug-12</v>
      </c>
      <c r="J600" t="str">
        <f t="shared" si="98"/>
        <v>Aug/2012</v>
      </c>
      <c r="K600" t="str">
        <f t="shared" si="99"/>
        <v>2012 Q3</v>
      </c>
      <c r="L600" t="str">
        <f>TEXT(Table1[[#This Row],[Date]], "YYYYMM")</f>
        <v>201208</v>
      </c>
    </row>
    <row r="601" spans="1:12" x14ac:dyDescent="0.25">
      <c r="A601" s="1">
        <v>41143</v>
      </c>
      <c r="B601">
        <f t="shared" si="90"/>
        <v>8</v>
      </c>
      <c r="C601">
        <f t="shared" si="91"/>
        <v>2012</v>
      </c>
      <c r="D601" s="2">
        <f t="shared" si="92"/>
        <v>3</v>
      </c>
      <c r="E601">
        <f t="shared" si="93"/>
        <v>2013</v>
      </c>
      <c r="F601">
        <f t="shared" si="94"/>
        <v>2</v>
      </c>
      <c r="G601" s="1">
        <f t="shared" si="95"/>
        <v>41140</v>
      </c>
      <c r="H601" s="1">
        <f t="shared" si="96"/>
        <v>41138</v>
      </c>
      <c r="I601" t="str">
        <f t="shared" si="97"/>
        <v>Aug-12</v>
      </c>
      <c r="J601" t="str">
        <f t="shared" si="98"/>
        <v>Aug/2012</v>
      </c>
      <c r="K601" t="str">
        <f t="shared" si="99"/>
        <v>2012 Q3</v>
      </c>
      <c r="L601" t="str">
        <f>TEXT(Table1[[#This Row],[Date]], "YYYYMM")</f>
        <v>201208</v>
      </c>
    </row>
    <row r="602" spans="1:12" x14ac:dyDescent="0.25">
      <c r="A602" s="1">
        <v>41144</v>
      </c>
      <c r="B602">
        <f t="shared" si="90"/>
        <v>8</v>
      </c>
      <c r="C602">
        <f t="shared" si="91"/>
        <v>2012</v>
      </c>
      <c r="D602" s="2">
        <f t="shared" si="92"/>
        <v>3</v>
      </c>
      <c r="E602">
        <f t="shared" si="93"/>
        <v>2013</v>
      </c>
      <c r="F602">
        <f t="shared" si="94"/>
        <v>2</v>
      </c>
      <c r="G602" s="1">
        <f t="shared" si="95"/>
        <v>41140</v>
      </c>
      <c r="H602" s="1">
        <f t="shared" si="96"/>
        <v>41138</v>
      </c>
      <c r="I602" t="str">
        <f t="shared" si="97"/>
        <v>Aug-12</v>
      </c>
      <c r="J602" t="str">
        <f t="shared" si="98"/>
        <v>Aug/2012</v>
      </c>
      <c r="K602" t="str">
        <f t="shared" si="99"/>
        <v>2012 Q3</v>
      </c>
      <c r="L602" t="str">
        <f>TEXT(Table1[[#This Row],[Date]], "YYYYMM")</f>
        <v>201208</v>
      </c>
    </row>
    <row r="603" spans="1:12" x14ac:dyDescent="0.25">
      <c r="A603" s="1">
        <v>41145</v>
      </c>
      <c r="B603">
        <f t="shared" si="90"/>
        <v>8</v>
      </c>
      <c r="C603">
        <f t="shared" si="91"/>
        <v>2012</v>
      </c>
      <c r="D603" s="2">
        <f t="shared" si="92"/>
        <v>3</v>
      </c>
      <c r="E603">
        <f t="shared" si="93"/>
        <v>2013</v>
      </c>
      <c r="F603">
        <f t="shared" si="94"/>
        <v>2</v>
      </c>
      <c r="G603" s="1">
        <f t="shared" si="95"/>
        <v>41140</v>
      </c>
      <c r="H603" s="1">
        <f t="shared" si="96"/>
        <v>41138</v>
      </c>
      <c r="I603" t="str">
        <f t="shared" si="97"/>
        <v>Aug-12</v>
      </c>
      <c r="J603" t="str">
        <f t="shared" si="98"/>
        <v>Aug/2012</v>
      </c>
      <c r="K603" t="str">
        <f t="shared" si="99"/>
        <v>2012 Q3</v>
      </c>
      <c r="L603" t="str">
        <f>TEXT(Table1[[#This Row],[Date]], "YYYYMM")</f>
        <v>201208</v>
      </c>
    </row>
    <row r="604" spans="1:12" x14ac:dyDescent="0.25">
      <c r="A604" s="1">
        <v>41146</v>
      </c>
      <c r="B604">
        <f t="shared" si="90"/>
        <v>8</v>
      </c>
      <c r="C604">
        <f t="shared" si="91"/>
        <v>2012</v>
      </c>
      <c r="D604" s="2">
        <f t="shared" si="92"/>
        <v>3</v>
      </c>
      <c r="E604">
        <f t="shared" si="93"/>
        <v>2013</v>
      </c>
      <c r="F604">
        <f t="shared" si="94"/>
        <v>2</v>
      </c>
      <c r="G604" s="1">
        <f t="shared" si="95"/>
        <v>41140</v>
      </c>
      <c r="H604" s="1">
        <f t="shared" si="96"/>
        <v>41145</v>
      </c>
      <c r="I604" t="str">
        <f t="shared" si="97"/>
        <v>Aug-12</v>
      </c>
      <c r="J604" t="str">
        <f t="shared" si="98"/>
        <v>Aug/2012</v>
      </c>
      <c r="K604" t="str">
        <f t="shared" si="99"/>
        <v>2012 Q3</v>
      </c>
      <c r="L604" t="str">
        <f>TEXT(Table1[[#This Row],[Date]], "YYYYMM")</f>
        <v>201208</v>
      </c>
    </row>
    <row r="605" spans="1:12" x14ac:dyDescent="0.25">
      <c r="A605" s="1">
        <v>41147</v>
      </c>
      <c r="B605">
        <f t="shared" si="90"/>
        <v>8</v>
      </c>
      <c r="C605">
        <f t="shared" si="91"/>
        <v>2012</v>
      </c>
      <c r="D605" s="2">
        <f t="shared" si="92"/>
        <v>3</v>
      </c>
      <c r="E605">
        <f t="shared" si="93"/>
        <v>2013</v>
      </c>
      <c r="F605">
        <f t="shared" si="94"/>
        <v>2</v>
      </c>
      <c r="G605" s="1">
        <f t="shared" si="95"/>
        <v>41140</v>
      </c>
      <c r="H605" s="1">
        <f t="shared" si="96"/>
        <v>41145</v>
      </c>
      <c r="I605" t="str">
        <f t="shared" si="97"/>
        <v>Aug-12</v>
      </c>
      <c r="J605" t="str">
        <f t="shared" si="98"/>
        <v>Aug/2012</v>
      </c>
      <c r="K605" t="str">
        <f t="shared" si="99"/>
        <v>2012 Q3</v>
      </c>
      <c r="L605" t="str">
        <f>TEXT(Table1[[#This Row],[Date]], "YYYYMM")</f>
        <v>201208</v>
      </c>
    </row>
    <row r="606" spans="1:12" x14ac:dyDescent="0.25">
      <c r="A606" s="1">
        <v>41148</v>
      </c>
      <c r="B606">
        <f t="shared" si="90"/>
        <v>8</v>
      </c>
      <c r="C606">
        <f t="shared" si="91"/>
        <v>2012</v>
      </c>
      <c r="D606" s="2">
        <f t="shared" si="92"/>
        <v>3</v>
      </c>
      <c r="E606">
        <f t="shared" si="93"/>
        <v>2013</v>
      </c>
      <c r="F606">
        <f t="shared" si="94"/>
        <v>2</v>
      </c>
      <c r="G606" s="1">
        <f t="shared" si="95"/>
        <v>41147</v>
      </c>
      <c r="H606" s="1">
        <f t="shared" si="96"/>
        <v>41145</v>
      </c>
      <c r="I606" t="str">
        <f t="shared" si="97"/>
        <v>Aug-12</v>
      </c>
      <c r="J606" t="str">
        <f t="shared" si="98"/>
        <v>Aug/2012</v>
      </c>
      <c r="K606" t="str">
        <f t="shared" si="99"/>
        <v>2012 Q3</v>
      </c>
      <c r="L606" t="str">
        <f>TEXT(Table1[[#This Row],[Date]], "YYYYMM")</f>
        <v>201208</v>
      </c>
    </row>
    <row r="607" spans="1:12" x14ac:dyDescent="0.25">
      <c r="A607" s="1">
        <v>41149</v>
      </c>
      <c r="B607">
        <f t="shared" si="90"/>
        <v>8</v>
      </c>
      <c r="C607">
        <f t="shared" si="91"/>
        <v>2012</v>
      </c>
      <c r="D607" s="2">
        <f t="shared" si="92"/>
        <v>3</v>
      </c>
      <c r="E607">
        <f t="shared" si="93"/>
        <v>2013</v>
      </c>
      <c r="F607">
        <f t="shared" si="94"/>
        <v>2</v>
      </c>
      <c r="G607" s="1">
        <f t="shared" si="95"/>
        <v>41147</v>
      </c>
      <c r="H607" s="1">
        <f t="shared" si="96"/>
        <v>41145</v>
      </c>
      <c r="I607" t="str">
        <f t="shared" si="97"/>
        <v>Aug-12</v>
      </c>
      <c r="J607" t="str">
        <f t="shared" si="98"/>
        <v>Aug/2012</v>
      </c>
      <c r="K607" t="str">
        <f t="shared" si="99"/>
        <v>2012 Q3</v>
      </c>
      <c r="L607" t="str">
        <f>TEXT(Table1[[#This Row],[Date]], "YYYYMM")</f>
        <v>201208</v>
      </c>
    </row>
    <row r="608" spans="1:12" x14ac:dyDescent="0.25">
      <c r="A608" s="1">
        <v>41150</v>
      </c>
      <c r="B608">
        <f t="shared" si="90"/>
        <v>8</v>
      </c>
      <c r="C608">
        <f t="shared" si="91"/>
        <v>2012</v>
      </c>
      <c r="D608" s="2">
        <f t="shared" si="92"/>
        <v>3</v>
      </c>
      <c r="E608">
        <f t="shared" si="93"/>
        <v>2013</v>
      </c>
      <c r="F608">
        <f t="shared" si="94"/>
        <v>2</v>
      </c>
      <c r="G608" s="1">
        <f t="shared" si="95"/>
        <v>41147</v>
      </c>
      <c r="H608" s="1">
        <f t="shared" si="96"/>
        <v>41145</v>
      </c>
      <c r="I608" t="str">
        <f t="shared" si="97"/>
        <v>Aug-12</v>
      </c>
      <c r="J608" t="str">
        <f t="shared" si="98"/>
        <v>Aug/2012</v>
      </c>
      <c r="K608" t="str">
        <f t="shared" si="99"/>
        <v>2012 Q3</v>
      </c>
      <c r="L608" t="str">
        <f>TEXT(Table1[[#This Row],[Date]], "YYYYMM")</f>
        <v>201208</v>
      </c>
    </row>
    <row r="609" spans="1:12" x14ac:dyDescent="0.25">
      <c r="A609" s="1">
        <v>41151</v>
      </c>
      <c r="B609">
        <f t="shared" si="90"/>
        <v>8</v>
      </c>
      <c r="C609">
        <f t="shared" si="91"/>
        <v>2012</v>
      </c>
      <c r="D609" s="2">
        <f t="shared" si="92"/>
        <v>3</v>
      </c>
      <c r="E609">
        <f t="shared" si="93"/>
        <v>2013</v>
      </c>
      <c r="F609">
        <f t="shared" si="94"/>
        <v>2</v>
      </c>
      <c r="G609" s="1">
        <f t="shared" si="95"/>
        <v>41147</v>
      </c>
      <c r="H609" s="1">
        <f t="shared" si="96"/>
        <v>41145</v>
      </c>
      <c r="I609" t="str">
        <f t="shared" si="97"/>
        <v>Aug-12</v>
      </c>
      <c r="J609" t="str">
        <f t="shared" si="98"/>
        <v>Aug/2012</v>
      </c>
      <c r="K609" t="str">
        <f t="shared" si="99"/>
        <v>2012 Q3</v>
      </c>
      <c r="L609" t="str">
        <f>TEXT(Table1[[#This Row],[Date]], "YYYYMM")</f>
        <v>201208</v>
      </c>
    </row>
    <row r="610" spans="1:12" x14ac:dyDescent="0.25">
      <c r="A610" s="1">
        <v>41152</v>
      </c>
      <c r="B610">
        <f t="shared" si="90"/>
        <v>8</v>
      </c>
      <c r="C610">
        <f t="shared" si="91"/>
        <v>2012</v>
      </c>
      <c r="D610" s="2">
        <f t="shared" si="92"/>
        <v>3</v>
      </c>
      <c r="E610">
        <f t="shared" si="93"/>
        <v>2013</v>
      </c>
      <c r="F610">
        <f t="shared" si="94"/>
        <v>2</v>
      </c>
      <c r="G610" s="1">
        <f t="shared" si="95"/>
        <v>41147</v>
      </c>
      <c r="H610" s="1">
        <f t="shared" si="96"/>
        <v>41145</v>
      </c>
      <c r="I610" t="str">
        <f t="shared" si="97"/>
        <v>Aug-12</v>
      </c>
      <c r="J610" t="str">
        <f t="shared" si="98"/>
        <v>Aug/2012</v>
      </c>
      <c r="K610" t="str">
        <f t="shared" si="99"/>
        <v>2012 Q3</v>
      </c>
      <c r="L610" t="str">
        <f>TEXT(Table1[[#This Row],[Date]], "YYYYMM")</f>
        <v>201208</v>
      </c>
    </row>
    <row r="611" spans="1:12" x14ac:dyDescent="0.25">
      <c r="A611" s="1">
        <v>41153</v>
      </c>
      <c r="B611">
        <f t="shared" si="90"/>
        <v>9</v>
      </c>
      <c r="C611">
        <f t="shared" si="91"/>
        <v>2012</v>
      </c>
      <c r="D611" s="2">
        <f t="shared" si="92"/>
        <v>3</v>
      </c>
      <c r="E611">
        <f t="shared" si="93"/>
        <v>2013</v>
      </c>
      <c r="F611">
        <f t="shared" si="94"/>
        <v>3</v>
      </c>
      <c r="G611" s="1">
        <f t="shared" si="95"/>
        <v>41147</v>
      </c>
      <c r="H611" s="1">
        <f t="shared" si="96"/>
        <v>41152</v>
      </c>
      <c r="I611" t="str">
        <f t="shared" si="97"/>
        <v>Sep-12</v>
      </c>
      <c r="J611" t="str">
        <f t="shared" si="98"/>
        <v>Sep/2012</v>
      </c>
      <c r="K611" t="str">
        <f t="shared" si="99"/>
        <v>2012 Q3</v>
      </c>
      <c r="L611" t="str">
        <f>TEXT(Table1[[#This Row],[Date]], "YYYYMM")</f>
        <v>201209</v>
      </c>
    </row>
    <row r="612" spans="1:12" x14ac:dyDescent="0.25">
      <c r="A612" s="1">
        <v>41154</v>
      </c>
      <c r="B612">
        <f t="shared" si="90"/>
        <v>9</v>
      </c>
      <c r="C612">
        <f t="shared" si="91"/>
        <v>2012</v>
      </c>
      <c r="D612" s="2">
        <f t="shared" si="92"/>
        <v>3</v>
      </c>
      <c r="E612">
        <f t="shared" si="93"/>
        <v>2013</v>
      </c>
      <c r="F612">
        <f t="shared" si="94"/>
        <v>3</v>
      </c>
      <c r="G612" s="1">
        <f t="shared" si="95"/>
        <v>41147</v>
      </c>
      <c r="H612" s="1">
        <f t="shared" si="96"/>
        <v>41152</v>
      </c>
      <c r="I612" t="str">
        <f t="shared" si="97"/>
        <v>Sep-12</v>
      </c>
      <c r="J612" t="str">
        <f t="shared" si="98"/>
        <v>Sep/2012</v>
      </c>
      <c r="K612" t="str">
        <f t="shared" si="99"/>
        <v>2012 Q3</v>
      </c>
      <c r="L612" t="str">
        <f>TEXT(Table1[[#This Row],[Date]], "YYYYMM")</f>
        <v>201209</v>
      </c>
    </row>
    <row r="613" spans="1:12" x14ac:dyDescent="0.25">
      <c r="A613" s="1">
        <v>41155</v>
      </c>
      <c r="B613">
        <f t="shared" si="90"/>
        <v>9</v>
      </c>
      <c r="C613">
        <f t="shared" si="91"/>
        <v>2012</v>
      </c>
      <c r="D613" s="2">
        <f t="shared" si="92"/>
        <v>3</v>
      </c>
      <c r="E613">
        <f t="shared" si="93"/>
        <v>2013</v>
      </c>
      <c r="F613">
        <f t="shared" si="94"/>
        <v>3</v>
      </c>
      <c r="G613" s="1">
        <f t="shared" si="95"/>
        <v>41154</v>
      </c>
      <c r="H613" s="1">
        <f t="shared" si="96"/>
        <v>41152</v>
      </c>
      <c r="I613" t="str">
        <f t="shared" si="97"/>
        <v>Sep-12</v>
      </c>
      <c r="J613" t="str">
        <f t="shared" si="98"/>
        <v>Sep/2012</v>
      </c>
      <c r="K613" t="str">
        <f t="shared" si="99"/>
        <v>2012 Q3</v>
      </c>
      <c r="L613" t="str">
        <f>TEXT(Table1[[#This Row],[Date]], "YYYYMM")</f>
        <v>201209</v>
      </c>
    </row>
    <row r="614" spans="1:12" x14ac:dyDescent="0.25">
      <c r="A614" s="1">
        <v>41156</v>
      </c>
      <c r="B614">
        <f t="shared" si="90"/>
        <v>9</v>
      </c>
      <c r="C614">
        <f t="shared" si="91"/>
        <v>2012</v>
      </c>
      <c r="D614" s="2">
        <f t="shared" si="92"/>
        <v>3</v>
      </c>
      <c r="E614">
        <f t="shared" si="93"/>
        <v>2013</v>
      </c>
      <c r="F614">
        <f t="shared" si="94"/>
        <v>3</v>
      </c>
      <c r="G614" s="1">
        <f t="shared" si="95"/>
        <v>41154</v>
      </c>
      <c r="H614" s="1">
        <f t="shared" si="96"/>
        <v>41152</v>
      </c>
      <c r="I614" t="str">
        <f t="shared" si="97"/>
        <v>Sep-12</v>
      </c>
      <c r="J614" t="str">
        <f t="shared" si="98"/>
        <v>Sep/2012</v>
      </c>
      <c r="K614" t="str">
        <f t="shared" si="99"/>
        <v>2012 Q3</v>
      </c>
      <c r="L614" t="str">
        <f>TEXT(Table1[[#This Row],[Date]], "YYYYMM")</f>
        <v>201209</v>
      </c>
    </row>
    <row r="615" spans="1:12" x14ac:dyDescent="0.25">
      <c r="A615" s="1">
        <v>41157</v>
      </c>
      <c r="B615">
        <f t="shared" si="90"/>
        <v>9</v>
      </c>
      <c r="C615">
        <f t="shared" si="91"/>
        <v>2012</v>
      </c>
      <c r="D615" s="2">
        <f t="shared" si="92"/>
        <v>3</v>
      </c>
      <c r="E615">
        <f t="shared" si="93"/>
        <v>2013</v>
      </c>
      <c r="F615">
        <f t="shared" si="94"/>
        <v>3</v>
      </c>
      <c r="G615" s="1">
        <f t="shared" si="95"/>
        <v>41154</v>
      </c>
      <c r="H615" s="1">
        <f t="shared" si="96"/>
        <v>41152</v>
      </c>
      <c r="I615" t="str">
        <f t="shared" si="97"/>
        <v>Sep-12</v>
      </c>
      <c r="J615" t="str">
        <f t="shared" si="98"/>
        <v>Sep/2012</v>
      </c>
      <c r="K615" t="str">
        <f t="shared" si="99"/>
        <v>2012 Q3</v>
      </c>
      <c r="L615" t="str">
        <f>TEXT(Table1[[#This Row],[Date]], "YYYYMM")</f>
        <v>201209</v>
      </c>
    </row>
    <row r="616" spans="1:12" x14ac:dyDescent="0.25">
      <c r="A616" s="1">
        <v>41158</v>
      </c>
      <c r="B616">
        <f t="shared" si="90"/>
        <v>9</v>
      </c>
      <c r="C616">
        <f t="shared" si="91"/>
        <v>2012</v>
      </c>
      <c r="D616" s="2">
        <f t="shared" si="92"/>
        <v>3</v>
      </c>
      <c r="E616">
        <f t="shared" si="93"/>
        <v>2013</v>
      </c>
      <c r="F616">
        <f t="shared" si="94"/>
        <v>3</v>
      </c>
      <c r="G616" s="1">
        <f t="shared" si="95"/>
        <v>41154</v>
      </c>
      <c r="H616" s="1">
        <f t="shared" si="96"/>
        <v>41152</v>
      </c>
      <c r="I616" t="str">
        <f t="shared" si="97"/>
        <v>Sep-12</v>
      </c>
      <c r="J616" t="str">
        <f t="shared" si="98"/>
        <v>Sep/2012</v>
      </c>
      <c r="K616" t="str">
        <f t="shared" si="99"/>
        <v>2012 Q3</v>
      </c>
      <c r="L616" t="str">
        <f>TEXT(Table1[[#This Row],[Date]], "YYYYMM")</f>
        <v>201209</v>
      </c>
    </row>
    <row r="617" spans="1:12" x14ac:dyDescent="0.25">
      <c r="A617" s="1">
        <v>41159</v>
      </c>
      <c r="B617">
        <f t="shared" si="90"/>
        <v>9</v>
      </c>
      <c r="C617">
        <f t="shared" si="91"/>
        <v>2012</v>
      </c>
      <c r="D617" s="2">
        <f t="shared" si="92"/>
        <v>3</v>
      </c>
      <c r="E617">
        <f t="shared" si="93"/>
        <v>2013</v>
      </c>
      <c r="F617">
        <f t="shared" si="94"/>
        <v>3</v>
      </c>
      <c r="G617" s="1">
        <f t="shared" si="95"/>
        <v>41154</v>
      </c>
      <c r="H617" s="1">
        <f t="shared" si="96"/>
        <v>41152</v>
      </c>
      <c r="I617" t="str">
        <f t="shared" si="97"/>
        <v>Sep-12</v>
      </c>
      <c r="J617" t="str">
        <f t="shared" si="98"/>
        <v>Sep/2012</v>
      </c>
      <c r="K617" t="str">
        <f t="shared" si="99"/>
        <v>2012 Q3</v>
      </c>
      <c r="L617" t="str">
        <f>TEXT(Table1[[#This Row],[Date]], "YYYYMM")</f>
        <v>201209</v>
      </c>
    </row>
    <row r="618" spans="1:12" x14ac:dyDescent="0.25">
      <c r="A618" s="1">
        <v>41160</v>
      </c>
      <c r="B618">
        <f t="shared" si="90"/>
        <v>9</v>
      </c>
      <c r="C618">
        <f t="shared" si="91"/>
        <v>2012</v>
      </c>
      <c r="D618" s="2">
        <f t="shared" si="92"/>
        <v>3</v>
      </c>
      <c r="E618">
        <f t="shared" si="93"/>
        <v>2013</v>
      </c>
      <c r="F618">
        <f t="shared" si="94"/>
        <v>3</v>
      </c>
      <c r="G618" s="1">
        <f t="shared" si="95"/>
        <v>41154</v>
      </c>
      <c r="H618" s="1">
        <f t="shared" si="96"/>
        <v>41159</v>
      </c>
      <c r="I618" t="str">
        <f t="shared" si="97"/>
        <v>Sep-12</v>
      </c>
      <c r="J618" t="str">
        <f t="shared" si="98"/>
        <v>Sep/2012</v>
      </c>
      <c r="K618" t="str">
        <f t="shared" si="99"/>
        <v>2012 Q3</v>
      </c>
      <c r="L618" t="str">
        <f>TEXT(Table1[[#This Row],[Date]], "YYYYMM")</f>
        <v>201209</v>
      </c>
    </row>
    <row r="619" spans="1:12" x14ac:dyDescent="0.25">
      <c r="A619" s="1">
        <v>41161</v>
      </c>
      <c r="B619">
        <f t="shared" si="90"/>
        <v>9</v>
      </c>
      <c r="C619">
        <f t="shared" si="91"/>
        <v>2012</v>
      </c>
      <c r="D619" s="2">
        <f t="shared" si="92"/>
        <v>3</v>
      </c>
      <c r="E619">
        <f t="shared" si="93"/>
        <v>2013</v>
      </c>
      <c r="F619">
        <f t="shared" si="94"/>
        <v>3</v>
      </c>
      <c r="G619" s="1">
        <f t="shared" si="95"/>
        <v>41154</v>
      </c>
      <c r="H619" s="1">
        <f t="shared" si="96"/>
        <v>41159</v>
      </c>
      <c r="I619" t="str">
        <f t="shared" si="97"/>
        <v>Sep-12</v>
      </c>
      <c r="J619" t="str">
        <f t="shared" si="98"/>
        <v>Sep/2012</v>
      </c>
      <c r="K619" t="str">
        <f t="shared" si="99"/>
        <v>2012 Q3</v>
      </c>
      <c r="L619" t="str">
        <f>TEXT(Table1[[#This Row],[Date]], "YYYYMM")</f>
        <v>201209</v>
      </c>
    </row>
    <row r="620" spans="1:12" x14ac:dyDescent="0.25">
      <c r="A620" s="1">
        <v>41162</v>
      </c>
      <c r="B620">
        <f t="shared" si="90"/>
        <v>9</v>
      </c>
      <c r="C620">
        <f t="shared" si="91"/>
        <v>2012</v>
      </c>
      <c r="D620" s="2">
        <f t="shared" si="92"/>
        <v>3</v>
      </c>
      <c r="E620">
        <f t="shared" si="93"/>
        <v>2013</v>
      </c>
      <c r="F620">
        <f t="shared" si="94"/>
        <v>3</v>
      </c>
      <c r="G620" s="1">
        <f t="shared" si="95"/>
        <v>41161</v>
      </c>
      <c r="H620" s="1">
        <f t="shared" si="96"/>
        <v>41159</v>
      </c>
      <c r="I620" t="str">
        <f t="shared" si="97"/>
        <v>Sep-12</v>
      </c>
      <c r="J620" t="str">
        <f t="shared" si="98"/>
        <v>Sep/2012</v>
      </c>
      <c r="K620" t="str">
        <f t="shared" si="99"/>
        <v>2012 Q3</v>
      </c>
      <c r="L620" t="str">
        <f>TEXT(Table1[[#This Row],[Date]], "YYYYMM")</f>
        <v>201209</v>
      </c>
    </row>
    <row r="621" spans="1:12" x14ac:dyDescent="0.25">
      <c r="A621" s="1">
        <v>41163</v>
      </c>
      <c r="B621">
        <f t="shared" si="90"/>
        <v>9</v>
      </c>
      <c r="C621">
        <f t="shared" si="91"/>
        <v>2012</v>
      </c>
      <c r="D621" s="2">
        <f t="shared" si="92"/>
        <v>3</v>
      </c>
      <c r="E621">
        <f t="shared" si="93"/>
        <v>2013</v>
      </c>
      <c r="F621">
        <f t="shared" si="94"/>
        <v>3</v>
      </c>
      <c r="G621" s="1">
        <f t="shared" si="95"/>
        <v>41161</v>
      </c>
      <c r="H621" s="1">
        <f t="shared" si="96"/>
        <v>41159</v>
      </c>
      <c r="I621" t="str">
        <f t="shared" si="97"/>
        <v>Sep-12</v>
      </c>
      <c r="J621" t="str">
        <f t="shared" si="98"/>
        <v>Sep/2012</v>
      </c>
      <c r="K621" t="str">
        <f t="shared" si="99"/>
        <v>2012 Q3</v>
      </c>
      <c r="L621" t="str">
        <f>TEXT(Table1[[#This Row],[Date]], "YYYYMM")</f>
        <v>201209</v>
      </c>
    </row>
    <row r="622" spans="1:12" x14ac:dyDescent="0.25">
      <c r="A622" s="1">
        <v>41164</v>
      </c>
      <c r="B622">
        <f t="shared" si="90"/>
        <v>9</v>
      </c>
      <c r="C622">
        <f t="shared" si="91"/>
        <v>2012</v>
      </c>
      <c r="D622" s="2">
        <f t="shared" si="92"/>
        <v>3</v>
      </c>
      <c r="E622">
        <f t="shared" si="93"/>
        <v>2013</v>
      </c>
      <c r="F622">
        <f t="shared" si="94"/>
        <v>3</v>
      </c>
      <c r="G622" s="1">
        <f t="shared" si="95"/>
        <v>41161</v>
      </c>
      <c r="H622" s="1">
        <f t="shared" si="96"/>
        <v>41159</v>
      </c>
      <c r="I622" t="str">
        <f t="shared" si="97"/>
        <v>Sep-12</v>
      </c>
      <c r="J622" t="str">
        <f t="shared" si="98"/>
        <v>Sep/2012</v>
      </c>
      <c r="K622" t="str">
        <f t="shared" si="99"/>
        <v>2012 Q3</v>
      </c>
      <c r="L622" t="str">
        <f>TEXT(Table1[[#This Row],[Date]], "YYYYMM")</f>
        <v>201209</v>
      </c>
    </row>
    <row r="623" spans="1:12" x14ac:dyDescent="0.25">
      <c r="A623" s="1">
        <v>41165</v>
      </c>
      <c r="B623">
        <f t="shared" si="90"/>
        <v>9</v>
      </c>
      <c r="C623">
        <f t="shared" si="91"/>
        <v>2012</v>
      </c>
      <c r="D623" s="2">
        <f t="shared" si="92"/>
        <v>3</v>
      </c>
      <c r="E623">
        <f t="shared" si="93"/>
        <v>2013</v>
      </c>
      <c r="F623">
        <f t="shared" si="94"/>
        <v>3</v>
      </c>
      <c r="G623" s="1">
        <f t="shared" si="95"/>
        <v>41161</v>
      </c>
      <c r="H623" s="1">
        <f t="shared" si="96"/>
        <v>41159</v>
      </c>
      <c r="I623" t="str">
        <f t="shared" si="97"/>
        <v>Sep-12</v>
      </c>
      <c r="J623" t="str">
        <f t="shared" si="98"/>
        <v>Sep/2012</v>
      </c>
      <c r="K623" t="str">
        <f t="shared" si="99"/>
        <v>2012 Q3</v>
      </c>
      <c r="L623" t="str">
        <f>TEXT(Table1[[#This Row],[Date]], "YYYYMM")</f>
        <v>201209</v>
      </c>
    </row>
    <row r="624" spans="1:12" x14ac:dyDescent="0.25">
      <c r="A624" s="1">
        <v>41166</v>
      </c>
      <c r="B624">
        <f t="shared" si="90"/>
        <v>9</v>
      </c>
      <c r="C624">
        <f t="shared" si="91"/>
        <v>2012</v>
      </c>
      <c r="D624" s="2">
        <f t="shared" si="92"/>
        <v>3</v>
      </c>
      <c r="E624">
        <f t="shared" si="93"/>
        <v>2013</v>
      </c>
      <c r="F624">
        <f t="shared" si="94"/>
        <v>3</v>
      </c>
      <c r="G624" s="1">
        <f t="shared" si="95"/>
        <v>41161</v>
      </c>
      <c r="H624" s="1">
        <f t="shared" si="96"/>
        <v>41159</v>
      </c>
      <c r="I624" t="str">
        <f t="shared" si="97"/>
        <v>Sep-12</v>
      </c>
      <c r="J624" t="str">
        <f t="shared" si="98"/>
        <v>Sep/2012</v>
      </c>
      <c r="K624" t="str">
        <f t="shared" si="99"/>
        <v>2012 Q3</v>
      </c>
      <c r="L624" t="str">
        <f>TEXT(Table1[[#This Row],[Date]], "YYYYMM")</f>
        <v>201209</v>
      </c>
    </row>
    <row r="625" spans="1:12" x14ac:dyDescent="0.25">
      <c r="A625" s="1">
        <v>41167</v>
      </c>
      <c r="B625">
        <f t="shared" si="90"/>
        <v>9</v>
      </c>
      <c r="C625">
        <f t="shared" si="91"/>
        <v>2012</v>
      </c>
      <c r="D625" s="2">
        <f t="shared" si="92"/>
        <v>3</v>
      </c>
      <c r="E625">
        <f t="shared" si="93"/>
        <v>2013</v>
      </c>
      <c r="F625">
        <f t="shared" si="94"/>
        <v>3</v>
      </c>
      <c r="G625" s="1">
        <f t="shared" si="95"/>
        <v>41161</v>
      </c>
      <c r="H625" s="1">
        <f t="shared" si="96"/>
        <v>41166</v>
      </c>
      <c r="I625" t="str">
        <f t="shared" si="97"/>
        <v>Sep-12</v>
      </c>
      <c r="J625" t="str">
        <f t="shared" si="98"/>
        <v>Sep/2012</v>
      </c>
      <c r="K625" t="str">
        <f t="shared" si="99"/>
        <v>2012 Q3</v>
      </c>
      <c r="L625" t="str">
        <f>TEXT(Table1[[#This Row],[Date]], "YYYYMM")</f>
        <v>201209</v>
      </c>
    </row>
    <row r="626" spans="1:12" x14ac:dyDescent="0.25">
      <c r="A626" s="1">
        <v>41168</v>
      </c>
      <c r="B626">
        <f t="shared" si="90"/>
        <v>9</v>
      </c>
      <c r="C626">
        <f t="shared" si="91"/>
        <v>2012</v>
      </c>
      <c r="D626" s="2">
        <f t="shared" si="92"/>
        <v>3</v>
      </c>
      <c r="E626">
        <f t="shared" si="93"/>
        <v>2013</v>
      </c>
      <c r="F626">
        <f t="shared" si="94"/>
        <v>3</v>
      </c>
      <c r="G626" s="1">
        <f t="shared" si="95"/>
        <v>41161</v>
      </c>
      <c r="H626" s="1">
        <f t="shared" si="96"/>
        <v>41166</v>
      </c>
      <c r="I626" t="str">
        <f t="shared" si="97"/>
        <v>Sep-12</v>
      </c>
      <c r="J626" t="str">
        <f t="shared" si="98"/>
        <v>Sep/2012</v>
      </c>
      <c r="K626" t="str">
        <f t="shared" si="99"/>
        <v>2012 Q3</v>
      </c>
      <c r="L626" t="str">
        <f>TEXT(Table1[[#This Row],[Date]], "YYYYMM")</f>
        <v>201209</v>
      </c>
    </row>
    <row r="627" spans="1:12" x14ac:dyDescent="0.25">
      <c r="A627" s="1">
        <v>41169</v>
      </c>
      <c r="B627">
        <f t="shared" si="90"/>
        <v>9</v>
      </c>
      <c r="C627">
        <f t="shared" si="91"/>
        <v>2012</v>
      </c>
      <c r="D627" s="2">
        <f t="shared" si="92"/>
        <v>3</v>
      </c>
      <c r="E627">
        <f t="shared" si="93"/>
        <v>2013</v>
      </c>
      <c r="F627">
        <f t="shared" si="94"/>
        <v>3</v>
      </c>
      <c r="G627" s="1">
        <f t="shared" si="95"/>
        <v>41168</v>
      </c>
      <c r="H627" s="1">
        <f t="shared" si="96"/>
        <v>41166</v>
      </c>
      <c r="I627" t="str">
        <f t="shared" si="97"/>
        <v>Sep-12</v>
      </c>
      <c r="J627" t="str">
        <f t="shared" si="98"/>
        <v>Sep/2012</v>
      </c>
      <c r="K627" t="str">
        <f t="shared" si="99"/>
        <v>2012 Q3</v>
      </c>
      <c r="L627" t="str">
        <f>TEXT(Table1[[#This Row],[Date]], "YYYYMM")</f>
        <v>201209</v>
      </c>
    </row>
    <row r="628" spans="1:12" x14ac:dyDescent="0.25">
      <c r="A628" s="1">
        <v>41170</v>
      </c>
      <c r="B628">
        <f t="shared" si="90"/>
        <v>9</v>
      </c>
      <c r="C628">
        <f t="shared" si="91"/>
        <v>2012</v>
      </c>
      <c r="D628" s="2">
        <f t="shared" si="92"/>
        <v>3</v>
      </c>
      <c r="E628">
        <f t="shared" si="93"/>
        <v>2013</v>
      </c>
      <c r="F628">
        <f t="shared" si="94"/>
        <v>3</v>
      </c>
      <c r="G628" s="1">
        <f t="shared" si="95"/>
        <v>41168</v>
      </c>
      <c r="H628" s="1">
        <f t="shared" si="96"/>
        <v>41166</v>
      </c>
      <c r="I628" t="str">
        <f t="shared" si="97"/>
        <v>Sep-12</v>
      </c>
      <c r="J628" t="str">
        <f t="shared" si="98"/>
        <v>Sep/2012</v>
      </c>
      <c r="K628" t="str">
        <f t="shared" si="99"/>
        <v>2012 Q3</v>
      </c>
      <c r="L628" t="str">
        <f>TEXT(Table1[[#This Row],[Date]], "YYYYMM")</f>
        <v>201209</v>
      </c>
    </row>
    <row r="629" spans="1:12" x14ac:dyDescent="0.25">
      <c r="A629" s="1">
        <v>41171</v>
      </c>
      <c r="B629">
        <f t="shared" si="90"/>
        <v>9</v>
      </c>
      <c r="C629">
        <f t="shared" si="91"/>
        <v>2012</v>
      </c>
      <c r="D629" s="2">
        <f t="shared" si="92"/>
        <v>3</v>
      </c>
      <c r="E629">
        <f t="shared" si="93"/>
        <v>2013</v>
      </c>
      <c r="F629">
        <f t="shared" si="94"/>
        <v>3</v>
      </c>
      <c r="G629" s="1">
        <f t="shared" si="95"/>
        <v>41168</v>
      </c>
      <c r="H629" s="1">
        <f t="shared" si="96"/>
        <v>41166</v>
      </c>
      <c r="I629" t="str">
        <f t="shared" si="97"/>
        <v>Sep-12</v>
      </c>
      <c r="J629" t="str">
        <f t="shared" si="98"/>
        <v>Sep/2012</v>
      </c>
      <c r="K629" t="str">
        <f t="shared" si="99"/>
        <v>2012 Q3</v>
      </c>
      <c r="L629" t="str">
        <f>TEXT(Table1[[#This Row],[Date]], "YYYYMM")</f>
        <v>201209</v>
      </c>
    </row>
    <row r="630" spans="1:12" x14ac:dyDescent="0.25">
      <c r="A630" s="1">
        <v>41172</v>
      </c>
      <c r="B630">
        <f t="shared" si="90"/>
        <v>9</v>
      </c>
      <c r="C630">
        <f t="shared" si="91"/>
        <v>2012</v>
      </c>
      <c r="D630" s="2">
        <f t="shared" si="92"/>
        <v>3</v>
      </c>
      <c r="E630">
        <f t="shared" si="93"/>
        <v>2013</v>
      </c>
      <c r="F630">
        <f t="shared" si="94"/>
        <v>3</v>
      </c>
      <c r="G630" s="1">
        <f t="shared" si="95"/>
        <v>41168</v>
      </c>
      <c r="H630" s="1">
        <f t="shared" si="96"/>
        <v>41166</v>
      </c>
      <c r="I630" t="str">
        <f t="shared" si="97"/>
        <v>Sep-12</v>
      </c>
      <c r="J630" t="str">
        <f t="shared" si="98"/>
        <v>Sep/2012</v>
      </c>
      <c r="K630" t="str">
        <f t="shared" si="99"/>
        <v>2012 Q3</v>
      </c>
      <c r="L630" t="str">
        <f>TEXT(Table1[[#This Row],[Date]], "YYYYMM")</f>
        <v>201209</v>
      </c>
    </row>
    <row r="631" spans="1:12" x14ac:dyDescent="0.25">
      <c r="A631" s="1">
        <v>41173</v>
      </c>
      <c r="B631">
        <f t="shared" si="90"/>
        <v>9</v>
      </c>
      <c r="C631">
        <f t="shared" si="91"/>
        <v>2012</v>
      </c>
      <c r="D631" s="2">
        <f t="shared" si="92"/>
        <v>3</v>
      </c>
      <c r="E631">
        <f t="shared" si="93"/>
        <v>2013</v>
      </c>
      <c r="F631">
        <f t="shared" si="94"/>
        <v>3</v>
      </c>
      <c r="G631" s="1">
        <f t="shared" si="95"/>
        <v>41168</v>
      </c>
      <c r="H631" s="1">
        <f t="shared" si="96"/>
        <v>41166</v>
      </c>
      <c r="I631" t="str">
        <f t="shared" si="97"/>
        <v>Sep-12</v>
      </c>
      <c r="J631" t="str">
        <f t="shared" si="98"/>
        <v>Sep/2012</v>
      </c>
      <c r="K631" t="str">
        <f t="shared" si="99"/>
        <v>2012 Q3</v>
      </c>
      <c r="L631" t="str">
        <f>TEXT(Table1[[#This Row],[Date]], "YYYYMM")</f>
        <v>201209</v>
      </c>
    </row>
    <row r="632" spans="1:12" x14ac:dyDescent="0.25">
      <c r="A632" s="1">
        <v>41174</v>
      </c>
      <c r="B632">
        <f t="shared" si="90"/>
        <v>9</v>
      </c>
      <c r="C632">
        <f t="shared" si="91"/>
        <v>2012</v>
      </c>
      <c r="D632" s="2">
        <f t="shared" si="92"/>
        <v>3</v>
      </c>
      <c r="E632">
        <f t="shared" si="93"/>
        <v>2013</v>
      </c>
      <c r="F632">
        <f t="shared" si="94"/>
        <v>3</v>
      </c>
      <c r="G632" s="1">
        <f t="shared" si="95"/>
        <v>41168</v>
      </c>
      <c r="H632" s="1">
        <f t="shared" si="96"/>
        <v>41173</v>
      </c>
      <c r="I632" t="str">
        <f t="shared" si="97"/>
        <v>Sep-12</v>
      </c>
      <c r="J632" t="str">
        <f t="shared" si="98"/>
        <v>Sep/2012</v>
      </c>
      <c r="K632" t="str">
        <f t="shared" si="99"/>
        <v>2012 Q3</v>
      </c>
      <c r="L632" t="str">
        <f>TEXT(Table1[[#This Row],[Date]], "YYYYMM")</f>
        <v>201209</v>
      </c>
    </row>
    <row r="633" spans="1:12" x14ac:dyDescent="0.25">
      <c r="A633" s="1">
        <v>41175</v>
      </c>
      <c r="B633">
        <f t="shared" si="90"/>
        <v>9</v>
      </c>
      <c r="C633">
        <f t="shared" si="91"/>
        <v>2012</v>
      </c>
      <c r="D633" s="2">
        <f t="shared" si="92"/>
        <v>3</v>
      </c>
      <c r="E633">
        <f t="shared" si="93"/>
        <v>2013</v>
      </c>
      <c r="F633">
        <f t="shared" si="94"/>
        <v>3</v>
      </c>
      <c r="G633" s="1">
        <f t="shared" si="95"/>
        <v>41168</v>
      </c>
      <c r="H633" s="1">
        <f t="shared" si="96"/>
        <v>41173</v>
      </c>
      <c r="I633" t="str">
        <f t="shared" si="97"/>
        <v>Sep-12</v>
      </c>
      <c r="J633" t="str">
        <f t="shared" si="98"/>
        <v>Sep/2012</v>
      </c>
      <c r="K633" t="str">
        <f t="shared" si="99"/>
        <v>2012 Q3</v>
      </c>
      <c r="L633" t="str">
        <f>TEXT(Table1[[#This Row],[Date]], "YYYYMM")</f>
        <v>201209</v>
      </c>
    </row>
    <row r="634" spans="1:12" x14ac:dyDescent="0.25">
      <c r="A634" s="1">
        <v>41176</v>
      </c>
      <c r="B634">
        <f t="shared" si="90"/>
        <v>9</v>
      </c>
      <c r="C634">
        <f t="shared" si="91"/>
        <v>2012</v>
      </c>
      <c r="D634" s="2">
        <f t="shared" si="92"/>
        <v>3</v>
      </c>
      <c r="E634">
        <f t="shared" si="93"/>
        <v>2013</v>
      </c>
      <c r="F634">
        <f t="shared" si="94"/>
        <v>3</v>
      </c>
      <c r="G634" s="1">
        <f t="shared" si="95"/>
        <v>41175</v>
      </c>
      <c r="H634" s="1">
        <f t="shared" si="96"/>
        <v>41173</v>
      </c>
      <c r="I634" t="str">
        <f t="shared" si="97"/>
        <v>Sep-12</v>
      </c>
      <c r="J634" t="str">
        <f t="shared" si="98"/>
        <v>Sep/2012</v>
      </c>
      <c r="K634" t="str">
        <f t="shared" si="99"/>
        <v>2012 Q3</v>
      </c>
      <c r="L634" t="str">
        <f>TEXT(Table1[[#This Row],[Date]], "YYYYMM")</f>
        <v>201209</v>
      </c>
    </row>
    <row r="635" spans="1:12" x14ac:dyDescent="0.25">
      <c r="A635" s="1">
        <v>41177</v>
      </c>
      <c r="B635">
        <f t="shared" si="90"/>
        <v>9</v>
      </c>
      <c r="C635">
        <f t="shared" si="91"/>
        <v>2012</v>
      </c>
      <c r="D635" s="2">
        <f t="shared" si="92"/>
        <v>3</v>
      </c>
      <c r="E635">
        <f t="shared" si="93"/>
        <v>2013</v>
      </c>
      <c r="F635">
        <f t="shared" si="94"/>
        <v>3</v>
      </c>
      <c r="G635" s="1">
        <f t="shared" si="95"/>
        <v>41175</v>
      </c>
      <c r="H635" s="1">
        <f t="shared" si="96"/>
        <v>41173</v>
      </c>
      <c r="I635" t="str">
        <f t="shared" si="97"/>
        <v>Sep-12</v>
      </c>
      <c r="J635" t="str">
        <f t="shared" si="98"/>
        <v>Sep/2012</v>
      </c>
      <c r="K635" t="str">
        <f t="shared" si="99"/>
        <v>2012 Q3</v>
      </c>
      <c r="L635" t="str">
        <f>TEXT(Table1[[#This Row],[Date]], "YYYYMM")</f>
        <v>201209</v>
      </c>
    </row>
    <row r="636" spans="1:12" x14ac:dyDescent="0.25">
      <c r="A636" s="1">
        <v>41178</v>
      </c>
      <c r="B636">
        <f t="shared" si="90"/>
        <v>9</v>
      </c>
      <c r="C636">
        <f t="shared" si="91"/>
        <v>2012</v>
      </c>
      <c r="D636" s="2">
        <f t="shared" si="92"/>
        <v>3</v>
      </c>
      <c r="E636">
        <f t="shared" si="93"/>
        <v>2013</v>
      </c>
      <c r="F636">
        <f t="shared" si="94"/>
        <v>3</v>
      </c>
      <c r="G636" s="1">
        <f t="shared" si="95"/>
        <v>41175</v>
      </c>
      <c r="H636" s="1">
        <f t="shared" si="96"/>
        <v>41173</v>
      </c>
      <c r="I636" t="str">
        <f t="shared" si="97"/>
        <v>Sep-12</v>
      </c>
      <c r="J636" t="str">
        <f t="shared" si="98"/>
        <v>Sep/2012</v>
      </c>
      <c r="K636" t="str">
        <f t="shared" si="99"/>
        <v>2012 Q3</v>
      </c>
      <c r="L636" t="str">
        <f>TEXT(Table1[[#This Row],[Date]], "YYYYMM")</f>
        <v>201209</v>
      </c>
    </row>
    <row r="637" spans="1:12" x14ac:dyDescent="0.25">
      <c r="A637" s="1">
        <v>41179</v>
      </c>
      <c r="B637">
        <f t="shared" si="90"/>
        <v>9</v>
      </c>
      <c r="C637">
        <f t="shared" si="91"/>
        <v>2012</v>
      </c>
      <c r="D637" s="2">
        <f t="shared" si="92"/>
        <v>3</v>
      </c>
      <c r="E637">
        <f t="shared" si="93"/>
        <v>2013</v>
      </c>
      <c r="F637">
        <f t="shared" si="94"/>
        <v>3</v>
      </c>
      <c r="G637" s="1">
        <f t="shared" si="95"/>
        <v>41175</v>
      </c>
      <c r="H637" s="1">
        <f t="shared" si="96"/>
        <v>41173</v>
      </c>
      <c r="I637" t="str">
        <f t="shared" si="97"/>
        <v>Sep-12</v>
      </c>
      <c r="J637" t="str">
        <f t="shared" si="98"/>
        <v>Sep/2012</v>
      </c>
      <c r="K637" t="str">
        <f t="shared" si="99"/>
        <v>2012 Q3</v>
      </c>
      <c r="L637" t="str">
        <f>TEXT(Table1[[#This Row],[Date]], "YYYYMM")</f>
        <v>201209</v>
      </c>
    </row>
    <row r="638" spans="1:12" x14ac:dyDescent="0.25">
      <c r="A638" s="1">
        <v>41180</v>
      </c>
      <c r="B638">
        <f t="shared" si="90"/>
        <v>9</v>
      </c>
      <c r="C638">
        <f t="shared" si="91"/>
        <v>2012</v>
      </c>
      <c r="D638" s="2">
        <f t="shared" si="92"/>
        <v>3</v>
      </c>
      <c r="E638">
        <f t="shared" si="93"/>
        <v>2013</v>
      </c>
      <c r="F638">
        <f t="shared" si="94"/>
        <v>3</v>
      </c>
      <c r="G638" s="1">
        <f t="shared" si="95"/>
        <v>41175</v>
      </c>
      <c r="H638" s="1">
        <f t="shared" si="96"/>
        <v>41173</v>
      </c>
      <c r="I638" t="str">
        <f t="shared" si="97"/>
        <v>Sep-12</v>
      </c>
      <c r="J638" t="str">
        <f t="shared" si="98"/>
        <v>Sep/2012</v>
      </c>
      <c r="K638" t="str">
        <f t="shared" si="99"/>
        <v>2012 Q3</v>
      </c>
      <c r="L638" t="str">
        <f>TEXT(Table1[[#This Row],[Date]], "YYYYMM")</f>
        <v>201209</v>
      </c>
    </row>
    <row r="639" spans="1:12" x14ac:dyDescent="0.25">
      <c r="A639" s="1">
        <v>41181</v>
      </c>
      <c r="B639">
        <f t="shared" si="90"/>
        <v>9</v>
      </c>
      <c r="C639">
        <f t="shared" si="91"/>
        <v>2012</v>
      </c>
      <c r="D639" s="2">
        <f t="shared" si="92"/>
        <v>3</v>
      </c>
      <c r="E639">
        <f t="shared" si="93"/>
        <v>2013</v>
      </c>
      <c r="F639">
        <f t="shared" si="94"/>
        <v>3</v>
      </c>
      <c r="G639" s="1">
        <f t="shared" si="95"/>
        <v>41175</v>
      </c>
      <c r="H639" s="1">
        <f t="shared" si="96"/>
        <v>41180</v>
      </c>
      <c r="I639" t="str">
        <f t="shared" si="97"/>
        <v>Sep-12</v>
      </c>
      <c r="J639" t="str">
        <f t="shared" si="98"/>
        <v>Sep/2012</v>
      </c>
      <c r="K639" t="str">
        <f t="shared" si="99"/>
        <v>2012 Q3</v>
      </c>
      <c r="L639" t="str">
        <f>TEXT(Table1[[#This Row],[Date]], "YYYYMM")</f>
        <v>201209</v>
      </c>
    </row>
    <row r="640" spans="1:12" x14ac:dyDescent="0.25">
      <c r="A640" s="1">
        <v>41182</v>
      </c>
      <c r="B640">
        <f t="shared" si="90"/>
        <v>9</v>
      </c>
      <c r="C640">
        <f t="shared" si="91"/>
        <v>2012</v>
      </c>
      <c r="D640" s="2">
        <f t="shared" si="92"/>
        <v>3</v>
      </c>
      <c r="E640">
        <f t="shared" si="93"/>
        <v>2013</v>
      </c>
      <c r="F640">
        <f t="shared" si="94"/>
        <v>3</v>
      </c>
      <c r="G640" s="1">
        <f t="shared" si="95"/>
        <v>41175</v>
      </c>
      <c r="H640" s="1">
        <f t="shared" si="96"/>
        <v>41180</v>
      </c>
      <c r="I640" t="str">
        <f t="shared" si="97"/>
        <v>Sep-12</v>
      </c>
      <c r="J640" t="str">
        <f t="shared" si="98"/>
        <v>Sep/2012</v>
      </c>
      <c r="K640" t="str">
        <f t="shared" si="99"/>
        <v>2012 Q3</v>
      </c>
      <c r="L640" t="str">
        <f>TEXT(Table1[[#This Row],[Date]], "YYYYMM")</f>
        <v>201209</v>
      </c>
    </row>
    <row r="641" spans="1:12" x14ac:dyDescent="0.25">
      <c r="A641" s="1">
        <v>41183</v>
      </c>
      <c r="B641">
        <f t="shared" si="90"/>
        <v>10</v>
      </c>
      <c r="C641">
        <f t="shared" si="91"/>
        <v>2012</v>
      </c>
      <c r="D641" s="2">
        <f t="shared" si="92"/>
        <v>4</v>
      </c>
      <c r="E641">
        <f t="shared" si="93"/>
        <v>2013</v>
      </c>
      <c r="F641">
        <f t="shared" si="94"/>
        <v>4</v>
      </c>
      <c r="G641" s="1">
        <f t="shared" si="95"/>
        <v>41182</v>
      </c>
      <c r="H641" s="1">
        <f t="shared" si="96"/>
        <v>41180</v>
      </c>
      <c r="I641" t="str">
        <f t="shared" si="97"/>
        <v>Oct-12</v>
      </c>
      <c r="J641" t="str">
        <f t="shared" si="98"/>
        <v>Oct/2012</v>
      </c>
      <c r="K641" t="str">
        <f t="shared" si="99"/>
        <v>2012 Q4</v>
      </c>
      <c r="L641" t="str">
        <f>TEXT(Table1[[#This Row],[Date]], "YYYYMM")</f>
        <v>201210</v>
      </c>
    </row>
    <row r="642" spans="1:12" x14ac:dyDescent="0.25">
      <c r="A642" s="1">
        <v>41184</v>
      </c>
      <c r="B642">
        <f t="shared" si="90"/>
        <v>10</v>
      </c>
      <c r="C642">
        <f t="shared" si="91"/>
        <v>2012</v>
      </c>
      <c r="D642" s="2">
        <f t="shared" si="92"/>
        <v>4</v>
      </c>
      <c r="E642">
        <f t="shared" si="93"/>
        <v>2013</v>
      </c>
      <c r="F642">
        <f t="shared" si="94"/>
        <v>4</v>
      </c>
      <c r="G642" s="1">
        <f t="shared" si="95"/>
        <v>41182</v>
      </c>
      <c r="H642" s="1">
        <f t="shared" si="96"/>
        <v>41180</v>
      </c>
      <c r="I642" t="str">
        <f t="shared" si="97"/>
        <v>Oct-12</v>
      </c>
      <c r="J642" t="str">
        <f t="shared" si="98"/>
        <v>Oct/2012</v>
      </c>
      <c r="K642" t="str">
        <f t="shared" si="99"/>
        <v>2012 Q4</v>
      </c>
      <c r="L642" t="str">
        <f>TEXT(Table1[[#This Row],[Date]], "YYYYMM")</f>
        <v>201210</v>
      </c>
    </row>
    <row r="643" spans="1:12" x14ac:dyDescent="0.25">
      <c r="A643" s="1">
        <v>41185</v>
      </c>
      <c r="B643">
        <f t="shared" ref="B643:B706" si="100">MONTH(A643)</f>
        <v>10</v>
      </c>
      <c r="C643">
        <f t="shared" ref="C643:C706" si="101">YEAR(A643)</f>
        <v>2012</v>
      </c>
      <c r="D643" s="2">
        <f t="shared" ref="D643:D706" si="102">ROUNDUP( MONTH(A643)/3, 0 )</f>
        <v>4</v>
      </c>
      <c r="E643">
        <f t="shared" ref="E643:E706" si="103">IF(B643&gt;6, C643+1, C643)</f>
        <v>2013</v>
      </c>
      <c r="F643">
        <f t="shared" ref="F643:F706" si="104">IF(B643&gt;6, B643-6, B643+6)</f>
        <v>4</v>
      </c>
      <c r="G643" s="1">
        <f t="shared" ref="G643:G706" si="105">A643 - WEEKDAY(A643,2)</f>
        <v>41182</v>
      </c>
      <c r="H643" s="1">
        <f t="shared" ref="H643:H706" si="106">A643 - WEEKDAY(A643,16)</f>
        <v>41180</v>
      </c>
      <c r="I643" t="str">
        <f t="shared" ref="I643:I706" si="107">TEXT(A643, "MMM-YY")</f>
        <v>Oct-12</v>
      </c>
      <c r="J643" t="str">
        <f t="shared" ref="J643:J706" si="108">TEXT(A643,"MMM/YYYY")</f>
        <v>Oct/2012</v>
      </c>
      <c r="K643" t="str">
        <f t="shared" ref="K643:K706" si="109">C643&amp;" Q"&amp;D643</f>
        <v>2012 Q4</v>
      </c>
      <c r="L643" t="str">
        <f>TEXT(Table1[[#This Row],[Date]], "YYYYMM")</f>
        <v>201210</v>
      </c>
    </row>
    <row r="644" spans="1:12" x14ac:dyDescent="0.25">
      <c r="A644" s="1">
        <v>41186</v>
      </c>
      <c r="B644">
        <f t="shared" si="100"/>
        <v>10</v>
      </c>
      <c r="C644">
        <f t="shared" si="101"/>
        <v>2012</v>
      </c>
      <c r="D644" s="2">
        <f t="shared" si="102"/>
        <v>4</v>
      </c>
      <c r="E644">
        <f t="shared" si="103"/>
        <v>2013</v>
      </c>
      <c r="F644">
        <f t="shared" si="104"/>
        <v>4</v>
      </c>
      <c r="G644" s="1">
        <f t="shared" si="105"/>
        <v>41182</v>
      </c>
      <c r="H644" s="1">
        <f t="shared" si="106"/>
        <v>41180</v>
      </c>
      <c r="I644" t="str">
        <f t="shared" si="107"/>
        <v>Oct-12</v>
      </c>
      <c r="J644" t="str">
        <f t="shared" si="108"/>
        <v>Oct/2012</v>
      </c>
      <c r="K644" t="str">
        <f t="shared" si="109"/>
        <v>2012 Q4</v>
      </c>
      <c r="L644" t="str">
        <f>TEXT(Table1[[#This Row],[Date]], "YYYYMM")</f>
        <v>201210</v>
      </c>
    </row>
    <row r="645" spans="1:12" x14ac:dyDescent="0.25">
      <c r="A645" s="1">
        <v>41187</v>
      </c>
      <c r="B645">
        <f t="shared" si="100"/>
        <v>10</v>
      </c>
      <c r="C645">
        <f t="shared" si="101"/>
        <v>2012</v>
      </c>
      <c r="D645" s="2">
        <f t="shared" si="102"/>
        <v>4</v>
      </c>
      <c r="E645">
        <f t="shared" si="103"/>
        <v>2013</v>
      </c>
      <c r="F645">
        <f t="shared" si="104"/>
        <v>4</v>
      </c>
      <c r="G645" s="1">
        <f t="shared" si="105"/>
        <v>41182</v>
      </c>
      <c r="H645" s="1">
        <f t="shared" si="106"/>
        <v>41180</v>
      </c>
      <c r="I645" t="str">
        <f t="shared" si="107"/>
        <v>Oct-12</v>
      </c>
      <c r="J645" t="str">
        <f t="shared" si="108"/>
        <v>Oct/2012</v>
      </c>
      <c r="K645" t="str">
        <f t="shared" si="109"/>
        <v>2012 Q4</v>
      </c>
      <c r="L645" t="str">
        <f>TEXT(Table1[[#This Row],[Date]], "YYYYMM")</f>
        <v>201210</v>
      </c>
    </row>
    <row r="646" spans="1:12" x14ac:dyDescent="0.25">
      <c r="A646" s="1">
        <v>41188</v>
      </c>
      <c r="B646">
        <f t="shared" si="100"/>
        <v>10</v>
      </c>
      <c r="C646">
        <f t="shared" si="101"/>
        <v>2012</v>
      </c>
      <c r="D646" s="2">
        <f t="shared" si="102"/>
        <v>4</v>
      </c>
      <c r="E646">
        <f t="shared" si="103"/>
        <v>2013</v>
      </c>
      <c r="F646">
        <f t="shared" si="104"/>
        <v>4</v>
      </c>
      <c r="G646" s="1">
        <f t="shared" si="105"/>
        <v>41182</v>
      </c>
      <c r="H646" s="1">
        <f t="shared" si="106"/>
        <v>41187</v>
      </c>
      <c r="I646" t="str">
        <f t="shared" si="107"/>
        <v>Oct-12</v>
      </c>
      <c r="J646" t="str">
        <f t="shared" si="108"/>
        <v>Oct/2012</v>
      </c>
      <c r="K646" t="str">
        <f t="shared" si="109"/>
        <v>2012 Q4</v>
      </c>
      <c r="L646" t="str">
        <f>TEXT(Table1[[#This Row],[Date]], "YYYYMM")</f>
        <v>201210</v>
      </c>
    </row>
    <row r="647" spans="1:12" x14ac:dyDescent="0.25">
      <c r="A647" s="1">
        <v>41189</v>
      </c>
      <c r="B647">
        <f t="shared" si="100"/>
        <v>10</v>
      </c>
      <c r="C647">
        <f t="shared" si="101"/>
        <v>2012</v>
      </c>
      <c r="D647" s="2">
        <f t="shared" si="102"/>
        <v>4</v>
      </c>
      <c r="E647">
        <f t="shared" si="103"/>
        <v>2013</v>
      </c>
      <c r="F647">
        <f t="shared" si="104"/>
        <v>4</v>
      </c>
      <c r="G647" s="1">
        <f t="shared" si="105"/>
        <v>41182</v>
      </c>
      <c r="H647" s="1">
        <f t="shared" si="106"/>
        <v>41187</v>
      </c>
      <c r="I647" t="str">
        <f t="shared" si="107"/>
        <v>Oct-12</v>
      </c>
      <c r="J647" t="str">
        <f t="shared" si="108"/>
        <v>Oct/2012</v>
      </c>
      <c r="K647" t="str">
        <f t="shared" si="109"/>
        <v>2012 Q4</v>
      </c>
      <c r="L647" t="str">
        <f>TEXT(Table1[[#This Row],[Date]], "YYYYMM")</f>
        <v>201210</v>
      </c>
    </row>
    <row r="648" spans="1:12" x14ac:dyDescent="0.25">
      <c r="A648" s="1">
        <v>41190</v>
      </c>
      <c r="B648">
        <f t="shared" si="100"/>
        <v>10</v>
      </c>
      <c r="C648">
        <f t="shared" si="101"/>
        <v>2012</v>
      </c>
      <c r="D648" s="2">
        <f t="shared" si="102"/>
        <v>4</v>
      </c>
      <c r="E648">
        <f t="shared" si="103"/>
        <v>2013</v>
      </c>
      <c r="F648">
        <f t="shared" si="104"/>
        <v>4</v>
      </c>
      <c r="G648" s="1">
        <f t="shared" si="105"/>
        <v>41189</v>
      </c>
      <c r="H648" s="1">
        <f t="shared" si="106"/>
        <v>41187</v>
      </c>
      <c r="I648" t="str">
        <f t="shared" si="107"/>
        <v>Oct-12</v>
      </c>
      <c r="J648" t="str">
        <f t="shared" si="108"/>
        <v>Oct/2012</v>
      </c>
      <c r="K648" t="str">
        <f t="shared" si="109"/>
        <v>2012 Q4</v>
      </c>
      <c r="L648" t="str">
        <f>TEXT(Table1[[#This Row],[Date]], "YYYYMM")</f>
        <v>201210</v>
      </c>
    </row>
    <row r="649" spans="1:12" x14ac:dyDescent="0.25">
      <c r="A649" s="1">
        <v>41191</v>
      </c>
      <c r="B649">
        <f t="shared" si="100"/>
        <v>10</v>
      </c>
      <c r="C649">
        <f t="shared" si="101"/>
        <v>2012</v>
      </c>
      <c r="D649" s="2">
        <f t="shared" si="102"/>
        <v>4</v>
      </c>
      <c r="E649">
        <f t="shared" si="103"/>
        <v>2013</v>
      </c>
      <c r="F649">
        <f t="shared" si="104"/>
        <v>4</v>
      </c>
      <c r="G649" s="1">
        <f t="shared" si="105"/>
        <v>41189</v>
      </c>
      <c r="H649" s="1">
        <f t="shared" si="106"/>
        <v>41187</v>
      </c>
      <c r="I649" t="str">
        <f t="shared" si="107"/>
        <v>Oct-12</v>
      </c>
      <c r="J649" t="str">
        <f t="shared" si="108"/>
        <v>Oct/2012</v>
      </c>
      <c r="K649" t="str">
        <f t="shared" si="109"/>
        <v>2012 Q4</v>
      </c>
      <c r="L649" t="str">
        <f>TEXT(Table1[[#This Row],[Date]], "YYYYMM")</f>
        <v>201210</v>
      </c>
    </row>
    <row r="650" spans="1:12" x14ac:dyDescent="0.25">
      <c r="A650" s="1">
        <v>41192</v>
      </c>
      <c r="B650">
        <f t="shared" si="100"/>
        <v>10</v>
      </c>
      <c r="C650">
        <f t="shared" si="101"/>
        <v>2012</v>
      </c>
      <c r="D650" s="2">
        <f t="shared" si="102"/>
        <v>4</v>
      </c>
      <c r="E650">
        <f t="shared" si="103"/>
        <v>2013</v>
      </c>
      <c r="F650">
        <f t="shared" si="104"/>
        <v>4</v>
      </c>
      <c r="G650" s="1">
        <f t="shared" si="105"/>
        <v>41189</v>
      </c>
      <c r="H650" s="1">
        <f t="shared" si="106"/>
        <v>41187</v>
      </c>
      <c r="I650" t="str">
        <f t="shared" si="107"/>
        <v>Oct-12</v>
      </c>
      <c r="J650" t="str">
        <f t="shared" si="108"/>
        <v>Oct/2012</v>
      </c>
      <c r="K650" t="str">
        <f t="shared" si="109"/>
        <v>2012 Q4</v>
      </c>
      <c r="L650" t="str">
        <f>TEXT(Table1[[#This Row],[Date]], "YYYYMM")</f>
        <v>201210</v>
      </c>
    </row>
    <row r="651" spans="1:12" x14ac:dyDescent="0.25">
      <c r="A651" s="1">
        <v>41193</v>
      </c>
      <c r="B651">
        <f t="shared" si="100"/>
        <v>10</v>
      </c>
      <c r="C651">
        <f t="shared" si="101"/>
        <v>2012</v>
      </c>
      <c r="D651" s="2">
        <f t="shared" si="102"/>
        <v>4</v>
      </c>
      <c r="E651">
        <f t="shared" si="103"/>
        <v>2013</v>
      </c>
      <c r="F651">
        <f t="shared" si="104"/>
        <v>4</v>
      </c>
      <c r="G651" s="1">
        <f t="shared" si="105"/>
        <v>41189</v>
      </c>
      <c r="H651" s="1">
        <f t="shared" si="106"/>
        <v>41187</v>
      </c>
      <c r="I651" t="str">
        <f t="shared" si="107"/>
        <v>Oct-12</v>
      </c>
      <c r="J651" t="str">
        <f t="shared" si="108"/>
        <v>Oct/2012</v>
      </c>
      <c r="K651" t="str">
        <f t="shared" si="109"/>
        <v>2012 Q4</v>
      </c>
      <c r="L651" t="str">
        <f>TEXT(Table1[[#This Row],[Date]], "YYYYMM")</f>
        <v>201210</v>
      </c>
    </row>
    <row r="652" spans="1:12" x14ac:dyDescent="0.25">
      <c r="A652" s="1">
        <v>41194</v>
      </c>
      <c r="B652">
        <f t="shared" si="100"/>
        <v>10</v>
      </c>
      <c r="C652">
        <f t="shared" si="101"/>
        <v>2012</v>
      </c>
      <c r="D652" s="2">
        <f t="shared" si="102"/>
        <v>4</v>
      </c>
      <c r="E652">
        <f t="shared" si="103"/>
        <v>2013</v>
      </c>
      <c r="F652">
        <f t="shared" si="104"/>
        <v>4</v>
      </c>
      <c r="G652" s="1">
        <f t="shared" si="105"/>
        <v>41189</v>
      </c>
      <c r="H652" s="1">
        <f t="shared" si="106"/>
        <v>41187</v>
      </c>
      <c r="I652" t="str">
        <f t="shared" si="107"/>
        <v>Oct-12</v>
      </c>
      <c r="J652" t="str">
        <f t="shared" si="108"/>
        <v>Oct/2012</v>
      </c>
      <c r="K652" t="str">
        <f t="shared" si="109"/>
        <v>2012 Q4</v>
      </c>
      <c r="L652" t="str">
        <f>TEXT(Table1[[#This Row],[Date]], "YYYYMM")</f>
        <v>201210</v>
      </c>
    </row>
    <row r="653" spans="1:12" x14ac:dyDescent="0.25">
      <c r="A653" s="1">
        <v>41195</v>
      </c>
      <c r="B653">
        <f t="shared" si="100"/>
        <v>10</v>
      </c>
      <c r="C653">
        <f t="shared" si="101"/>
        <v>2012</v>
      </c>
      <c r="D653" s="2">
        <f t="shared" si="102"/>
        <v>4</v>
      </c>
      <c r="E653">
        <f t="shared" si="103"/>
        <v>2013</v>
      </c>
      <c r="F653">
        <f t="shared" si="104"/>
        <v>4</v>
      </c>
      <c r="G653" s="1">
        <f t="shared" si="105"/>
        <v>41189</v>
      </c>
      <c r="H653" s="1">
        <f t="shared" si="106"/>
        <v>41194</v>
      </c>
      <c r="I653" t="str">
        <f t="shared" si="107"/>
        <v>Oct-12</v>
      </c>
      <c r="J653" t="str">
        <f t="shared" si="108"/>
        <v>Oct/2012</v>
      </c>
      <c r="K653" t="str">
        <f t="shared" si="109"/>
        <v>2012 Q4</v>
      </c>
      <c r="L653" t="str">
        <f>TEXT(Table1[[#This Row],[Date]], "YYYYMM")</f>
        <v>201210</v>
      </c>
    </row>
    <row r="654" spans="1:12" x14ac:dyDescent="0.25">
      <c r="A654" s="1">
        <v>41196</v>
      </c>
      <c r="B654">
        <f t="shared" si="100"/>
        <v>10</v>
      </c>
      <c r="C654">
        <f t="shared" si="101"/>
        <v>2012</v>
      </c>
      <c r="D654" s="2">
        <f t="shared" si="102"/>
        <v>4</v>
      </c>
      <c r="E654">
        <f t="shared" si="103"/>
        <v>2013</v>
      </c>
      <c r="F654">
        <f t="shared" si="104"/>
        <v>4</v>
      </c>
      <c r="G654" s="1">
        <f t="shared" si="105"/>
        <v>41189</v>
      </c>
      <c r="H654" s="1">
        <f t="shared" si="106"/>
        <v>41194</v>
      </c>
      <c r="I654" t="str">
        <f t="shared" si="107"/>
        <v>Oct-12</v>
      </c>
      <c r="J654" t="str">
        <f t="shared" si="108"/>
        <v>Oct/2012</v>
      </c>
      <c r="K654" t="str">
        <f t="shared" si="109"/>
        <v>2012 Q4</v>
      </c>
      <c r="L654" t="str">
        <f>TEXT(Table1[[#This Row],[Date]], "YYYYMM")</f>
        <v>201210</v>
      </c>
    </row>
    <row r="655" spans="1:12" x14ac:dyDescent="0.25">
      <c r="A655" s="1">
        <v>41197</v>
      </c>
      <c r="B655">
        <f t="shared" si="100"/>
        <v>10</v>
      </c>
      <c r="C655">
        <f t="shared" si="101"/>
        <v>2012</v>
      </c>
      <c r="D655" s="2">
        <f t="shared" si="102"/>
        <v>4</v>
      </c>
      <c r="E655">
        <f t="shared" si="103"/>
        <v>2013</v>
      </c>
      <c r="F655">
        <f t="shared" si="104"/>
        <v>4</v>
      </c>
      <c r="G655" s="1">
        <f t="shared" si="105"/>
        <v>41196</v>
      </c>
      <c r="H655" s="1">
        <f t="shared" si="106"/>
        <v>41194</v>
      </c>
      <c r="I655" t="str">
        <f t="shared" si="107"/>
        <v>Oct-12</v>
      </c>
      <c r="J655" t="str">
        <f t="shared" si="108"/>
        <v>Oct/2012</v>
      </c>
      <c r="K655" t="str">
        <f t="shared" si="109"/>
        <v>2012 Q4</v>
      </c>
      <c r="L655" t="str">
        <f>TEXT(Table1[[#This Row],[Date]], "YYYYMM")</f>
        <v>201210</v>
      </c>
    </row>
    <row r="656" spans="1:12" x14ac:dyDescent="0.25">
      <c r="A656" s="1">
        <v>41198</v>
      </c>
      <c r="B656">
        <f t="shared" si="100"/>
        <v>10</v>
      </c>
      <c r="C656">
        <f t="shared" si="101"/>
        <v>2012</v>
      </c>
      <c r="D656" s="2">
        <f t="shared" si="102"/>
        <v>4</v>
      </c>
      <c r="E656">
        <f t="shared" si="103"/>
        <v>2013</v>
      </c>
      <c r="F656">
        <f t="shared" si="104"/>
        <v>4</v>
      </c>
      <c r="G656" s="1">
        <f t="shared" si="105"/>
        <v>41196</v>
      </c>
      <c r="H656" s="1">
        <f t="shared" si="106"/>
        <v>41194</v>
      </c>
      <c r="I656" t="str">
        <f t="shared" si="107"/>
        <v>Oct-12</v>
      </c>
      <c r="J656" t="str">
        <f t="shared" si="108"/>
        <v>Oct/2012</v>
      </c>
      <c r="K656" t="str">
        <f t="shared" si="109"/>
        <v>2012 Q4</v>
      </c>
      <c r="L656" t="str">
        <f>TEXT(Table1[[#This Row],[Date]], "YYYYMM")</f>
        <v>201210</v>
      </c>
    </row>
    <row r="657" spans="1:12" x14ac:dyDescent="0.25">
      <c r="A657" s="1">
        <v>41199</v>
      </c>
      <c r="B657">
        <f t="shared" si="100"/>
        <v>10</v>
      </c>
      <c r="C657">
        <f t="shared" si="101"/>
        <v>2012</v>
      </c>
      <c r="D657" s="2">
        <f t="shared" si="102"/>
        <v>4</v>
      </c>
      <c r="E657">
        <f t="shared" si="103"/>
        <v>2013</v>
      </c>
      <c r="F657">
        <f t="shared" si="104"/>
        <v>4</v>
      </c>
      <c r="G657" s="1">
        <f t="shared" si="105"/>
        <v>41196</v>
      </c>
      <c r="H657" s="1">
        <f t="shared" si="106"/>
        <v>41194</v>
      </c>
      <c r="I657" t="str">
        <f t="shared" si="107"/>
        <v>Oct-12</v>
      </c>
      <c r="J657" t="str">
        <f t="shared" si="108"/>
        <v>Oct/2012</v>
      </c>
      <c r="K657" t="str">
        <f t="shared" si="109"/>
        <v>2012 Q4</v>
      </c>
      <c r="L657" t="str">
        <f>TEXT(Table1[[#This Row],[Date]], "YYYYMM")</f>
        <v>201210</v>
      </c>
    </row>
    <row r="658" spans="1:12" x14ac:dyDescent="0.25">
      <c r="A658" s="1">
        <v>41200</v>
      </c>
      <c r="B658">
        <f t="shared" si="100"/>
        <v>10</v>
      </c>
      <c r="C658">
        <f t="shared" si="101"/>
        <v>2012</v>
      </c>
      <c r="D658" s="2">
        <f t="shared" si="102"/>
        <v>4</v>
      </c>
      <c r="E658">
        <f t="shared" si="103"/>
        <v>2013</v>
      </c>
      <c r="F658">
        <f t="shared" si="104"/>
        <v>4</v>
      </c>
      <c r="G658" s="1">
        <f t="shared" si="105"/>
        <v>41196</v>
      </c>
      <c r="H658" s="1">
        <f t="shared" si="106"/>
        <v>41194</v>
      </c>
      <c r="I658" t="str">
        <f t="shared" si="107"/>
        <v>Oct-12</v>
      </c>
      <c r="J658" t="str">
        <f t="shared" si="108"/>
        <v>Oct/2012</v>
      </c>
      <c r="K658" t="str">
        <f t="shared" si="109"/>
        <v>2012 Q4</v>
      </c>
      <c r="L658" t="str">
        <f>TEXT(Table1[[#This Row],[Date]], "YYYYMM")</f>
        <v>201210</v>
      </c>
    </row>
    <row r="659" spans="1:12" x14ac:dyDescent="0.25">
      <c r="A659" s="1">
        <v>41201</v>
      </c>
      <c r="B659">
        <f t="shared" si="100"/>
        <v>10</v>
      </c>
      <c r="C659">
        <f t="shared" si="101"/>
        <v>2012</v>
      </c>
      <c r="D659" s="2">
        <f t="shared" si="102"/>
        <v>4</v>
      </c>
      <c r="E659">
        <f t="shared" si="103"/>
        <v>2013</v>
      </c>
      <c r="F659">
        <f t="shared" si="104"/>
        <v>4</v>
      </c>
      <c r="G659" s="1">
        <f t="shared" si="105"/>
        <v>41196</v>
      </c>
      <c r="H659" s="1">
        <f t="shared" si="106"/>
        <v>41194</v>
      </c>
      <c r="I659" t="str">
        <f t="shared" si="107"/>
        <v>Oct-12</v>
      </c>
      <c r="J659" t="str">
        <f t="shared" si="108"/>
        <v>Oct/2012</v>
      </c>
      <c r="K659" t="str">
        <f t="shared" si="109"/>
        <v>2012 Q4</v>
      </c>
      <c r="L659" t="str">
        <f>TEXT(Table1[[#This Row],[Date]], "YYYYMM")</f>
        <v>201210</v>
      </c>
    </row>
    <row r="660" spans="1:12" x14ac:dyDescent="0.25">
      <c r="A660" s="1">
        <v>41202</v>
      </c>
      <c r="B660">
        <f t="shared" si="100"/>
        <v>10</v>
      </c>
      <c r="C660">
        <f t="shared" si="101"/>
        <v>2012</v>
      </c>
      <c r="D660" s="2">
        <f t="shared" si="102"/>
        <v>4</v>
      </c>
      <c r="E660">
        <f t="shared" si="103"/>
        <v>2013</v>
      </c>
      <c r="F660">
        <f t="shared" si="104"/>
        <v>4</v>
      </c>
      <c r="G660" s="1">
        <f t="shared" si="105"/>
        <v>41196</v>
      </c>
      <c r="H660" s="1">
        <f t="shared" si="106"/>
        <v>41201</v>
      </c>
      <c r="I660" t="str">
        <f t="shared" si="107"/>
        <v>Oct-12</v>
      </c>
      <c r="J660" t="str">
        <f t="shared" si="108"/>
        <v>Oct/2012</v>
      </c>
      <c r="K660" t="str">
        <f t="shared" si="109"/>
        <v>2012 Q4</v>
      </c>
      <c r="L660" t="str">
        <f>TEXT(Table1[[#This Row],[Date]], "YYYYMM")</f>
        <v>201210</v>
      </c>
    </row>
    <row r="661" spans="1:12" x14ac:dyDescent="0.25">
      <c r="A661" s="1">
        <v>41203</v>
      </c>
      <c r="B661">
        <f t="shared" si="100"/>
        <v>10</v>
      </c>
      <c r="C661">
        <f t="shared" si="101"/>
        <v>2012</v>
      </c>
      <c r="D661" s="2">
        <f t="shared" si="102"/>
        <v>4</v>
      </c>
      <c r="E661">
        <f t="shared" si="103"/>
        <v>2013</v>
      </c>
      <c r="F661">
        <f t="shared" si="104"/>
        <v>4</v>
      </c>
      <c r="G661" s="1">
        <f t="shared" si="105"/>
        <v>41196</v>
      </c>
      <c r="H661" s="1">
        <f t="shared" si="106"/>
        <v>41201</v>
      </c>
      <c r="I661" t="str">
        <f t="shared" si="107"/>
        <v>Oct-12</v>
      </c>
      <c r="J661" t="str">
        <f t="shared" si="108"/>
        <v>Oct/2012</v>
      </c>
      <c r="K661" t="str">
        <f t="shared" si="109"/>
        <v>2012 Q4</v>
      </c>
      <c r="L661" t="str">
        <f>TEXT(Table1[[#This Row],[Date]], "YYYYMM")</f>
        <v>201210</v>
      </c>
    </row>
    <row r="662" spans="1:12" x14ac:dyDescent="0.25">
      <c r="A662" s="1">
        <v>41204</v>
      </c>
      <c r="B662">
        <f t="shared" si="100"/>
        <v>10</v>
      </c>
      <c r="C662">
        <f t="shared" si="101"/>
        <v>2012</v>
      </c>
      <c r="D662" s="2">
        <f t="shared" si="102"/>
        <v>4</v>
      </c>
      <c r="E662">
        <f t="shared" si="103"/>
        <v>2013</v>
      </c>
      <c r="F662">
        <f t="shared" si="104"/>
        <v>4</v>
      </c>
      <c r="G662" s="1">
        <f t="shared" si="105"/>
        <v>41203</v>
      </c>
      <c r="H662" s="1">
        <f t="shared" si="106"/>
        <v>41201</v>
      </c>
      <c r="I662" t="str">
        <f t="shared" si="107"/>
        <v>Oct-12</v>
      </c>
      <c r="J662" t="str">
        <f t="shared" si="108"/>
        <v>Oct/2012</v>
      </c>
      <c r="K662" t="str">
        <f t="shared" si="109"/>
        <v>2012 Q4</v>
      </c>
      <c r="L662" t="str">
        <f>TEXT(Table1[[#This Row],[Date]], "YYYYMM")</f>
        <v>201210</v>
      </c>
    </row>
    <row r="663" spans="1:12" x14ac:dyDescent="0.25">
      <c r="A663" s="1">
        <v>41205</v>
      </c>
      <c r="B663">
        <f t="shared" si="100"/>
        <v>10</v>
      </c>
      <c r="C663">
        <f t="shared" si="101"/>
        <v>2012</v>
      </c>
      <c r="D663" s="2">
        <f t="shared" si="102"/>
        <v>4</v>
      </c>
      <c r="E663">
        <f t="shared" si="103"/>
        <v>2013</v>
      </c>
      <c r="F663">
        <f t="shared" si="104"/>
        <v>4</v>
      </c>
      <c r="G663" s="1">
        <f t="shared" si="105"/>
        <v>41203</v>
      </c>
      <c r="H663" s="1">
        <f t="shared" si="106"/>
        <v>41201</v>
      </c>
      <c r="I663" t="str">
        <f t="shared" si="107"/>
        <v>Oct-12</v>
      </c>
      <c r="J663" t="str">
        <f t="shared" si="108"/>
        <v>Oct/2012</v>
      </c>
      <c r="K663" t="str">
        <f t="shared" si="109"/>
        <v>2012 Q4</v>
      </c>
      <c r="L663" t="str">
        <f>TEXT(Table1[[#This Row],[Date]], "YYYYMM")</f>
        <v>201210</v>
      </c>
    </row>
    <row r="664" spans="1:12" x14ac:dyDescent="0.25">
      <c r="A664" s="1">
        <v>41206</v>
      </c>
      <c r="B664">
        <f t="shared" si="100"/>
        <v>10</v>
      </c>
      <c r="C664">
        <f t="shared" si="101"/>
        <v>2012</v>
      </c>
      <c r="D664" s="2">
        <f t="shared" si="102"/>
        <v>4</v>
      </c>
      <c r="E664">
        <f t="shared" si="103"/>
        <v>2013</v>
      </c>
      <c r="F664">
        <f t="shared" si="104"/>
        <v>4</v>
      </c>
      <c r="G664" s="1">
        <f t="shared" si="105"/>
        <v>41203</v>
      </c>
      <c r="H664" s="1">
        <f t="shared" si="106"/>
        <v>41201</v>
      </c>
      <c r="I664" t="str">
        <f t="shared" si="107"/>
        <v>Oct-12</v>
      </c>
      <c r="J664" t="str">
        <f t="shared" si="108"/>
        <v>Oct/2012</v>
      </c>
      <c r="K664" t="str">
        <f t="shared" si="109"/>
        <v>2012 Q4</v>
      </c>
      <c r="L664" t="str">
        <f>TEXT(Table1[[#This Row],[Date]], "YYYYMM")</f>
        <v>201210</v>
      </c>
    </row>
    <row r="665" spans="1:12" x14ac:dyDescent="0.25">
      <c r="A665" s="1">
        <v>41207</v>
      </c>
      <c r="B665">
        <f t="shared" si="100"/>
        <v>10</v>
      </c>
      <c r="C665">
        <f t="shared" si="101"/>
        <v>2012</v>
      </c>
      <c r="D665" s="2">
        <f t="shared" si="102"/>
        <v>4</v>
      </c>
      <c r="E665">
        <f t="shared" si="103"/>
        <v>2013</v>
      </c>
      <c r="F665">
        <f t="shared" si="104"/>
        <v>4</v>
      </c>
      <c r="G665" s="1">
        <f t="shared" si="105"/>
        <v>41203</v>
      </c>
      <c r="H665" s="1">
        <f t="shared" si="106"/>
        <v>41201</v>
      </c>
      <c r="I665" t="str">
        <f t="shared" si="107"/>
        <v>Oct-12</v>
      </c>
      <c r="J665" t="str">
        <f t="shared" si="108"/>
        <v>Oct/2012</v>
      </c>
      <c r="K665" t="str">
        <f t="shared" si="109"/>
        <v>2012 Q4</v>
      </c>
      <c r="L665" t="str">
        <f>TEXT(Table1[[#This Row],[Date]], "YYYYMM")</f>
        <v>201210</v>
      </c>
    </row>
    <row r="666" spans="1:12" x14ac:dyDescent="0.25">
      <c r="A666" s="1">
        <v>41208</v>
      </c>
      <c r="B666">
        <f t="shared" si="100"/>
        <v>10</v>
      </c>
      <c r="C666">
        <f t="shared" si="101"/>
        <v>2012</v>
      </c>
      <c r="D666" s="2">
        <f t="shared" si="102"/>
        <v>4</v>
      </c>
      <c r="E666">
        <f t="shared" si="103"/>
        <v>2013</v>
      </c>
      <c r="F666">
        <f t="shared" si="104"/>
        <v>4</v>
      </c>
      <c r="G666" s="1">
        <f t="shared" si="105"/>
        <v>41203</v>
      </c>
      <c r="H666" s="1">
        <f t="shared" si="106"/>
        <v>41201</v>
      </c>
      <c r="I666" t="str">
        <f t="shared" si="107"/>
        <v>Oct-12</v>
      </c>
      <c r="J666" t="str">
        <f t="shared" si="108"/>
        <v>Oct/2012</v>
      </c>
      <c r="K666" t="str">
        <f t="shared" si="109"/>
        <v>2012 Q4</v>
      </c>
      <c r="L666" t="str">
        <f>TEXT(Table1[[#This Row],[Date]], "YYYYMM")</f>
        <v>201210</v>
      </c>
    </row>
    <row r="667" spans="1:12" x14ac:dyDescent="0.25">
      <c r="A667" s="1">
        <v>41209</v>
      </c>
      <c r="B667">
        <f t="shared" si="100"/>
        <v>10</v>
      </c>
      <c r="C667">
        <f t="shared" si="101"/>
        <v>2012</v>
      </c>
      <c r="D667" s="2">
        <f t="shared" si="102"/>
        <v>4</v>
      </c>
      <c r="E667">
        <f t="shared" si="103"/>
        <v>2013</v>
      </c>
      <c r="F667">
        <f t="shared" si="104"/>
        <v>4</v>
      </c>
      <c r="G667" s="1">
        <f t="shared" si="105"/>
        <v>41203</v>
      </c>
      <c r="H667" s="1">
        <f t="shared" si="106"/>
        <v>41208</v>
      </c>
      <c r="I667" t="str">
        <f t="shared" si="107"/>
        <v>Oct-12</v>
      </c>
      <c r="J667" t="str">
        <f t="shared" si="108"/>
        <v>Oct/2012</v>
      </c>
      <c r="K667" t="str">
        <f t="shared" si="109"/>
        <v>2012 Q4</v>
      </c>
      <c r="L667" t="str">
        <f>TEXT(Table1[[#This Row],[Date]], "YYYYMM")</f>
        <v>201210</v>
      </c>
    </row>
    <row r="668" spans="1:12" x14ac:dyDescent="0.25">
      <c r="A668" s="1">
        <v>41210</v>
      </c>
      <c r="B668">
        <f t="shared" si="100"/>
        <v>10</v>
      </c>
      <c r="C668">
        <f t="shared" si="101"/>
        <v>2012</v>
      </c>
      <c r="D668" s="2">
        <f t="shared" si="102"/>
        <v>4</v>
      </c>
      <c r="E668">
        <f t="shared" si="103"/>
        <v>2013</v>
      </c>
      <c r="F668">
        <f t="shared" si="104"/>
        <v>4</v>
      </c>
      <c r="G668" s="1">
        <f t="shared" si="105"/>
        <v>41203</v>
      </c>
      <c r="H668" s="1">
        <f t="shared" si="106"/>
        <v>41208</v>
      </c>
      <c r="I668" t="str">
        <f t="shared" si="107"/>
        <v>Oct-12</v>
      </c>
      <c r="J668" t="str">
        <f t="shared" si="108"/>
        <v>Oct/2012</v>
      </c>
      <c r="K668" t="str">
        <f t="shared" si="109"/>
        <v>2012 Q4</v>
      </c>
      <c r="L668" t="str">
        <f>TEXT(Table1[[#This Row],[Date]], "YYYYMM")</f>
        <v>201210</v>
      </c>
    </row>
    <row r="669" spans="1:12" x14ac:dyDescent="0.25">
      <c r="A669" s="1">
        <v>41211</v>
      </c>
      <c r="B669">
        <f t="shared" si="100"/>
        <v>10</v>
      </c>
      <c r="C669">
        <f t="shared" si="101"/>
        <v>2012</v>
      </c>
      <c r="D669" s="2">
        <f t="shared" si="102"/>
        <v>4</v>
      </c>
      <c r="E669">
        <f t="shared" si="103"/>
        <v>2013</v>
      </c>
      <c r="F669">
        <f t="shared" si="104"/>
        <v>4</v>
      </c>
      <c r="G669" s="1">
        <f t="shared" si="105"/>
        <v>41210</v>
      </c>
      <c r="H669" s="1">
        <f t="shared" si="106"/>
        <v>41208</v>
      </c>
      <c r="I669" t="str">
        <f t="shared" si="107"/>
        <v>Oct-12</v>
      </c>
      <c r="J669" t="str">
        <f t="shared" si="108"/>
        <v>Oct/2012</v>
      </c>
      <c r="K669" t="str">
        <f t="shared" si="109"/>
        <v>2012 Q4</v>
      </c>
      <c r="L669" t="str">
        <f>TEXT(Table1[[#This Row],[Date]], "YYYYMM")</f>
        <v>201210</v>
      </c>
    </row>
    <row r="670" spans="1:12" x14ac:dyDescent="0.25">
      <c r="A670" s="1">
        <v>41212</v>
      </c>
      <c r="B670">
        <f t="shared" si="100"/>
        <v>10</v>
      </c>
      <c r="C670">
        <f t="shared" si="101"/>
        <v>2012</v>
      </c>
      <c r="D670" s="2">
        <f t="shared" si="102"/>
        <v>4</v>
      </c>
      <c r="E670">
        <f t="shared" si="103"/>
        <v>2013</v>
      </c>
      <c r="F670">
        <f t="shared" si="104"/>
        <v>4</v>
      </c>
      <c r="G670" s="1">
        <f t="shared" si="105"/>
        <v>41210</v>
      </c>
      <c r="H670" s="1">
        <f t="shared" si="106"/>
        <v>41208</v>
      </c>
      <c r="I670" t="str">
        <f t="shared" si="107"/>
        <v>Oct-12</v>
      </c>
      <c r="J670" t="str">
        <f t="shared" si="108"/>
        <v>Oct/2012</v>
      </c>
      <c r="K670" t="str">
        <f t="shared" si="109"/>
        <v>2012 Q4</v>
      </c>
      <c r="L670" t="str">
        <f>TEXT(Table1[[#This Row],[Date]], "YYYYMM")</f>
        <v>201210</v>
      </c>
    </row>
    <row r="671" spans="1:12" x14ac:dyDescent="0.25">
      <c r="A671" s="1">
        <v>41213</v>
      </c>
      <c r="B671">
        <f t="shared" si="100"/>
        <v>10</v>
      </c>
      <c r="C671">
        <f t="shared" si="101"/>
        <v>2012</v>
      </c>
      <c r="D671" s="2">
        <f t="shared" si="102"/>
        <v>4</v>
      </c>
      <c r="E671">
        <f t="shared" si="103"/>
        <v>2013</v>
      </c>
      <c r="F671">
        <f t="shared" si="104"/>
        <v>4</v>
      </c>
      <c r="G671" s="1">
        <f t="shared" si="105"/>
        <v>41210</v>
      </c>
      <c r="H671" s="1">
        <f t="shared" si="106"/>
        <v>41208</v>
      </c>
      <c r="I671" t="str">
        <f t="shared" si="107"/>
        <v>Oct-12</v>
      </c>
      <c r="J671" t="str">
        <f t="shared" si="108"/>
        <v>Oct/2012</v>
      </c>
      <c r="K671" t="str">
        <f t="shared" si="109"/>
        <v>2012 Q4</v>
      </c>
      <c r="L671" t="str">
        <f>TEXT(Table1[[#This Row],[Date]], "YYYYMM")</f>
        <v>201210</v>
      </c>
    </row>
    <row r="672" spans="1:12" x14ac:dyDescent="0.25">
      <c r="A672" s="1">
        <v>41214</v>
      </c>
      <c r="B672">
        <f t="shared" si="100"/>
        <v>11</v>
      </c>
      <c r="C672">
        <f t="shared" si="101"/>
        <v>2012</v>
      </c>
      <c r="D672" s="2">
        <f t="shared" si="102"/>
        <v>4</v>
      </c>
      <c r="E672">
        <f t="shared" si="103"/>
        <v>2013</v>
      </c>
      <c r="F672">
        <f t="shared" si="104"/>
        <v>5</v>
      </c>
      <c r="G672" s="1">
        <f t="shared" si="105"/>
        <v>41210</v>
      </c>
      <c r="H672" s="1">
        <f t="shared" si="106"/>
        <v>41208</v>
      </c>
      <c r="I672" t="str">
        <f t="shared" si="107"/>
        <v>Nov-12</v>
      </c>
      <c r="J672" t="str">
        <f t="shared" si="108"/>
        <v>Nov/2012</v>
      </c>
      <c r="K672" t="str">
        <f t="shared" si="109"/>
        <v>2012 Q4</v>
      </c>
      <c r="L672" t="str">
        <f>TEXT(Table1[[#This Row],[Date]], "YYYYMM")</f>
        <v>201211</v>
      </c>
    </row>
    <row r="673" spans="1:12" x14ac:dyDescent="0.25">
      <c r="A673" s="1">
        <v>41215</v>
      </c>
      <c r="B673">
        <f t="shared" si="100"/>
        <v>11</v>
      </c>
      <c r="C673">
        <f t="shared" si="101"/>
        <v>2012</v>
      </c>
      <c r="D673" s="2">
        <f t="shared" si="102"/>
        <v>4</v>
      </c>
      <c r="E673">
        <f t="shared" si="103"/>
        <v>2013</v>
      </c>
      <c r="F673">
        <f t="shared" si="104"/>
        <v>5</v>
      </c>
      <c r="G673" s="1">
        <f t="shared" si="105"/>
        <v>41210</v>
      </c>
      <c r="H673" s="1">
        <f t="shared" si="106"/>
        <v>41208</v>
      </c>
      <c r="I673" t="str">
        <f t="shared" si="107"/>
        <v>Nov-12</v>
      </c>
      <c r="J673" t="str">
        <f t="shared" si="108"/>
        <v>Nov/2012</v>
      </c>
      <c r="K673" t="str">
        <f t="shared" si="109"/>
        <v>2012 Q4</v>
      </c>
      <c r="L673" t="str">
        <f>TEXT(Table1[[#This Row],[Date]], "YYYYMM")</f>
        <v>201211</v>
      </c>
    </row>
    <row r="674" spans="1:12" x14ac:dyDescent="0.25">
      <c r="A674" s="1">
        <v>41216</v>
      </c>
      <c r="B674">
        <f t="shared" si="100"/>
        <v>11</v>
      </c>
      <c r="C674">
        <f t="shared" si="101"/>
        <v>2012</v>
      </c>
      <c r="D674" s="2">
        <f t="shared" si="102"/>
        <v>4</v>
      </c>
      <c r="E674">
        <f t="shared" si="103"/>
        <v>2013</v>
      </c>
      <c r="F674">
        <f t="shared" si="104"/>
        <v>5</v>
      </c>
      <c r="G674" s="1">
        <f t="shared" si="105"/>
        <v>41210</v>
      </c>
      <c r="H674" s="1">
        <f t="shared" si="106"/>
        <v>41215</v>
      </c>
      <c r="I674" t="str">
        <f t="shared" si="107"/>
        <v>Nov-12</v>
      </c>
      <c r="J674" t="str">
        <f t="shared" si="108"/>
        <v>Nov/2012</v>
      </c>
      <c r="K674" t="str">
        <f t="shared" si="109"/>
        <v>2012 Q4</v>
      </c>
      <c r="L674" t="str">
        <f>TEXT(Table1[[#This Row],[Date]], "YYYYMM")</f>
        <v>201211</v>
      </c>
    </row>
    <row r="675" spans="1:12" x14ac:dyDescent="0.25">
      <c r="A675" s="1">
        <v>41217</v>
      </c>
      <c r="B675">
        <f t="shared" si="100"/>
        <v>11</v>
      </c>
      <c r="C675">
        <f t="shared" si="101"/>
        <v>2012</v>
      </c>
      <c r="D675" s="2">
        <f t="shared" si="102"/>
        <v>4</v>
      </c>
      <c r="E675">
        <f t="shared" si="103"/>
        <v>2013</v>
      </c>
      <c r="F675">
        <f t="shared" si="104"/>
        <v>5</v>
      </c>
      <c r="G675" s="1">
        <f t="shared" si="105"/>
        <v>41210</v>
      </c>
      <c r="H675" s="1">
        <f t="shared" si="106"/>
        <v>41215</v>
      </c>
      <c r="I675" t="str">
        <f t="shared" si="107"/>
        <v>Nov-12</v>
      </c>
      <c r="J675" t="str">
        <f t="shared" si="108"/>
        <v>Nov/2012</v>
      </c>
      <c r="K675" t="str">
        <f t="shared" si="109"/>
        <v>2012 Q4</v>
      </c>
      <c r="L675" t="str">
        <f>TEXT(Table1[[#This Row],[Date]], "YYYYMM")</f>
        <v>201211</v>
      </c>
    </row>
    <row r="676" spans="1:12" x14ac:dyDescent="0.25">
      <c r="A676" s="1">
        <v>41218</v>
      </c>
      <c r="B676">
        <f t="shared" si="100"/>
        <v>11</v>
      </c>
      <c r="C676">
        <f t="shared" si="101"/>
        <v>2012</v>
      </c>
      <c r="D676" s="2">
        <f t="shared" si="102"/>
        <v>4</v>
      </c>
      <c r="E676">
        <f t="shared" si="103"/>
        <v>2013</v>
      </c>
      <c r="F676">
        <f t="shared" si="104"/>
        <v>5</v>
      </c>
      <c r="G676" s="1">
        <f t="shared" si="105"/>
        <v>41217</v>
      </c>
      <c r="H676" s="1">
        <f t="shared" si="106"/>
        <v>41215</v>
      </c>
      <c r="I676" t="str">
        <f t="shared" si="107"/>
        <v>Nov-12</v>
      </c>
      <c r="J676" t="str">
        <f t="shared" si="108"/>
        <v>Nov/2012</v>
      </c>
      <c r="K676" t="str">
        <f t="shared" si="109"/>
        <v>2012 Q4</v>
      </c>
      <c r="L676" t="str">
        <f>TEXT(Table1[[#This Row],[Date]], "YYYYMM")</f>
        <v>201211</v>
      </c>
    </row>
    <row r="677" spans="1:12" x14ac:dyDescent="0.25">
      <c r="A677" s="1">
        <v>41219</v>
      </c>
      <c r="B677">
        <f t="shared" si="100"/>
        <v>11</v>
      </c>
      <c r="C677">
        <f t="shared" si="101"/>
        <v>2012</v>
      </c>
      <c r="D677" s="2">
        <f t="shared" si="102"/>
        <v>4</v>
      </c>
      <c r="E677">
        <f t="shared" si="103"/>
        <v>2013</v>
      </c>
      <c r="F677">
        <f t="shared" si="104"/>
        <v>5</v>
      </c>
      <c r="G677" s="1">
        <f t="shared" si="105"/>
        <v>41217</v>
      </c>
      <c r="H677" s="1">
        <f t="shared" si="106"/>
        <v>41215</v>
      </c>
      <c r="I677" t="str">
        <f t="shared" si="107"/>
        <v>Nov-12</v>
      </c>
      <c r="J677" t="str">
        <f t="shared" si="108"/>
        <v>Nov/2012</v>
      </c>
      <c r="K677" t="str">
        <f t="shared" si="109"/>
        <v>2012 Q4</v>
      </c>
      <c r="L677" t="str">
        <f>TEXT(Table1[[#This Row],[Date]], "YYYYMM")</f>
        <v>201211</v>
      </c>
    </row>
    <row r="678" spans="1:12" x14ac:dyDescent="0.25">
      <c r="A678" s="1">
        <v>41220</v>
      </c>
      <c r="B678">
        <f t="shared" si="100"/>
        <v>11</v>
      </c>
      <c r="C678">
        <f t="shared" si="101"/>
        <v>2012</v>
      </c>
      <c r="D678" s="2">
        <f t="shared" si="102"/>
        <v>4</v>
      </c>
      <c r="E678">
        <f t="shared" si="103"/>
        <v>2013</v>
      </c>
      <c r="F678">
        <f t="shared" si="104"/>
        <v>5</v>
      </c>
      <c r="G678" s="1">
        <f t="shared" si="105"/>
        <v>41217</v>
      </c>
      <c r="H678" s="1">
        <f t="shared" si="106"/>
        <v>41215</v>
      </c>
      <c r="I678" t="str">
        <f t="shared" si="107"/>
        <v>Nov-12</v>
      </c>
      <c r="J678" t="str">
        <f t="shared" si="108"/>
        <v>Nov/2012</v>
      </c>
      <c r="K678" t="str">
        <f t="shared" si="109"/>
        <v>2012 Q4</v>
      </c>
      <c r="L678" t="str">
        <f>TEXT(Table1[[#This Row],[Date]], "YYYYMM")</f>
        <v>201211</v>
      </c>
    </row>
    <row r="679" spans="1:12" x14ac:dyDescent="0.25">
      <c r="A679" s="1">
        <v>41221</v>
      </c>
      <c r="B679">
        <f t="shared" si="100"/>
        <v>11</v>
      </c>
      <c r="C679">
        <f t="shared" si="101"/>
        <v>2012</v>
      </c>
      <c r="D679" s="2">
        <f t="shared" si="102"/>
        <v>4</v>
      </c>
      <c r="E679">
        <f t="shared" si="103"/>
        <v>2013</v>
      </c>
      <c r="F679">
        <f t="shared" si="104"/>
        <v>5</v>
      </c>
      <c r="G679" s="1">
        <f t="shared" si="105"/>
        <v>41217</v>
      </c>
      <c r="H679" s="1">
        <f t="shared" si="106"/>
        <v>41215</v>
      </c>
      <c r="I679" t="str">
        <f t="shared" si="107"/>
        <v>Nov-12</v>
      </c>
      <c r="J679" t="str">
        <f t="shared" si="108"/>
        <v>Nov/2012</v>
      </c>
      <c r="K679" t="str">
        <f t="shared" si="109"/>
        <v>2012 Q4</v>
      </c>
      <c r="L679" t="str">
        <f>TEXT(Table1[[#This Row],[Date]], "YYYYMM")</f>
        <v>201211</v>
      </c>
    </row>
    <row r="680" spans="1:12" x14ac:dyDescent="0.25">
      <c r="A680" s="1">
        <v>41222</v>
      </c>
      <c r="B680">
        <f t="shared" si="100"/>
        <v>11</v>
      </c>
      <c r="C680">
        <f t="shared" si="101"/>
        <v>2012</v>
      </c>
      <c r="D680" s="2">
        <f t="shared" si="102"/>
        <v>4</v>
      </c>
      <c r="E680">
        <f t="shared" si="103"/>
        <v>2013</v>
      </c>
      <c r="F680">
        <f t="shared" si="104"/>
        <v>5</v>
      </c>
      <c r="G680" s="1">
        <f t="shared" si="105"/>
        <v>41217</v>
      </c>
      <c r="H680" s="1">
        <f t="shared" si="106"/>
        <v>41215</v>
      </c>
      <c r="I680" t="str">
        <f t="shared" si="107"/>
        <v>Nov-12</v>
      </c>
      <c r="J680" t="str">
        <f t="shared" si="108"/>
        <v>Nov/2012</v>
      </c>
      <c r="K680" t="str">
        <f t="shared" si="109"/>
        <v>2012 Q4</v>
      </c>
      <c r="L680" t="str">
        <f>TEXT(Table1[[#This Row],[Date]], "YYYYMM")</f>
        <v>201211</v>
      </c>
    </row>
    <row r="681" spans="1:12" x14ac:dyDescent="0.25">
      <c r="A681" s="1">
        <v>41223</v>
      </c>
      <c r="B681">
        <f t="shared" si="100"/>
        <v>11</v>
      </c>
      <c r="C681">
        <f t="shared" si="101"/>
        <v>2012</v>
      </c>
      <c r="D681" s="2">
        <f t="shared" si="102"/>
        <v>4</v>
      </c>
      <c r="E681">
        <f t="shared" si="103"/>
        <v>2013</v>
      </c>
      <c r="F681">
        <f t="shared" si="104"/>
        <v>5</v>
      </c>
      <c r="G681" s="1">
        <f t="shared" si="105"/>
        <v>41217</v>
      </c>
      <c r="H681" s="1">
        <f t="shared" si="106"/>
        <v>41222</v>
      </c>
      <c r="I681" t="str">
        <f t="shared" si="107"/>
        <v>Nov-12</v>
      </c>
      <c r="J681" t="str">
        <f t="shared" si="108"/>
        <v>Nov/2012</v>
      </c>
      <c r="K681" t="str">
        <f t="shared" si="109"/>
        <v>2012 Q4</v>
      </c>
      <c r="L681" t="str">
        <f>TEXT(Table1[[#This Row],[Date]], "YYYYMM")</f>
        <v>201211</v>
      </c>
    </row>
    <row r="682" spans="1:12" x14ac:dyDescent="0.25">
      <c r="A682" s="1">
        <v>41224</v>
      </c>
      <c r="B682">
        <f t="shared" si="100"/>
        <v>11</v>
      </c>
      <c r="C682">
        <f t="shared" si="101"/>
        <v>2012</v>
      </c>
      <c r="D682" s="2">
        <f t="shared" si="102"/>
        <v>4</v>
      </c>
      <c r="E682">
        <f t="shared" si="103"/>
        <v>2013</v>
      </c>
      <c r="F682">
        <f t="shared" si="104"/>
        <v>5</v>
      </c>
      <c r="G682" s="1">
        <f t="shared" si="105"/>
        <v>41217</v>
      </c>
      <c r="H682" s="1">
        <f t="shared" si="106"/>
        <v>41222</v>
      </c>
      <c r="I682" t="str">
        <f t="shared" si="107"/>
        <v>Nov-12</v>
      </c>
      <c r="J682" t="str">
        <f t="shared" si="108"/>
        <v>Nov/2012</v>
      </c>
      <c r="K682" t="str">
        <f t="shared" si="109"/>
        <v>2012 Q4</v>
      </c>
      <c r="L682" t="str">
        <f>TEXT(Table1[[#This Row],[Date]], "YYYYMM")</f>
        <v>201211</v>
      </c>
    </row>
    <row r="683" spans="1:12" x14ac:dyDescent="0.25">
      <c r="A683" s="1">
        <v>41225</v>
      </c>
      <c r="B683">
        <f t="shared" si="100"/>
        <v>11</v>
      </c>
      <c r="C683">
        <f t="shared" si="101"/>
        <v>2012</v>
      </c>
      <c r="D683" s="2">
        <f t="shared" si="102"/>
        <v>4</v>
      </c>
      <c r="E683">
        <f t="shared" si="103"/>
        <v>2013</v>
      </c>
      <c r="F683">
        <f t="shared" si="104"/>
        <v>5</v>
      </c>
      <c r="G683" s="1">
        <f t="shared" si="105"/>
        <v>41224</v>
      </c>
      <c r="H683" s="1">
        <f t="shared" si="106"/>
        <v>41222</v>
      </c>
      <c r="I683" t="str">
        <f t="shared" si="107"/>
        <v>Nov-12</v>
      </c>
      <c r="J683" t="str">
        <f t="shared" si="108"/>
        <v>Nov/2012</v>
      </c>
      <c r="K683" t="str">
        <f t="shared" si="109"/>
        <v>2012 Q4</v>
      </c>
      <c r="L683" t="str">
        <f>TEXT(Table1[[#This Row],[Date]], "YYYYMM")</f>
        <v>201211</v>
      </c>
    </row>
    <row r="684" spans="1:12" x14ac:dyDescent="0.25">
      <c r="A684" s="1">
        <v>41226</v>
      </c>
      <c r="B684">
        <f t="shared" si="100"/>
        <v>11</v>
      </c>
      <c r="C684">
        <f t="shared" si="101"/>
        <v>2012</v>
      </c>
      <c r="D684" s="2">
        <f t="shared" si="102"/>
        <v>4</v>
      </c>
      <c r="E684">
        <f t="shared" si="103"/>
        <v>2013</v>
      </c>
      <c r="F684">
        <f t="shared" si="104"/>
        <v>5</v>
      </c>
      <c r="G684" s="1">
        <f t="shared" si="105"/>
        <v>41224</v>
      </c>
      <c r="H684" s="1">
        <f t="shared" si="106"/>
        <v>41222</v>
      </c>
      <c r="I684" t="str">
        <f t="shared" si="107"/>
        <v>Nov-12</v>
      </c>
      <c r="J684" t="str">
        <f t="shared" si="108"/>
        <v>Nov/2012</v>
      </c>
      <c r="K684" t="str">
        <f t="shared" si="109"/>
        <v>2012 Q4</v>
      </c>
      <c r="L684" t="str">
        <f>TEXT(Table1[[#This Row],[Date]], "YYYYMM")</f>
        <v>201211</v>
      </c>
    </row>
    <row r="685" spans="1:12" x14ac:dyDescent="0.25">
      <c r="A685" s="1">
        <v>41227</v>
      </c>
      <c r="B685">
        <f t="shared" si="100"/>
        <v>11</v>
      </c>
      <c r="C685">
        <f t="shared" si="101"/>
        <v>2012</v>
      </c>
      <c r="D685" s="2">
        <f t="shared" si="102"/>
        <v>4</v>
      </c>
      <c r="E685">
        <f t="shared" si="103"/>
        <v>2013</v>
      </c>
      <c r="F685">
        <f t="shared" si="104"/>
        <v>5</v>
      </c>
      <c r="G685" s="1">
        <f t="shared" si="105"/>
        <v>41224</v>
      </c>
      <c r="H685" s="1">
        <f t="shared" si="106"/>
        <v>41222</v>
      </c>
      <c r="I685" t="str">
        <f t="shared" si="107"/>
        <v>Nov-12</v>
      </c>
      <c r="J685" t="str">
        <f t="shared" si="108"/>
        <v>Nov/2012</v>
      </c>
      <c r="K685" t="str">
        <f t="shared" si="109"/>
        <v>2012 Q4</v>
      </c>
      <c r="L685" t="str">
        <f>TEXT(Table1[[#This Row],[Date]], "YYYYMM")</f>
        <v>201211</v>
      </c>
    </row>
    <row r="686" spans="1:12" x14ac:dyDescent="0.25">
      <c r="A686" s="1">
        <v>41228</v>
      </c>
      <c r="B686">
        <f t="shared" si="100"/>
        <v>11</v>
      </c>
      <c r="C686">
        <f t="shared" si="101"/>
        <v>2012</v>
      </c>
      <c r="D686" s="2">
        <f t="shared" si="102"/>
        <v>4</v>
      </c>
      <c r="E686">
        <f t="shared" si="103"/>
        <v>2013</v>
      </c>
      <c r="F686">
        <f t="shared" si="104"/>
        <v>5</v>
      </c>
      <c r="G686" s="1">
        <f t="shared" si="105"/>
        <v>41224</v>
      </c>
      <c r="H686" s="1">
        <f t="shared" si="106"/>
        <v>41222</v>
      </c>
      <c r="I686" t="str">
        <f t="shared" si="107"/>
        <v>Nov-12</v>
      </c>
      <c r="J686" t="str">
        <f t="shared" si="108"/>
        <v>Nov/2012</v>
      </c>
      <c r="K686" t="str">
        <f t="shared" si="109"/>
        <v>2012 Q4</v>
      </c>
      <c r="L686" t="str">
        <f>TEXT(Table1[[#This Row],[Date]], "YYYYMM")</f>
        <v>201211</v>
      </c>
    </row>
    <row r="687" spans="1:12" x14ac:dyDescent="0.25">
      <c r="A687" s="1">
        <v>41229</v>
      </c>
      <c r="B687">
        <f t="shared" si="100"/>
        <v>11</v>
      </c>
      <c r="C687">
        <f t="shared" si="101"/>
        <v>2012</v>
      </c>
      <c r="D687" s="2">
        <f t="shared" si="102"/>
        <v>4</v>
      </c>
      <c r="E687">
        <f t="shared" si="103"/>
        <v>2013</v>
      </c>
      <c r="F687">
        <f t="shared" si="104"/>
        <v>5</v>
      </c>
      <c r="G687" s="1">
        <f t="shared" si="105"/>
        <v>41224</v>
      </c>
      <c r="H687" s="1">
        <f t="shared" si="106"/>
        <v>41222</v>
      </c>
      <c r="I687" t="str">
        <f t="shared" si="107"/>
        <v>Nov-12</v>
      </c>
      <c r="J687" t="str">
        <f t="shared" si="108"/>
        <v>Nov/2012</v>
      </c>
      <c r="K687" t="str">
        <f t="shared" si="109"/>
        <v>2012 Q4</v>
      </c>
      <c r="L687" t="str">
        <f>TEXT(Table1[[#This Row],[Date]], "YYYYMM")</f>
        <v>201211</v>
      </c>
    </row>
    <row r="688" spans="1:12" x14ac:dyDescent="0.25">
      <c r="A688" s="1">
        <v>41230</v>
      </c>
      <c r="B688">
        <f t="shared" si="100"/>
        <v>11</v>
      </c>
      <c r="C688">
        <f t="shared" si="101"/>
        <v>2012</v>
      </c>
      <c r="D688" s="2">
        <f t="shared" si="102"/>
        <v>4</v>
      </c>
      <c r="E688">
        <f t="shared" si="103"/>
        <v>2013</v>
      </c>
      <c r="F688">
        <f t="shared" si="104"/>
        <v>5</v>
      </c>
      <c r="G688" s="1">
        <f t="shared" si="105"/>
        <v>41224</v>
      </c>
      <c r="H688" s="1">
        <f t="shared" si="106"/>
        <v>41229</v>
      </c>
      <c r="I688" t="str">
        <f t="shared" si="107"/>
        <v>Nov-12</v>
      </c>
      <c r="J688" t="str">
        <f t="shared" si="108"/>
        <v>Nov/2012</v>
      </c>
      <c r="K688" t="str">
        <f t="shared" si="109"/>
        <v>2012 Q4</v>
      </c>
      <c r="L688" t="str">
        <f>TEXT(Table1[[#This Row],[Date]], "YYYYMM")</f>
        <v>201211</v>
      </c>
    </row>
    <row r="689" spans="1:12" x14ac:dyDescent="0.25">
      <c r="A689" s="1">
        <v>41231</v>
      </c>
      <c r="B689">
        <f t="shared" si="100"/>
        <v>11</v>
      </c>
      <c r="C689">
        <f t="shared" si="101"/>
        <v>2012</v>
      </c>
      <c r="D689" s="2">
        <f t="shared" si="102"/>
        <v>4</v>
      </c>
      <c r="E689">
        <f t="shared" si="103"/>
        <v>2013</v>
      </c>
      <c r="F689">
        <f t="shared" si="104"/>
        <v>5</v>
      </c>
      <c r="G689" s="1">
        <f t="shared" si="105"/>
        <v>41224</v>
      </c>
      <c r="H689" s="1">
        <f t="shared" si="106"/>
        <v>41229</v>
      </c>
      <c r="I689" t="str">
        <f t="shared" si="107"/>
        <v>Nov-12</v>
      </c>
      <c r="J689" t="str">
        <f t="shared" si="108"/>
        <v>Nov/2012</v>
      </c>
      <c r="K689" t="str">
        <f t="shared" si="109"/>
        <v>2012 Q4</v>
      </c>
      <c r="L689" t="str">
        <f>TEXT(Table1[[#This Row],[Date]], "YYYYMM")</f>
        <v>201211</v>
      </c>
    </row>
    <row r="690" spans="1:12" x14ac:dyDescent="0.25">
      <c r="A690" s="1">
        <v>41232</v>
      </c>
      <c r="B690">
        <f t="shared" si="100"/>
        <v>11</v>
      </c>
      <c r="C690">
        <f t="shared" si="101"/>
        <v>2012</v>
      </c>
      <c r="D690" s="2">
        <f t="shared" si="102"/>
        <v>4</v>
      </c>
      <c r="E690">
        <f t="shared" si="103"/>
        <v>2013</v>
      </c>
      <c r="F690">
        <f t="shared" si="104"/>
        <v>5</v>
      </c>
      <c r="G690" s="1">
        <f t="shared" si="105"/>
        <v>41231</v>
      </c>
      <c r="H690" s="1">
        <f t="shared" si="106"/>
        <v>41229</v>
      </c>
      <c r="I690" t="str">
        <f t="shared" si="107"/>
        <v>Nov-12</v>
      </c>
      <c r="J690" t="str">
        <f t="shared" si="108"/>
        <v>Nov/2012</v>
      </c>
      <c r="K690" t="str">
        <f t="shared" si="109"/>
        <v>2012 Q4</v>
      </c>
      <c r="L690" t="str">
        <f>TEXT(Table1[[#This Row],[Date]], "YYYYMM")</f>
        <v>201211</v>
      </c>
    </row>
    <row r="691" spans="1:12" x14ac:dyDescent="0.25">
      <c r="A691" s="1">
        <v>41233</v>
      </c>
      <c r="B691">
        <f t="shared" si="100"/>
        <v>11</v>
      </c>
      <c r="C691">
        <f t="shared" si="101"/>
        <v>2012</v>
      </c>
      <c r="D691" s="2">
        <f t="shared" si="102"/>
        <v>4</v>
      </c>
      <c r="E691">
        <f t="shared" si="103"/>
        <v>2013</v>
      </c>
      <c r="F691">
        <f t="shared" si="104"/>
        <v>5</v>
      </c>
      <c r="G691" s="1">
        <f t="shared" si="105"/>
        <v>41231</v>
      </c>
      <c r="H691" s="1">
        <f t="shared" si="106"/>
        <v>41229</v>
      </c>
      <c r="I691" t="str">
        <f t="shared" si="107"/>
        <v>Nov-12</v>
      </c>
      <c r="J691" t="str">
        <f t="shared" si="108"/>
        <v>Nov/2012</v>
      </c>
      <c r="K691" t="str">
        <f t="shared" si="109"/>
        <v>2012 Q4</v>
      </c>
      <c r="L691" t="str">
        <f>TEXT(Table1[[#This Row],[Date]], "YYYYMM")</f>
        <v>201211</v>
      </c>
    </row>
    <row r="692" spans="1:12" x14ac:dyDescent="0.25">
      <c r="A692" s="1">
        <v>41234</v>
      </c>
      <c r="B692">
        <f t="shared" si="100"/>
        <v>11</v>
      </c>
      <c r="C692">
        <f t="shared" si="101"/>
        <v>2012</v>
      </c>
      <c r="D692" s="2">
        <f t="shared" si="102"/>
        <v>4</v>
      </c>
      <c r="E692">
        <f t="shared" si="103"/>
        <v>2013</v>
      </c>
      <c r="F692">
        <f t="shared" si="104"/>
        <v>5</v>
      </c>
      <c r="G692" s="1">
        <f t="shared" si="105"/>
        <v>41231</v>
      </c>
      <c r="H692" s="1">
        <f t="shared" si="106"/>
        <v>41229</v>
      </c>
      <c r="I692" t="str">
        <f t="shared" si="107"/>
        <v>Nov-12</v>
      </c>
      <c r="J692" t="str">
        <f t="shared" si="108"/>
        <v>Nov/2012</v>
      </c>
      <c r="K692" t="str">
        <f t="shared" si="109"/>
        <v>2012 Q4</v>
      </c>
      <c r="L692" t="str">
        <f>TEXT(Table1[[#This Row],[Date]], "YYYYMM")</f>
        <v>201211</v>
      </c>
    </row>
    <row r="693" spans="1:12" x14ac:dyDescent="0.25">
      <c r="A693" s="1">
        <v>41235</v>
      </c>
      <c r="B693">
        <f t="shared" si="100"/>
        <v>11</v>
      </c>
      <c r="C693">
        <f t="shared" si="101"/>
        <v>2012</v>
      </c>
      <c r="D693" s="2">
        <f t="shared" si="102"/>
        <v>4</v>
      </c>
      <c r="E693">
        <f t="shared" si="103"/>
        <v>2013</v>
      </c>
      <c r="F693">
        <f t="shared" si="104"/>
        <v>5</v>
      </c>
      <c r="G693" s="1">
        <f t="shared" si="105"/>
        <v>41231</v>
      </c>
      <c r="H693" s="1">
        <f t="shared" si="106"/>
        <v>41229</v>
      </c>
      <c r="I693" t="str">
        <f t="shared" si="107"/>
        <v>Nov-12</v>
      </c>
      <c r="J693" t="str">
        <f t="shared" si="108"/>
        <v>Nov/2012</v>
      </c>
      <c r="K693" t="str">
        <f t="shared" si="109"/>
        <v>2012 Q4</v>
      </c>
      <c r="L693" t="str">
        <f>TEXT(Table1[[#This Row],[Date]], "YYYYMM")</f>
        <v>201211</v>
      </c>
    </row>
    <row r="694" spans="1:12" x14ac:dyDescent="0.25">
      <c r="A694" s="1">
        <v>41236</v>
      </c>
      <c r="B694">
        <f t="shared" si="100"/>
        <v>11</v>
      </c>
      <c r="C694">
        <f t="shared" si="101"/>
        <v>2012</v>
      </c>
      <c r="D694" s="2">
        <f t="shared" si="102"/>
        <v>4</v>
      </c>
      <c r="E694">
        <f t="shared" si="103"/>
        <v>2013</v>
      </c>
      <c r="F694">
        <f t="shared" si="104"/>
        <v>5</v>
      </c>
      <c r="G694" s="1">
        <f t="shared" si="105"/>
        <v>41231</v>
      </c>
      <c r="H694" s="1">
        <f t="shared" si="106"/>
        <v>41229</v>
      </c>
      <c r="I694" t="str">
        <f t="shared" si="107"/>
        <v>Nov-12</v>
      </c>
      <c r="J694" t="str">
        <f t="shared" si="108"/>
        <v>Nov/2012</v>
      </c>
      <c r="K694" t="str">
        <f t="shared" si="109"/>
        <v>2012 Q4</v>
      </c>
      <c r="L694" t="str">
        <f>TEXT(Table1[[#This Row],[Date]], "YYYYMM")</f>
        <v>201211</v>
      </c>
    </row>
    <row r="695" spans="1:12" x14ac:dyDescent="0.25">
      <c r="A695" s="1">
        <v>41237</v>
      </c>
      <c r="B695">
        <f t="shared" si="100"/>
        <v>11</v>
      </c>
      <c r="C695">
        <f t="shared" si="101"/>
        <v>2012</v>
      </c>
      <c r="D695" s="2">
        <f t="shared" si="102"/>
        <v>4</v>
      </c>
      <c r="E695">
        <f t="shared" si="103"/>
        <v>2013</v>
      </c>
      <c r="F695">
        <f t="shared" si="104"/>
        <v>5</v>
      </c>
      <c r="G695" s="1">
        <f t="shared" si="105"/>
        <v>41231</v>
      </c>
      <c r="H695" s="1">
        <f t="shared" si="106"/>
        <v>41236</v>
      </c>
      <c r="I695" t="str">
        <f t="shared" si="107"/>
        <v>Nov-12</v>
      </c>
      <c r="J695" t="str">
        <f t="shared" si="108"/>
        <v>Nov/2012</v>
      </c>
      <c r="K695" t="str">
        <f t="shared" si="109"/>
        <v>2012 Q4</v>
      </c>
      <c r="L695" t="str">
        <f>TEXT(Table1[[#This Row],[Date]], "YYYYMM")</f>
        <v>201211</v>
      </c>
    </row>
    <row r="696" spans="1:12" x14ac:dyDescent="0.25">
      <c r="A696" s="1">
        <v>41238</v>
      </c>
      <c r="B696">
        <f t="shared" si="100"/>
        <v>11</v>
      </c>
      <c r="C696">
        <f t="shared" si="101"/>
        <v>2012</v>
      </c>
      <c r="D696" s="2">
        <f t="shared" si="102"/>
        <v>4</v>
      </c>
      <c r="E696">
        <f t="shared" si="103"/>
        <v>2013</v>
      </c>
      <c r="F696">
        <f t="shared" si="104"/>
        <v>5</v>
      </c>
      <c r="G696" s="1">
        <f t="shared" si="105"/>
        <v>41231</v>
      </c>
      <c r="H696" s="1">
        <f t="shared" si="106"/>
        <v>41236</v>
      </c>
      <c r="I696" t="str">
        <f t="shared" si="107"/>
        <v>Nov-12</v>
      </c>
      <c r="J696" t="str">
        <f t="shared" si="108"/>
        <v>Nov/2012</v>
      </c>
      <c r="K696" t="str">
        <f t="shared" si="109"/>
        <v>2012 Q4</v>
      </c>
      <c r="L696" t="str">
        <f>TEXT(Table1[[#This Row],[Date]], "YYYYMM")</f>
        <v>201211</v>
      </c>
    </row>
    <row r="697" spans="1:12" x14ac:dyDescent="0.25">
      <c r="A697" s="1">
        <v>41239</v>
      </c>
      <c r="B697">
        <f t="shared" si="100"/>
        <v>11</v>
      </c>
      <c r="C697">
        <f t="shared" si="101"/>
        <v>2012</v>
      </c>
      <c r="D697" s="2">
        <f t="shared" si="102"/>
        <v>4</v>
      </c>
      <c r="E697">
        <f t="shared" si="103"/>
        <v>2013</v>
      </c>
      <c r="F697">
        <f t="shared" si="104"/>
        <v>5</v>
      </c>
      <c r="G697" s="1">
        <f t="shared" si="105"/>
        <v>41238</v>
      </c>
      <c r="H697" s="1">
        <f t="shared" si="106"/>
        <v>41236</v>
      </c>
      <c r="I697" t="str">
        <f t="shared" si="107"/>
        <v>Nov-12</v>
      </c>
      <c r="J697" t="str">
        <f t="shared" si="108"/>
        <v>Nov/2012</v>
      </c>
      <c r="K697" t="str">
        <f t="shared" si="109"/>
        <v>2012 Q4</v>
      </c>
      <c r="L697" t="str">
        <f>TEXT(Table1[[#This Row],[Date]], "YYYYMM")</f>
        <v>201211</v>
      </c>
    </row>
    <row r="698" spans="1:12" x14ac:dyDescent="0.25">
      <c r="A698" s="1">
        <v>41240</v>
      </c>
      <c r="B698">
        <f t="shared" si="100"/>
        <v>11</v>
      </c>
      <c r="C698">
        <f t="shared" si="101"/>
        <v>2012</v>
      </c>
      <c r="D698" s="2">
        <f t="shared" si="102"/>
        <v>4</v>
      </c>
      <c r="E698">
        <f t="shared" si="103"/>
        <v>2013</v>
      </c>
      <c r="F698">
        <f t="shared" si="104"/>
        <v>5</v>
      </c>
      <c r="G698" s="1">
        <f t="shared" si="105"/>
        <v>41238</v>
      </c>
      <c r="H698" s="1">
        <f t="shared" si="106"/>
        <v>41236</v>
      </c>
      <c r="I698" t="str">
        <f t="shared" si="107"/>
        <v>Nov-12</v>
      </c>
      <c r="J698" t="str">
        <f t="shared" si="108"/>
        <v>Nov/2012</v>
      </c>
      <c r="K698" t="str">
        <f t="shared" si="109"/>
        <v>2012 Q4</v>
      </c>
      <c r="L698" t="str">
        <f>TEXT(Table1[[#This Row],[Date]], "YYYYMM")</f>
        <v>201211</v>
      </c>
    </row>
    <row r="699" spans="1:12" x14ac:dyDescent="0.25">
      <c r="A699" s="1">
        <v>41241</v>
      </c>
      <c r="B699">
        <f t="shared" si="100"/>
        <v>11</v>
      </c>
      <c r="C699">
        <f t="shared" si="101"/>
        <v>2012</v>
      </c>
      <c r="D699" s="2">
        <f t="shared" si="102"/>
        <v>4</v>
      </c>
      <c r="E699">
        <f t="shared" si="103"/>
        <v>2013</v>
      </c>
      <c r="F699">
        <f t="shared" si="104"/>
        <v>5</v>
      </c>
      <c r="G699" s="1">
        <f t="shared" si="105"/>
        <v>41238</v>
      </c>
      <c r="H699" s="1">
        <f t="shared" si="106"/>
        <v>41236</v>
      </c>
      <c r="I699" t="str">
        <f t="shared" si="107"/>
        <v>Nov-12</v>
      </c>
      <c r="J699" t="str">
        <f t="shared" si="108"/>
        <v>Nov/2012</v>
      </c>
      <c r="K699" t="str">
        <f t="shared" si="109"/>
        <v>2012 Q4</v>
      </c>
      <c r="L699" t="str">
        <f>TEXT(Table1[[#This Row],[Date]], "YYYYMM")</f>
        <v>201211</v>
      </c>
    </row>
    <row r="700" spans="1:12" x14ac:dyDescent="0.25">
      <c r="A700" s="1">
        <v>41242</v>
      </c>
      <c r="B700">
        <f t="shared" si="100"/>
        <v>11</v>
      </c>
      <c r="C700">
        <f t="shared" si="101"/>
        <v>2012</v>
      </c>
      <c r="D700" s="2">
        <f t="shared" si="102"/>
        <v>4</v>
      </c>
      <c r="E700">
        <f t="shared" si="103"/>
        <v>2013</v>
      </c>
      <c r="F700">
        <f t="shared" si="104"/>
        <v>5</v>
      </c>
      <c r="G700" s="1">
        <f t="shared" si="105"/>
        <v>41238</v>
      </c>
      <c r="H700" s="1">
        <f t="shared" si="106"/>
        <v>41236</v>
      </c>
      <c r="I700" t="str">
        <f t="shared" si="107"/>
        <v>Nov-12</v>
      </c>
      <c r="J700" t="str">
        <f t="shared" si="108"/>
        <v>Nov/2012</v>
      </c>
      <c r="K700" t="str">
        <f t="shared" si="109"/>
        <v>2012 Q4</v>
      </c>
      <c r="L700" t="str">
        <f>TEXT(Table1[[#This Row],[Date]], "YYYYMM")</f>
        <v>201211</v>
      </c>
    </row>
    <row r="701" spans="1:12" x14ac:dyDescent="0.25">
      <c r="A701" s="1">
        <v>41243</v>
      </c>
      <c r="B701">
        <f t="shared" si="100"/>
        <v>11</v>
      </c>
      <c r="C701">
        <f t="shared" si="101"/>
        <v>2012</v>
      </c>
      <c r="D701" s="2">
        <f t="shared" si="102"/>
        <v>4</v>
      </c>
      <c r="E701">
        <f t="shared" si="103"/>
        <v>2013</v>
      </c>
      <c r="F701">
        <f t="shared" si="104"/>
        <v>5</v>
      </c>
      <c r="G701" s="1">
        <f t="shared" si="105"/>
        <v>41238</v>
      </c>
      <c r="H701" s="1">
        <f t="shared" si="106"/>
        <v>41236</v>
      </c>
      <c r="I701" t="str">
        <f t="shared" si="107"/>
        <v>Nov-12</v>
      </c>
      <c r="J701" t="str">
        <f t="shared" si="108"/>
        <v>Nov/2012</v>
      </c>
      <c r="K701" t="str">
        <f t="shared" si="109"/>
        <v>2012 Q4</v>
      </c>
      <c r="L701" t="str">
        <f>TEXT(Table1[[#This Row],[Date]], "YYYYMM")</f>
        <v>201211</v>
      </c>
    </row>
    <row r="702" spans="1:12" x14ac:dyDescent="0.25">
      <c r="A702" s="1">
        <v>41244</v>
      </c>
      <c r="B702">
        <f t="shared" si="100"/>
        <v>12</v>
      </c>
      <c r="C702">
        <f t="shared" si="101"/>
        <v>2012</v>
      </c>
      <c r="D702" s="2">
        <f t="shared" si="102"/>
        <v>4</v>
      </c>
      <c r="E702">
        <f t="shared" si="103"/>
        <v>2013</v>
      </c>
      <c r="F702">
        <f t="shared" si="104"/>
        <v>6</v>
      </c>
      <c r="G702" s="1">
        <f t="shared" si="105"/>
        <v>41238</v>
      </c>
      <c r="H702" s="1">
        <f t="shared" si="106"/>
        <v>41243</v>
      </c>
      <c r="I702" t="str">
        <f t="shared" si="107"/>
        <v>Dec-12</v>
      </c>
      <c r="J702" t="str">
        <f t="shared" si="108"/>
        <v>Dec/2012</v>
      </c>
      <c r="K702" t="str">
        <f t="shared" si="109"/>
        <v>2012 Q4</v>
      </c>
      <c r="L702" t="str">
        <f>TEXT(Table1[[#This Row],[Date]], "YYYYMM")</f>
        <v>201212</v>
      </c>
    </row>
    <row r="703" spans="1:12" x14ac:dyDescent="0.25">
      <c r="A703" s="1">
        <v>41245</v>
      </c>
      <c r="B703">
        <f t="shared" si="100"/>
        <v>12</v>
      </c>
      <c r="C703">
        <f t="shared" si="101"/>
        <v>2012</v>
      </c>
      <c r="D703" s="2">
        <f t="shared" si="102"/>
        <v>4</v>
      </c>
      <c r="E703">
        <f t="shared" si="103"/>
        <v>2013</v>
      </c>
      <c r="F703">
        <f t="shared" si="104"/>
        <v>6</v>
      </c>
      <c r="G703" s="1">
        <f t="shared" si="105"/>
        <v>41238</v>
      </c>
      <c r="H703" s="1">
        <f t="shared" si="106"/>
        <v>41243</v>
      </c>
      <c r="I703" t="str">
        <f t="shared" si="107"/>
        <v>Dec-12</v>
      </c>
      <c r="J703" t="str">
        <f t="shared" si="108"/>
        <v>Dec/2012</v>
      </c>
      <c r="K703" t="str">
        <f t="shared" si="109"/>
        <v>2012 Q4</v>
      </c>
      <c r="L703" t="str">
        <f>TEXT(Table1[[#This Row],[Date]], "YYYYMM")</f>
        <v>201212</v>
      </c>
    </row>
    <row r="704" spans="1:12" x14ac:dyDescent="0.25">
      <c r="A704" s="1">
        <v>41246</v>
      </c>
      <c r="B704">
        <f t="shared" si="100"/>
        <v>12</v>
      </c>
      <c r="C704">
        <f t="shared" si="101"/>
        <v>2012</v>
      </c>
      <c r="D704" s="2">
        <f t="shared" si="102"/>
        <v>4</v>
      </c>
      <c r="E704">
        <f t="shared" si="103"/>
        <v>2013</v>
      </c>
      <c r="F704">
        <f t="shared" si="104"/>
        <v>6</v>
      </c>
      <c r="G704" s="1">
        <f t="shared" si="105"/>
        <v>41245</v>
      </c>
      <c r="H704" s="1">
        <f t="shared" si="106"/>
        <v>41243</v>
      </c>
      <c r="I704" t="str">
        <f t="shared" si="107"/>
        <v>Dec-12</v>
      </c>
      <c r="J704" t="str">
        <f t="shared" si="108"/>
        <v>Dec/2012</v>
      </c>
      <c r="K704" t="str">
        <f t="shared" si="109"/>
        <v>2012 Q4</v>
      </c>
      <c r="L704" t="str">
        <f>TEXT(Table1[[#This Row],[Date]], "YYYYMM")</f>
        <v>201212</v>
      </c>
    </row>
    <row r="705" spans="1:12" x14ac:dyDescent="0.25">
      <c r="A705" s="1">
        <v>41247</v>
      </c>
      <c r="B705">
        <f t="shared" si="100"/>
        <v>12</v>
      </c>
      <c r="C705">
        <f t="shared" si="101"/>
        <v>2012</v>
      </c>
      <c r="D705" s="2">
        <f t="shared" si="102"/>
        <v>4</v>
      </c>
      <c r="E705">
        <f t="shared" si="103"/>
        <v>2013</v>
      </c>
      <c r="F705">
        <f t="shared" si="104"/>
        <v>6</v>
      </c>
      <c r="G705" s="1">
        <f t="shared" si="105"/>
        <v>41245</v>
      </c>
      <c r="H705" s="1">
        <f t="shared" si="106"/>
        <v>41243</v>
      </c>
      <c r="I705" t="str">
        <f t="shared" si="107"/>
        <v>Dec-12</v>
      </c>
      <c r="J705" t="str">
        <f t="shared" si="108"/>
        <v>Dec/2012</v>
      </c>
      <c r="K705" t="str">
        <f t="shared" si="109"/>
        <v>2012 Q4</v>
      </c>
      <c r="L705" t="str">
        <f>TEXT(Table1[[#This Row],[Date]], "YYYYMM")</f>
        <v>201212</v>
      </c>
    </row>
    <row r="706" spans="1:12" x14ac:dyDescent="0.25">
      <c r="A706" s="1">
        <v>41248</v>
      </c>
      <c r="B706">
        <f t="shared" si="100"/>
        <v>12</v>
      </c>
      <c r="C706">
        <f t="shared" si="101"/>
        <v>2012</v>
      </c>
      <c r="D706" s="2">
        <f t="shared" si="102"/>
        <v>4</v>
      </c>
      <c r="E706">
        <f t="shared" si="103"/>
        <v>2013</v>
      </c>
      <c r="F706">
        <f t="shared" si="104"/>
        <v>6</v>
      </c>
      <c r="G706" s="1">
        <f t="shared" si="105"/>
        <v>41245</v>
      </c>
      <c r="H706" s="1">
        <f t="shared" si="106"/>
        <v>41243</v>
      </c>
      <c r="I706" t="str">
        <f t="shared" si="107"/>
        <v>Dec-12</v>
      </c>
      <c r="J706" t="str">
        <f t="shared" si="108"/>
        <v>Dec/2012</v>
      </c>
      <c r="K706" t="str">
        <f t="shared" si="109"/>
        <v>2012 Q4</v>
      </c>
      <c r="L706" t="str">
        <f>TEXT(Table1[[#This Row],[Date]], "YYYYMM")</f>
        <v>201212</v>
      </c>
    </row>
    <row r="707" spans="1:12" x14ac:dyDescent="0.25">
      <c r="A707" s="1">
        <v>41249</v>
      </c>
      <c r="B707">
        <f t="shared" ref="B707:B770" si="110">MONTH(A707)</f>
        <v>12</v>
      </c>
      <c r="C707">
        <f t="shared" ref="C707:C770" si="111">YEAR(A707)</f>
        <v>2012</v>
      </c>
      <c r="D707" s="2">
        <f t="shared" ref="D707:D770" si="112">ROUNDUP( MONTH(A707)/3, 0 )</f>
        <v>4</v>
      </c>
      <c r="E707">
        <f t="shared" ref="E707:E770" si="113">IF(B707&gt;6, C707+1, C707)</f>
        <v>2013</v>
      </c>
      <c r="F707">
        <f t="shared" ref="F707:F770" si="114">IF(B707&gt;6, B707-6, B707+6)</f>
        <v>6</v>
      </c>
      <c r="G707" s="1">
        <f t="shared" ref="G707:G770" si="115">A707 - WEEKDAY(A707,2)</f>
        <v>41245</v>
      </c>
      <c r="H707" s="1">
        <f t="shared" ref="H707:H770" si="116">A707 - WEEKDAY(A707,16)</f>
        <v>41243</v>
      </c>
      <c r="I707" t="str">
        <f t="shared" ref="I707:I770" si="117">TEXT(A707, "MMM-YY")</f>
        <v>Dec-12</v>
      </c>
      <c r="J707" t="str">
        <f t="shared" ref="J707:J770" si="118">TEXT(A707,"MMM/YYYY")</f>
        <v>Dec/2012</v>
      </c>
      <c r="K707" t="str">
        <f t="shared" ref="K707:K770" si="119">C707&amp;" Q"&amp;D707</f>
        <v>2012 Q4</v>
      </c>
      <c r="L707" t="str">
        <f>TEXT(Table1[[#This Row],[Date]], "YYYYMM")</f>
        <v>201212</v>
      </c>
    </row>
    <row r="708" spans="1:12" x14ac:dyDescent="0.25">
      <c r="A708" s="1">
        <v>41250</v>
      </c>
      <c r="B708">
        <f t="shared" si="110"/>
        <v>12</v>
      </c>
      <c r="C708">
        <f t="shared" si="111"/>
        <v>2012</v>
      </c>
      <c r="D708" s="2">
        <f t="shared" si="112"/>
        <v>4</v>
      </c>
      <c r="E708">
        <f t="shared" si="113"/>
        <v>2013</v>
      </c>
      <c r="F708">
        <f t="shared" si="114"/>
        <v>6</v>
      </c>
      <c r="G708" s="1">
        <f t="shared" si="115"/>
        <v>41245</v>
      </c>
      <c r="H708" s="1">
        <f t="shared" si="116"/>
        <v>41243</v>
      </c>
      <c r="I708" t="str">
        <f t="shared" si="117"/>
        <v>Dec-12</v>
      </c>
      <c r="J708" t="str">
        <f t="shared" si="118"/>
        <v>Dec/2012</v>
      </c>
      <c r="K708" t="str">
        <f t="shared" si="119"/>
        <v>2012 Q4</v>
      </c>
      <c r="L708" t="str">
        <f>TEXT(Table1[[#This Row],[Date]], "YYYYMM")</f>
        <v>201212</v>
      </c>
    </row>
    <row r="709" spans="1:12" x14ac:dyDescent="0.25">
      <c r="A709" s="1">
        <v>41251</v>
      </c>
      <c r="B709">
        <f t="shared" si="110"/>
        <v>12</v>
      </c>
      <c r="C709">
        <f t="shared" si="111"/>
        <v>2012</v>
      </c>
      <c r="D709" s="2">
        <f t="shared" si="112"/>
        <v>4</v>
      </c>
      <c r="E709">
        <f t="shared" si="113"/>
        <v>2013</v>
      </c>
      <c r="F709">
        <f t="shared" si="114"/>
        <v>6</v>
      </c>
      <c r="G709" s="1">
        <f t="shared" si="115"/>
        <v>41245</v>
      </c>
      <c r="H709" s="1">
        <f t="shared" si="116"/>
        <v>41250</v>
      </c>
      <c r="I709" t="str">
        <f t="shared" si="117"/>
        <v>Dec-12</v>
      </c>
      <c r="J709" t="str">
        <f t="shared" si="118"/>
        <v>Dec/2012</v>
      </c>
      <c r="K709" t="str">
        <f t="shared" si="119"/>
        <v>2012 Q4</v>
      </c>
      <c r="L709" t="str">
        <f>TEXT(Table1[[#This Row],[Date]], "YYYYMM")</f>
        <v>201212</v>
      </c>
    </row>
    <row r="710" spans="1:12" x14ac:dyDescent="0.25">
      <c r="A710" s="1">
        <v>41252</v>
      </c>
      <c r="B710">
        <f t="shared" si="110"/>
        <v>12</v>
      </c>
      <c r="C710">
        <f t="shared" si="111"/>
        <v>2012</v>
      </c>
      <c r="D710" s="2">
        <f t="shared" si="112"/>
        <v>4</v>
      </c>
      <c r="E710">
        <f t="shared" si="113"/>
        <v>2013</v>
      </c>
      <c r="F710">
        <f t="shared" si="114"/>
        <v>6</v>
      </c>
      <c r="G710" s="1">
        <f t="shared" si="115"/>
        <v>41245</v>
      </c>
      <c r="H710" s="1">
        <f t="shared" si="116"/>
        <v>41250</v>
      </c>
      <c r="I710" t="str">
        <f t="shared" si="117"/>
        <v>Dec-12</v>
      </c>
      <c r="J710" t="str">
        <f t="shared" si="118"/>
        <v>Dec/2012</v>
      </c>
      <c r="K710" t="str">
        <f t="shared" si="119"/>
        <v>2012 Q4</v>
      </c>
      <c r="L710" t="str">
        <f>TEXT(Table1[[#This Row],[Date]], "YYYYMM")</f>
        <v>201212</v>
      </c>
    </row>
    <row r="711" spans="1:12" x14ac:dyDescent="0.25">
      <c r="A711" s="1">
        <v>41253</v>
      </c>
      <c r="B711">
        <f t="shared" si="110"/>
        <v>12</v>
      </c>
      <c r="C711">
        <f t="shared" si="111"/>
        <v>2012</v>
      </c>
      <c r="D711" s="2">
        <f t="shared" si="112"/>
        <v>4</v>
      </c>
      <c r="E711">
        <f t="shared" si="113"/>
        <v>2013</v>
      </c>
      <c r="F711">
        <f t="shared" si="114"/>
        <v>6</v>
      </c>
      <c r="G711" s="1">
        <f t="shared" si="115"/>
        <v>41252</v>
      </c>
      <c r="H711" s="1">
        <f t="shared" si="116"/>
        <v>41250</v>
      </c>
      <c r="I711" t="str">
        <f t="shared" si="117"/>
        <v>Dec-12</v>
      </c>
      <c r="J711" t="str">
        <f t="shared" si="118"/>
        <v>Dec/2012</v>
      </c>
      <c r="K711" t="str">
        <f t="shared" si="119"/>
        <v>2012 Q4</v>
      </c>
      <c r="L711" t="str">
        <f>TEXT(Table1[[#This Row],[Date]], "YYYYMM")</f>
        <v>201212</v>
      </c>
    </row>
    <row r="712" spans="1:12" x14ac:dyDescent="0.25">
      <c r="A712" s="1">
        <v>41254</v>
      </c>
      <c r="B712">
        <f t="shared" si="110"/>
        <v>12</v>
      </c>
      <c r="C712">
        <f t="shared" si="111"/>
        <v>2012</v>
      </c>
      <c r="D712" s="2">
        <f t="shared" si="112"/>
        <v>4</v>
      </c>
      <c r="E712">
        <f t="shared" si="113"/>
        <v>2013</v>
      </c>
      <c r="F712">
        <f t="shared" si="114"/>
        <v>6</v>
      </c>
      <c r="G712" s="1">
        <f t="shared" si="115"/>
        <v>41252</v>
      </c>
      <c r="H712" s="1">
        <f t="shared" si="116"/>
        <v>41250</v>
      </c>
      <c r="I712" t="str">
        <f t="shared" si="117"/>
        <v>Dec-12</v>
      </c>
      <c r="J712" t="str">
        <f t="shared" si="118"/>
        <v>Dec/2012</v>
      </c>
      <c r="K712" t="str">
        <f t="shared" si="119"/>
        <v>2012 Q4</v>
      </c>
      <c r="L712" t="str">
        <f>TEXT(Table1[[#This Row],[Date]], "YYYYMM")</f>
        <v>201212</v>
      </c>
    </row>
    <row r="713" spans="1:12" x14ac:dyDescent="0.25">
      <c r="A713" s="1">
        <v>41255</v>
      </c>
      <c r="B713">
        <f t="shared" si="110"/>
        <v>12</v>
      </c>
      <c r="C713">
        <f t="shared" si="111"/>
        <v>2012</v>
      </c>
      <c r="D713" s="2">
        <f t="shared" si="112"/>
        <v>4</v>
      </c>
      <c r="E713">
        <f t="shared" si="113"/>
        <v>2013</v>
      </c>
      <c r="F713">
        <f t="shared" si="114"/>
        <v>6</v>
      </c>
      <c r="G713" s="1">
        <f t="shared" si="115"/>
        <v>41252</v>
      </c>
      <c r="H713" s="1">
        <f t="shared" si="116"/>
        <v>41250</v>
      </c>
      <c r="I713" t="str">
        <f t="shared" si="117"/>
        <v>Dec-12</v>
      </c>
      <c r="J713" t="str">
        <f t="shared" si="118"/>
        <v>Dec/2012</v>
      </c>
      <c r="K713" t="str">
        <f t="shared" si="119"/>
        <v>2012 Q4</v>
      </c>
      <c r="L713" t="str">
        <f>TEXT(Table1[[#This Row],[Date]], "YYYYMM")</f>
        <v>201212</v>
      </c>
    </row>
    <row r="714" spans="1:12" x14ac:dyDescent="0.25">
      <c r="A714" s="1">
        <v>41256</v>
      </c>
      <c r="B714">
        <f t="shared" si="110"/>
        <v>12</v>
      </c>
      <c r="C714">
        <f t="shared" si="111"/>
        <v>2012</v>
      </c>
      <c r="D714" s="2">
        <f t="shared" si="112"/>
        <v>4</v>
      </c>
      <c r="E714">
        <f t="shared" si="113"/>
        <v>2013</v>
      </c>
      <c r="F714">
        <f t="shared" si="114"/>
        <v>6</v>
      </c>
      <c r="G714" s="1">
        <f t="shared" si="115"/>
        <v>41252</v>
      </c>
      <c r="H714" s="1">
        <f t="shared" si="116"/>
        <v>41250</v>
      </c>
      <c r="I714" t="str">
        <f t="shared" si="117"/>
        <v>Dec-12</v>
      </c>
      <c r="J714" t="str">
        <f t="shared" si="118"/>
        <v>Dec/2012</v>
      </c>
      <c r="K714" t="str">
        <f t="shared" si="119"/>
        <v>2012 Q4</v>
      </c>
      <c r="L714" t="str">
        <f>TEXT(Table1[[#This Row],[Date]], "YYYYMM")</f>
        <v>201212</v>
      </c>
    </row>
    <row r="715" spans="1:12" x14ac:dyDescent="0.25">
      <c r="A715" s="1">
        <v>41257</v>
      </c>
      <c r="B715">
        <f t="shared" si="110"/>
        <v>12</v>
      </c>
      <c r="C715">
        <f t="shared" si="111"/>
        <v>2012</v>
      </c>
      <c r="D715" s="2">
        <f t="shared" si="112"/>
        <v>4</v>
      </c>
      <c r="E715">
        <f t="shared" si="113"/>
        <v>2013</v>
      </c>
      <c r="F715">
        <f t="shared" si="114"/>
        <v>6</v>
      </c>
      <c r="G715" s="1">
        <f t="shared" si="115"/>
        <v>41252</v>
      </c>
      <c r="H715" s="1">
        <f t="shared" si="116"/>
        <v>41250</v>
      </c>
      <c r="I715" t="str">
        <f t="shared" si="117"/>
        <v>Dec-12</v>
      </c>
      <c r="J715" t="str">
        <f t="shared" si="118"/>
        <v>Dec/2012</v>
      </c>
      <c r="K715" t="str">
        <f t="shared" si="119"/>
        <v>2012 Q4</v>
      </c>
      <c r="L715" t="str">
        <f>TEXT(Table1[[#This Row],[Date]], "YYYYMM")</f>
        <v>201212</v>
      </c>
    </row>
    <row r="716" spans="1:12" x14ac:dyDescent="0.25">
      <c r="A716" s="1">
        <v>41258</v>
      </c>
      <c r="B716">
        <f t="shared" si="110"/>
        <v>12</v>
      </c>
      <c r="C716">
        <f t="shared" si="111"/>
        <v>2012</v>
      </c>
      <c r="D716" s="2">
        <f t="shared" si="112"/>
        <v>4</v>
      </c>
      <c r="E716">
        <f t="shared" si="113"/>
        <v>2013</v>
      </c>
      <c r="F716">
        <f t="shared" si="114"/>
        <v>6</v>
      </c>
      <c r="G716" s="1">
        <f t="shared" si="115"/>
        <v>41252</v>
      </c>
      <c r="H716" s="1">
        <f t="shared" si="116"/>
        <v>41257</v>
      </c>
      <c r="I716" t="str">
        <f t="shared" si="117"/>
        <v>Dec-12</v>
      </c>
      <c r="J716" t="str">
        <f t="shared" si="118"/>
        <v>Dec/2012</v>
      </c>
      <c r="K716" t="str">
        <f t="shared" si="119"/>
        <v>2012 Q4</v>
      </c>
      <c r="L716" t="str">
        <f>TEXT(Table1[[#This Row],[Date]], "YYYYMM")</f>
        <v>201212</v>
      </c>
    </row>
    <row r="717" spans="1:12" x14ac:dyDescent="0.25">
      <c r="A717" s="1">
        <v>41259</v>
      </c>
      <c r="B717">
        <f t="shared" si="110"/>
        <v>12</v>
      </c>
      <c r="C717">
        <f t="shared" si="111"/>
        <v>2012</v>
      </c>
      <c r="D717" s="2">
        <f t="shared" si="112"/>
        <v>4</v>
      </c>
      <c r="E717">
        <f t="shared" si="113"/>
        <v>2013</v>
      </c>
      <c r="F717">
        <f t="shared" si="114"/>
        <v>6</v>
      </c>
      <c r="G717" s="1">
        <f t="shared" si="115"/>
        <v>41252</v>
      </c>
      <c r="H717" s="1">
        <f t="shared" si="116"/>
        <v>41257</v>
      </c>
      <c r="I717" t="str">
        <f t="shared" si="117"/>
        <v>Dec-12</v>
      </c>
      <c r="J717" t="str">
        <f t="shared" si="118"/>
        <v>Dec/2012</v>
      </c>
      <c r="K717" t="str">
        <f t="shared" si="119"/>
        <v>2012 Q4</v>
      </c>
      <c r="L717" t="str">
        <f>TEXT(Table1[[#This Row],[Date]], "YYYYMM")</f>
        <v>201212</v>
      </c>
    </row>
    <row r="718" spans="1:12" x14ac:dyDescent="0.25">
      <c r="A718" s="1">
        <v>41260</v>
      </c>
      <c r="B718">
        <f t="shared" si="110"/>
        <v>12</v>
      </c>
      <c r="C718">
        <f t="shared" si="111"/>
        <v>2012</v>
      </c>
      <c r="D718" s="2">
        <f t="shared" si="112"/>
        <v>4</v>
      </c>
      <c r="E718">
        <f t="shared" si="113"/>
        <v>2013</v>
      </c>
      <c r="F718">
        <f t="shared" si="114"/>
        <v>6</v>
      </c>
      <c r="G718" s="1">
        <f t="shared" si="115"/>
        <v>41259</v>
      </c>
      <c r="H718" s="1">
        <f t="shared" si="116"/>
        <v>41257</v>
      </c>
      <c r="I718" t="str">
        <f t="shared" si="117"/>
        <v>Dec-12</v>
      </c>
      <c r="J718" t="str">
        <f t="shared" si="118"/>
        <v>Dec/2012</v>
      </c>
      <c r="K718" t="str">
        <f t="shared" si="119"/>
        <v>2012 Q4</v>
      </c>
      <c r="L718" t="str">
        <f>TEXT(Table1[[#This Row],[Date]], "YYYYMM")</f>
        <v>201212</v>
      </c>
    </row>
    <row r="719" spans="1:12" x14ac:dyDescent="0.25">
      <c r="A719" s="1">
        <v>41261</v>
      </c>
      <c r="B719">
        <f t="shared" si="110"/>
        <v>12</v>
      </c>
      <c r="C719">
        <f t="shared" si="111"/>
        <v>2012</v>
      </c>
      <c r="D719" s="2">
        <f t="shared" si="112"/>
        <v>4</v>
      </c>
      <c r="E719">
        <f t="shared" si="113"/>
        <v>2013</v>
      </c>
      <c r="F719">
        <f t="shared" si="114"/>
        <v>6</v>
      </c>
      <c r="G719" s="1">
        <f t="shared" si="115"/>
        <v>41259</v>
      </c>
      <c r="H719" s="1">
        <f t="shared" si="116"/>
        <v>41257</v>
      </c>
      <c r="I719" t="str">
        <f t="shared" si="117"/>
        <v>Dec-12</v>
      </c>
      <c r="J719" t="str">
        <f t="shared" si="118"/>
        <v>Dec/2012</v>
      </c>
      <c r="K719" t="str">
        <f t="shared" si="119"/>
        <v>2012 Q4</v>
      </c>
      <c r="L719" t="str">
        <f>TEXT(Table1[[#This Row],[Date]], "YYYYMM")</f>
        <v>201212</v>
      </c>
    </row>
    <row r="720" spans="1:12" x14ac:dyDescent="0.25">
      <c r="A720" s="1">
        <v>41262</v>
      </c>
      <c r="B720">
        <f t="shared" si="110"/>
        <v>12</v>
      </c>
      <c r="C720">
        <f t="shared" si="111"/>
        <v>2012</v>
      </c>
      <c r="D720" s="2">
        <f t="shared" si="112"/>
        <v>4</v>
      </c>
      <c r="E720">
        <f t="shared" si="113"/>
        <v>2013</v>
      </c>
      <c r="F720">
        <f t="shared" si="114"/>
        <v>6</v>
      </c>
      <c r="G720" s="1">
        <f t="shared" si="115"/>
        <v>41259</v>
      </c>
      <c r="H720" s="1">
        <f t="shared" si="116"/>
        <v>41257</v>
      </c>
      <c r="I720" t="str">
        <f t="shared" si="117"/>
        <v>Dec-12</v>
      </c>
      <c r="J720" t="str">
        <f t="shared" si="118"/>
        <v>Dec/2012</v>
      </c>
      <c r="K720" t="str">
        <f t="shared" si="119"/>
        <v>2012 Q4</v>
      </c>
      <c r="L720" t="str">
        <f>TEXT(Table1[[#This Row],[Date]], "YYYYMM")</f>
        <v>201212</v>
      </c>
    </row>
    <row r="721" spans="1:12" x14ac:dyDescent="0.25">
      <c r="A721" s="1">
        <v>41263</v>
      </c>
      <c r="B721">
        <f t="shared" si="110"/>
        <v>12</v>
      </c>
      <c r="C721">
        <f t="shared" si="111"/>
        <v>2012</v>
      </c>
      <c r="D721" s="2">
        <f t="shared" si="112"/>
        <v>4</v>
      </c>
      <c r="E721">
        <f t="shared" si="113"/>
        <v>2013</v>
      </c>
      <c r="F721">
        <f t="shared" si="114"/>
        <v>6</v>
      </c>
      <c r="G721" s="1">
        <f t="shared" si="115"/>
        <v>41259</v>
      </c>
      <c r="H721" s="1">
        <f t="shared" si="116"/>
        <v>41257</v>
      </c>
      <c r="I721" t="str">
        <f t="shared" si="117"/>
        <v>Dec-12</v>
      </c>
      <c r="J721" t="str">
        <f t="shared" si="118"/>
        <v>Dec/2012</v>
      </c>
      <c r="K721" t="str">
        <f t="shared" si="119"/>
        <v>2012 Q4</v>
      </c>
      <c r="L721" t="str">
        <f>TEXT(Table1[[#This Row],[Date]], "YYYYMM")</f>
        <v>201212</v>
      </c>
    </row>
    <row r="722" spans="1:12" x14ac:dyDescent="0.25">
      <c r="A722" s="1">
        <v>41264</v>
      </c>
      <c r="B722">
        <f t="shared" si="110"/>
        <v>12</v>
      </c>
      <c r="C722">
        <f t="shared" si="111"/>
        <v>2012</v>
      </c>
      <c r="D722" s="2">
        <f t="shared" si="112"/>
        <v>4</v>
      </c>
      <c r="E722">
        <f t="shared" si="113"/>
        <v>2013</v>
      </c>
      <c r="F722">
        <f t="shared" si="114"/>
        <v>6</v>
      </c>
      <c r="G722" s="1">
        <f t="shared" si="115"/>
        <v>41259</v>
      </c>
      <c r="H722" s="1">
        <f t="shared" si="116"/>
        <v>41257</v>
      </c>
      <c r="I722" t="str">
        <f t="shared" si="117"/>
        <v>Dec-12</v>
      </c>
      <c r="J722" t="str">
        <f t="shared" si="118"/>
        <v>Dec/2012</v>
      </c>
      <c r="K722" t="str">
        <f t="shared" si="119"/>
        <v>2012 Q4</v>
      </c>
      <c r="L722" t="str">
        <f>TEXT(Table1[[#This Row],[Date]], "YYYYMM")</f>
        <v>201212</v>
      </c>
    </row>
    <row r="723" spans="1:12" x14ac:dyDescent="0.25">
      <c r="A723" s="1">
        <v>41265</v>
      </c>
      <c r="B723">
        <f t="shared" si="110"/>
        <v>12</v>
      </c>
      <c r="C723">
        <f t="shared" si="111"/>
        <v>2012</v>
      </c>
      <c r="D723" s="2">
        <f t="shared" si="112"/>
        <v>4</v>
      </c>
      <c r="E723">
        <f t="shared" si="113"/>
        <v>2013</v>
      </c>
      <c r="F723">
        <f t="shared" si="114"/>
        <v>6</v>
      </c>
      <c r="G723" s="1">
        <f t="shared" si="115"/>
        <v>41259</v>
      </c>
      <c r="H723" s="1">
        <f t="shared" si="116"/>
        <v>41264</v>
      </c>
      <c r="I723" t="str">
        <f t="shared" si="117"/>
        <v>Dec-12</v>
      </c>
      <c r="J723" t="str">
        <f t="shared" si="118"/>
        <v>Dec/2012</v>
      </c>
      <c r="K723" t="str">
        <f t="shared" si="119"/>
        <v>2012 Q4</v>
      </c>
      <c r="L723" t="str">
        <f>TEXT(Table1[[#This Row],[Date]], "YYYYMM")</f>
        <v>201212</v>
      </c>
    </row>
    <row r="724" spans="1:12" x14ac:dyDescent="0.25">
      <c r="A724" s="1">
        <v>41266</v>
      </c>
      <c r="B724">
        <f t="shared" si="110"/>
        <v>12</v>
      </c>
      <c r="C724">
        <f t="shared" si="111"/>
        <v>2012</v>
      </c>
      <c r="D724" s="2">
        <f t="shared" si="112"/>
        <v>4</v>
      </c>
      <c r="E724">
        <f t="shared" si="113"/>
        <v>2013</v>
      </c>
      <c r="F724">
        <f t="shared" si="114"/>
        <v>6</v>
      </c>
      <c r="G724" s="1">
        <f t="shared" si="115"/>
        <v>41259</v>
      </c>
      <c r="H724" s="1">
        <f t="shared" si="116"/>
        <v>41264</v>
      </c>
      <c r="I724" t="str">
        <f t="shared" si="117"/>
        <v>Dec-12</v>
      </c>
      <c r="J724" t="str">
        <f t="shared" si="118"/>
        <v>Dec/2012</v>
      </c>
      <c r="K724" t="str">
        <f t="shared" si="119"/>
        <v>2012 Q4</v>
      </c>
      <c r="L724" t="str">
        <f>TEXT(Table1[[#This Row],[Date]], "YYYYMM")</f>
        <v>201212</v>
      </c>
    </row>
    <row r="725" spans="1:12" x14ac:dyDescent="0.25">
      <c r="A725" s="1">
        <v>41267</v>
      </c>
      <c r="B725">
        <f t="shared" si="110"/>
        <v>12</v>
      </c>
      <c r="C725">
        <f t="shared" si="111"/>
        <v>2012</v>
      </c>
      <c r="D725" s="2">
        <f t="shared" si="112"/>
        <v>4</v>
      </c>
      <c r="E725">
        <f t="shared" si="113"/>
        <v>2013</v>
      </c>
      <c r="F725">
        <f t="shared" si="114"/>
        <v>6</v>
      </c>
      <c r="G725" s="1">
        <f t="shared" si="115"/>
        <v>41266</v>
      </c>
      <c r="H725" s="1">
        <f t="shared" si="116"/>
        <v>41264</v>
      </c>
      <c r="I725" t="str">
        <f t="shared" si="117"/>
        <v>Dec-12</v>
      </c>
      <c r="J725" t="str">
        <f t="shared" si="118"/>
        <v>Dec/2012</v>
      </c>
      <c r="K725" t="str">
        <f t="shared" si="119"/>
        <v>2012 Q4</v>
      </c>
      <c r="L725" t="str">
        <f>TEXT(Table1[[#This Row],[Date]], "YYYYMM")</f>
        <v>201212</v>
      </c>
    </row>
    <row r="726" spans="1:12" x14ac:dyDescent="0.25">
      <c r="A726" s="1">
        <v>41268</v>
      </c>
      <c r="B726">
        <f t="shared" si="110"/>
        <v>12</v>
      </c>
      <c r="C726">
        <f t="shared" si="111"/>
        <v>2012</v>
      </c>
      <c r="D726" s="2">
        <f t="shared" si="112"/>
        <v>4</v>
      </c>
      <c r="E726">
        <f t="shared" si="113"/>
        <v>2013</v>
      </c>
      <c r="F726">
        <f t="shared" si="114"/>
        <v>6</v>
      </c>
      <c r="G726" s="1">
        <f t="shared" si="115"/>
        <v>41266</v>
      </c>
      <c r="H726" s="1">
        <f t="shared" si="116"/>
        <v>41264</v>
      </c>
      <c r="I726" t="str">
        <f t="shared" si="117"/>
        <v>Dec-12</v>
      </c>
      <c r="J726" t="str">
        <f t="shared" si="118"/>
        <v>Dec/2012</v>
      </c>
      <c r="K726" t="str">
        <f t="shared" si="119"/>
        <v>2012 Q4</v>
      </c>
      <c r="L726" t="str">
        <f>TEXT(Table1[[#This Row],[Date]], "YYYYMM")</f>
        <v>201212</v>
      </c>
    </row>
    <row r="727" spans="1:12" x14ac:dyDescent="0.25">
      <c r="A727" s="1">
        <v>41269</v>
      </c>
      <c r="B727">
        <f t="shared" si="110"/>
        <v>12</v>
      </c>
      <c r="C727">
        <f t="shared" si="111"/>
        <v>2012</v>
      </c>
      <c r="D727" s="2">
        <f t="shared" si="112"/>
        <v>4</v>
      </c>
      <c r="E727">
        <f t="shared" si="113"/>
        <v>2013</v>
      </c>
      <c r="F727">
        <f t="shared" si="114"/>
        <v>6</v>
      </c>
      <c r="G727" s="1">
        <f t="shared" si="115"/>
        <v>41266</v>
      </c>
      <c r="H727" s="1">
        <f t="shared" si="116"/>
        <v>41264</v>
      </c>
      <c r="I727" t="str">
        <f t="shared" si="117"/>
        <v>Dec-12</v>
      </c>
      <c r="J727" t="str">
        <f t="shared" si="118"/>
        <v>Dec/2012</v>
      </c>
      <c r="K727" t="str">
        <f t="shared" si="119"/>
        <v>2012 Q4</v>
      </c>
      <c r="L727" t="str">
        <f>TEXT(Table1[[#This Row],[Date]], "YYYYMM")</f>
        <v>201212</v>
      </c>
    </row>
    <row r="728" spans="1:12" x14ac:dyDescent="0.25">
      <c r="A728" s="1">
        <v>41270</v>
      </c>
      <c r="B728">
        <f t="shared" si="110"/>
        <v>12</v>
      </c>
      <c r="C728">
        <f t="shared" si="111"/>
        <v>2012</v>
      </c>
      <c r="D728" s="2">
        <f t="shared" si="112"/>
        <v>4</v>
      </c>
      <c r="E728">
        <f t="shared" si="113"/>
        <v>2013</v>
      </c>
      <c r="F728">
        <f t="shared" si="114"/>
        <v>6</v>
      </c>
      <c r="G728" s="1">
        <f t="shared" si="115"/>
        <v>41266</v>
      </c>
      <c r="H728" s="1">
        <f t="shared" si="116"/>
        <v>41264</v>
      </c>
      <c r="I728" t="str">
        <f t="shared" si="117"/>
        <v>Dec-12</v>
      </c>
      <c r="J728" t="str">
        <f t="shared" si="118"/>
        <v>Dec/2012</v>
      </c>
      <c r="K728" t="str">
        <f t="shared" si="119"/>
        <v>2012 Q4</v>
      </c>
      <c r="L728" t="str">
        <f>TEXT(Table1[[#This Row],[Date]], "YYYYMM")</f>
        <v>201212</v>
      </c>
    </row>
    <row r="729" spans="1:12" x14ac:dyDescent="0.25">
      <c r="A729" s="1">
        <v>41271</v>
      </c>
      <c r="B729">
        <f t="shared" si="110"/>
        <v>12</v>
      </c>
      <c r="C729">
        <f t="shared" si="111"/>
        <v>2012</v>
      </c>
      <c r="D729" s="2">
        <f t="shared" si="112"/>
        <v>4</v>
      </c>
      <c r="E729">
        <f t="shared" si="113"/>
        <v>2013</v>
      </c>
      <c r="F729">
        <f t="shared" si="114"/>
        <v>6</v>
      </c>
      <c r="G729" s="1">
        <f t="shared" si="115"/>
        <v>41266</v>
      </c>
      <c r="H729" s="1">
        <f t="shared" si="116"/>
        <v>41264</v>
      </c>
      <c r="I729" t="str">
        <f t="shared" si="117"/>
        <v>Dec-12</v>
      </c>
      <c r="J729" t="str">
        <f t="shared" si="118"/>
        <v>Dec/2012</v>
      </c>
      <c r="K729" t="str">
        <f t="shared" si="119"/>
        <v>2012 Q4</v>
      </c>
      <c r="L729" t="str">
        <f>TEXT(Table1[[#This Row],[Date]], "YYYYMM")</f>
        <v>201212</v>
      </c>
    </row>
    <row r="730" spans="1:12" x14ac:dyDescent="0.25">
      <c r="A730" s="1">
        <v>41272</v>
      </c>
      <c r="B730">
        <f t="shared" si="110"/>
        <v>12</v>
      </c>
      <c r="C730">
        <f t="shared" si="111"/>
        <v>2012</v>
      </c>
      <c r="D730" s="2">
        <f t="shared" si="112"/>
        <v>4</v>
      </c>
      <c r="E730">
        <f t="shared" si="113"/>
        <v>2013</v>
      </c>
      <c r="F730">
        <f t="shared" si="114"/>
        <v>6</v>
      </c>
      <c r="G730" s="1">
        <f t="shared" si="115"/>
        <v>41266</v>
      </c>
      <c r="H730" s="1">
        <f t="shared" si="116"/>
        <v>41271</v>
      </c>
      <c r="I730" t="str">
        <f t="shared" si="117"/>
        <v>Dec-12</v>
      </c>
      <c r="J730" t="str">
        <f t="shared" si="118"/>
        <v>Dec/2012</v>
      </c>
      <c r="K730" t="str">
        <f t="shared" si="119"/>
        <v>2012 Q4</v>
      </c>
      <c r="L730" t="str">
        <f>TEXT(Table1[[#This Row],[Date]], "YYYYMM")</f>
        <v>201212</v>
      </c>
    </row>
    <row r="731" spans="1:12" x14ac:dyDescent="0.25">
      <c r="A731" s="1">
        <v>41273</v>
      </c>
      <c r="B731">
        <f t="shared" si="110"/>
        <v>12</v>
      </c>
      <c r="C731">
        <f t="shared" si="111"/>
        <v>2012</v>
      </c>
      <c r="D731" s="2">
        <f t="shared" si="112"/>
        <v>4</v>
      </c>
      <c r="E731">
        <f t="shared" si="113"/>
        <v>2013</v>
      </c>
      <c r="F731">
        <f t="shared" si="114"/>
        <v>6</v>
      </c>
      <c r="G731" s="1">
        <f t="shared" si="115"/>
        <v>41266</v>
      </c>
      <c r="H731" s="1">
        <f t="shared" si="116"/>
        <v>41271</v>
      </c>
      <c r="I731" t="str">
        <f t="shared" si="117"/>
        <v>Dec-12</v>
      </c>
      <c r="J731" t="str">
        <f t="shared" si="118"/>
        <v>Dec/2012</v>
      </c>
      <c r="K731" t="str">
        <f t="shared" si="119"/>
        <v>2012 Q4</v>
      </c>
      <c r="L731" t="str">
        <f>TEXT(Table1[[#This Row],[Date]], "YYYYMM")</f>
        <v>201212</v>
      </c>
    </row>
    <row r="732" spans="1:12" x14ac:dyDescent="0.25">
      <c r="A732" s="1">
        <v>41274</v>
      </c>
      <c r="B732">
        <f t="shared" si="110"/>
        <v>12</v>
      </c>
      <c r="C732">
        <f t="shared" si="111"/>
        <v>2012</v>
      </c>
      <c r="D732" s="2">
        <f t="shared" si="112"/>
        <v>4</v>
      </c>
      <c r="E732">
        <f t="shared" si="113"/>
        <v>2013</v>
      </c>
      <c r="F732">
        <f t="shared" si="114"/>
        <v>6</v>
      </c>
      <c r="G732" s="1">
        <f t="shared" si="115"/>
        <v>41273</v>
      </c>
      <c r="H732" s="1">
        <f t="shared" si="116"/>
        <v>41271</v>
      </c>
      <c r="I732" t="str">
        <f t="shared" si="117"/>
        <v>Dec-12</v>
      </c>
      <c r="J732" t="str">
        <f t="shared" si="118"/>
        <v>Dec/2012</v>
      </c>
      <c r="K732" t="str">
        <f t="shared" si="119"/>
        <v>2012 Q4</v>
      </c>
      <c r="L732" t="str">
        <f>TEXT(Table1[[#This Row],[Date]], "YYYYMM")</f>
        <v>201212</v>
      </c>
    </row>
    <row r="733" spans="1:12" x14ac:dyDescent="0.25">
      <c r="A733" s="1">
        <v>41275</v>
      </c>
      <c r="B733">
        <f t="shared" si="110"/>
        <v>1</v>
      </c>
      <c r="C733">
        <f t="shared" si="111"/>
        <v>2013</v>
      </c>
      <c r="D733" s="2">
        <f t="shared" si="112"/>
        <v>1</v>
      </c>
      <c r="E733">
        <f t="shared" si="113"/>
        <v>2013</v>
      </c>
      <c r="F733">
        <f t="shared" si="114"/>
        <v>7</v>
      </c>
      <c r="G733" s="1">
        <f t="shared" si="115"/>
        <v>41273</v>
      </c>
      <c r="H733" s="1">
        <f t="shared" si="116"/>
        <v>41271</v>
      </c>
      <c r="I733" t="str">
        <f t="shared" si="117"/>
        <v>Jan-13</v>
      </c>
      <c r="J733" t="str">
        <f t="shared" si="118"/>
        <v>Jan/2013</v>
      </c>
      <c r="K733" t="str">
        <f t="shared" si="119"/>
        <v>2013 Q1</v>
      </c>
      <c r="L733" t="str">
        <f>TEXT(Table1[[#This Row],[Date]], "YYYYMM")</f>
        <v>201301</v>
      </c>
    </row>
    <row r="734" spans="1:12" x14ac:dyDescent="0.25">
      <c r="A734" s="1">
        <v>41276</v>
      </c>
      <c r="B734">
        <f t="shared" si="110"/>
        <v>1</v>
      </c>
      <c r="C734">
        <f t="shared" si="111"/>
        <v>2013</v>
      </c>
      <c r="D734" s="2">
        <f t="shared" si="112"/>
        <v>1</v>
      </c>
      <c r="E734">
        <f t="shared" si="113"/>
        <v>2013</v>
      </c>
      <c r="F734">
        <f t="shared" si="114"/>
        <v>7</v>
      </c>
      <c r="G734" s="1">
        <f t="shared" si="115"/>
        <v>41273</v>
      </c>
      <c r="H734" s="1">
        <f t="shared" si="116"/>
        <v>41271</v>
      </c>
      <c r="I734" t="str">
        <f t="shared" si="117"/>
        <v>Jan-13</v>
      </c>
      <c r="J734" t="str">
        <f t="shared" si="118"/>
        <v>Jan/2013</v>
      </c>
      <c r="K734" t="str">
        <f t="shared" si="119"/>
        <v>2013 Q1</v>
      </c>
      <c r="L734" t="str">
        <f>TEXT(Table1[[#This Row],[Date]], "YYYYMM")</f>
        <v>201301</v>
      </c>
    </row>
    <row r="735" spans="1:12" x14ac:dyDescent="0.25">
      <c r="A735" s="1">
        <v>41277</v>
      </c>
      <c r="B735">
        <f t="shared" si="110"/>
        <v>1</v>
      </c>
      <c r="C735">
        <f t="shared" si="111"/>
        <v>2013</v>
      </c>
      <c r="D735" s="2">
        <f t="shared" si="112"/>
        <v>1</v>
      </c>
      <c r="E735">
        <f t="shared" si="113"/>
        <v>2013</v>
      </c>
      <c r="F735">
        <f t="shared" si="114"/>
        <v>7</v>
      </c>
      <c r="G735" s="1">
        <f t="shared" si="115"/>
        <v>41273</v>
      </c>
      <c r="H735" s="1">
        <f t="shared" si="116"/>
        <v>41271</v>
      </c>
      <c r="I735" t="str">
        <f t="shared" si="117"/>
        <v>Jan-13</v>
      </c>
      <c r="J735" t="str">
        <f t="shared" si="118"/>
        <v>Jan/2013</v>
      </c>
      <c r="K735" t="str">
        <f t="shared" si="119"/>
        <v>2013 Q1</v>
      </c>
      <c r="L735" t="str">
        <f>TEXT(Table1[[#This Row],[Date]], "YYYYMM")</f>
        <v>201301</v>
      </c>
    </row>
    <row r="736" spans="1:12" x14ac:dyDescent="0.25">
      <c r="A736" s="1">
        <v>41278</v>
      </c>
      <c r="B736">
        <f t="shared" si="110"/>
        <v>1</v>
      </c>
      <c r="C736">
        <f t="shared" si="111"/>
        <v>2013</v>
      </c>
      <c r="D736" s="2">
        <f t="shared" si="112"/>
        <v>1</v>
      </c>
      <c r="E736">
        <f t="shared" si="113"/>
        <v>2013</v>
      </c>
      <c r="F736">
        <f t="shared" si="114"/>
        <v>7</v>
      </c>
      <c r="G736" s="1">
        <f t="shared" si="115"/>
        <v>41273</v>
      </c>
      <c r="H736" s="1">
        <f t="shared" si="116"/>
        <v>41271</v>
      </c>
      <c r="I736" t="str">
        <f t="shared" si="117"/>
        <v>Jan-13</v>
      </c>
      <c r="J736" t="str">
        <f t="shared" si="118"/>
        <v>Jan/2013</v>
      </c>
      <c r="K736" t="str">
        <f t="shared" si="119"/>
        <v>2013 Q1</v>
      </c>
      <c r="L736" t="str">
        <f>TEXT(Table1[[#This Row],[Date]], "YYYYMM")</f>
        <v>201301</v>
      </c>
    </row>
    <row r="737" spans="1:12" x14ac:dyDescent="0.25">
      <c r="A737" s="1">
        <v>41279</v>
      </c>
      <c r="B737">
        <f t="shared" si="110"/>
        <v>1</v>
      </c>
      <c r="C737">
        <f t="shared" si="111"/>
        <v>2013</v>
      </c>
      <c r="D737" s="2">
        <f t="shared" si="112"/>
        <v>1</v>
      </c>
      <c r="E737">
        <f t="shared" si="113"/>
        <v>2013</v>
      </c>
      <c r="F737">
        <f t="shared" si="114"/>
        <v>7</v>
      </c>
      <c r="G737" s="1">
        <f t="shared" si="115"/>
        <v>41273</v>
      </c>
      <c r="H737" s="1">
        <f t="shared" si="116"/>
        <v>41278</v>
      </c>
      <c r="I737" t="str">
        <f t="shared" si="117"/>
        <v>Jan-13</v>
      </c>
      <c r="J737" t="str">
        <f t="shared" si="118"/>
        <v>Jan/2013</v>
      </c>
      <c r="K737" t="str">
        <f t="shared" si="119"/>
        <v>2013 Q1</v>
      </c>
      <c r="L737" t="str">
        <f>TEXT(Table1[[#This Row],[Date]], "YYYYMM")</f>
        <v>201301</v>
      </c>
    </row>
    <row r="738" spans="1:12" x14ac:dyDescent="0.25">
      <c r="A738" s="1">
        <v>41280</v>
      </c>
      <c r="B738">
        <f t="shared" si="110"/>
        <v>1</v>
      </c>
      <c r="C738">
        <f t="shared" si="111"/>
        <v>2013</v>
      </c>
      <c r="D738" s="2">
        <f t="shared" si="112"/>
        <v>1</v>
      </c>
      <c r="E738">
        <f t="shared" si="113"/>
        <v>2013</v>
      </c>
      <c r="F738">
        <f t="shared" si="114"/>
        <v>7</v>
      </c>
      <c r="G738" s="1">
        <f t="shared" si="115"/>
        <v>41273</v>
      </c>
      <c r="H738" s="1">
        <f t="shared" si="116"/>
        <v>41278</v>
      </c>
      <c r="I738" t="str">
        <f t="shared" si="117"/>
        <v>Jan-13</v>
      </c>
      <c r="J738" t="str">
        <f t="shared" si="118"/>
        <v>Jan/2013</v>
      </c>
      <c r="K738" t="str">
        <f t="shared" si="119"/>
        <v>2013 Q1</v>
      </c>
      <c r="L738" t="str">
        <f>TEXT(Table1[[#This Row],[Date]], "YYYYMM")</f>
        <v>201301</v>
      </c>
    </row>
    <row r="739" spans="1:12" x14ac:dyDescent="0.25">
      <c r="A739" s="1">
        <v>41281</v>
      </c>
      <c r="B739">
        <f t="shared" si="110"/>
        <v>1</v>
      </c>
      <c r="C739">
        <f t="shared" si="111"/>
        <v>2013</v>
      </c>
      <c r="D739" s="2">
        <f t="shared" si="112"/>
        <v>1</v>
      </c>
      <c r="E739">
        <f t="shared" si="113"/>
        <v>2013</v>
      </c>
      <c r="F739">
        <f t="shared" si="114"/>
        <v>7</v>
      </c>
      <c r="G739" s="1">
        <f t="shared" si="115"/>
        <v>41280</v>
      </c>
      <c r="H739" s="1">
        <f t="shared" si="116"/>
        <v>41278</v>
      </c>
      <c r="I739" t="str">
        <f t="shared" si="117"/>
        <v>Jan-13</v>
      </c>
      <c r="J739" t="str">
        <f t="shared" si="118"/>
        <v>Jan/2013</v>
      </c>
      <c r="K739" t="str">
        <f t="shared" si="119"/>
        <v>2013 Q1</v>
      </c>
      <c r="L739" t="str">
        <f>TEXT(Table1[[#This Row],[Date]], "YYYYMM")</f>
        <v>201301</v>
      </c>
    </row>
    <row r="740" spans="1:12" x14ac:dyDescent="0.25">
      <c r="A740" s="1">
        <v>41282</v>
      </c>
      <c r="B740">
        <f t="shared" si="110"/>
        <v>1</v>
      </c>
      <c r="C740">
        <f t="shared" si="111"/>
        <v>2013</v>
      </c>
      <c r="D740" s="2">
        <f t="shared" si="112"/>
        <v>1</v>
      </c>
      <c r="E740">
        <f t="shared" si="113"/>
        <v>2013</v>
      </c>
      <c r="F740">
        <f t="shared" si="114"/>
        <v>7</v>
      </c>
      <c r="G740" s="1">
        <f t="shared" si="115"/>
        <v>41280</v>
      </c>
      <c r="H740" s="1">
        <f t="shared" si="116"/>
        <v>41278</v>
      </c>
      <c r="I740" t="str">
        <f t="shared" si="117"/>
        <v>Jan-13</v>
      </c>
      <c r="J740" t="str">
        <f t="shared" si="118"/>
        <v>Jan/2013</v>
      </c>
      <c r="K740" t="str">
        <f t="shared" si="119"/>
        <v>2013 Q1</v>
      </c>
      <c r="L740" t="str">
        <f>TEXT(Table1[[#This Row],[Date]], "YYYYMM")</f>
        <v>201301</v>
      </c>
    </row>
    <row r="741" spans="1:12" x14ac:dyDescent="0.25">
      <c r="A741" s="1">
        <v>41283</v>
      </c>
      <c r="B741">
        <f t="shared" si="110"/>
        <v>1</v>
      </c>
      <c r="C741">
        <f t="shared" si="111"/>
        <v>2013</v>
      </c>
      <c r="D741" s="2">
        <f t="shared" si="112"/>
        <v>1</v>
      </c>
      <c r="E741">
        <f t="shared" si="113"/>
        <v>2013</v>
      </c>
      <c r="F741">
        <f t="shared" si="114"/>
        <v>7</v>
      </c>
      <c r="G741" s="1">
        <f t="shared" si="115"/>
        <v>41280</v>
      </c>
      <c r="H741" s="1">
        <f t="shared" si="116"/>
        <v>41278</v>
      </c>
      <c r="I741" t="str">
        <f t="shared" si="117"/>
        <v>Jan-13</v>
      </c>
      <c r="J741" t="str">
        <f t="shared" si="118"/>
        <v>Jan/2013</v>
      </c>
      <c r="K741" t="str">
        <f t="shared" si="119"/>
        <v>2013 Q1</v>
      </c>
      <c r="L741" t="str">
        <f>TEXT(Table1[[#This Row],[Date]], "YYYYMM")</f>
        <v>201301</v>
      </c>
    </row>
    <row r="742" spans="1:12" x14ac:dyDescent="0.25">
      <c r="A742" s="1">
        <v>41284</v>
      </c>
      <c r="B742">
        <f t="shared" si="110"/>
        <v>1</v>
      </c>
      <c r="C742">
        <f t="shared" si="111"/>
        <v>2013</v>
      </c>
      <c r="D742" s="2">
        <f t="shared" si="112"/>
        <v>1</v>
      </c>
      <c r="E742">
        <f t="shared" si="113"/>
        <v>2013</v>
      </c>
      <c r="F742">
        <f t="shared" si="114"/>
        <v>7</v>
      </c>
      <c r="G742" s="1">
        <f t="shared" si="115"/>
        <v>41280</v>
      </c>
      <c r="H742" s="1">
        <f t="shared" si="116"/>
        <v>41278</v>
      </c>
      <c r="I742" t="str">
        <f t="shared" si="117"/>
        <v>Jan-13</v>
      </c>
      <c r="J742" t="str">
        <f t="shared" si="118"/>
        <v>Jan/2013</v>
      </c>
      <c r="K742" t="str">
        <f t="shared" si="119"/>
        <v>2013 Q1</v>
      </c>
      <c r="L742" t="str">
        <f>TEXT(Table1[[#This Row],[Date]], "YYYYMM")</f>
        <v>201301</v>
      </c>
    </row>
    <row r="743" spans="1:12" x14ac:dyDescent="0.25">
      <c r="A743" s="1">
        <v>41285</v>
      </c>
      <c r="B743">
        <f t="shared" si="110"/>
        <v>1</v>
      </c>
      <c r="C743">
        <f t="shared" si="111"/>
        <v>2013</v>
      </c>
      <c r="D743" s="2">
        <f t="shared" si="112"/>
        <v>1</v>
      </c>
      <c r="E743">
        <f t="shared" si="113"/>
        <v>2013</v>
      </c>
      <c r="F743">
        <f t="shared" si="114"/>
        <v>7</v>
      </c>
      <c r="G743" s="1">
        <f t="shared" si="115"/>
        <v>41280</v>
      </c>
      <c r="H743" s="1">
        <f t="shared" si="116"/>
        <v>41278</v>
      </c>
      <c r="I743" t="str">
        <f t="shared" si="117"/>
        <v>Jan-13</v>
      </c>
      <c r="J743" t="str">
        <f t="shared" si="118"/>
        <v>Jan/2013</v>
      </c>
      <c r="K743" t="str">
        <f t="shared" si="119"/>
        <v>2013 Q1</v>
      </c>
      <c r="L743" t="str">
        <f>TEXT(Table1[[#This Row],[Date]], "YYYYMM")</f>
        <v>201301</v>
      </c>
    </row>
    <row r="744" spans="1:12" x14ac:dyDescent="0.25">
      <c r="A744" s="1">
        <v>41286</v>
      </c>
      <c r="B744">
        <f t="shared" si="110"/>
        <v>1</v>
      </c>
      <c r="C744">
        <f t="shared" si="111"/>
        <v>2013</v>
      </c>
      <c r="D744" s="2">
        <f t="shared" si="112"/>
        <v>1</v>
      </c>
      <c r="E744">
        <f t="shared" si="113"/>
        <v>2013</v>
      </c>
      <c r="F744">
        <f t="shared" si="114"/>
        <v>7</v>
      </c>
      <c r="G744" s="1">
        <f t="shared" si="115"/>
        <v>41280</v>
      </c>
      <c r="H744" s="1">
        <f t="shared" si="116"/>
        <v>41285</v>
      </c>
      <c r="I744" t="str">
        <f t="shared" si="117"/>
        <v>Jan-13</v>
      </c>
      <c r="J744" t="str">
        <f t="shared" si="118"/>
        <v>Jan/2013</v>
      </c>
      <c r="K744" t="str">
        <f t="shared" si="119"/>
        <v>2013 Q1</v>
      </c>
      <c r="L744" t="str">
        <f>TEXT(Table1[[#This Row],[Date]], "YYYYMM")</f>
        <v>201301</v>
      </c>
    </row>
    <row r="745" spans="1:12" x14ac:dyDescent="0.25">
      <c r="A745" s="1">
        <v>41287</v>
      </c>
      <c r="B745">
        <f t="shared" si="110"/>
        <v>1</v>
      </c>
      <c r="C745">
        <f t="shared" si="111"/>
        <v>2013</v>
      </c>
      <c r="D745" s="2">
        <f t="shared" si="112"/>
        <v>1</v>
      </c>
      <c r="E745">
        <f t="shared" si="113"/>
        <v>2013</v>
      </c>
      <c r="F745">
        <f t="shared" si="114"/>
        <v>7</v>
      </c>
      <c r="G745" s="1">
        <f t="shared" si="115"/>
        <v>41280</v>
      </c>
      <c r="H745" s="1">
        <f t="shared" si="116"/>
        <v>41285</v>
      </c>
      <c r="I745" t="str">
        <f t="shared" si="117"/>
        <v>Jan-13</v>
      </c>
      <c r="J745" t="str">
        <f t="shared" si="118"/>
        <v>Jan/2013</v>
      </c>
      <c r="K745" t="str">
        <f t="shared" si="119"/>
        <v>2013 Q1</v>
      </c>
      <c r="L745" t="str">
        <f>TEXT(Table1[[#This Row],[Date]], "YYYYMM")</f>
        <v>201301</v>
      </c>
    </row>
    <row r="746" spans="1:12" x14ac:dyDescent="0.25">
      <c r="A746" s="1">
        <v>41288</v>
      </c>
      <c r="B746">
        <f t="shared" si="110"/>
        <v>1</v>
      </c>
      <c r="C746">
        <f t="shared" si="111"/>
        <v>2013</v>
      </c>
      <c r="D746" s="2">
        <f t="shared" si="112"/>
        <v>1</v>
      </c>
      <c r="E746">
        <f t="shared" si="113"/>
        <v>2013</v>
      </c>
      <c r="F746">
        <f t="shared" si="114"/>
        <v>7</v>
      </c>
      <c r="G746" s="1">
        <f t="shared" si="115"/>
        <v>41287</v>
      </c>
      <c r="H746" s="1">
        <f t="shared" si="116"/>
        <v>41285</v>
      </c>
      <c r="I746" t="str">
        <f t="shared" si="117"/>
        <v>Jan-13</v>
      </c>
      <c r="J746" t="str">
        <f t="shared" si="118"/>
        <v>Jan/2013</v>
      </c>
      <c r="K746" t="str">
        <f t="shared" si="119"/>
        <v>2013 Q1</v>
      </c>
      <c r="L746" t="str">
        <f>TEXT(Table1[[#This Row],[Date]], "YYYYMM")</f>
        <v>201301</v>
      </c>
    </row>
    <row r="747" spans="1:12" x14ac:dyDescent="0.25">
      <c r="A747" s="1">
        <v>41289</v>
      </c>
      <c r="B747">
        <f t="shared" si="110"/>
        <v>1</v>
      </c>
      <c r="C747">
        <f t="shared" si="111"/>
        <v>2013</v>
      </c>
      <c r="D747" s="2">
        <f t="shared" si="112"/>
        <v>1</v>
      </c>
      <c r="E747">
        <f t="shared" si="113"/>
        <v>2013</v>
      </c>
      <c r="F747">
        <f t="shared" si="114"/>
        <v>7</v>
      </c>
      <c r="G747" s="1">
        <f t="shared" si="115"/>
        <v>41287</v>
      </c>
      <c r="H747" s="1">
        <f t="shared" si="116"/>
        <v>41285</v>
      </c>
      <c r="I747" t="str">
        <f t="shared" si="117"/>
        <v>Jan-13</v>
      </c>
      <c r="J747" t="str">
        <f t="shared" si="118"/>
        <v>Jan/2013</v>
      </c>
      <c r="K747" t="str">
        <f t="shared" si="119"/>
        <v>2013 Q1</v>
      </c>
      <c r="L747" t="str">
        <f>TEXT(Table1[[#This Row],[Date]], "YYYYMM")</f>
        <v>201301</v>
      </c>
    </row>
    <row r="748" spans="1:12" x14ac:dyDescent="0.25">
      <c r="A748" s="1">
        <v>41290</v>
      </c>
      <c r="B748">
        <f t="shared" si="110"/>
        <v>1</v>
      </c>
      <c r="C748">
        <f t="shared" si="111"/>
        <v>2013</v>
      </c>
      <c r="D748" s="2">
        <f t="shared" si="112"/>
        <v>1</v>
      </c>
      <c r="E748">
        <f t="shared" si="113"/>
        <v>2013</v>
      </c>
      <c r="F748">
        <f t="shared" si="114"/>
        <v>7</v>
      </c>
      <c r="G748" s="1">
        <f t="shared" si="115"/>
        <v>41287</v>
      </c>
      <c r="H748" s="1">
        <f t="shared" si="116"/>
        <v>41285</v>
      </c>
      <c r="I748" t="str">
        <f t="shared" si="117"/>
        <v>Jan-13</v>
      </c>
      <c r="J748" t="str">
        <f t="shared" si="118"/>
        <v>Jan/2013</v>
      </c>
      <c r="K748" t="str">
        <f t="shared" si="119"/>
        <v>2013 Q1</v>
      </c>
      <c r="L748" t="str">
        <f>TEXT(Table1[[#This Row],[Date]], "YYYYMM")</f>
        <v>201301</v>
      </c>
    </row>
    <row r="749" spans="1:12" x14ac:dyDescent="0.25">
      <c r="A749" s="1">
        <v>41291</v>
      </c>
      <c r="B749">
        <f t="shared" si="110"/>
        <v>1</v>
      </c>
      <c r="C749">
        <f t="shared" si="111"/>
        <v>2013</v>
      </c>
      <c r="D749" s="2">
        <f t="shared" si="112"/>
        <v>1</v>
      </c>
      <c r="E749">
        <f t="shared" si="113"/>
        <v>2013</v>
      </c>
      <c r="F749">
        <f t="shared" si="114"/>
        <v>7</v>
      </c>
      <c r="G749" s="1">
        <f t="shared" si="115"/>
        <v>41287</v>
      </c>
      <c r="H749" s="1">
        <f t="shared" si="116"/>
        <v>41285</v>
      </c>
      <c r="I749" t="str">
        <f t="shared" si="117"/>
        <v>Jan-13</v>
      </c>
      <c r="J749" t="str">
        <f t="shared" si="118"/>
        <v>Jan/2013</v>
      </c>
      <c r="K749" t="str">
        <f t="shared" si="119"/>
        <v>2013 Q1</v>
      </c>
      <c r="L749" t="str">
        <f>TEXT(Table1[[#This Row],[Date]], "YYYYMM")</f>
        <v>201301</v>
      </c>
    </row>
    <row r="750" spans="1:12" x14ac:dyDescent="0.25">
      <c r="A750" s="1">
        <v>41292</v>
      </c>
      <c r="B750">
        <f t="shared" si="110"/>
        <v>1</v>
      </c>
      <c r="C750">
        <f t="shared" si="111"/>
        <v>2013</v>
      </c>
      <c r="D750" s="2">
        <f t="shared" si="112"/>
        <v>1</v>
      </c>
      <c r="E750">
        <f t="shared" si="113"/>
        <v>2013</v>
      </c>
      <c r="F750">
        <f t="shared" si="114"/>
        <v>7</v>
      </c>
      <c r="G750" s="1">
        <f t="shared" si="115"/>
        <v>41287</v>
      </c>
      <c r="H750" s="1">
        <f t="shared" si="116"/>
        <v>41285</v>
      </c>
      <c r="I750" t="str">
        <f t="shared" si="117"/>
        <v>Jan-13</v>
      </c>
      <c r="J750" t="str">
        <f t="shared" si="118"/>
        <v>Jan/2013</v>
      </c>
      <c r="K750" t="str">
        <f t="shared" si="119"/>
        <v>2013 Q1</v>
      </c>
      <c r="L750" t="str">
        <f>TEXT(Table1[[#This Row],[Date]], "YYYYMM")</f>
        <v>201301</v>
      </c>
    </row>
    <row r="751" spans="1:12" x14ac:dyDescent="0.25">
      <c r="A751" s="1">
        <v>41293</v>
      </c>
      <c r="B751">
        <f t="shared" si="110"/>
        <v>1</v>
      </c>
      <c r="C751">
        <f t="shared" si="111"/>
        <v>2013</v>
      </c>
      <c r="D751" s="2">
        <f t="shared" si="112"/>
        <v>1</v>
      </c>
      <c r="E751">
        <f t="shared" si="113"/>
        <v>2013</v>
      </c>
      <c r="F751">
        <f t="shared" si="114"/>
        <v>7</v>
      </c>
      <c r="G751" s="1">
        <f t="shared" si="115"/>
        <v>41287</v>
      </c>
      <c r="H751" s="1">
        <f t="shared" si="116"/>
        <v>41292</v>
      </c>
      <c r="I751" t="str">
        <f t="shared" si="117"/>
        <v>Jan-13</v>
      </c>
      <c r="J751" t="str">
        <f t="shared" si="118"/>
        <v>Jan/2013</v>
      </c>
      <c r="K751" t="str">
        <f t="shared" si="119"/>
        <v>2013 Q1</v>
      </c>
      <c r="L751" t="str">
        <f>TEXT(Table1[[#This Row],[Date]], "YYYYMM")</f>
        <v>201301</v>
      </c>
    </row>
    <row r="752" spans="1:12" x14ac:dyDescent="0.25">
      <c r="A752" s="1">
        <v>41294</v>
      </c>
      <c r="B752">
        <f t="shared" si="110"/>
        <v>1</v>
      </c>
      <c r="C752">
        <f t="shared" si="111"/>
        <v>2013</v>
      </c>
      <c r="D752" s="2">
        <f t="shared" si="112"/>
        <v>1</v>
      </c>
      <c r="E752">
        <f t="shared" si="113"/>
        <v>2013</v>
      </c>
      <c r="F752">
        <f t="shared" si="114"/>
        <v>7</v>
      </c>
      <c r="G752" s="1">
        <f t="shared" si="115"/>
        <v>41287</v>
      </c>
      <c r="H752" s="1">
        <f t="shared" si="116"/>
        <v>41292</v>
      </c>
      <c r="I752" t="str">
        <f t="shared" si="117"/>
        <v>Jan-13</v>
      </c>
      <c r="J752" t="str">
        <f t="shared" si="118"/>
        <v>Jan/2013</v>
      </c>
      <c r="K752" t="str">
        <f t="shared" si="119"/>
        <v>2013 Q1</v>
      </c>
      <c r="L752" t="str">
        <f>TEXT(Table1[[#This Row],[Date]], "YYYYMM")</f>
        <v>201301</v>
      </c>
    </row>
    <row r="753" spans="1:12" x14ac:dyDescent="0.25">
      <c r="A753" s="1">
        <v>41295</v>
      </c>
      <c r="B753">
        <f t="shared" si="110"/>
        <v>1</v>
      </c>
      <c r="C753">
        <f t="shared" si="111"/>
        <v>2013</v>
      </c>
      <c r="D753" s="2">
        <f t="shared" si="112"/>
        <v>1</v>
      </c>
      <c r="E753">
        <f t="shared" si="113"/>
        <v>2013</v>
      </c>
      <c r="F753">
        <f t="shared" si="114"/>
        <v>7</v>
      </c>
      <c r="G753" s="1">
        <f t="shared" si="115"/>
        <v>41294</v>
      </c>
      <c r="H753" s="1">
        <f t="shared" si="116"/>
        <v>41292</v>
      </c>
      <c r="I753" t="str">
        <f t="shared" si="117"/>
        <v>Jan-13</v>
      </c>
      <c r="J753" t="str">
        <f t="shared" si="118"/>
        <v>Jan/2013</v>
      </c>
      <c r="K753" t="str">
        <f t="shared" si="119"/>
        <v>2013 Q1</v>
      </c>
      <c r="L753" t="str">
        <f>TEXT(Table1[[#This Row],[Date]], "YYYYMM")</f>
        <v>201301</v>
      </c>
    </row>
    <row r="754" spans="1:12" x14ac:dyDescent="0.25">
      <c r="A754" s="1">
        <v>41296</v>
      </c>
      <c r="B754">
        <f t="shared" si="110"/>
        <v>1</v>
      </c>
      <c r="C754">
        <f t="shared" si="111"/>
        <v>2013</v>
      </c>
      <c r="D754" s="2">
        <f t="shared" si="112"/>
        <v>1</v>
      </c>
      <c r="E754">
        <f t="shared" si="113"/>
        <v>2013</v>
      </c>
      <c r="F754">
        <f t="shared" si="114"/>
        <v>7</v>
      </c>
      <c r="G754" s="1">
        <f t="shared" si="115"/>
        <v>41294</v>
      </c>
      <c r="H754" s="1">
        <f t="shared" si="116"/>
        <v>41292</v>
      </c>
      <c r="I754" t="str">
        <f t="shared" si="117"/>
        <v>Jan-13</v>
      </c>
      <c r="J754" t="str">
        <f t="shared" si="118"/>
        <v>Jan/2013</v>
      </c>
      <c r="K754" t="str">
        <f t="shared" si="119"/>
        <v>2013 Q1</v>
      </c>
      <c r="L754" t="str">
        <f>TEXT(Table1[[#This Row],[Date]], "YYYYMM")</f>
        <v>201301</v>
      </c>
    </row>
    <row r="755" spans="1:12" x14ac:dyDescent="0.25">
      <c r="A755" s="1">
        <v>41297</v>
      </c>
      <c r="B755">
        <f t="shared" si="110"/>
        <v>1</v>
      </c>
      <c r="C755">
        <f t="shared" si="111"/>
        <v>2013</v>
      </c>
      <c r="D755" s="2">
        <f t="shared" si="112"/>
        <v>1</v>
      </c>
      <c r="E755">
        <f t="shared" si="113"/>
        <v>2013</v>
      </c>
      <c r="F755">
        <f t="shared" si="114"/>
        <v>7</v>
      </c>
      <c r="G755" s="1">
        <f t="shared" si="115"/>
        <v>41294</v>
      </c>
      <c r="H755" s="1">
        <f t="shared" si="116"/>
        <v>41292</v>
      </c>
      <c r="I755" t="str">
        <f t="shared" si="117"/>
        <v>Jan-13</v>
      </c>
      <c r="J755" t="str">
        <f t="shared" si="118"/>
        <v>Jan/2013</v>
      </c>
      <c r="K755" t="str">
        <f t="shared" si="119"/>
        <v>2013 Q1</v>
      </c>
      <c r="L755" t="str">
        <f>TEXT(Table1[[#This Row],[Date]], "YYYYMM")</f>
        <v>201301</v>
      </c>
    </row>
    <row r="756" spans="1:12" x14ac:dyDescent="0.25">
      <c r="A756" s="1">
        <v>41298</v>
      </c>
      <c r="B756">
        <f t="shared" si="110"/>
        <v>1</v>
      </c>
      <c r="C756">
        <f t="shared" si="111"/>
        <v>2013</v>
      </c>
      <c r="D756" s="2">
        <f t="shared" si="112"/>
        <v>1</v>
      </c>
      <c r="E756">
        <f t="shared" si="113"/>
        <v>2013</v>
      </c>
      <c r="F756">
        <f t="shared" si="114"/>
        <v>7</v>
      </c>
      <c r="G756" s="1">
        <f t="shared" si="115"/>
        <v>41294</v>
      </c>
      <c r="H756" s="1">
        <f t="shared" si="116"/>
        <v>41292</v>
      </c>
      <c r="I756" t="str">
        <f t="shared" si="117"/>
        <v>Jan-13</v>
      </c>
      <c r="J756" t="str">
        <f t="shared" si="118"/>
        <v>Jan/2013</v>
      </c>
      <c r="K756" t="str">
        <f t="shared" si="119"/>
        <v>2013 Q1</v>
      </c>
      <c r="L756" t="str">
        <f>TEXT(Table1[[#This Row],[Date]], "YYYYMM")</f>
        <v>201301</v>
      </c>
    </row>
    <row r="757" spans="1:12" x14ac:dyDescent="0.25">
      <c r="A757" s="1">
        <v>41299</v>
      </c>
      <c r="B757">
        <f t="shared" si="110"/>
        <v>1</v>
      </c>
      <c r="C757">
        <f t="shared" si="111"/>
        <v>2013</v>
      </c>
      <c r="D757" s="2">
        <f t="shared" si="112"/>
        <v>1</v>
      </c>
      <c r="E757">
        <f t="shared" si="113"/>
        <v>2013</v>
      </c>
      <c r="F757">
        <f t="shared" si="114"/>
        <v>7</v>
      </c>
      <c r="G757" s="1">
        <f t="shared" si="115"/>
        <v>41294</v>
      </c>
      <c r="H757" s="1">
        <f t="shared" si="116"/>
        <v>41292</v>
      </c>
      <c r="I757" t="str">
        <f t="shared" si="117"/>
        <v>Jan-13</v>
      </c>
      <c r="J757" t="str">
        <f t="shared" si="118"/>
        <v>Jan/2013</v>
      </c>
      <c r="K757" t="str">
        <f t="shared" si="119"/>
        <v>2013 Q1</v>
      </c>
      <c r="L757" t="str">
        <f>TEXT(Table1[[#This Row],[Date]], "YYYYMM")</f>
        <v>201301</v>
      </c>
    </row>
    <row r="758" spans="1:12" x14ac:dyDescent="0.25">
      <c r="A758" s="1">
        <v>41300</v>
      </c>
      <c r="B758">
        <f t="shared" si="110"/>
        <v>1</v>
      </c>
      <c r="C758">
        <f t="shared" si="111"/>
        <v>2013</v>
      </c>
      <c r="D758" s="2">
        <f t="shared" si="112"/>
        <v>1</v>
      </c>
      <c r="E758">
        <f t="shared" si="113"/>
        <v>2013</v>
      </c>
      <c r="F758">
        <f t="shared" si="114"/>
        <v>7</v>
      </c>
      <c r="G758" s="1">
        <f t="shared" si="115"/>
        <v>41294</v>
      </c>
      <c r="H758" s="1">
        <f t="shared" si="116"/>
        <v>41299</v>
      </c>
      <c r="I758" t="str">
        <f t="shared" si="117"/>
        <v>Jan-13</v>
      </c>
      <c r="J758" t="str">
        <f t="shared" si="118"/>
        <v>Jan/2013</v>
      </c>
      <c r="K758" t="str">
        <f t="shared" si="119"/>
        <v>2013 Q1</v>
      </c>
      <c r="L758" t="str">
        <f>TEXT(Table1[[#This Row],[Date]], "YYYYMM")</f>
        <v>201301</v>
      </c>
    </row>
    <row r="759" spans="1:12" x14ac:dyDescent="0.25">
      <c r="A759" s="1">
        <v>41301</v>
      </c>
      <c r="B759">
        <f t="shared" si="110"/>
        <v>1</v>
      </c>
      <c r="C759">
        <f t="shared" si="111"/>
        <v>2013</v>
      </c>
      <c r="D759" s="2">
        <f t="shared" si="112"/>
        <v>1</v>
      </c>
      <c r="E759">
        <f t="shared" si="113"/>
        <v>2013</v>
      </c>
      <c r="F759">
        <f t="shared" si="114"/>
        <v>7</v>
      </c>
      <c r="G759" s="1">
        <f t="shared" si="115"/>
        <v>41294</v>
      </c>
      <c r="H759" s="1">
        <f t="shared" si="116"/>
        <v>41299</v>
      </c>
      <c r="I759" t="str">
        <f t="shared" si="117"/>
        <v>Jan-13</v>
      </c>
      <c r="J759" t="str">
        <f t="shared" si="118"/>
        <v>Jan/2013</v>
      </c>
      <c r="K759" t="str">
        <f t="shared" si="119"/>
        <v>2013 Q1</v>
      </c>
      <c r="L759" t="str">
        <f>TEXT(Table1[[#This Row],[Date]], "YYYYMM")</f>
        <v>201301</v>
      </c>
    </row>
    <row r="760" spans="1:12" x14ac:dyDescent="0.25">
      <c r="A760" s="1">
        <v>41302</v>
      </c>
      <c r="B760">
        <f t="shared" si="110"/>
        <v>1</v>
      </c>
      <c r="C760">
        <f t="shared" si="111"/>
        <v>2013</v>
      </c>
      <c r="D760" s="2">
        <f t="shared" si="112"/>
        <v>1</v>
      </c>
      <c r="E760">
        <f t="shared" si="113"/>
        <v>2013</v>
      </c>
      <c r="F760">
        <f t="shared" si="114"/>
        <v>7</v>
      </c>
      <c r="G760" s="1">
        <f t="shared" si="115"/>
        <v>41301</v>
      </c>
      <c r="H760" s="1">
        <f t="shared" si="116"/>
        <v>41299</v>
      </c>
      <c r="I760" t="str">
        <f t="shared" si="117"/>
        <v>Jan-13</v>
      </c>
      <c r="J760" t="str">
        <f t="shared" si="118"/>
        <v>Jan/2013</v>
      </c>
      <c r="K760" t="str">
        <f t="shared" si="119"/>
        <v>2013 Q1</v>
      </c>
      <c r="L760" t="str">
        <f>TEXT(Table1[[#This Row],[Date]], "YYYYMM")</f>
        <v>201301</v>
      </c>
    </row>
    <row r="761" spans="1:12" x14ac:dyDescent="0.25">
      <c r="A761" s="1">
        <v>41303</v>
      </c>
      <c r="B761">
        <f t="shared" si="110"/>
        <v>1</v>
      </c>
      <c r="C761">
        <f t="shared" si="111"/>
        <v>2013</v>
      </c>
      <c r="D761" s="2">
        <f t="shared" si="112"/>
        <v>1</v>
      </c>
      <c r="E761">
        <f t="shared" si="113"/>
        <v>2013</v>
      </c>
      <c r="F761">
        <f t="shared" si="114"/>
        <v>7</v>
      </c>
      <c r="G761" s="1">
        <f t="shared" si="115"/>
        <v>41301</v>
      </c>
      <c r="H761" s="1">
        <f t="shared" si="116"/>
        <v>41299</v>
      </c>
      <c r="I761" t="str">
        <f t="shared" si="117"/>
        <v>Jan-13</v>
      </c>
      <c r="J761" t="str">
        <f t="shared" si="118"/>
        <v>Jan/2013</v>
      </c>
      <c r="K761" t="str">
        <f t="shared" si="119"/>
        <v>2013 Q1</v>
      </c>
      <c r="L761" t="str">
        <f>TEXT(Table1[[#This Row],[Date]], "YYYYMM")</f>
        <v>201301</v>
      </c>
    </row>
    <row r="762" spans="1:12" x14ac:dyDescent="0.25">
      <c r="A762" s="1">
        <v>41304</v>
      </c>
      <c r="B762">
        <f t="shared" si="110"/>
        <v>1</v>
      </c>
      <c r="C762">
        <f t="shared" si="111"/>
        <v>2013</v>
      </c>
      <c r="D762" s="2">
        <f t="shared" si="112"/>
        <v>1</v>
      </c>
      <c r="E762">
        <f t="shared" si="113"/>
        <v>2013</v>
      </c>
      <c r="F762">
        <f t="shared" si="114"/>
        <v>7</v>
      </c>
      <c r="G762" s="1">
        <f t="shared" si="115"/>
        <v>41301</v>
      </c>
      <c r="H762" s="1">
        <f t="shared" si="116"/>
        <v>41299</v>
      </c>
      <c r="I762" t="str">
        <f t="shared" si="117"/>
        <v>Jan-13</v>
      </c>
      <c r="J762" t="str">
        <f t="shared" si="118"/>
        <v>Jan/2013</v>
      </c>
      <c r="K762" t="str">
        <f t="shared" si="119"/>
        <v>2013 Q1</v>
      </c>
      <c r="L762" t="str">
        <f>TEXT(Table1[[#This Row],[Date]], "YYYYMM")</f>
        <v>201301</v>
      </c>
    </row>
    <row r="763" spans="1:12" x14ac:dyDescent="0.25">
      <c r="A763" s="1">
        <v>41305</v>
      </c>
      <c r="B763">
        <f t="shared" si="110"/>
        <v>1</v>
      </c>
      <c r="C763">
        <f t="shared" si="111"/>
        <v>2013</v>
      </c>
      <c r="D763" s="2">
        <f t="shared" si="112"/>
        <v>1</v>
      </c>
      <c r="E763">
        <f t="shared" si="113"/>
        <v>2013</v>
      </c>
      <c r="F763">
        <f t="shared" si="114"/>
        <v>7</v>
      </c>
      <c r="G763" s="1">
        <f t="shared" si="115"/>
        <v>41301</v>
      </c>
      <c r="H763" s="1">
        <f t="shared" si="116"/>
        <v>41299</v>
      </c>
      <c r="I763" t="str">
        <f t="shared" si="117"/>
        <v>Jan-13</v>
      </c>
      <c r="J763" t="str">
        <f t="shared" si="118"/>
        <v>Jan/2013</v>
      </c>
      <c r="K763" t="str">
        <f t="shared" si="119"/>
        <v>2013 Q1</v>
      </c>
      <c r="L763" t="str">
        <f>TEXT(Table1[[#This Row],[Date]], "YYYYMM")</f>
        <v>201301</v>
      </c>
    </row>
    <row r="764" spans="1:12" x14ac:dyDescent="0.25">
      <c r="A764" s="1">
        <v>41306</v>
      </c>
      <c r="B764">
        <f t="shared" si="110"/>
        <v>2</v>
      </c>
      <c r="C764">
        <f t="shared" si="111"/>
        <v>2013</v>
      </c>
      <c r="D764" s="2">
        <f t="shared" si="112"/>
        <v>1</v>
      </c>
      <c r="E764">
        <f t="shared" si="113"/>
        <v>2013</v>
      </c>
      <c r="F764">
        <f t="shared" si="114"/>
        <v>8</v>
      </c>
      <c r="G764" s="1">
        <f t="shared" si="115"/>
        <v>41301</v>
      </c>
      <c r="H764" s="1">
        <f t="shared" si="116"/>
        <v>41299</v>
      </c>
      <c r="I764" t="str">
        <f t="shared" si="117"/>
        <v>Feb-13</v>
      </c>
      <c r="J764" t="str">
        <f t="shared" si="118"/>
        <v>Feb/2013</v>
      </c>
      <c r="K764" t="str">
        <f t="shared" si="119"/>
        <v>2013 Q1</v>
      </c>
      <c r="L764" t="str">
        <f>TEXT(Table1[[#This Row],[Date]], "YYYYMM")</f>
        <v>201302</v>
      </c>
    </row>
    <row r="765" spans="1:12" x14ac:dyDescent="0.25">
      <c r="A765" s="1">
        <v>41307</v>
      </c>
      <c r="B765">
        <f t="shared" si="110"/>
        <v>2</v>
      </c>
      <c r="C765">
        <f t="shared" si="111"/>
        <v>2013</v>
      </c>
      <c r="D765" s="2">
        <f t="shared" si="112"/>
        <v>1</v>
      </c>
      <c r="E765">
        <f t="shared" si="113"/>
        <v>2013</v>
      </c>
      <c r="F765">
        <f t="shared" si="114"/>
        <v>8</v>
      </c>
      <c r="G765" s="1">
        <f t="shared" si="115"/>
        <v>41301</v>
      </c>
      <c r="H765" s="1">
        <f t="shared" si="116"/>
        <v>41306</v>
      </c>
      <c r="I765" t="str">
        <f t="shared" si="117"/>
        <v>Feb-13</v>
      </c>
      <c r="J765" t="str">
        <f t="shared" si="118"/>
        <v>Feb/2013</v>
      </c>
      <c r="K765" t="str">
        <f t="shared" si="119"/>
        <v>2013 Q1</v>
      </c>
      <c r="L765" t="str">
        <f>TEXT(Table1[[#This Row],[Date]], "YYYYMM")</f>
        <v>201302</v>
      </c>
    </row>
    <row r="766" spans="1:12" x14ac:dyDescent="0.25">
      <c r="A766" s="1">
        <v>41308</v>
      </c>
      <c r="B766">
        <f t="shared" si="110"/>
        <v>2</v>
      </c>
      <c r="C766">
        <f t="shared" si="111"/>
        <v>2013</v>
      </c>
      <c r="D766" s="2">
        <f t="shared" si="112"/>
        <v>1</v>
      </c>
      <c r="E766">
        <f t="shared" si="113"/>
        <v>2013</v>
      </c>
      <c r="F766">
        <f t="shared" si="114"/>
        <v>8</v>
      </c>
      <c r="G766" s="1">
        <f t="shared" si="115"/>
        <v>41301</v>
      </c>
      <c r="H766" s="1">
        <f t="shared" si="116"/>
        <v>41306</v>
      </c>
      <c r="I766" t="str">
        <f t="shared" si="117"/>
        <v>Feb-13</v>
      </c>
      <c r="J766" t="str">
        <f t="shared" si="118"/>
        <v>Feb/2013</v>
      </c>
      <c r="K766" t="str">
        <f t="shared" si="119"/>
        <v>2013 Q1</v>
      </c>
      <c r="L766" t="str">
        <f>TEXT(Table1[[#This Row],[Date]], "YYYYMM")</f>
        <v>201302</v>
      </c>
    </row>
    <row r="767" spans="1:12" x14ac:dyDescent="0.25">
      <c r="A767" s="1">
        <v>41309</v>
      </c>
      <c r="B767">
        <f t="shared" si="110"/>
        <v>2</v>
      </c>
      <c r="C767">
        <f t="shared" si="111"/>
        <v>2013</v>
      </c>
      <c r="D767" s="2">
        <f t="shared" si="112"/>
        <v>1</v>
      </c>
      <c r="E767">
        <f t="shared" si="113"/>
        <v>2013</v>
      </c>
      <c r="F767">
        <f t="shared" si="114"/>
        <v>8</v>
      </c>
      <c r="G767" s="1">
        <f t="shared" si="115"/>
        <v>41308</v>
      </c>
      <c r="H767" s="1">
        <f t="shared" si="116"/>
        <v>41306</v>
      </c>
      <c r="I767" t="str">
        <f t="shared" si="117"/>
        <v>Feb-13</v>
      </c>
      <c r="J767" t="str">
        <f t="shared" si="118"/>
        <v>Feb/2013</v>
      </c>
      <c r="K767" t="str">
        <f t="shared" si="119"/>
        <v>2013 Q1</v>
      </c>
      <c r="L767" t="str">
        <f>TEXT(Table1[[#This Row],[Date]], "YYYYMM")</f>
        <v>201302</v>
      </c>
    </row>
    <row r="768" spans="1:12" x14ac:dyDescent="0.25">
      <c r="A768" s="1">
        <v>41310</v>
      </c>
      <c r="B768">
        <f t="shared" si="110"/>
        <v>2</v>
      </c>
      <c r="C768">
        <f t="shared" si="111"/>
        <v>2013</v>
      </c>
      <c r="D768" s="2">
        <f t="shared" si="112"/>
        <v>1</v>
      </c>
      <c r="E768">
        <f t="shared" si="113"/>
        <v>2013</v>
      </c>
      <c r="F768">
        <f t="shared" si="114"/>
        <v>8</v>
      </c>
      <c r="G768" s="1">
        <f t="shared" si="115"/>
        <v>41308</v>
      </c>
      <c r="H768" s="1">
        <f t="shared" si="116"/>
        <v>41306</v>
      </c>
      <c r="I768" t="str">
        <f t="shared" si="117"/>
        <v>Feb-13</v>
      </c>
      <c r="J768" t="str">
        <f t="shared" si="118"/>
        <v>Feb/2013</v>
      </c>
      <c r="K768" t="str">
        <f t="shared" si="119"/>
        <v>2013 Q1</v>
      </c>
      <c r="L768" t="str">
        <f>TEXT(Table1[[#This Row],[Date]], "YYYYMM")</f>
        <v>201302</v>
      </c>
    </row>
    <row r="769" spans="1:12" x14ac:dyDescent="0.25">
      <c r="A769" s="1">
        <v>41311</v>
      </c>
      <c r="B769">
        <f t="shared" si="110"/>
        <v>2</v>
      </c>
      <c r="C769">
        <f t="shared" si="111"/>
        <v>2013</v>
      </c>
      <c r="D769" s="2">
        <f t="shared" si="112"/>
        <v>1</v>
      </c>
      <c r="E769">
        <f t="shared" si="113"/>
        <v>2013</v>
      </c>
      <c r="F769">
        <f t="shared" si="114"/>
        <v>8</v>
      </c>
      <c r="G769" s="1">
        <f t="shared" si="115"/>
        <v>41308</v>
      </c>
      <c r="H769" s="1">
        <f t="shared" si="116"/>
        <v>41306</v>
      </c>
      <c r="I769" t="str">
        <f t="shared" si="117"/>
        <v>Feb-13</v>
      </c>
      <c r="J769" t="str">
        <f t="shared" si="118"/>
        <v>Feb/2013</v>
      </c>
      <c r="K769" t="str">
        <f t="shared" si="119"/>
        <v>2013 Q1</v>
      </c>
      <c r="L769" t="str">
        <f>TEXT(Table1[[#This Row],[Date]], "YYYYMM")</f>
        <v>201302</v>
      </c>
    </row>
    <row r="770" spans="1:12" x14ac:dyDescent="0.25">
      <c r="A770" s="1">
        <v>41312</v>
      </c>
      <c r="B770">
        <f t="shared" si="110"/>
        <v>2</v>
      </c>
      <c r="C770">
        <f t="shared" si="111"/>
        <v>2013</v>
      </c>
      <c r="D770" s="2">
        <f t="shared" si="112"/>
        <v>1</v>
      </c>
      <c r="E770">
        <f t="shared" si="113"/>
        <v>2013</v>
      </c>
      <c r="F770">
        <f t="shared" si="114"/>
        <v>8</v>
      </c>
      <c r="G770" s="1">
        <f t="shared" si="115"/>
        <v>41308</v>
      </c>
      <c r="H770" s="1">
        <f t="shared" si="116"/>
        <v>41306</v>
      </c>
      <c r="I770" t="str">
        <f t="shared" si="117"/>
        <v>Feb-13</v>
      </c>
      <c r="J770" t="str">
        <f t="shared" si="118"/>
        <v>Feb/2013</v>
      </c>
      <c r="K770" t="str">
        <f t="shared" si="119"/>
        <v>2013 Q1</v>
      </c>
      <c r="L770" t="str">
        <f>TEXT(Table1[[#This Row],[Date]], "YYYYMM")</f>
        <v>201302</v>
      </c>
    </row>
    <row r="771" spans="1:12" x14ac:dyDescent="0.25">
      <c r="A771" s="1">
        <v>41313</v>
      </c>
      <c r="B771">
        <f t="shared" ref="B771:B834" si="120">MONTH(A771)</f>
        <v>2</v>
      </c>
      <c r="C771">
        <f t="shared" ref="C771:C834" si="121">YEAR(A771)</f>
        <v>2013</v>
      </c>
      <c r="D771" s="2">
        <f t="shared" ref="D771:D834" si="122">ROUNDUP( MONTH(A771)/3, 0 )</f>
        <v>1</v>
      </c>
      <c r="E771">
        <f t="shared" ref="E771:E834" si="123">IF(B771&gt;6, C771+1, C771)</f>
        <v>2013</v>
      </c>
      <c r="F771">
        <f t="shared" ref="F771:F834" si="124">IF(B771&gt;6, B771-6, B771+6)</f>
        <v>8</v>
      </c>
      <c r="G771" s="1">
        <f t="shared" ref="G771:G834" si="125">A771 - WEEKDAY(A771,2)</f>
        <v>41308</v>
      </c>
      <c r="H771" s="1">
        <f t="shared" ref="H771:H834" si="126">A771 - WEEKDAY(A771,16)</f>
        <v>41306</v>
      </c>
      <c r="I771" t="str">
        <f t="shared" ref="I771:I834" si="127">TEXT(A771, "MMM-YY")</f>
        <v>Feb-13</v>
      </c>
      <c r="J771" t="str">
        <f t="shared" ref="J771:J834" si="128">TEXT(A771,"MMM/YYYY")</f>
        <v>Feb/2013</v>
      </c>
      <c r="K771" t="str">
        <f t="shared" ref="K771:K834" si="129">C771&amp;" Q"&amp;D771</f>
        <v>2013 Q1</v>
      </c>
      <c r="L771" t="str">
        <f>TEXT(Table1[[#This Row],[Date]], "YYYYMM")</f>
        <v>201302</v>
      </c>
    </row>
    <row r="772" spans="1:12" x14ac:dyDescent="0.25">
      <c r="A772" s="1">
        <v>41314</v>
      </c>
      <c r="B772">
        <f t="shared" si="120"/>
        <v>2</v>
      </c>
      <c r="C772">
        <f t="shared" si="121"/>
        <v>2013</v>
      </c>
      <c r="D772" s="2">
        <f t="shared" si="122"/>
        <v>1</v>
      </c>
      <c r="E772">
        <f t="shared" si="123"/>
        <v>2013</v>
      </c>
      <c r="F772">
        <f t="shared" si="124"/>
        <v>8</v>
      </c>
      <c r="G772" s="1">
        <f t="shared" si="125"/>
        <v>41308</v>
      </c>
      <c r="H772" s="1">
        <f t="shared" si="126"/>
        <v>41313</v>
      </c>
      <c r="I772" t="str">
        <f t="shared" si="127"/>
        <v>Feb-13</v>
      </c>
      <c r="J772" t="str">
        <f t="shared" si="128"/>
        <v>Feb/2013</v>
      </c>
      <c r="K772" t="str">
        <f t="shared" si="129"/>
        <v>2013 Q1</v>
      </c>
      <c r="L772" t="str">
        <f>TEXT(Table1[[#This Row],[Date]], "YYYYMM")</f>
        <v>201302</v>
      </c>
    </row>
    <row r="773" spans="1:12" x14ac:dyDescent="0.25">
      <c r="A773" s="1">
        <v>41315</v>
      </c>
      <c r="B773">
        <f t="shared" si="120"/>
        <v>2</v>
      </c>
      <c r="C773">
        <f t="shared" si="121"/>
        <v>2013</v>
      </c>
      <c r="D773" s="2">
        <f t="shared" si="122"/>
        <v>1</v>
      </c>
      <c r="E773">
        <f t="shared" si="123"/>
        <v>2013</v>
      </c>
      <c r="F773">
        <f t="shared" si="124"/>
        <v>8</v>
      </c>
      <c r="G773" s="1">
        <f t="shared" si="125"/>
        <v>41308</v>
      </c>
      <c r="H773" s="1">
        <f t="shared" si="126"/>
        <v>41313</v>
      </c>
      <c r="I773" t="str">
        <f t="shared" si="127"/>
        <v>Feb-13</v>
      </c>
      <c r="J773" t="str">
        <f t="shared" si="128"/>
        <v>Feb/2013</v>
      </c>
      <c r="K773" t="str">
        <f t="shared" si="129"/>
        <v>2013 Q1</v>
      </c>
      <c r="L773" t="str">
        <f>TEXT(Table1[[#This Row],[Date]], "YYYYMM")</f>
        <v>201302</v>
      </c>
    </row>
    <row r="774" spans="1:12" x14ac:dyDescent="0.25">
      <c r="A774" s="1">
        <v>41316</v>
      </c>
      <c r="B774">
        <f t="shared" si="120"/>
        <v>2</v>
      </c>
      <c r="C774">
        <f t="shared" si="121"/>
        <v>2013</v>
      </c>
      <c r="D774" s="2">
        <f t="shared" si="122"/>
        <v>1</v>
      </c>
      <c r="E774">
        <f t="shared" si="123"/>
        <v>2013</v>
      </c>
      <c r="F774">
        <f t="shared" si="124"/>
        <v>8</v>
      </c>
      <c r="G774" s="1">
        <f t="shared" si="125"/>
        <v>41315</v>
      </c>
      <c r="H774" s="1">
        <f t="shared" si="126"/>
        <v>41313</v>
      </c>
      <c r="I774" t="str">
        <f t="shared" si="127"/>
        <v>Feb-13</v>
      </c>
      <c r="J774" t="str">
        <f t="shared" si="128"/>
        <v>Feb/2013</v>
      </c>
      <c r="K774" t="str">
        <f t="shared" si="129"/>
        <v>2013 Q1</v>
      </c>
      <c r="L774" t="str">
        <f>TEXT(Table1[[#This Row],[Date]], "YYYYMM")</f>
        <v>201302</v>
      </c>
    </row>
    <row r="775" spans="1:12" x14ac:dyDescent="0.25">
      <c r="A775" s="1">
        <v>41317</v>
      </c>
      <c r="B775">
        <f t="shared" si="120"/>
        <v>2</v>
      </c>
      <c r="C775">
        <f t="shared" si="121"/>
        <v>2013</v>
      </c>
      <c r="D775" s="2">
        <f t="shared" si="122"/>
        <v>1</v>
      </c>
      <c r="E775">
        <f t="shared" si="123"/>
        <v>2013</v>
      </c>
      <c r="F775">
        <f t="shared" si="124"/>
        <v>8</v>
      </c>
      <c r="G775" s="1">
        <f t="shared" si="125"/>
        <v>41315</v>
      </c>
      <c r="H775" s="1">
        <f t="shared" si="126"/>
        <v>41313</v>
      </c>
      <c r="I775" t="str">
        <f t="shared" si="127"/>
        <v>Feb-13</v>
      </c>
      <c r="J775" t="str">
        <f t="shared" si="128"/>
        <v>Feb/2013</v>
      </c>
      <c r="K775" t="str">
        <f t="shared" si="129"/>
        <v>2013 Q1</v>
      </c>
      <c r="L775" t="str">
        <f>TEXT(Table1[[#This Row],[Date]], "YYYYMM")</f>
        <v>201302</v>
      </c>
    </row>
    <row r="776" spans="1:12" x14ac:dyDescent="0.25">
      <c r="A776" s="1">
        <v>41318</v>
      </c>
      <c r="B776">
        <f t="shared" si="120"/>
        <v>2</v>
      </c>
      <c r="C776">
        <f t="shared" si="121"/>
        <v>2013</v>
      </c>
      <c r="D776" s="2">
        <f t="shared" si="122"/>
        <v>1</v>
      </c>
      <c r="E776">
        <f t="shared" si="123"/>
        <v>2013</v>
      </c>
      <c r="F776">
        <f t="shared" si="124"/>
        <v>8</v>
      </c>
      <c r="G776" s="1">
        <f t="shared" si="125"/>
        <v>41315</v>
      </c>
      <c r="H776" s="1">
        <f t="shared" si="126"/>
        <v>41313</v>
      </c>
      <c r="I776" t="str">
        <f t="shared" si="127"/>
        <v>Feb-13</v>
      </c>
      <c r="J776" t="str">
        <f t="shared" si="128"/>
        <v>Feb/2013</v>
      </c>
      <c r="K776" t="str">
        <f t="shared" si="129"/>
        <v>2013 Q1</v>
      </c>
      <c r="L776" t="str">
        <f>TEXT(Table1[[#This Row],[Date]], "YYYYMM")</f>
        <v>201302</v>
      </c>
    </row>
    <row r="777" spans="1:12" x14ac:dyDescent="0.25">
      <c r="A777" s="1">
        <v>41319</v>
      </c>
      <c r="B777">
        <f t="shared" si="120"/>
        <v>2</v>
      </c>
      <c r="C777">
        <f t="shared" si="121"/>
        <v>2013</v>
      </c>
      <c r="D777" s="2">
        <f t="shared" si="122"/>
        <v>1</v>
      </c>
      <c r="E777">
        <f t="shared" si="123"/>
        <v>2013</v>
      </c>
      <c r="F777">
        <f t="shared" si="124"/>
        <v>8</v>
      </c>
      <c r="G777" s="1">
        <f t="shared" si="125"/>
        <v>41315</v>
      </c>
      <c r="H777" s="1">
        <f t="shared" si="126"/>
        <v>41313</v>
      </c>
      <c r="I777" t="str">
        <f t="shared" si="127"/>
        <v>Feb-13</v>
      </c>
      <c r="J777" t="str">
        <f t="shared" si="128"/>
        <v>Feb/2013</v>
      </c>
      <c r="K777" t="str">
        <f t="shared" si="129"/>
        <v>2013 Q1</v>
      </c>
      <c r="L777" t="str">
        <f>TEXT(Table1[[#This Row],[Date]], "YYYYMM")</f>
        <v>201302</v>
      </c>
    </row>
    <row r="778" spans="1:12" x14ac:dyDescent="0.25">
      <c r="A778" s="1">
        <v>41320</v>
      </c>
      <c r="B778">
        <f t="shared" si="120"/>
        <v>2</v>
      </c>
      <c r="C778">
        <f t="shared" si="121"/>
        <v>2013</v>
      </c>
      <c r="D778" s="2">
        <f t="shared" si="122"/>
        <v>1</v>
      </c>
      <c r="E778">
        <f t="shared" si="123"/>
        <v>2013</v>
      </c>
      <c r="F778">
        <f t="shared" si="124"/>
        <v>8</v>
      </c>
      <c r="G778" s="1">
        <f t="shared" si="125"/>
        <v>41315</v>
      </c>
      <c r="H778" s="1">
        <f t="shared" si="126"/>
        <v>41313</v>
      </c>
      <c r="I778" t="str">
        <f t="shared" si="127"/>
        <v>Feb-13</v>
      </c>
      <c r="J778" t="str">
        <f t="shared" si="128"/>
        <v>Feb/2013</v>
      </c>
      <c r="K778" t="str">
        <f t="shared" si="129"/>
        <v>2013 Q1</v>
      </c>
      <c r="L778" t="str">
        <f>TEXT(Table1[[#This Row],[Date]], "YYYYMM")</f>
        <v>201302</v>
      </c>
    </row>
    <row r="779" spans="1:12" x14ac:dyDescent="0.25">
      <c r="A779" s="1">
        <v>41321</v>
      </c>
      <c r="B779">
        <f t="shared" si="120"/>
        <v>2</v>
      </c>
      <c r="C779">
        <f t="shared" si="121"/>
        <v>2013</v>
      </c>
      <c r="D779" s="2">
        <f t="shared" si="122"/>
        <v>1</v>
      </c>
      <c r="E779">
        <f t="shared" si="123"/>
        <v>2013</v>
      </c>
      <c r="F779">
        <f t="shared" si="124"/>
        <v>8</v>
      </c>
      <c r="G779" s="1">
        <f t="shared" si="125"/>
        <v>41315</v>
      </c>
      <c r="H779" s="1">
        <f t="shared" si="126"/>
        <v>41320</v>
      </c>
      <c r="I779" t="str">
        <f t="shared" si="127"/>
        <v>Feb-13</v>
      </c>
      <c r="J779" t="str">
        <f t="shared" si="128"/>
        <v>Feb/2013</v>
      </c>
      <c r="K779" t="str">
        <f t="shared" si="129"/>
        <v>2013 Q1</v>
      </c>
      <c r="L779" t="str">
        <f>TEXT(Table1[[#This Row],[Date]], "YYYYMM")</f>
        <v>201302</v>
      </c>
    </row>
    <row r="780" spans="1:12" x14ac:dyDescent="0.25">
      <c r="A780" s="1">
        <v>41322</v>
      </c>
      <c r="B780">
        <f t="shared" si="120"/>
        <v>2</v>
      </c>
      <c r="C780">
        <f t="shared" si="121"/>
        <v>2013</v>
      </c>
      <c r="D780" s="2">
        <f t="shared" si="122"/>
        <v>1</v>
      </c>
      <c r="E780">
        <f t="shared" si="123"/>
        <v>2013</v>
      </c>
      <c r="F780">
        <f t="shared" si="124"/>
        <v>8</v>
      </c>
      <c r="G780" s="1">
        <f t="shared" si="125"/>
        <v>41315</v>
      </c>
      <c r="H780" s="1">
        <f t="shared" si="126"/>
        <v>41320</v>
      </c>
      <c r="I780" t="str">
        <f t="shared" si="127"/>
        <v>Feb-13</v>
      </c>
      <c r="J780" t="str">
        <f t="shared" si="128"/>
        <v>Feb/2013</v>
      </c>
      <c r="K780" t="str">
        <f t="shared" si="129"/>
        <v>2013 Q1</v>
      </c>
      <c r="L780" t="str">
        <f>TEXT(Table1[[#This Row],[Date]], "YYYYMM")</f>
        <v>201302</v>
      </c>
    </row>
    <row r="781" spans="1:12" x14ac:dyDescent="0.25">
      <c r="A781" s="1">
        <v>41323</v>
      </c>
      <c r="B781">
        <f t="shared" si="120"/>
        <v>2</v>
      </c>
      <c r="C781">
        <f t="shared" si="121"/>
        <v>2013</v>
      </c>
      <c r="D781" s="2">
        <f t="shared" si="122"/>
        <v>1</v>
      </c>
      <c r="E781">
        <f t="shared" si="123"/>
        <v>2013</v>
      </c>
      <c r="F781">
        <f t="shared" si="124"/>
        <v>8</v>
      </c>
      <c r="G781" s="1">
        <f t="shared" si="125"/>
        <v>41322</v>
      </c>
      <c r="H781" s="1">
        <f t="shared" si="126"/>
        <v>41320</v>
      </c>
      <c r="I781" t="str">
        <f t="shared" si="127"/>
        <v>Feb-13</v>
      </c>
      <c r="J781" t="str">
        <f t="shared" si="128"/>
        <v>Feb/2013</v>
      </c>
      <c r="K781" t="str">
        <f t="shared" si="129"/>
        <v>2013 Q1</v>
      </c>
      <c r="L781" t="str">
        <f>TEXT(Table1[[#This Row],[Date]], "YYYYMM")</f>
        <v>201302</v>
      </c>
    </row>
    <row r="782" spans="1:12" x14ac:dyDescent="0.25">
      <c r="A782" s="1">
        <v>41324</v>
      </c>
      <c r="B782">
        <f t="shared" si="120"/>
        <v>2</v>
      </c>
      <c r="C782">
        <f t="shared" si="121"/>
        <v>2013</v>
      </c>
      <c r="D782" s="2">
        <f t="shared" si="122"/>
        <v>1</v>
      </c>
      <c r="E782">
        <f t="shared" si="123"/>
        <v>2013</v>
      </c>
      <c r="F782">
        <f t="shared" si="124"/>
        <v>8</v>
      </c>
      <c r="G782" s="1">
        <f t="shared" si="125"/>
        <v>41322</v>
      </c>
      <c r="H782" s="1">
        <f t="shared" si="126"/>
        <v>41320</v>
      </c>
      <c r="I782" t="str">
        <f t="shared" si="127"/>
        <v>Feb-13</v>
      </c>
      <c r="J782" t="str">
        <f t="shared" si="128"/>
        <v>Feb/2013</v>
      </c>
      <c r="K782" t="str">
        <f t="shared" si="129"/>
        <v>2013 Q1</v>
      </c>
      <c r="L782" t="str">
        <f>TEXT(Table1[[#This Row],[Date]], "YYYYMM")</f>
        <v>201302</v>
      </c>
    </row>
    <row r="783" spans="1:12" x14ac:dyDescent="0.25">
      <c r="A783" s="1">
        <v>41325</v>
      </c>
      <c r="B783">
        <f t="shared" si="120"/>
        <v>2</v>
      </c>
      <c r="C783">
        <f t="shared" si="121"/>
        <v>2013</v>
      </c>
      <c r="D783" s="2">
        <f t="shared" si="122"/>
        <v>1</v>
      </c>
      <c r="E783">
        <f t="shared" si="123"/>
        <v>2013</v>
      </c>
      <c r="F783">
        <f t="shared" si="124"/>
        <v>8</v>
      </c>
      <c r="G783" s="1">
        <f t="shared" si="125"/>
        <v>41322</v>
      </c>
      <c r="H783" s="1">
        <f t="shared" si="126"/>
        <v>41320</v>
      </c>
      <c r="I783" t="str">
        <f t="shared" si="127"/>
        <v>Feb-13</v>
      </c>
      <c r="J783" t="str">
        <f t="shared" si="128"/>
        <v>Feb/2013</v>
      </c>
      <c r="K783" t="str">
        <f t="shared" si="129"/>
        <v>2013 Q1</v>
      </c>
      <c r="L783" t="str">
        <f>TEXT(Table1[[#This Row],[Date]], "YYYYMM")</f>
        <v>201302</v>
      </c>
    </row>
    <row r="784" spans="1:12" x14ac:dyDescent="0.25">
      <c r="A784" s="1">
        <v>41326</v>
      </c>
      <c r="B784">
        <f t="shared" si="120"/>
        <v>2</v>
      </c>
      <c r="C784">
        <f t="shared" si="121"/>
        <v>2013</v>
      </c>
      <c r="D784" s="2">
        <f t="shared" si="122"/>
        <v>1</v>
      </c>
      <c r="E784">
        <f t="shared" si="123"/>
        <v>2013</v>
      </c>
      <c r="F784">
        <f t="shared" si="124"/>
        <v>8</v>
      </c>
      <c r="G784" s="1">
        <f t="shared" si="125"/>
        <v>41322</v>
      </c>
      <c r="H784" s="1">
        <f t="shared" si="126"/>
        <v>41320</v>
      </c>
      <c r="I784" t="str">
        <f t="shared" si="127"/>
        <v>Feb-13</v>
      </c>
      <c r="J784" t="str">
        <f t="shared" si="128"/>
        <v>Feb/2013</v>
      </c>
      <c r="K784" t="str">
        <f t="shared" si="129"/>
        <v>2013 Q1</v>
      </c>
      <c r="L784" t="str">
        <f>TEXT(Table1[[#This Row],[Date]], "YYYYMM")</f>
        <v>201302</v>
      </c>
    </row>
    <row r="785" spans="1:12" x14ac:dyDescent="0.25">
      <c r="A785" s="1">
        <v>41327</v>
      </c>
      <c r="B785">
        <f t="shared" si="120"/>
        <v>2</v>
      </c>
      <c r="C785">
        <f t="shared" si="121"/>
        <v>2013</v>
      </c>
      <c r="D785" s="2">
        <f t="shared" si="122"/>
        <v>1</v>
      </c>
      <c r="E785">
        <f t="shared" si="123"/>
        <v>2013</v>
      </c>
      <c r="F785">
        <f t="shared" si="124"/>
        <v>8</v>
      </c>
      <c r="G785" s="1">
        <f t="shared" si="125"/>
        <v>41322</v>
      </c>
      <c r="H785" s="1">
        <f t="shared" si="126"/>
        <v>41320</v>
      </c>
      <c r="I785" t="str">
        <f t="shared" si="127"/>
        <v>Feb-13</v>
      </c>
      <c r="J785" t="str">
        <f t="shared" si="128"/>
        <v>Feb/2013</v>
      </c>
      <c r="K785" t="str">
        <f t="shared" si="129"/>
        <v>2013 Q1</v>
      </c>
      <c r="L785" t="str">
        <f>TEXT(Table1[[#This Row],[Date]], "YYYYMM")</f>
        <v>201302</v>
      </c>
    </row>
    <row r="786" spans="1:12" x14ac:dyDescent="0.25">
      <c r="A786" s="1">
        <v>41328</v>
      </c>
      <c r="B786">
        <f t="shared" si="120"/>
        <v>2</v>
      </c>
      <c r="C786">
        <f t="shared" si="121"/>
        <v>2013</v>
      </c>
      <c r="D786" s="2">
        <f t="shared" si="122"/>
        <v>1</v>
      </c>
      <c r="E786">
        <f t="shared" si="123"/>
        <v>2013</v>
      </c>
      <c r="F786">
        <f t="shared" si="124"/>
        <v>8</v>
      </c>
      <c r="G786" s="1">
        <f t="shared" si="125"/>
        <v>41322</v>
      </c>
      <c r="H786" s="1">
        <f t="shared" si="126"/>
        <v>41327</v>
      </c>
      <c r="I786" t="str">
        <f t="shared" si="127"/>
        <v>Feb-13</v>
      </c>
      <c r="J786" t="str">
        <f t="shared" si="128"/>
        <v>Feb/2013</v>
      </c>
      <c r="K786" t="str">
        <f t="shared" si="129"/>
        <v>2013 Q1</v>
      </c>
      <c r="L786" t="str">
        <f>TEXT(Table1[[#This Row],[Date]], "YYYYMM")</f>
        <v>201302</v>
      </c>
    </row>
    <row r="787" spans="1:12" x14ac:dyDescent="0.25">
      <c r="A787" s="1">
        <v>41329</v>
      </c>
      <c r="B787">
        <f t="shared" si="120"/>
        <v>2</v>
      </c>
      <c r="C787">
        <f t="shared" si="121"/>
        <v>2013</v>
      </c>
      <c r="D787" s="2">
        <f t="shared" si="122"/>
        <v>1</v>
      </c>
      <c r="E787">
        <f t="shared" si="123"/>
        <v>2013</v>
      </c>
      <c r="F787">
        <f t="shared" si="124"/>
        <v>8</v>
      </c>
      <c r="G787" s="1">
        <f t="shared" si="125"/>
        <v>41322</v>
      </c>
      <c r="H787" s="1">
        <f t="shared" si="126"/>
        <v>41327</v>
      </c>
      <c r="I787" t="str">
        <f t="shared" si="127"/>
        <v>Feb-13</v>
      </c>
      <c r="J787" t="str">
        <f t="shared" si="128"/>
        <v>Feb/2013</v>
      </c>
      <c r="K787" t="str">
        <f t="shared" si="129"/>
        <v>2013 Q1</v>
      </c>
      <c r="L787" t="str">
        <f>TEXT(Table1[[#This Row],[Date]], "YYYYMM")</f>
        <v>201302</v>
      </c>
    </row>
    <row r="788" spans="1:12" x14ac:dyDescent="0.25">
      <c r="A788" s="1">
        <v>41330</v>
      </c>
      <c r="B788">
        <f t="shared" si="120"/>
        <v>2</v>
      </c>
      <c r="C788">
        <f t="shared" si="121"/>
        <v>2013</v>
      </c>
      <c r="D788" s="2">
        <f t="shared" si="122"/>
        <v>1</v>
      </c>
      <c r="E788">
        <f t="shared" si="123"/>
        <v>2013</v>
      </c>
      <c r="F788">
        <f t="shared" si="124"/>
        <v>8</v>
      </c>
      <c r="G788" s="1">
        <f t="shared" si="125"/>
        <v>41329</v>
      </c>
      <c r="H788" s="1">
        <f t="shared" si="126"/>
        <v>41327</v>
      </c>
      <c r="I788" t="str">
        <f t="shared" si="127"/>
        <v>Feb-13</v>
      </c>
      <c r="J788" t="str">
        <f t="shared" si="128"/>
        <v>Feb/2013</v>
      </c>
      <c r="K788" t="str">
        <f t="shared" si="129"/>
        <v>2013 Q1</v>
      </c>
      <c r="L788" t="str">
        <f>TEXT(Table1[[#This Row],[Date]], "YYYYMM")</f>
        <v>201302</v>
      </c>
    </row>
    <row r="789" spans="1:12" x14ac:dyDescent="0.25">
      <c r="A789" s="1">
        <v>41331</v>
      </c>
      <c r="B789">
        <f t="shared" si="120"/>
        <v>2</v>
      </c>
      <c r="C789">
        <f t="shared" si="121"/>
        <v>2013</v>
      </c>
      <c r="D789" s="2">
        <f t="shared" si="122"/>
        <v>1</v>
      </c>
      <c r="E789">
        <f t="shared" si="123"/>
        <v>2013</v>
      </c>
      <c r="F789">
        <f t="shared" si="124"/>
        <v>8</v>
      </c>
      <c r="G789" s="1">
        <f t="shared" si="125"/>
        <v>41329</v>
      </c>
      <c r="H789" s="1">
        <f t="shared" si="126"/>
        <v>41327</v>
      </c>
      <c r="I789" t="str">
        <f t="shared" si="127"/>
        <v>Feb-13</v>
      </c>
      <c r="J789" t="str">
        <f t="shared" si="128"/>
        <v>Feb/2013</v>
      </c>
      <c r="K789" t="str">
        <f t="shared" si="129"/>
        <v>2013 Q1</v>
      </c>
      <c r="L789" t="str">
        <f>TEXT(Table1[[#This Row],[Date]], "YYYYMM")</f>
        <v>201302</v>
      </c>
    </row>
    <row r="790" spans="1:12" x14ac:dyDescent="0.25">
      <c r="A790" s="1">
        <v>41332</v>
      </c>
      <c r="B790">
        <f t="shared" si="120"/>
        <v>2</v>
      </c>
      <c r="C790">
        <f t="shared" si="121"/>
        <v>2013</v>
      </c>
      <c r="D790" s="2">
        <f t="shared" si="122"/>
        <v>1</v>
      </c>
      <c r="E790">
        <f t="shared" si="123"/>
        <v>2013</v>
      </c>
      <c r="F790">
        <f t="shared" si="124"/>
        <v>8</v>
      </c>
      <c r="G790" s="1">
        <f t="shared" si="125"/>
        <v>41329</v>
      </c>
      <c r="H790" s="1">
        <f t="shared" si="126"/>
        <v>41327</v>
      </c>
      <c r="I790" t="str">
        <f t="shared" si="127"/>
        <v>Feb-13</v>
      </c>
      <c r="J790" t="str">
        <f t="shared" si="128"/>
        <v>Feb/2013</v>
      </c>
      <c r="K790" t="str">
        <f t="shared" si="129"/>
        <v>2013 Q1</v>
      </c>
      <c r="L790" t="str">
        <f>TEXT(Table1[[#This Row],[Date]], "YYYYMM")</f>
        <v>201302</v>
      </c>
    </row>
    <row r="791" spans="1:12" x14ac:dyDescent="0.25">
      <c r="A791" s="1">
        <v>41333</v>
      </c>
      <c r="B791">
        <f t="shared" si="120"/>
        <v>2</v>
      </c>
      <c r="C791">
        <f t="shared" si="121"/>
        <v>2013</v>
      </c>
      <c r="D791" s="2">
        <f t="shared" si="122"/>
        <v>1</v>
      </c>
      <c r="E791">
        <f t="shared" si="123"/>
        <v>2013</v>
      </c>
      <c r="F791">
        <f t="shared" si="124"/>
        <v>8</v>
      </c>
      <c r="G791" s="1">
        <f t="shared" si="125"/>
        <v>41329</v>
      </c>
      <c r="H791" s="1">
        <f t="shared" si="126"/>
        <v>41327</v>
      </c>
      <c r="I791" t="str">
        <f t="shared" si="127"/>
        <v>Feb-13</v>
      </c>
      <c r="J791" t="str">
        <f t="shared" si="128"/>
        <v>Feb/2013</v>
      </c>
      <c r="K791" t="str">
        <f t="shared" si="129"/>
        <v>2013 Q1</v>
      </c>
      <c r="L791" t="str">
        <f>TEXT(Table1[[#This Row],[Date]], "YYYYMM")</f>
        <v>201302</v>
      </c>
    </row>
    <row r="792" spans="1:12" x14ac:dyDescent="0.25">
      <c r="A792" s="1">
        <v>41334</v>
      </c>
      <c r="B792">
        <f t="shared" si="120"/>
        <v>3</v>
      </c>
      <c r="C792">
        <f t="shared" si="121"/>
        <v>2013</v>
      </c>
      <c r="D792" s="2">
        <f t="shared" si="122"/>
        <v>1</v>
      </c>
      <c r="E792">
        <f t="shared" si="123"/>
        <v>2013</v>
      </c>
      <c r="F792">
        <f t="shared" si="124"/>
        <v>9</v>
      </c>
      <c r="G792" s="1">
        <f t="shared" si="125"/>
        <v>41329</v>
      </c>
      <c r="H792" s="1">
        <f t="shared" si="126"/>
        <v>41327</v>
      </c>
      <c r="I792" t="str">
        <f t="shared" si="127"/>
        <v>Mar-13</v>
      </c>
      <c r="J792" t="str">
        <f t="shared" si="128"/>
        <v>Mar/2013</v>
      </c>
      <c r="K792" t="str">
        <f t="shared" si="129"/>
        <v>2013 Q1</v>
      </c>
      <c r="L792" t="str">
        <f>TEXT(Table1[[#This Row],[Date]], "YYYYMM")</f>
        <v>201303</v>
      </c>
    </row>
    <row r="793" spans="1:12" x14ac:dyDescent="0.25">
      <c r="A793" s="1">
        <v>41335</v>
      </c>
      <c r="B793">
        <f t="shared" si="120"/>
        <v>3</v>
      </c>
      <c r="C793">
        <f t="shared" si="121"/>
        <v>2013</v>
      </c>
      <c r="D793" s="2">
        <f t="shared" si="122"/>
        <v>1</v>
      </c>
      <c r="E793">
        <f t="shared" si="123"/>
        <v>2013</v>
      </c>
      <c r="F793">
        <f t="shared" si="124"/>
        <v>9</v>
      </c>
      <c r="G793" s="1">
        <f t="shared" si="125"/>
        <v>41329</v>
      </c>
      <c r="H793" s="1">
        <f t="shared" si="126"/>
        <v>41334</v>
      </c>
      <c r="I793" t="str">
        <f t="shared" si="127"/>
        <v>Mar-13</v>
      </c>
      <c r="J793" t="str">
        <f t="shared" si="128"/>
        <v>Mar/2013</v>
      </c>
      <c r="K793" t="str">
        <f t="shared" si="129"/>
        <v>2013 Q1</v>
      </c>
      <c r="L793" t="str">
        <f>TEXT(Table1[[#This Row],[Date]], "YYYYMM")</f>
        <v>201303</v>
      </c>
    </row>
    <row r="794" spans="1:12" x14ac:dyDescent="0.25">
      <c r="A794" s="1">
        <v>41336</v>
      </c>
      <c r="B794">
        <f t="shared" si="120"/>
        <v>3</v>
      </c>
      <c r="C794">
        <f t="shared" si="121"/>
        <v>2013</v>
      </c>
      <c r="D794" s="2">
        <f t="shared" si="122"/>
        <v>1</v>
      </c>
      <c r="E794">
        <f t="shared" si="123"/>
        <v>2013</v>
      </c>
      <c r="F794">
        <f t="shared" si="124"/>
        <v>9</v>
      </c>
      <c r="G794" s="1">
        <f t="shared" si="125"/>
        <v>41329</v>
      </c>
      <c r="H794" s="1">
        <f t="shared" si="126"/>
        <v>41334</v>
      </c>
      <c r="I794" t="str">
        <f t="shared" si="127"/>
        <v>Mar-13</v>
      </c>
      <c r="J794" t="str">
        <f t="shared" si="128"/>
        <v>Mar/2013</v>
      </c>
      <c r="K794" t="str">
        <f t="shared" si="129"/>
        <v>2013 Q1</v>
      </c>
      <c r="L794" t="str">
        <f>TEXT(Table1[[#This Row],[Date]], "YYYYMM")</f>
        <v>201303</v>
      </c>
    </row>
    <row r="795" spans="1:12" x14ac:dyDescent="0.25">
      <c r="A795" s="1">
        <v>41337</v>
      </c>
      <c r="B795">
        <f t="shared" si="120"/>
        <v>3</v>
      </c>
      <c r="C795">
        <f t="shared" si="121"/>
        <v>2013</v>
      </c>
      <c r="D795" s="2">
        <f t="shared" si="122"/>
        <v>1</v>
      </c>
      <c r="E795">
        <f t="shared" si="123"/>
        <v>2013</v>
      </c>
      <c r="F795">
        <f t="shared" si="124"/>
        <v>9</v>
      </c>
      <c r="G795" s="1">
        <f t="shared" si="125"/>
        <v>41336</v>
      </c>
      <c r="H795" s="1">
        <f t="shared" si="126"/>
        <v>41334</v>
      </c>
      <c r="I795" t="str">
        <f t="shared" si="127"/>
        <v>Mar-13</v>
      </c>
      <c r="J795" t="str">
        <f t="shared" si="128"/>
        <v>Mar/2013</v>
      </c>
      <c r="K795" t="str">
        <f t="shared" si="129"/>
        <v>2013 Q1</v>
      </c>
      <c r="L795" t="str">
        <f>TEXT(Table1[[#This Row],[Date]], "YYYYMM")</f>
        <v>201303</v>
      </c>
    </row>
    <row r="796" spans="1:12" x14ac:dyDescent="0.25">
      <c r="A796" s="1">
        <v>41338</v>
      </c>
      <c r="B796">
        <f t="shared" si="120"/>
        <v>3</v>
      </c>
      <c r="C796">
        <f t="shared" si="121"/>
        <v>2013</v>
      </c>
      <c r="D796" s="2">
        <f t="shared" si="122"/>
        <v>1</v>
      </c>
      <c r="E796">
        <f t="shared" si="123"/>
        <v>2013</v>
      </c>
      <c r="F796">
        <f t="shared" si="124"/>
        <v>9</v>
      </c>
      <c r="G796" s="1">
        <f t="shared" si="125"/>
        <v>41336</v>
      </c>
      <c r="H796" s="1">
        <f t="shared" si="126"/>
        <v>41334</v>
      </c>
      <c r="I796" t="str">
        <f t="shared" si="127"/>
        <v>Mar-13</v>
      </c>
      <c r="J796" t="str">
        <f t="shared" si="128"/>
        <v>Mar/2013</v>
      </c>
      <c r="K796" t="str">
        <f t="shared" si="129"/>
        <v>2013 Q1</v>
      </c>
      <c r="L796" t="str">
        <f>TEXT(Table1[[#This Row],[Date]], "YYYYMM")</f>
        <v>201303</v>
      </c>
    </row>
    <row r="797" spans="1:12" x14ac:dyDescent="0.25">
      <c r="A797" s="1">
        <v>41339</v>
      </c>
      <c r="B797">
        <f t="shared" si="120"/>
        <v>3</v>
      </c>
      <c r="C797">
        <f t="shared" si="121"/>
        <v>2013</v>
      </c>
      <c r="D797" s="2">
        <f t="shared" si="122"/>
        <v>1</v>
      </c>
      <c r="E797">
        <f t="shared" si="123"/>
        <v>2013</v>
      </c>
      <c r="F797">
        <f t="shared" si="124"/>
        <v>9</v>
      </c>
      <c r="G797" s="1">
        <f t="shared" si="125"/>
        <v>41336</v>
      </c>
      <c r="H797" s="1">
        <f t="shared" si="126"/>
        <v>41334</v>
      </c>
      <c r="I797" t="str">
        <f t="shared" si="127"/>
        <v>Mar-13</v>
      </c>
      <c r="J797" t="str">
        <f t="shared" si="128"/>
        <v>Mar/2013</v>
      </c>
      <c r="K797" t="str">
        <f t="shared" si="129"/>
        <v>2013 Q1</v>
      </c>
      <c r="L797" t="str">
        <f>TEXT(Table1[[#This Row],[Date]], "YYYYMM")</f>
        <v>201303</v>
      </c>
    </row>
    <row r="798" spans="1:12" x14ac:dyDescent="0.25">
      <c r="A798" s="1">
        <v>41340</v>
      </c>
      <c r="B798">
        <f t="shared" si="120"/>
        <v>3</v>
      </c>
      <c r="C798">
        <f t="shared" si="121"/>
        <v>2013</v>
      </c>
      <c r="D798" s="2">
        <f t="shared" si="122"/>
        <v>1</v>
      </c>
      <c r="E798">
        <f t="shared" si="123"/>
        <v>2013</v>
      </c>
      <c r="F798">
        <f t="shared" si="124"/>
        <v>9</v>
      </c>
      <c r="G798" s="1">
        <f t="shared" si="125"/>
        <v>41336</v>
      </c>
      <c r="H798" s="1">
        <f t="shared" si="126"/>
        <v>41334</v>
      </c>
      <c r="I798" t="str">
        <f t="shared" si="127"/>
        <v>Mar-13</v>
      </c>
      <c r="J798" t="str">
        <f t="shared" si="128"/>
        <v>Mar/2013</v>
      </c>
      <c r="K798" t="str">
        <f t="shared" si="129"/>
        <v>2013 Q1</v>
      </c>
      <c r="L798" t="str">
        <f>TEXT(Table1[[#This Row],[Date]], "YYYYMM")</f>
        <v>201303</v>
      </c>
    </row>
    <row r="799" spans="1:12" x14ac:dyDescent="0.25">
      <c r="A799" s="1">
        <v>41341</v>
      </c>
      <c r="B799">
        <f t="shared" si="120"/>
        <v>3</v>
      </c>
      <c r="C799">
        <f t="shared" si="121"/>
        <v>2013</v>
      </c>
      <c r="D799" s="2">
        <f t="shared" si="122"/>
        <v>1</v>
      </c>
      <c r="E799">
        <f t="shared" si="123"/>
        <v>2013</v>
      </c>
      <c r="F799">
        <f t="shared" si="124"/>
        <v>9</v>
      </c>
      <c r="G799" s="1">
        <f t="shared" si="125"/>
        <v>41336</v>
      </c>
      <c r="H799" s="1">
        <f t="shared" si="126"/>
        <v>41334</v>
      </c>
      <c r="I799" t="str">
        <f t="shared" si="127"/>
        <v>Mar-13</v>
      </c>
      <c r="J799" t="str">
        <f t="shared" si="128"/>
        <v>Mar/2013</v>
      </c>
      <c r="K799" t="str">
        <f t="shared" si="129"/>
        <v>2013 Q1</v>
      </c>
      <c r="L799" t="str">
        <f>TEXT(Table1[[#This Row],[Date]], "YYYYMM")</f>
        <v>201303</v>
      </c>
    </row>
    <row r="800" spans="1:12" x14ac:dyDescent="0.25">
      <c r="A800" s="1">
        <v>41342</v>
      </c>
      <c r="B800">
        <f t="shared" si="120"/>
        <v>3</v>
      </c>
      <c r="C800">
        <f t="shared" si="121"/>
        <v>2013</v>
      </c>
      <c r="D800" s="2">
        <f t="shared" si="122"/>
        <v>1</v>
      </c>
      <c r="E800">
        <f t="shared" si="123"/>
        <v>2013</v>
      </c>
      <c r="F800">
        <f t="shared" si="124"/>
        <v>9</v>
      </c>
      <c r="G800" s="1">
        <f t="shared" si="125"/>
        <v>41336</v>
      </c>
      <c r="H800" s="1">
        <f t="shared" si="126"/>
        <v>41341</v>
      </c>
      <c r="I800" t="str">
        <f t="shared" si="127"/>
        <v>Mar-13</v>
      </c>
      <c r="J800" t="str">
        <f t="shared" si="128"/>
        <v>Mar/2013</v>
      </c>
      <c r="K800" t="str">
        <f t="shared" si="129"/>
        <v>2013 Q1</v>
      </c>
      <c r="L800" t="str">
        <f>TEXT(Table1[[#This Row],[Date]], "YYYYMM")</f>
        <v>201303</v>
      </c>
    </row>
    <row r="801" spans="1:12" x14ac:dyDescent="0.25">
      <c r="A801" s="1">
        <v>41343</v>
      </c>
      <c r="B801">
        <f t="shared" si="120"/>
        <v>3</v>
      </c>
      <c r="C801">
        <f t="shared" si="121"/>
        <v>2013</v>
      </c>
      <c r="D801" s="2">
        <f t="shared" si="122"/>
        <v>1</v>
      </c>
      <c r="E801">
        <f t="shared" si="123"/>
        <v>2013</v>
      </c>
      <c r="F801">
        <f t="shared" si="124"/>
        <v>9</v>
      </c>
      <c r="G801" s="1">
        <f t="shared" si="125"/>
        <v>41336</v>
      </c>
      <c r="H801" s="1">
        <f t="shared" si="126"/>
        <v>41341</v>
      </c>
      <c r="I801" t="str">
        <f t="shared" si="127"/>
        <v>Mar-13</v>
      </c>
      <c r="J801" t="str">
        <f t="shared" si="128"/>
        <v>Mar/2013</v>
      </c>
      <c r="K801" t="str">
        <f t="shared" si="129"/>
        <v>2013 Q1</v>
      </c>
      <c r="L801" t="str">
        <f>TEXT(Table1[[#This Row],[Date]], "YYYYMM")</f>
        <v>201303</v>
      </c>
    </row>
    <row r="802" spans="1:12" x14ac:dyDescent="0.25">
      <c r="A802" s="1">
        <v>41344</v>
      </c>
      <c r="B802">
        <f t="shared" si="120"/>
        <v>3</v>
      </c>
      <c r="C802">
        <f t="shared" si="121"/>
        <v>2013</v>
      </c>
      <c r="D802" s="2">
        <f t="shared" si="122"/>
        <v>1</v>
      </c>
      <c r="E802">
        <f t="shared" si="123"/>
        <v>2013</v>
      </c>
      <c r="F802">
        <f t="shared" si="124"/>
        <v>9</v>
      </c>
      <c r="G802" s="1">
        <f t="shared" si="125"/>
        <v>41343</v>
      </c>
      <c r="H802" s="1">
        <f t="shared" si="126"/>
        <v>41341</v>
      </c>
      <c r="I802" t="str">
        <f t="shared" si="127"/>
        <v>Mar-13</v>
      </c>
      <c r="J802" t="str">
        <f t="shared" si="128"/>
        <v>Mar/2013</v>
      </c>
      <c r="K802" t="str">
        <f t="shared" si="129"/>
        <v>2013 Q1</v>
      </c>
      <c r="L802" t="str">
        <f>TEXT(Table1[[#This Row],[Date]], "YYYYMM")</f>
        <v>201303</v>
      </c>
    </row>
    <row r="803" spans="1:12" x14ac:dyDescent="0.25">
      <c r="A803" s="1">
        <v>41345</v>
      </c>
      <c r="B803">
        <f t="shared" si="120"/>
        <v>3</v>
      </c>
      <c r="C803">
        <f t="shared" si="121"/>
        <v>2013</v>
      </c>
      <c r="D803" s="2">
        <f t="shared" si="122"/>
        <v>1</v>
      </c>
      <c r="E803">
        <f t="shared" si="123"/>
        <v>2013</v>
      </c>
      <c r="F803">
        <f t="shared" si="124"/>
        <v>9</v>
      </c>
      <c r="G803" s="1">
        <f t="shared" si="125"/>
        <v>41343</v>
      </c>
      <c r="H803" s="1">
        <f t="shared" si="126"/>
        <v>41341</v>
      </c>
      <c r="I803" t="str">
        <f t="shared" si="127"/>
        <v>Mar-13</v>
      </c>
      <c r="J803" t="str">
        <f t="shared" si="128"/>
        <v>Mar/2013</v>
      </c>
      <c r="K803" t="str">
        <f t="shared" si="129"/>
        <v>2013 Q1</v>
      </c>
      <c r="L803" t="str">
        <f>TEXT(Table1[[#This Row],[Date]], "YYYYMM")</f>
        <v>201303</v>
      </c>
    </row>
    <row r="804" spans="1:12" x14ac:dyDescent="0.25">
      <c r="A804" s="1">
        <v>41346</v>
      </c>
      <c r="B804">
        <f t="shared" si="120"/>
        <v>3</v>
      </c>
      <c r="C804">
        <f t="shared" si="121"/>
        <v>2013</v>
      </c>
      <c r="D804" s="2">
        <f t="shared" si="122"/>
        <v>1</v>
      </c>
      <c r="E804">
        <f t="shared" si="123"/>
        <v>2013</v>
      </c>
      <c r="F804">
        <f t="shared" si="124"/>
        <v>9</v>
      </c>
      <c r="G804" s="1">
        <f t="shared" si="125"/>
        <v>41343</v>
      </c>
      <c r="H804" s="1">
        <f t="shared" si="126"/>
        <v>41341</v>
      </c>
      <c r="I804" t="str">
        <f t="shared" si="127"/>
        <v>Mar-13</v>
      </c>
      <c r="J804" t="str">
        <f t="shared" si="128"/>
        <v>Mar/2013</v>
      </c>
      <c r="K804" t="str">
        <f t="shared" si="129"/>
        <v>2013 Q1</v>
      </c>
      <c r="L804" t="str">
        <f>TEXT(Table1[[#This Row],[Date]], "YYYYMM")</f>
        <v>201303</v>
      </c>
    </row>
    <row r="805" spans="1:12" x14ac:dyDescent="0.25">
      <c r="A805" s="1">
        <v>41347</v>
      </c>
      <c r="B805">
        <f t="shared" si="120"/>
        <v>3</v>
      </c>
      <c r="C805">
        <f t="shared" si="121"/>
        <v>2013</v>
      </c>
      <c r="D805" s="2">
        <f t="shared" si="122"/>
        <v>1</v>
      </c>
      <c r="E805">
        <f t="shared" si="123"/>
        <v>2013</v>
      </c>
      <c r="F805">
        <f t="shared" si="124"/>
        <v>9</v>
      </c>
      <c r="G805" s="1">
        <f t="shared" si="125"/>
        <v>41343</v>
      </c>
      <c r="H805" s="1">
        <f t="shared" si="126"/>
        <v>41341</v>
      </c>
      <c r="I805" t="str">
        <f t="shared" si="127"/>
        <v>Mar-13</v>
      </c>
      <c r="J805" t="str">
        <f t="shared" si="128"/>
        <v>Mar/2013</v>
      </c>
      <c r="K805" t="str">
        <f t="shared" si="129"/>
        <v>2013 Q1</v>
      </c>
      <c r="L805" t="str">
        <f>TEXT(Table1[[#This Row],[Date]], "YYYYMM")</f>
        <v>201303</v>
      </c>
    </row>
    <row r="806" spans="1:12" x14ac:dyDescent="0.25">
      <c r="A806" s="1">
        <v>41348</v>
      </c>
      <c r="B806">
        <f t="shared" si="120"/>
        <v>3</v>
      </c>
      <c r="C806">
        <f t="shared" si="121"/>
        <v>2013</v>
      </c>
      <c r="D806" s="2">
        <f t="shared" si="122"/>
        <v>1</v>
      </c>
      <c r="E806">
        <f t="shared" si="123"/>
        <v>2013</v>
      </c>
      <c r="F806">
        <f t="shared" si="124"/>
        <v>9</v>
      </c>
      <c r="G806" s="1">
        <f t="shared" si="125"/>
        <v>41343</v>
      </c>
      <c r="H806" s="1">
        <f t="shared" si="126"/>
        <v>41341</v>
      </c>
      <c r="I806" t="str">
        <f t="shared" si="127"/>
        <v>Mar-13</v>
      </c>
      <c r="J806" t="str">
        <f t="shared" si="128"/>
        <v>Mar/2013</v>
      </c>
      <c r="K806" t="str">
        <f t="shared" si="129"/>
        <v>2013 Q1</v>
      </c>
      <c r="L806" t="str">
        <f>TEXT(Table1[[#This Row],[Date]], "YYYYMM")</f>
        <v>201303</v>
      </c>
    </row>
    <row r="807" spans="1:12" x14ac:dyDescent="0.25">
      <c r="A807" s="1">
        <v>41349</v>
      </c>
      <c r="B807">
        <f t="shared" si="120"/>
        <v>3</v>
      </c>
      <c r="C807">
        <f t="shared" si="121"/>
        <v>2013</v>
      </c>
      <c r="D807" s="2">
        <f t="shared" si="122"/>
        <v>1</v>
      </c>
      <c r="E807">
        <f t="shared" si="123"/>
        <v>2013</v>
      </c>
      <c r="F807">
        <f t="shared" si="124"/>
        <v>9</v>
      </c>
      <c r="G807" s="1">
        <f t="shared" si="125"/>
        <v>41343</v>
      </c>
      <c r="H807" s="1">
        <f t="shared" si="126"/>
        <v>41348</v>
      </c>
      <c r="I807" t="str">
        <f t="shared" si="127"/>
        <v>Mar-13</v>
      </c>
      <c r="J807" t="str">
        <f t="shared" si="128"/>
        <v>Mar/2013</v>
      </c>
      <c r="K807" t="str">
        <f t="shared" si="129"/>
        <v>2013 Q1</v>
      </c>
      <c r="L807" t="str">
        <f>TEXT(Table1[[#This Row],[Date]], "YYYYMM")</f>
        <v>201303</v>
      </c>
    </row>
    <row r="808" spans="1:12" x14ac:dyDescent="0.25">
      <c r="A808" s="1">
        <v>41350</v>
      </c>
      <c r="B808">
        <f t="shared" si="120"/>
        <v>3</v>
      </c>
      <c r="C808">
        <f t="shared" si="121"/>
        <v>2013</v>
      </c>
      <c r="D808" s="2">
        <f t="shared" si="122"/>
        <v>1</v>
      </c>
      <c r="E808">
        <f t="shared" si="123"/>
        <v>2013</v>
      </c>
      <c r="F808">
        <f t="shared" si="124"/>
        <v>9</v>
      </c>
      <c r="G808" s="1">
        <f t="shared" si="125"/>
        <v>41343</v>
      </c>
      <c r="H808" s="1">
        <f t="shared" si="126"/>
        <v>41348</v>
      </c>
      <c r="I808" t="str">
        <f t="shared" si="127"/>
        <v>Mar-13</v>
      </c>
      <c r="J808" t="str">
        <f t="shared" si="128"/>
        <v>Mar/2013</v>
      </c>
      <c r="K808" t="str">
        <f t="shared" si="129"/>
        <v>2013 Q1</v>
      </c>
      <c r="L808" t="str">
        <f>TEXT(Table1[[#This Row],[Date]], "YYYYMM")</f>
        <v>201303</v>
      </c>
    </row>
    <row r="809" spans="1:12" x14ac:dyDescent="0.25">
      <c r="A809" s="1">
        <v>41351</v>
      </c>
      <c r="B809">
        <f t="shared" si="120"/>
        <v>3</v>
      </c>
      <c r="C809">
        <f t="shared" si="121"/>
        <v>2013</v>
      </c>
      <c r="D809" s="2">
        <f t="shared" si="122"/>
        <v>1</v>
      </c>
      <c r="E809">
        <f t="shared" si="123"/>
        <v>2013</v>
      </c>
      <c r="F809">
        <f t="shared" si="124"/>
        <v>9</v>
      </c>
      <c r="G809" s="1">
        <f t="shared" si="125"/>
        <v>41350</v>
      </c>
      <c r="H809" s="1">
        <f t="shared" si="126"/>
        <v>41348</v>
      </c>
      <c r="I809" t="str">
        <f t="shared" si="127"/>
        <v>Mar-13</v>
      </c>
      <c r="J809" t="str">
        <f t="shared" si="128"/>
        <v>Mar/2013</v>
      </c>
      <c r="K809" t="str">
        <f t="shared" si="129"/>
        <v>2013 Q1</v>
      </c>
      <c r="L809" t="str">
        <f>TEXT(Table1[[#This Row],[Date]], "YYYYMM")</f>
        <v>201303</v>
      </c>
    </row>
    <row r="810" spans="1:12" x14ac:dyDescent="0.25">
      <c r="A810" s="1">
        <v>41352</v>
      </c>
      <c r="B810">
        <f t="shared" si="120"/>
        <v>3</v>
      </c>
      <c r="C810">
        <f t="shared" si="121"/>
        <v>2013</v>
      </c>
      <c r="D810" s="2">
        <f t="shared" si="122"/>
        <v>1</v>
      </c>
      <c r="E810">
        <f t="shared" si="123"/>
        <v>2013</v>
      </c>
      <c r="F810">
        <f t="shared" si="124"/>
        <v>9</v>
      </c>
      <c r="G810" s="1">
        <f t="shared" si="125"/>
        <v>41350</v>
      </c>
      <c r="H810" s="1">
        <f t="shared" si="126"/>
        <v>41348</v>
      </c>
      <c r="I810" t="str">
        <f t="shared" si="127"/>
        <v>Mar-13</v>
      </c>
      <c r="J810" t="str">
        <f t="shared" si="128"/>
        <v>Mar/2013</v>
      </c>
      <c r="K810" t="str">
        <f t="shared" si="129"/>
        <v>2013 Q1</v>
      </c>
      <c r="L810" t="str">
        <f>TEXT(Table1[[#This Row],[Date]], "YYYYMM")</f>
        <v>201303</v>
      </c>
    </row>
    <row r="811" spans="1:12" x14ac:dyDescent="0.25">
      <c r="A811" s="1">
        <v>41353</v>
      </c>
      <c r="B811">
        <f t="shared" si="120"/>
        <v>3</v>
      </c>
      <c r="C811">
        <f t="shared" si="121"/>
        <v>2013</v>
      </c>
      <c r="D811" s="2">
        <f t="shared" si="122"/>
        <v>1</v>
      </c>
      <c r="E811">
        <f t="shared" si="123"/>
        <v>2013</v>
      </c>
      <c r="F811">
        <f t="shared" si="124"/>
        <v>9</v>
      </c>
      <c r="G811" s="1">
        <f t="shared" si="125"/>
        <v>41350</v>
      </c>
      <c r="H811" s="1">
        <f t="shared" si="126"/>
        <v>41348</v>
      </c>
      <c r="I811" t="str">
        <f t="shared" si="127"/>
        <v>Mar-13</v>
      </c>
      <c r="J811" t="str">
        <f t="shared" si="128"/>
        <v>Mar/2013</v>
      </c>
      <c r="K811" t="str">
        <f t="shared" si="129"/>
        <v>2013 Q1</v>
      </c>
      <c r="L811" t="str">
        <f>TEXT(Table1[[#This Row],[Date]], "YYYYMM")</f>
        <v>201303</v>
      </c>
    </row>
    <row r="812" spans="1:12" x14ac:dyDescent="0.25">
      <c r="A812" s="1">
        <v>41354</v>
      </c>
      <c r="B812">
        <f t="shared" si="120"/>
        <v>3</v>
      </c>
      <c r="C812">
        <f t="shared" si="121"/>
        <v>2013</v>
      </c>
      <c r="D812" s="2">
        <f t="shared" si="122"/>
        <v>1</v>
      </c>
      <c r="E812">
        <f t="shared" si="123"/>
        <v>2013</v>
      </c>
      <c r="F812">
        <f t="shared" si="124"/>
        <v>9</v>
      </c>
      <c r="G812" s="1">
        <f t="shared" si="125"/>
        <v>41350</v>
      </c>
      <c r="H812" s="1">
        <f t="shared" si="126"/>
        <v>41348</v>
      </c>
      <c r="I812" t="str">
        <f t="shared" si="127"/>
        <v>Mar-13</v>
      </c>
      <c r="J812" t="str">
        <f t="shared" si="128"/>
        <v>Mar/2013</v>
      </c>
      <c r="K812" t="str">
        <f t="shared" si="129"/>
        <v>2013 Q1</v>
      </c>
      <c r="L812" t="str">
        <f>TEXT(Table1[[#This Row],[Date]], "YYYYMM")</f>
        <v>201303</v>
      </c>
    </row>
    <row r="813" spans="1:12" x14ac:dyDescent="0.25">
      <c r="A813" s="1">
        <v>41355</v>
      </c>
      <c r="B813">
        <f t="shared" si="120"/>
        <v>3</v>
      </c>
      <c r="C813">
        <f t="shared" si="121"/>
        <v>2013</v>
      </c>
      <c r="D813" s="2">
        <f t="shared" si="122"/>
        <v>1</v>
      </c>
      <c r="E813">
        <f t="shared" si="123"/>
        <v>2013</v>
      </c>
      <c r="F813">
        <f t="shared" si="124"/>
        <v>9</v>
      </c>
      <c r="G813" s="1">
        <f t="shared" si="125"/>
        <v>41350</v>
      </c>
      <c r="H813" s="1">
        <f t="shared" si="126"/>
        <v>41348</v>
      </c>
      <c r="I813" t="str">
        <f t="shared" si="127"/>
        <v>Mar-13</v>
      </c>
      <c r="J813" t="str">
        <f t="shared" si="128"/>
        <v>Mar/2013</v>
      </c>
      <c r="K813" t="str">
        <f t="shared" si="129"/>
        <v>2013 Q1</v>
      </c>
      <c r="L813" t="str">
        <f>TEXT(Table1[[#This Row],[Date]], "YYYYMM")</f>
        <v>201303</v>
      </c>
    </row>
    <row r="814" spans="1:12" x14ac:dyDescent="0.25">
      <c r="A814" s="1">
        <v>41356</v>
      </c>
      <c r="B814">
        <f t="shared" si="120"/>
        <v>3</v>
      </c>
      <c r="C814">
        <f t="shared" si="121"/>
        <v>2013</v>
      </c>
      <c r="D814" s="2">
        <f t="shared" si="122"/>
        <v>1</v>
      </c>
      <c r="E814">
        <f t="shared" si="123"/>
        <v>2013</v>
      </c>
      <c r="F814">
        <f t="shared" si="124"/>
        <v>9</v>
      </c>
      <c r="G814" s="1">
        <f t="shared" si="125"/>
        <v>41350</v>
      </c>
      <c r="H814" s="1">
        <f t="shared" si="126"/>
        <v>41355</v>
      </c>
      <c r="I814" t="str">
        <f t="shared" si="127"/>
        <v>Mar-13</v>
      </c>
      <c r="J814" t="str">
        <f t="shared" si="128"/>
        <v>Mar/2013</v>
      </c>
      <c r="K814" t="str">
        <f t="shared" si="129"/>
        <v>2013 Q1</v>
      </c>
      <c r="L814" t="str">
        <f>TEXT(Table1[[#This Row],[Date]], "YYYYMM")</f>
        <v>201303</v>
      </c>
    </row>
    <row r="815" spans="1:12" x14ac:dyDescent="0.25">
      <c r="A815" s="1">
        <v>41357</v>
      </c>
      <c r="B815">
        <f t="shared" si="120"/>
        <v>3</v>
      </c>
      <c r="C815">
        <f t="shared" si="121"/>
        <v>2013</v>
      </c>
      <c r="D815" s="2">
        <f t="shared" si="122"/>
        <v>1</v>
      </c>
      <c r="E815">
        <f t="shared" si="123"/>
        <v>2013</v>
      </c>
      <c r="F815">
        <f t="shared" si="124"/>
        <v>9</v>
      </c>
      <c r="G815" s="1">
        <f t="shared" si="125"/>
        <v>41350</v>
      </c>
      <c r="H815" s="1">
        <f t="shared" si="126"/>
        <v>41355</v>
      </c>
      <c r="I815" t="str">
        <f t="shared" si="127"/>
        <v>Mar-13</v>
      </c>
      <c r="J815" t="str">
        <f t="shared" si="128"/>
        <v>Mar/2013</v>
      </c>
      <c r="K815" t="str">
        <f t="shared" si="129"/>
        <v>2013 Q1</v>
      </c>
      <c r="L815" t="str">
        <f>TEXT(Table1[[#This Row],[Date]], "YYYYMM")</f>
        <v>201303</v>
      </c>
    </row>
    <row r="816" spans="1:12" x14ac:dyDescent="0.25">
      <c r="A816" s="1">
        <v>41358</v>
      </c>
      <c r="B816">
        <f t="shared" si="120"/>
        <v>3</v>
      </c>
      <c r="C816">
        <f t="shared" si="121"/>
        <v>2013</v>
      </c>
      <c r="D816" s="2">
        <f t="shared" si="122"/>
        <v>1</v>
      </c>
      <c r="E816">
        <f t="shared" si="123"/>
        <v>2013</v>
      </c>
      <c r="F816">
        <f t="shared" si="124"/>
        <v>9</v>
      </c>
      <c r="G816" s="1">
        <f t="shared" si="125"/>
        <v>41357</v>
      </c>
      <c r="H816" s="1">
        <f t="shared" si="126"/>
        <v>41355</v>
      </c>
      <c r="I816" t="str">
        <f t="shared" si="127"/>
        <v>Mar-13</v>
      </c>
      <c r="J816" t="str">
        <f t="shared" si="128"/>
        <v>Mar/2013</v>
      </c>
      <c r="K816" t="str">
        <f t="shared" si="129"/>
        <v>2013 Q1</v>
      </c>
      <c r="L816" t="str">
        <f>TEXT(Table1[[#This Row],[Date]], "YYYYMM")</f>
        <v>201303</v>
      </c>
    </row>
    <row r="817" spans="1:12" x14ac:dyDescent="0.25">
      <c r="A817" s="1">
        <v>41359</v>
      </c>
      <c r="B817">
        <f t="shared" si="120"/>
        <v>3</v>
      </c>
      <c r="C817">
        <f t="shared" si="121"/>
        <v>2013</v>
      </c>
      <c r="D817" s="2">
        <f t="shared" si="122"/>
        <v>1</v>
      </c>
      <c r="E817">
        <f t="shared" si="123"/>
        <v>2013</v>
      </c>
      <c r="F817">
        <f t="shared" si="124"/>
        <v>9</v>
      </c>
      <c r="G817" s="1">
        <f t="shared" si="125"/>
        <v>41357</v>
      </c>
      <c r="H817" s="1">
        <f t="shared" si="126"/>
        <v>41355</v>
      </c>
      <c r="I817" t="str">
        <f t="shared" si="127"/>
        <v>Mar-13</v>
      </c>
      <c r="J817" t="str">
        <f t="shared" si="128"/>
        <v>Mar/2013</v>
      </c>
      <c r="K817" t="str">
        <f t="shared" si="129"/>
        <v>2013 Q1</v>
      </c>
      <c r="L817" t="str">
        <f>TEXT(Table1[[#This Row],[Date]], "YYYYMM")</f>
        <v>201303</v>
      </c>
    </row>
    <row r="818" spans="1:12" x14ac:dyDescent="0.25">
      <c r="A818" s="1">
        <v>41360</v>
      </c>
      <c r="B818">
        <f t="shared" si="120"/>
        <v>3</v>
      </c>
      <c r="C818">
        <f t="shared" si="121"/>
        <v>2013</v>
      </c>
      <c r="D818" s="2">
        <f t="shared" si="122"/>
        <v>1</v>
      </c>
      <c r="E818">
        <f t="shared" si="123"/>
        <v>2013</v>
      </c>
      <c r="F818">
        <f t="shared" si="124"/>
        <v>9</v>
      </c>
      <c r="G818" s="1">
        <f t="shared" si="125"/>
        <v>41357</v>
      </c>
      <c r="H818" s="1">
        <f t="shared" si="126"/>
        <v>41355</v>
      </c>
      <c r="I818" t="str">
        <f t="shared" si="127"/>
        <v>Mar-13</v>
      </c>
      <c r="J818" t="str">
        <f t="shared" si="128"/>
        <v>Mar/2013</v>
      </c>
      <c r="K818" t="str">
        <f t="shared" si="129"/>
        <v>2013 Q1</v>
      </c>
      <c r="L818" t="str">
        <f>TEXT(Table1[[#This Row],[Date]], "YYYYMM")</f>
        <v>201303</v>
      </c>
    </row>
    <row r="819" spans="1:12" x14ac:dyDescent="0.25">
      <c r="A819" s="1">
        <v>41361</v>
      </c>
      <c r="B819">
        <f t="shared" si="120"/>
        <v>3</v>
      </c>
      <c r="C819">
        <f t="shared" si="121"/>
        <v>2013</v>
      </c>
      <c r="D819" s="2">
        <f t="shared" si="122"/>
        <v>1</v>
      </c>
      <c r="E819">
        <f t="shared" si="123"/>
        <v>2013</v>
      </c>
      <c r="F819">
        <f t="shared" si="124"/>
        <v>9</v>
      </c>
      <c r="G819" s="1">
        <f t="shared" si="125"/>
        <v>41357</v>
      </c>
      <c r="H819" s="1">
        <f t="shared" si="126"/>
        <v>41355</v>
      </c>
      <c r="I819" t="str">
        <f t="shared" si="127"/>
        <v>Mar-13</v>
      </c>
      <c r="J819" t="str">
        <f t="shared" si="128"/>
        <v>Mar/2013</v>
      </c>
      <c r="K819" t="str">
        <f t="shared" si="129"/>
        <v>2013 Q1</v>
      </c>
      <c r="L819" t="str">
        <f>TEXT(Table1[[#This Row],[Date]], "YYYYMM")</f>
        <v>201303</v>
      </c>
    </row>
    <row r="820" spans="1:12" x14ac:dyDescent="0.25">
      <c r="A820" s="1">
        <v>41362</v>
      </c>
      <c r="B820">
        <f t="shared" si="120"/>
        <v>3</v>
      </c>
      <c r="C820">
        <f t="shared" si="121"/>
        <v>2013</v>
      </c>
      <c r="D820" s="2">
        <f t="shared" si="122"/>
        <v>1</v>
      </c>
      <c r="E820">
        <f t="shared" si="123"/>
        <v>2013</v>
      </c>
      <c r="F820">
        <f t="shared" si="124"/>
        <v>9</v>
      </c>
      <c r="G820" s="1">
        <f t="shared" si="125"/>
        <v>41357</v>
      </c>
      <c r="H820" s="1">
        <f t="shared" si="126"/>
        <v>41355</v>
      </c>
      <c r="I820" t="str">
        <f t="shared" si="127"/>
        <v>Mar-13</v>
      </c>
      <c r="J820" t="str">
        <f t="shared" si="128"/>
        <v>Mar/2013</v>
      </c>
      <c r="K820" t="str">
        <f t="shared" si="129"/>
        <v>2013 Q1</v>
      </c>
      <c r="L820" t="str">
        <f>TEXT(Table1[[#This Row],[Date]], "YYYYMM")</f>
        <v>201303</v>
      </c>
    </row>
    <row r="821" spans="1:12" x14ac:dyDescent="0.25">
      <c r="A821" s="1">
        <v>41363</v>
      </c>
      <c r="B821">
        <f t="shared" si="120"/>
        <v>3</v>
      </c>
      <c r="C821">
        <f t="shared" si="121"/>
        <v>2013</v>
      </c>
      <c r="D821" s="2">
        <f t="shared" si="122"/>
        <v>1</v>
      </c>
      <c r="E821">
        <f t="shared" si="123"/>
        <v>2013</v>
      </c>
      <c r="F821">
        <f t="shared" si="124"/>
        <v>9</v>
      </c>
      <c r="G821" s="1">
        <f t="shared" si="125"/>
        <v>41357</v>
      </c>
      <c r="H821" s="1">
        <f t="shared" si="126"/>
        <v>41362</v>
      </c>
      <c r="I821" t="str">
        <f t="shared" si="127"/>
        <v>Mar-13</v>
      </c>
      <c r="J821" t="str">
        <f t="shared" si="128"/>
        <v>Mar/2013</v>
      </c>
      <c r="K821" t="str">
        <f t="shared" si="129"/>
        <v>2013 Q1</v>
      </c>
      <c r="L821" t="str">
        <f>TEXT(Table1[[#This Row],[Date]], "YYYYMM")</f>
        <v>201303</v>
      </c>
    </row>
    <row r="822" spans="1:12" x14ac:dyDescent="0.25">
      <c r="A822" s="1">
        <v>41364</v>
      </c>
      <c r="B822">
        <f t="shared" si="120"/>
        <v>3</v>
      </c>
      <c r="C822">
        <f t="shared" si="121"/>
        <v>2013</v>
      </c>
      <c r="D822" s="2">
        <f t="shared" si="122"/>
        <v>1</v>
      </c>
      <c r="E822">
        <f t="shared" si="123"/>
        <v>2013</v>
      </c>
      <c r="F822">
        <f t="shared" si="124"/>
        <v>9</v>
      </c>
      <c r="G822" s="1">
        <f t="shared" si="125"/>
        <v>41357</v>
      </c>
      <c r="H822" s="1">
        <f t="shared" si="126"/>
        <v>41362</v>
      </c>
      <c r="I822" t="str">
        <f t="shared" si="127"/>
        <v>Mar-13</v>
      </c>
      <c r="J822" t="str">
        <f t="shared" si="128"/>
        <v>Mar/2013</v>
      </c>
      <c r="K822" t="str">
        <f t="shared" si="129"/>
        <v>2013 Q1</v>
      </c>
      <c r="L822" t="str">
        <f>TEXT(Table1[[#This Row],[Date]], "YYYYMM")</f>
        <v>201303</v>
      </c>
    </row>
    <row r="823" spans="1:12" x14ac:dyDescent="0.25">
      <c r="A823" s="1">
        <v>41365</v>
      </c>
      <c r="B823">
        <f t="shared" si="120"/>
        <v>4</v>
      </c>
      <c r="C823">
        <f t="shared" si="121"/>
        <v>2013</v>
      </c>
      <c r="D823" s="2">
        <f t="shared" si="122"/>
        <v>2</v>
      </c>
      <c r="E823">
        <f t="shared" si="123"/>
        <v>2013</v>
      </c>
      <c r="F823">
        <f t="shared" si="124"/>
        <v>10</v>
      </c>
      <c r="G823" s="1">
        <f t="shared" si="125"/>
        <v>41364</v>
      </c>
      <c r="H823" s="1">
        <f t="shared" si="126"/>
        <v>41362</v>
      </c>
      <c r="I823" t="str">
        <f t="shared" si="127"/>
        <v>Apr-13</v>
      </c>
      <c r="J823" t="str">
        <f t="shared" si="128"/>
        <v>Apr/2013</v>
      </c>
      <c r="K823" t="str">
        <f t="shared" si="129"/>
        <v>2013 Q2</v>
      </c>
      <c r="L823" t="str">
        <f>TEXT(Table1[[#This Row],[Date]], "YYYYMM")</f>
        <v>201304</v>
      </c>
    </row>
    <row r="824" spans="1:12" x14ac:dyDescent="0.25">
      <c r="A824" s="1">
        <v>41366</v>
      </c>
      <c r="B824">
        <f t="shared" si="120"/>
        <v>4</v>
      </c>
      <c r="C824">
        <f t="shared" si="121"/>
        <v>2013</v>
      </c>
      <c r="D824" s="2">
        <f t="shared" si="122"/>
        <v>2</v>
      </c>
      <c r="E824">
        <f t="shared" si="123"/>
        <v>2013</v>
      </c>
      <c r="F824">
        <f t="shared" si="124"/>
        <v>10</v>
      </c>
      <c r="G824" s="1">
        <f t="shared" si="125"/>
        <v>41364</v>
      </c>
      <c r="H824" s="1">
        <f t="shared" si="126"/>
        <v>41362</v>
      </c>
      <c r="I824" t="str">
        <f t="shared" si="127"/>
        <v>Apr-13</v>
      </c>
      <c r="J824" t="str">
        <f t="shared" si="128"/>
        <v>Apr/2013</v>
      </c>
      <c r="K824" t="str">
        <f t="shared" si="129"/>
        <v>2013 Q2</v>
      </c>
      <c r="L824" t="str">
        <f>TEXT(Table1[[#This Row],[Date]], "YYYYMM")</f>
        <v>201304</v>
      </c>
    </row>
    <row r="825" spans="1:12" x14ac:dyDescent="0.25">
      <c r="A825" s="1">
        <v>41367</v>
      </c>
      <c r="B825">
        <f t="shared" si="120"/>
        <v>4</v>
      </c>
      <c r="C825">
        <f t="shared" si="121"/>
        <v>2013</v>
      </c>
      <c r="D825" s="2">
        <f t="shared" si="122"/>
        <v>2</v>
      </c>
      <c r="E825">
        <f t="shared" si="123"/>
        <v>2013</v>
      </c>
      <c r="F825">
        <f t="shared" si="124"/>
        <v>10</v>
      </c>
      <c r="G825" s="1">
        <f t="shared" si="125"/>
        <v>41364</v>
      </c>
      <c r="H825" s="1">
        <f t="shared" si="126"/>
        <v>41362</v>
      </c>
      <c r="I825" t="str">
        <f t="shared" si="127"/>
        <v>Apr-13</v>
      </c>
      <c r="J825" t="str">
        <f t="shared" si="128"/>
        <v>Apr/2013</v>
      </c>
      <c r="K825" t="str">
        <f t="shared" si="129"/>
        <v>2013 Q2</v>
      </c>
      <c r="L825" t="str">
        <f>TEXT(Table1[[#This Row],[Date]], "YYYYMM")</f>
        <v>201304</v>
      </c>
    </row>
    <row r="826" spans="1:12" x14ac:dyDescent="0.25">
      <c r="A826" s="1">
        <v>41368</v>
      </c>
      <c r="B826">
        <f t="shared" si="120"/>
        <v>4</v>
      </c>
      <c r="C826">
        <f t="shared" si="121"/>
        <v>2013</v>
      </c>
      <c r="D826" s="2">
        <f t="shared" si="122"/>
        <v>2</v>
      </c>
      <c r="E826">
        <f t="shared" si="123"/>
        <v>2013</v>
      </c>
      <c r="F826">
        <f t="shared" si="124"/>
        <v>10</v>
      </c>
      <c r="G826" s="1">
        <f t="shared" si="125"/>
        <v>41364</v>
      </c>
      <c r="H826" s="1">
        <f t="shared" si="126"/>
        <v>41362</v>
      </c>
      <c r="I826" t="str">
        <f t="shared" si="127"/>
        <v>Apr-13</v>
      </c>
      <c r="J826" t="str">
        <f t="shared" si="128"/>
        <v>Apr/2013</v>
      </c>
      <c r="K826" t="str">
        <f t="shared" si="129"/>
        <v>2013 Q2</v>
      </c>
      <c r="L826" t="str">
        <f>TEXT(Table1[[#This Row],[Date]], "YYYYMM")</f>
        <v>201304</v>
      </c>
    </row>
    <row r="827" spans="1:12" x14ac:dyDescent="0.25">
      <c r="A827" s="1">
        <v>41369</v>
      </c>
      <c r="B827">
        <f t="shared" si="120"/>
        <v>4</v>
      </c>
      <c r="C827">
        <f t="shared" si="121"/>
        <v>2013</v>
      </c>
      <c r="D827" s="2">
        <f t="shared" si="122"/>
        <v>2</v>
      </c>
      <c r="E827">
        <f t="shared" si="123"/>
        <v>2013</v>
      </c>
      <c r="F827">
        <f t="shared" si="124"/>
        <v>10</v>
      </c>
      <c r="G827" s="1">
        <f t="shared" si="125"/>
        <v>41364</v>
      </c>
      <c r="H827" s="1">
        <f t="shared" si="126"/>
        <v>41362</v>
      </c>
      <c r="I827" t="str">
        <f t="shared" si="127"/>
        <v>Apr-13</v>
      </c>
      <c r="J827" t="str">
        <f t="shared" si="128"/>
        <v>Apr/2013</v>
      </c>
      <c r="K827" t="str">
        <f t="shared" si="129"/>
        <v>2013 Q2</v>
      </c>
      <c r="L827" t="str">
        <f>TEXT(Table1[[#This Row],[Date]], "YYYYMM")</f>
        <v>201304</v>
      </c>
    </row>
    <row r="828" spans="1:12" x14ac:dyDescent="0.25">
      <c r="A828" s="1">
        <v>41370</v>
      </c>
      <c r="B828">
        <f t="shared" si="120"/>
        <v>4</v>
      </c>
      <c r="C828">
        <f t="shared" si="121"/>
        <v>2013</v>
      </c>
      <c r="D828" s="2">
        <f t="shared" si="122"/>
        <v>2</v>
      </c>
      <c r="E828">
        <f t="shared" si="123"/>
        <v>2013</v>
      </c>
      <c r="F828">
        <f t="shared" si="124"/>
        <v>10</v>
      </c>
      <c r="G828" s="1">
        <f t="shared" si="125"/>
        <v>41364</v>
      </c>
      <c r="H828" s="1">
        <f t="shared" si="126"/>
        <v>41369</v>
      </c>
      <c r="I828" t="str">
        <f t="shared" si="127"/>
        <v>Apr-13</v>
      </c>
      <c r="J828" t="str">
        <f t="shared" si="128"/>
        <v>Apr/2013</v>
      </c>
      <c r="K828" t="str">
        <f t="shared" si="129"/>
        <v>2013 Q2</v>
      </c>
      <c r="L828" t="str">
        <f>TEXT(Table1[[#This Row],[Date]], "YYYYMM")</f>
        <v>201304</v>
      </c>
    </row>
    <row r="829" spans="1:12" x14ac:dyDescent="0.25">
      <c r="A829" s="1">
        <v>41371</v>
      </c>
      <c r="B829">
        <f t="shared" si="120"/>
        <v>4</v>
      </c>
      <c r="C829">
        <f t="shared" si="121"/>
        <v>2013</v>
      </c>
      <c r="D829" s="2">
        <f t="shared" si="122"/>
        <v>2</v>
      </c>
      <c r="E829">
        <f t="shared" si="123"/>
        <v>2013</v>
      </c>
      <c r="F829">
        <f t="shared" si="124"/>
        <v>10</v>
      </c>
      <c r="G829" s="1">
        <f t="shared" si="125"/>
        <v>41364</v>
      </c>
      <c r="H829" s="1">
        <f t="shared" si="126"/>
        <v>41369</v>
      </c>
      <c r="I829" t="str">
        <f t="shared" si="127"/>
        <v>Apr-13</v>
      </c>
      <c r="J829" t="str">
        <f t="shared" si="128"/>
        <v>Apr/2013</v>
      </c>
      <c r="K829" t="str">
        <f t="shared" si="129"/>
        <v>2013 Q2</v>
      </c>
      <c r="L829" t="str">
        <f>TEXT(Table1[[#This Row],[Date]], "YYYYMM")</f>
        <v>201304</v>
      </c>
    </row>
    <row r="830" spans="1:12" x14ac:dyDescent="0.25">
      <c r="A830" s="1">
        <v>41372</v>
      </c>
      <c r="B830">
        <f t="shared" si="120"/>
        <v>4</v>
      </c>
      <c r="C830">
        <f t="shared" si="121"/>
        <v>2013</v>
      </c>
      <c r="D830" s="2">
        <f t="shared" si="122"/>
        <v>2</v>
      </c>
      <c r="E830">
        <f t="shared" si="123"/>
        <v>2013</v>
      </c>
      <c r="F830">
        <f t="shared" si="124"/>
        <v>10</v>
      </c>
      <c r="G830" s="1">
        <f t="shared" si="125"/>
        <v>41371</v>
      </c>
      <c r="H830" s="1">
        <f t="shared" si="126"/>
        <v>41369</v>
      </c>
      <c r="I830" t="str">
        <f t="shared" si="127"/>
        <v>Apr-13</v>
      </c>
      <c r="J830" t="str">
        <f t="shared" si="128"/>
        <v>Apr/2013</v>
      </c>
      <c r="K830" t="str">
        <f t="shared" si="129"/>
        <v>2013 Q2</v>
      </c>
      <c r="L830" t="str">
        <f>TEXT(Table1[[#This Row],[Date]], "YYYYMM")</f>
        <v>201304</v>
      </c>
    </row>
    <row r="831" spans="1:12" x14ac:dyDescent="0.25">
      <c r="A831" s="1">
        <v>41373</v>
      </c>
      <c r="B831">
        <f t="shared" si="120"/>
        <v>4</v>
      </c>
      <c r="C831">
        <f t="shared" si="121"/>
        <v>2013</v>
      </c>
      <c r="D831" s="2">
        <f t="shared" si="122"/>
        <v>2</v>
      </c>
      <c r="E831">
        <f t="shared" si="123"/>
        <v>2013</v>
      </c>
      <c r="F831">
        <f t="shared" si="124"/>
        <v>10</v>
      </c>
      <c r="G831" s="1">
        <f t="shared" si="125"/>
        <v>41371</v>
      </c>
      <c r="H831" s="1">
        <f t="shared" si="126"/>
        <v>41369</v>
      </c>
      <c r="I831" t="str">
        <f t="shared" si="127"/>
        <v>Apr-13</v>
      </c>
      <c r="J831" t="str">
        <f t="shared" si="128"/>
        <v>Apr/2013</v>
      </c>
      <c r="K831" t="str">
        <f t="shared" si="129"/>
        <v>2013 Q2</v>
      </c>
      <c r="L831" t="str">
        <f>TEXT(Table1[[#This Row],[Date]], "YYYYMM")</f>
        <v>201304</v>
      </c>
    </row>
    <row r="832" spans="1:12" x14ac:dyDescent="0.25">
      <c r="A832" s="1">
        <v>41374</v>
      </c>
      <c r="B832">
        <f t="shared" si="120"/>
        <v>4</v>
      </c>
      <c r="C832">
        <f t="shared" si="121"/>
        <v>2013</v>
      </c>
      <c r="D832" s="2">
        <f t="shared" si="122"/>
        <v>2</v>
      </c>
      <c r="E832">
        <f t="shared" si="123"/>
        <v>2013</v>
      </c>
      <c r="F832">
        <f t="shared" si="124"/>
        <v>10</v>
      </c>
      <c r="G832" s="1">
        <f t="shared" si="125"/>
        <v>41371</v>
      </c>
      <c r="H832" s="1">
        <f t="shared" si="126"/>
        <v>41369</v>
      </c>
      <c r="I832" t="str">
        <f t="shared" si="127"/>
        <v>Apr-13</v>
      </c>
      <c r="J832" t="str">
        <f t="shared" si="128"/>
        <v>Apr/2013</v>
      </c>
      <c r="K832" t="str">
        <f t="shared" si="129"/>
        <v>2013 Q2</v>
      </c>
      <c r="L832" t="str">
        <f>TEXT(Table1[[#This Row],[Date]], "YYYYMM")</f>
        <v>201304</v>
      </c>
    </row>
    <row r="833" spans="1:12" x14ac:dyDescent="0.25">
      <c r="A833" s="1">
        <v>41375</v>
      </c>
      <c r="B833">
        <f t="shared" si="120"/>
        <v>4</v>
      </c>
      <c r="C833">
        <f t="shared" si="121"/>
        <v>2013</v>
      </c>
      <c r="D833" s="2">
        <f t="shared" si="122"/>
        <v>2</v>
      </c>
      <c r="E833">
        <f t="shared" si="123"/>
        <v>2013</v>
      </c>
      <c r="F833">
        <f t="shared" si="124"/>
        <v>10</v>
      </c>
      <c r="G833" s="1">
        <f t="shared" si="125"/>
        <v>41371</v>
      </c>
      <c r="H833" s="1">
        <f t="shared" si="126"/>
        <v>41369</v>
      </c>
      <c r="I833" t="str">
        <f t="shared" si="127"/>
        <v>Apr-13</v>
      </c>
      <c r="J833" t="str">
        <f t="shared" si="128"/>
        <v>Apr/2013</v>
      </c>
      <c r="K833" t="str">
        <f t="shared" si="129"/>
        <v>2013 Q2</v>
      </c>
      <c r="L833" t="str">
        <f>TEXT(Table1[[#This Row],[Date]], "YYYYMM")</f>
        <v>201304</v>
      </c>
    </row>
    <row r="834" spans="1:12" x14ac:dyDescent="0.25">
      <c r="A834" s="1">
        <v>41376</v>
      </c>
      <c r="B834">
        <f t="shared" si="120"/>
        <v>4</v>
      </c>
      <c r="C834">
        <f t="shared" si="121"/>
        <v>2013</v>
      </c>
      <c r="D834" s="2">
        <f t="shared" si="122"/>
        <v>2</v>
      </c>
      <c r="E834">
        <f t="shared" si="123"/>
        <v>2013</v>
      </c>
      <c r="F834">
        <f t="shared" si="124"/>
        <v>10</v>
      </c>
      <c r="G834" s="1">
        <f t="shared" si="125"/>
        <v>41371</v>
      </c>
      <c r="H834" s="1">
        <f t="shared" si="126"/>
        <v>41369</v>
      </c>
      <c r="I834" t="str">
        <f t="shared" si="127"/>
        <v>Apr-13</v>
      </c>
      <c r="J834" t="str">
        <f t="shared" si="128"/>
        <v>Apr/2013</v>
      </c>
      <c r="K834" t="str">
        <f t="shared" si="129"/>
        <v>2013 Q2</v>
      </c>
      <c r="L834" t="str">
        <f>TEXT(Table1[[#This Row],[Date]], "YYYYMM")</f>
        <v>201304</v>
      </c>
    </row>
    <row r="835" spans="1:12" x14ac:dyDescent="0.25">
      <c r="A835" s="1">
        <v>41377</v>
      </c>
      <c r="B835">
        <f t="shared" ref="B835:B898" si="130">MONTH(A835)</f>
        <v>4</v>
      </c>
      <c r="C835">
        <f t="shared" ref="C835:C898" si="131">YEAR(A835)</f>
        <v>2013</v>
      </c>
      <c r="D835" s="2">
        <f t="shared" ref="D835:D898" si="132">ROUNDUP( MONTH(A835)/3, 0 )</f>
        <v>2</v>
      </c>
      <c r="E835">
        <f t="shared" ref="E835:E898" si="133">IF(B835&gt;6, C835+1, C835)</f>
        <v>2013</v>
      </c>
      <c r="F835">
        <f t="shared" ref="F835:F898" si="134">IF(B835&gt;6, B835-6, B835+6)</f>
        <v>10</v>
      </c>
      <c r="G835" s="1">
        <f t="shared" ref="G835:G898" si="135">A835 - WEEKDAY(A835,2)</f>
        <v>41371</v>
      </c>
      <c r="H835" s="1">
        <f t="shared" ref="H835:H898" si="136">A835 - WEEKDAY(A835,16)</f>
        <v>41376</v>
      </c>
      <c r="I835" t="str">
        <f t="shared" ref="I835:I898" si="137">TEXT(A835, "MMM-YY")</f>
        <v>Apr-13</v>
      </c>
      <c r="J835" t="str">
        <f t="shared" ref="J835:J898" si="138">TEXT(A835,"MMM/YYYY")</f>
        <v>Apr/2013</v>
      </c>
      <c r="K835" t="str">
        <f t="shared" ref="K835:K898" si="139">C835&amp;" Q"&amp;D835</f>
        <v>2013 Q2</v>
      </c>
      <c r="L835" t="str">
        <f>TEXT(Table1[[#This Row],[Date]], "YYYYMM")</f>
        <v>201304</v>
      </c>
    </row>
    <row r="836" spans="1:12" x14ac:dyDescent="0.25">
      <c r="A836" s="1">
        <v>41378</v>
      </c>
      <c r="B836">
        <f t="shared" si="130"/>
        <v>4</v>
      </c>
      <c r="C836">
        <f t="shared" si="131"/>
        <v>2013</v>
      </c>
      <c r="D836" s="2">
        <f t="shared" si="132"/>
        <v>2</v>
      </c>
      <c r="E836">
        <f t="shared" si="133"/>
        <v>2013</v>
      </c>
      <c r="F836">
        <f t="shared" si="134"/>
        <v>10</v>
      </c>
      <c r="G836" s="1">
        <f t="shared" si="135"/>
        <v>41371</v>
      </c>
      <c r="H836" s="1">
        <f t="shared" si="136"/>
        <v>41376</v>
      </c>
      <c r="I836" t="str">
        <f t="shared" si="137"/>
        <v>Apr-13</v>
      </c>
      <c r="J836" t="str">
        <f t="shared" si="138"/>
        <v>Apr/2013</v>
      </c>
      <c r="K836" t="str">
        <f t="shared" si="139"/>
        <v>2013 Q2</v>
      </c>
      <c r="L836" t="str">
        <f>TEXT(Table1[[#This Row],[Date]], "YYYYMM")</f>
        <v>201304</v>
      </c>
    </row>
    <row r="837" spans="1:12" x14ac:dyDescent="0.25">
      <c r="A837" s="1">
        <v>41379</v>
      </c>
      <c r="B837">
        <f t="shared" si="130"/>
        <v>4</v>
      </c>
      <c r="C837">
        <f t="shared" si="131"/>
        <v>2013</v>
      </c>
      <c r="D837" s="2">
        <f t="shared" si="132"/>
        <v>2</v>
      </c>
      <c r="E837">
        <f t="shared" si="133"/>
        <v>2013</v>
      </c>
      <c r="F837">
        <f t="shared" si="134"/>
        <v>10</v>
      </c>
      <c r="G837" s="1">
        <f t="shared" si="135"/>
        <v>41378</v>
      </c>
      <c r="H837" s="1">
        <f t="shared" si="136"/>
        <v>41376</v>
      </c>
      <c r="I837" t="str">
        <f t="shared" si="137"/>
        <v>Apr-13</v>
      </c>
      <c r="J837" t="str">
        <f t="shared" si="138"/>
        <v>Apr/2013</v>
      </c>
      <c r="K837" t="str">
        <f t="shared" si="139"/>
        <v>2013 Q2</v>
      </c>
      <c r="L837" t="str">
        <f>TEXT(Table1[[#This Row],[Date]], "YYYYMM")</f>
        <v>201304</v>
      </c>
    </row>
    <row r="838" spans="1:12" x14ac:dyDescent="0.25">
      <c r="A838" s="1">
        <v>41380</v>
      </c>
      <c r="B838">
        <f t="shared" si="130"/>
        <v>4</v>
      </c>
      <c r="C838">
        <f t="shared" si="131"/>
        <v>2013</v>
      </c>
      <c r="D838" s="2">
        <f t="shared" si="132"/>
        <v>2</v>
      </c>
      <c r="E838">
        <f t="shared" si="133"/>
        <v>2013</v>
      </c>
      <c r="F838">
        <f t="shared" si="134"/>
        <v>10</v>
      </c>
      <c r="G838" s="1">
        <f t="shared" si="135"/>
        <v>41378</v>
      </c>
      <c r="H838" s="1">
        <f t="shared" si="136"/>
        <v>41376</v>
      </c>
      <c r="I838" t="str">
        <f t="shared" si="137"/>
        <v>Apr-13</v>
      </c>
      <c r="J838" t="str">
        <f t="shared" si="138"/>
        <v>Apr/2013</v>
      </c>
      <c r="K838" t="str">
        <f t="shared" si="139"/>
        <v>2013 Q2</v>
      </c>
      <c r="L838" t="str">
        <f>TEXT(Table1[[#This Row],[Date]], "YYYYMM")</f>
        <v>201304</v>
      </c>
    </row>
    <row r="839" spans="1:12" x14ac:dyDescent="0.25">
      <c r="A839" s="1">
        <v>41381</v>
      </c>
      <c r="B839">
        <f t="shared" si="130"/>
        <v>4</v>
      </c>
      <c r="C839">
        <f t="shared" si="131"/>
        <v>2013</v>
      </c>
      <c r="D839" s="2">
        <f t="shared" si="132"/>
        <v>2</v>
      </c>
      <c r="E839">
        <f t="shared" si="133"/>
        <v>2013</v>
      </c>
      <c r="F839">
        <f t="shared" si="134"/>
        <v>10</v>
      </c>
      <c r="G839" s="1">
        <f t="shared" si="135"/>
        <v>41378</v>
      </c>
      <c r="H839" s="1">
        <f t="shared" si="136"/>
        <v>41376</v>
      </c>
      <c r="I839" t="str">
        <f t="shared" si="137"/>
        <v>Apr-13</v>
      </c>
      <c r="J839" t="str">
        <f t="shared" si="138"/>
        <v>Apr/2013</v>
      </c>
      <c r="K839" t="str">
        <f t="shared" si="139"/>
        <v>2013 Q2</v>
      </c>
      <c r="L839" t="str">
        <f>TEXT(Table1[[#This Row],[Date]], "YYYYMM")</f>
        <v>201304</v>
      </c>
    </row>
    <row r="840" spans="1:12" x14ac:dyDescent="0.25">
      <c r="A840" s="1">
        <v>41382</v>
      </c>
      <c r="B840">
        <f t="shared" si="130"/>
        <v>4</v>
      </c>
      <c r="C840">
        <f t="shared" si="131"/>
        <v>2013</v>
      </c>
      <c r="D840" s="2">
        <f t="shared" si="132"/>
        <v>2</v>
      </c>
      <c r="E840">
        <f t="shared" si="133"/>
        <v>2013</v>
      </c>
      <c r="F840">
        <f t="shared" si="134"/>
        <v>10</v>
      </c>
      <c r="G840" s="1">
        <f t="shared" si="135"/>
        <v>41378</v>
      </c>
      <c r="H840" s="1">
        <f t="shared" si="136"/>
        <v>41376</v>
      </c>
      <c r="I840" t="str">
        <f t="shared" si="137"/>
        <v>Apr-13</v>
      </c>
      <c r="J840" t="str">
        <f t="shared" si="138"/>
        <v>Apr/2013</v>
      </c>
      <c r="K840" t="str">
        <f t="shared" si="139"/>
        <v>2013 Q2</v>
      </c>
      <c r="L840" t="str">
        <f>TEXT(Table1[[#This Row],[Date]], "YYYYMM")</f>
        <v>201304</v>
      </c>
    </row>
    <row r="841" spans="1:12" x14ac:dyDescent="0.25">
      <c r="A841" s="1">
        <v>41383</v>
      </c>
      <c r="B841">
        <f t="shared" si="130"/>
        <v>4</v>
      </c>
      <c r="C841">
        <f t="shared" si="131"/>
        <v>2013</v>
      </c>
      <c r="D841" s="2">
        <f t="shared" si="132"/>
        <v>2</v>
      </c>
      <c r="E841">
        <f t="shared" si="133"/>
        <v>2013</v>
      </c>
      <c r="F841">
        <f t="shared" si="134"/>
        <v>10</v>
      </c>
      <c r="G841" s="1">
        <f t="shared" si="135"/>
        <v>41378</v>
      </c>
      <c r="H841" s="1">
        <f t="shared" si="136"/>
        <v>41376</v>
      </c>
      <c r="I841" t="str">
        <f t="shared" si="137"/>
        <v>Apr-13</v>
      </c>
      <c r="J841" t="str">
        <f t="shared" si="138"/>
        <v>Apr/2013</v>
      </c>
      <c r="K841" t="str">
        <f t="shared" si="139"/>
        <v>2013 Q2</v>
      </c>
      <c r="L841" t="str">
        <f>TEXT(Table1[[#This Row],[Date]], "YYYYMM")</f>
        <v>201304</v>
      </c>
    </row>
    <row r="842" spans="1:12" x14ac:dyDescent="0.25">
      <c r="A842" s="1">
        <v>41384</v>
      </c>
      <c r="B842">
        <f t="shared" si="130"/>
        <v>4</v>
      </c>
      <c r="C842">
        <f t="shared" si="131"/>
        <v>2013</v>
      </c>
      <c r="D842" s="2">
        <f t="shared" si="132"/>
        <v>2</v>
      </c>
      <c r="E842">
        <f t="shared" si="133"/>
        <v>2013</v>
      </c>
      <c r="F842">
        <f t="shared" si="134"/>
        <v>10</v>
      </c>
      <c r="G842" s="1">
        <f t="shared" si="135"/>
        <v>41378</v>
      </c>
      <c r="H842" s="1">
        <f t="shared" si="136"/>
        <v>41383</v>
      </c>
      <c r="I842" t="str">
        <f t="shared" si="137"/>
        <v>Apr-13</v>
      </c>
      <c r="J842" t="str">
        <f t="shared" si="138"/>
        <v>Apr/2013</v>
      </c>
      <c r="K842" t="str">
        <f t="shared" si="139"/>
        <v>2013 Q2</v>
      </c>
      <c r="L842" t="str">
        <f>TEXT(Table1[[#This Row],[Date]], "YYYYMM")</f>
        <v>201304</v>
      </c>
    </row>
    <row r="843" spans="1:12" x14ac:dyDescent="0.25">
      <c r="A843" s="1">
        <v>41385</v>
      </c>
      <c r="B843">
        <f t="shared" si="130"/>
        <v>4</v>
      </c>
      <c r="C843">
        <f t="shared" si="131"/>
        <v>2013</v>
      </c>
      <c r="D843" s="2">
        <f t="shared" si="132"/>
        <v>2</v>
      </c>
      <c r="E843">
        <f t="shared" si="133"/>
        <v>2013</v>
      </c>
      <c r="F843">
        <f t="shared" si="134"/>
        <v>10</v>
      </c>
      <c r="G843" s="1">
        <f t="shared" si="135"/>
        <v>41378</v>
      </c>
      <c r="H843" s="1">
        <f t="shared" si="136"/>
        <v>41383</v>
      </c>
      <c r="I843" t="str">
        <f t="shared" si="137"/>
        <v>Apr-13</v>
      </c>
      <c r="J843" t="str">
        <f t="shared" si="138"/>
        <v>Apr/2013</v>
      </c>
      <c r="K843" t="str">
        <f t="shared" si="139"/>
        <v>2013 Q2</v>
      </c>
      <c r="L843" t="str">
        <f>TEXT(Table1[[#This Row],[Date]], "YYYYMM")</f>
        <v>201304</v>
      </c>
    </row>
    <row r="844" spans="1:12" x14ac:dyDescent="0.25">
      <c r="A844" s="1">
        <v>41386</v>
      </c>
      <c r="B844">
        <f t="shared" si="130"/>
        <v>4</v>
      </c>
      <c r="C844">
        <f t="shared" si="131"/>
        <v>2013</v>
      </c>
      <c r="D844" s="2">
        <f t="shared" si="132"/>
        <v>2</v>
      </c>
      <c r="E844">
        <f t="shared" si="133"/>
        <v>2013</v>
      </c>
      <c r="F844">
        <f t="shared" si="134"/>
        <v>10</v>
      </c>
      <c r="G844" s="1">
        <f t="shared" si="135"/>
        <v>41385</v>
      </c>
      <c r="H844" s="1">
        <f t="shared" si="136"/>
        <v>41383</v>
      </c>
      <c r="I844" t="str">
        <f t="shared" si="137"/>
        <v>Apr-13</v>
      </c>
      <c r="J844" t="str">
        <f t="shared" si="138"/>
        <v>Apr/2013</v>
      </c>
      <c r="K844" t="str">
        <f t="shared" si="139"/>
        <v>2013 Q2</v>
      </c>
      <c r="L844" t="str">
        <f>TEXT(Table1[[#This Row],[Date]], "YYYYMM")</f>
        <v>201304</v>
      </c>
    </row>
    <row r="845" spans="1:12" x14ac:dyDescent="0.25">
      <c r="A845" s="1">
        <v>41387</v>
      </c>
      <c r="B845">
        <f t="shared" si="130"/>
        <v>4</v>
      </c>
      <c r="C845">
        <f t="shared" si="131"/>
        <v>2013</v>
      </c>
      <c r="D845" s="2">
        <f t="shared" si="132"/>
        <v>2</v>
      </c>
      <c r="E845">
        <f t="shared" si="133"/>
        <v>2013</v>
      </c>
      <c r="F845">
        <f t="shared" si="134"/>
        <v>10</v>
      </c>
      <c r="G845" s="1">
        <f t="shared" si="135"/>
        <v>41385</v>
      </c>
      <c r="H845" s="1">
        <f t="shared" si="136"/>
        <v>41383</v>
      </c>
      <c r="I845" t="str">
        <f t="shared" si="137"/>
        <v>Apr-13</v>
      </c>
      <c r="J845" t="str">
        <f t="shared" si="138"/>
        <v>Apr/2013</v>
      </c>
      <c r="K845" t="str">
        <f t="shared" si="139"/>
        <v>2013 Q2</v>
      </c>
      <c r="L845" t="str">
        <f>TEXT(Table1[[#This Row],[Date]], "YYYYMM")</f>
        <v>201304</v>
      </c>
    </row>
    <row r="846" spans="1:12" x14ac:dyDescent="0.25">
      <c r="A846" s="1">
        <v>41388</v>
      </c>
      <c r="B846">
        <f t="shared" si="130"/>
        <v>4</v>
      </c>
      <c r="C846">
        <f t="shared" si="131"/>
        <v>2013</v>
      </c>
      <c r="D846" s="2">
        <f t="shared" si="132"/>
        <v>2</v>
      </c>
      <c r="E846">
        <f t="shared" si="133"/>
        <v>2013</v>
      </c>
      <c r="F846">
        <f t="shared" si="134"/>
        <v>10</v>
      </c>
      <c r="G846" s="1">
        <f t="shared" si="135"/>
        <v>41385</v>
      </c>
      <c r="H846" s="1">
        <f t="shared" si="136"/>
        <v>41383</v>
      </c>
      <c r="I846" t="str">
        <f t="shared" si="137"/>
        <v>Apr-13</v>
      </c>
      <c r="J846" t="str">
        <f t="shared" si="138"/>
        <v>Apr/2013</v>
      </c>
      <c r="K846" t="str">
        <f t="shared" si="139"/>
        <v>2013 Q2</v>
      </c>
      <c r="L846" t="str">
        <f>TEXT(Table1[[#This Row],[Date]], "YYYYMM")</f>
        <v>201304</v>
      </c>
    </row>
    <row r="847" spans="1:12" x14ac:dyDescent="0.25">
      <c r="A847" s="1">
        <v>41389</v>
      </c>
      <c r="B847">
        <f t="shared" si="130"/>
        <v>4</v>
      </c>
      <c r="C847">
        <f t="shared" si="131"/>
        <v>2013</v>
      </c>
      <c r="D847" s="2">
        <f t="shared" si="132"/>
        <v>2</v>
      </c>
      <c r="E847">
        <f t="shared" si="133"/>
        <v>2013</v>
      </c>
      <c r="F847">
        <f t="shared" si="134"/>
        <v>10</v>
      </c>
      <c r="G847" s="1">
        <f t="shared" si="135"/>
        <v>41385</v>
      </c>
      <c r="H847" s="1">
        <f t="shared" si="136"/>
        <v>41383</v>
      </c>
      <c r="I847" t="str">
        <f t="shared" si="137"/>
        <v>Apr-13</v>
      </c>
      <c r="J847" t="str">
        <f t="shared" si="138"/>
        <v>Apr/2013</v>
      </c>
      <c r="K847" t="str">
        <f t="shared" si="139"/>
        <v>2013 Q2</v>
      </c>
      <c r="L847" t="str">
        <f>TEXT(Table1[[#This Row],[Date]], "YYYYMM")</f>
        <v>201304</v>
      </c>
    </row>
    <row r="848" spans="1:12" x14ac:dyDescent="0.25">
      <c r="A848" s="1">
        <v>41390</v>
      </c>
      <c r="B848">
        <f t="shared" si="130"/>
        <v>4</v>
      </c>
      <c r="C848">
        <f t="shared" si="131"/>
        <v>2013</v>
      </c>
      <c r="D848" s="2">
        <f t="shared" si="132"/>
        <v>2</v>
      </c>
      <c r="E848">
        <f t="shared" si="133"/>
        <v>2013</v>
      </c>
      <c r="F848">
        <f t="shared" si="134"/>
        <v>10</v>
      </c>
      <c r="G848" s="1">
        <f t="shared" si="135"/>
        <v>41385</v>
      </c>
      <c r="H848" s="1">
        <f t="shared" si="136"/>
        <v>41383</v>
      </c>
      <c r="I848" t="str">
        <f t="shared" si="137"/>
        <v>Apr-13</v>
      </c>
      <c r="J848" t="str">
        <f t="shared" si="138"/>
        <v>Apr/2013</v>
      </c>
      <c r="K848" t="str">
        <f t="shared" si="139"/>
        <v>2013 Q2</v>
      </c>
      <c r="L848" t="str">
        <f>TEXT(Table1[[#This Row],[Date]], "YYYYMM")</f>
        <v>201304</v>
      </c>
    </row>
    <row r="849" spans="1:12" x14ac:dyDescent="0.25">
      <c r="A849" s="1">
        <v>41391</v>
      </c>
      <c r="B849">
        <f t="shared" si="130"/>
        <v>4</v>
      </c>
      <c r="C849">
        <f t="shared" si="131"/>
        <v>2013</v>
      </c>
      <c r="D849" s="2">
        <f t="shared" si="132"/>
        <v>2</v>
      </c>
      <c r="E849">
        <f t="shared" si="133"/>
        <v>2013</v>
      </c>
      <c r="F849">
        <f t="shared" si="134"/>
        <v>10</v>
      </c>
      <c r="G849" s="1">
        <f t="shared" si="135"/>
        <v>41385</v>
      </c>
      <c r="H849" s="1">
        <f t="shared" si="136"/>
        <v>41390</v>
      </c>
      <c r="I849" t="str">
        <f t="shared" si="137"/>
        <v>Apr-13</v>
      </c>
      <c r="J849" t="str">
        <f t="shared" si="138"/>
        <v>Apr/2013</v>
      </c>
      <c r="K849" t="str">
        <f t="shared" si="139"/>
        <v>2013 Q2</v>
      </c>
      <c r="L849" t="str">
        <f>TEXT(Table1[[#This Row],[Date]], "YYYYMM")</f>
        <v>201304</v>
      </c>
    </row>
    <row r="850" spans="1:12" x14ac:dyDescent="0.25">
      <c r="A850" s="1">
        <v>41392</v>
      </c>
      <c r="B850">
        <f t="shared" si="130"/>
        <v>4</v>
      </c>
      <c r="C850">
        <f t="shared" si="131"/>
        <v>2013</v>
      </c>
      <c r="D850" s="2">
        <f t="shared" si="132"/>
        <v>2</v>
      </c>
      <c r="E850">
        <f t="shared" si="133"/>
        <v>2013</v>
      </c>
      <c r="F850">
        <f t="shared" si="134"/>
        <v>10</v>
      </c>
      <c r="G850" s="1">
        <f t="shared" si="135"/>
        <v>41385</v>
      </c>
      <c r="H850" s="1">
        <f t="shared" si="136"/>
        <v>41390</v>
      </c>
      <c r="I850" t="str">
        <f t="shared" si="137"/>
        <v>Apr-13</v>
      </c>
      <c r="J850" t="str">
        <f t="shared" si="138"/>
        <v>Apr/2013</v>
      </c>
      <c r="K850" t="str">
        <f t="shared" si="139"/>
        <v>2013 Q2</v>
      </c>
      <c r="L850" t="str">
        <f>TEXT(Table1[[#This Row],[Date]], "YYYYMM")</f>
        <v>201304</v>
      </c>
    </row>
    <row r="851" spans="1:12" x14ac:dyDescent="0.25">
      <c r="A851" s="1">
        <v>41393</v>
      </c>
      <c r="B851">
        <f t="shared" si="130"/>
        <v>4</v>
      </c>
      <c r="C851">
        <f t="shared" si="131"/>
        <v>2013</v>
      </c>
      <c r="D851" s="2">
        <f t="shared" si="132"/>
        <v>2</v>
      </c>
      <c r="E851">
        <f t="shared" si="133"/>
        <v>2013</v>
      </c>
      <c r="F851">
        <f t="shared" si="134"/>
        <v>10</v>
      </c>
      <c r="G851" s="1">
        <f t="shared" si="135"/>
        <v>41392</v>
      </c>
      <c r="H851" s="1">
        <f t="shared" si="136"/>
        <v>41390</v>
      </c>
      <c r="I851" t="str">
        <f t="shared" si="137"/>
        <v>Apr-13</v>
      </c>
      <c r="J851" t="str">
        <f t="shared" si="138"/>
        <v>Apr/2013</v>
      </c>
      <c r="K851" t="str">
        <f t="shared" si="139"/>
        <v>2013 Q2</v>
      </c>
      <c r="L851" t="str">
        <f>TEXT(Table1[[#This Row],[Date]], "YYYYMM")</f>
        <v>201304</v>
      </c>
    </row>
    <row r="852" spans="1:12" x14ac:dyDescent="0.25">
      <c r="A852" s="1">
        <v>41394</v>
      </c>
      <c r="B852">
        <f t="shared" si="130"/>
        <v>4</v>
      </c>
      <c r="C852">
        <f t="shared" si="131"/>
        <v>2013</v>
      </c>
      <c r="D852" s="2">
        <f t="shared" si="132"/>
        <v>2</v>
      </c>
      <c r="E852">
        <f t="shared" si="133"/>
        <v>2013</v>
      </c>
      <c r="F852">
        <f t="shared" si="134"/>
        <v>10</v>
      </c>
      <c r="G852" s="1">
        <f t="shared" si="135"/>
        <v>41392</v>
      </c>
      <c r="H852" s="1">
        <f t="shared" si="136"/>
        <v>41390</v>
      </c>
      <c r="I852" t="str">
        <f t="shared" si="137"/>
        <v>Apr-13</v>
      </c>
      <c r="J852" t="str">
        <f t="shared" si="138"/>
        <v>Apr/2013</v>
      </c>
      <c r="K852" t="str">
        <f t="shared" si="139"/>
        <v>2013 Q2</v>
      </c>
      <c r="L852" t="str">
        <f>TEXT(Table1[[#This Row],[Date]], "YYYYMM")</f>
        <v>201304</v>
      </c>
    </row>
    <row r="853" spans="1:12" x14ac:dyDescent="0.25">
      <c r="A853" s="1">
        <v>41395</v>
      </c>
      <c r="B853">
        <f t="shared" si="130"/>
        <v>5</v>
      </c>
      <c r="C853">
        <f t="shared" si="131"/>
        <v>2013</v>
      </c>
      <c r="D853" s="2">
        <f t="shared" si="132"/>
        <v>2</v>
      </c>
      <c r="E853">
        <f t="shared" si="133"/>
        <v>2013</v>
      </c>
      <c r="F853">
        <f t="shared" si="134"/>
        <v>11</v>
      </c>
      <c r="G853" s="1">
        <f t="shared" si="135"/>
        <v>41392</v>
      </c>
      <c r="H853" s="1">
        <f t="shared" si="136"/>
        <v>41390</v>
      </c>
      <c r="I853" t="str">
        <f t="shared" si="137"/>
        <v>May-13</v>
      </c>
      <c r="J853" t="str">
        <f t="shared" si="138"/>
        <v>May/2013</v>
      </c>
      <c r="K853" t="str">
        <f t="shared" si="139"/>
        <v>2013 Q2</v>
      </c>
      <c r="L853" t="str">
        <f>TEXT(Table1[[#This Row],[Date]], "YYYYMM")</f>
        <v>201305</v>
      </c>
    </row>
    <row r="854" spans="1:12" x14ac:dyDescent="0.25">
      <c r="A854" s="1">
        <v>41396</v>
      </c>
      <c r="B854">
        <f t="shared" si="130"/>
        <v>5</v>
      </c>
      <c r="C854">
        <f t="shared" si="131"/>
        <v>2013</v>
      </c>
      <c r="D854" s="2">
        <f t="shared" si="132"/>
        <v>2</v>
      </c>
      <c r="E854">
        <f t="shared" si="133"/>
        <v>2013</v>
      </c>
      <c r="F854">
        <f t="shared" si="134"/>
        <v>11</v>
      </c>
      <c r="G854" s="1">
        <f t="shared" si="135"/>
        <v>41392</v>
      </c>
      <c r="H854" s="1">
        <f t="shared" si="136"/>
        <v>41390</v>
      </c>
      <c r="I854" t="str">
        <f t="shared" si="137"/>
        <v>May-13</v>
      </c>
      <c r="J854" t="str">
        <f t="shared" si="138"/>
        <v>May/2013</v>
      </c>
      <c r="K854" t="str">
        <f t="shared" si="139"/>
        <v>2013 Q2</v>
      </c>
      <c r="L854" t="str">
        <f>TEXT(Table1[[#This Row],[Date]], "YYYYMM")</f>
        <v>201305</v>
      </c>
    </row>
    <row r="855" spans="1:12" x14ac:dyDescent="0.25">
      <c r="A855" s="1">
        <v>41397</v>
      </c>
      <c r="B855">
        <f t="shared" si="130"/>
        <v>5</v>
      </c>
      <c r="C855">
        <f t="shared" si="131"/>
        <v>2013</v>
      </c>
      <c r="D855" s="2">
        <f t="shared" si="132"/>
        <v>2</v>
      </c>
      <c r="E855">
        <f t="shared" si="133"/>
        <v>2013</v>
      </c>
      <c r="F855">
        <f t="shared" si="134"/>
        <v>11</v>
      </c>
      <c r="G855" s="1">
        <f t="shared" si="135"/>
        <v>41392</v>
      </c>
      <c r="H855" s="1">
        <f t="shared" si="136"/>
        <v>41390</v>
      </c>
      <c r="I855" t="str">
        <f t="shared" si="137"/>
        <v>May-13</v>
      </c>
      <c r="J855" t="str">
        <f t="shared" si="138"/>
        <v>May/2013</v>
      </c>
      <c r="K855" t="str">
        <f t="shared" si="139"/>
        <v>2013 Q2</v>
      </c>
      <c r="L855" t="str">
        <f>TEXT(Table1[[#This Row],[Date]], "YYYYMM")</f>
        <v>201305</v>
      </c>
    </row>
    <row r="856" spans="1:12" x14ac:dyDescent="0.25">
      <c r="A856" s="1">
        <v>41398</v>
      </c>
      <c r="B856">
        <f t="shared" si="130"/>
        <v>5</v>
      </c>
      <c r="C856">
        <f t="shared" si="131"/>
        <v>2013</v>
      </c>
      <c r="D856" s="2">
        <f t="shared" si="132"/>
        <v>2</v>
      </c>
      <c r="E856">
        <f t="shared" si="133"/>
        <v>2013</v>
      </c>
      <c r="F856">
        <f t="shared" si="134"/>
        <v>11</v>
      </c>
      <c r="G856" s="1">
        <f t="shared" si="135"/>
        <v>41392</v>
      </c>
      <c r="H856" s="1">
        <f t="shared" si="136"/>
        <v>41397</v>
      </c>
      <c r="I856" t="str">
        <f t="shared" si="137"/>
        <v>May-13</v>
      </c>
      <c r="J856" t="str">
        <f t="shared" si="138"/>
        <v>May/2013</v>
      </c>
      <c r="K856" t="str">
        <f t="shared" si="139"/>
        <v>2013 Q2</v>
      </c>
      <c r="L856" t="str">
        <f>TEXT(Table1[[#This Row],[Date]], "YYYYMM")</f>
        <v>201305</v>
      </c>
    </row>
    <row r="857" spans="1:12" x14ac:dyDescent="0.25">
      <c r="A857" s="1">
        <v>41399</v>
      </c>
      <c r="B857">
        <f t="shared" si="130"/>
        <v>5</v>
      </c>
      <c r="C857">
        <f t="shared" si="131"/>
        <v>2013</v>
      </c>
      <c r="D857" s="2">
        <f t="shared" si="132"/>
        <v>2</v>
      </c>
      <c r="E857">
        <f t="shared" si="133"/>
        <v>2013</v>
      </c>
      <c r="F857">
        <f t="shared" si="134"/>
        <v>11</v>
      </c>
      <c r="G857" s="1">
        <f t="shared" si="135"/>
        <v>41392</v>
      </c>
      <c r="H857" s="1">
        <f t="shared" si="136"/>
        <v>41397</v>
      </c>
      <c r="I857" t="str">
        <f t="shared" si="137"/>
        <v>May-13</v>
      </c>
      <c r="J857" t="str">
        <f t="shared" si="138"/>
        <v>May/2013</v>
      </c>
      <c r="K857" t="str">
        <f t="shared" si="139"/>
        <v>2013 Q2</v>
      </c>
      <c r="L857" t="str">
        <f>TEXT(Table1[[#This Row],[Date]], "YYYYMM")</f>
        <v>201305</v>
      </c>
    </row>
    <row r="858" spans="1:12" x14ac:dyDescent="0.25">
      <c r="A858" s="1">
        <v>41400</v>
      </c>
      <c r="B858">
        <f t="shared" si="130"/>
        <v>5</v>
      </c>
      <c r="C858">
        <f t="shared" si="131"/>
        <v>2013</v>
      </c>
      <c r="D858" s="2">
        <f t="shared" si="132"/>
        <v>2</v>
      </c>
      <c r="E858">
        <f t="shared" si="133"/>
        <v>2013</v>
      </c>
      <c r="F858">
        <f t="shared" si="134"/>
        <v>11</v>
      </c>
      <c r="G858" s="1">
        <f t="shared" si="135"/>
        <v>41399</v>
      </c>
      <c r="H858" s="1">
        <f t="shared" si="136"/>
        <v>41397</v>
      </c>
      <c r="I858" t="str">
        <f t="shared" si="137"/>
        <v>May-13</v>
      </c>
      <c r="J858" t="str">
        <f t="shared" si="138"/>
        <v>May/2013</v>
      </c>
      <c r="K858" t="str">
        <f t="shared" si="139"/>
        <v>2013 Q2</v>
      </c>
      <c r="L858" t="str">
        <f>TEXT(Table1[[#This Row],[Date]], "YYYYMM")</f>
        <v>201305</v>
      </c>
    </row>
    <row r="859" spans="1:12" x14ac:dyDescent="0.25">
      <c r="A859" s="1">
        <v>41401</v>
      </c>
      <c r="B859">
        <f t="shared" si="130"/>
        <v>5</v>
      </c>
      <c r="C859">
        <f t="shared" si="131"/>
        <v>2013</v>
      </c>
      <c r="D859" s="2">
        <f t="shared" si="132"/>
        <v>2</v>
      </c>
      <c r="E859">
        <f t="shared" si="133"/>
        <v>2013</v>
      </c>
      <c r="F859">
        <f t="shared" si="134"/>
        <v>11</v>
      </c>
      <c r="G859" s="1">
        <f t="shared" si="135"/>
        <v>41399</v>
      </c>
      <c r="H859" s="1">
        <f t="shared" si="136"/>
        <v>41397</v>
      </c>
      <c r="I859" t="str">
        <f t="shared" si="137"/>
        <v>May-13</v>
      </c>
      <c r="J859" t="str">
        <f t="shared" si="138"/>
        <v>May/2013</v>
      </c>
      <c r="K859" t="str">
        <f t="shared" si="139"/>
        <v>2013 Q2</v>
      </c>
      <c r="L859" t="str">
        <f>TEXT(Table1[[#This Row],[Date]], "YYYYMM")</f>
        <v>201305</v>
      </c>
    </row>
    <row r="860" spans="1:12" x14ac:dyDescent="0.25">
      <c r="A860" s="1">
        <v>41402</v>
      </c>
      <c r="B860">
        <f t="shared" si="130"/>
        <v>5</v>
      </c>
      <c r="C860">
        <f t="shared" si="131"/>
        <v>2013</v>
      </c>
      <c r="D860" s="2">
        <f t="shared" si="132"/>
        <v>2</v>
      </c>
      <c r="E860">
        <f t="shared" si="133"/>
        <v>2013</v>
      </c>
      <c r="F860">
        <f t="shared" si="134"/>
        <v>11</v>
      </c>
      <c r="G860" s="1">
        <f t="shared" si="135"/>
        <v>41399</v>
      </c>
      <c r="H860" s="1">
        <f t="shared" si="136"/>
        <v>41397</v>
      </c>
      <c r="I860" t="str">
        <f t="shared" si="137"/>
        <v>May-13</v>
      </c>
      <c r="J860" t="str">
        <f t="shared" si="138"/>
        <v>May/2013</v>
      </c>
      <c r="K860" t="str">
        <f t="shared" si="139"/>
        <v>2013 Q2</v>
      </c>
      <c r="L860" t="str">
        <f>TEXT(Table1[[#This Row],[Date]], "YYYYMM")</f>
        <v>201305</v>
      </c>
    </row>
    <row r="861" spans="1:12" x14ac:dyDescent="0.25">
      <c r="A861" s="1">
        <v>41403</v>
      </c>
      <c r="B861">
        <f t="shared" si="130"/>
        <v>5</v>
      </c>
      <c r="C861">
        <f t="shared" si="131"/>
        <v>2013</v>
      </c>
      <c r="D861" s="2">
        <f t="shared" si="132"/>
        <v>2</v>
      </c>
      <c r="E861">
        <f t="shared" si="133"/>
        <v>2013</v>
      </c>
      <c r="F861">
        <f t="shared" si="134"/>
        <v>11</v>
      </c>
      <c r="G861" s="1">
        <f t="shared" si="135"/>
        <v>41399</v>
      </c>
      <c r="H861" s="1">
        <f t="shared" si="136"/>
        <v>41397</v>
      </c>
      <c r="I861" t="str">
        <f t="shared" si="137"/>
        <v>May-13</v>
      </c>
      <c r="J861" t="str">
        <f t="shared" si="138"/>
        <v>May/2013</v>
      </c>
      <c r="K861" t="str">
        <f t="shared" si="139"/>
        <v>2013 Q2</v>
      </c>
      <c r="L861" t="str">
        <f>TEXT(Table1[[#This Row],[Date]], "YYYYMM")</f>
        <v>201305</v>
      </c>
    </row>
    <row r="862" spans="1:12" x14ac:dyDescent="0.25">
      <c r="A862" s="1">
        <v>41404</v>
      </c>
      <c r="B862">
        <f t="shared" si="130"/>
        <v>5</v>
      </c>
      <c r="C862">
        <f t="shared" si="131"/>
        <v>2013</v>
      </c>
      <c r="D862" s="2">
        <f t="shared" si="132"/>
        <v>2</v>
      </c>
      <c r="E862">
        <f t="shared" si="133"/>
        <v>2013</v>
      </c>
      <c r="F862">
        <f t="shared" si="134"/>
        <v>11</v>
      </c>
      <c r="G862" s="1">
        <f t="shared" si="135"/>
        <v>41399</v>
      </c>
      <c r="H862" s="1">
        <f t="shared" si="136"/>
        <v>41397</v>
      </c>
      <c r="I862" t="str">
        <f t="shared" si="137"/>
        <v>May-13</v>
      </c>
      <c r="J862" t="str">
        <f t="shared" si="138"/>
        <v>May/2013</v>
      </c>
      <c r="K862" t="str">
        <f t="shared" si="139"/>
        <v>2013 Q2</v>
      </c>
      <c r="L862" t="str">
        <f>TEXT(Table1[[#This Row],[Date]], "YYYYMM")</f>
        <v>201305</v>
      </c>
    </row>
    <row r="863" spans="1:12" x14ac:dyDescent="0.25">
      <c r="A863" s="1">
        <v>41405</v>
      </c>
      <c r="B863">
        <f t="shared" si="130"/>
        <v>5</v>
      </c>
      <c r="C863">
        <f t="shared" si="131"/>
        <v>2013</v>
      </c>
      <c r="D863" s="2">
        <f t="shared" si="132"/>
        <v>2</v>
      </c>
      <c r="E863">
        <f t="shared" si="133"/>
        <v>2013</v>
      </c>
      <c r="F863">
        <f t="shared" si="134"/>
        <v>11</v>
      </c>
      <c r="G863" s="1">
        <f t="shared" si="135"/>
        <v>41399</v>
      </c>
      <c r="H863" s="1">
        <f t="shared" si="136"/>
        <v>41404</v>
      </c>
      <c r="I863" t="str">
        <f t="shared" si="137"/>
        <v>May-13</v>
      </c>
      <c r="J863" t="str">
        <f t="shared" si="138"/>
        <v>May/2013</v>
      </c>
      <c r="K863" t="str">
        <f t="shared" si="139"/>
        <v>2013 Q2</v>
      </c>
      <c r="L863" t="str">
        <f>TEXT(Table1[[#This Row],[Date]], "YYYYMM")</f>
        <v>201305</v>
      </c>
    </row>
    <row r="864" spans="1:12" x14ac:dyDescent="0.25">
      <c r="A864" s="1">
        <v>41406</v>
      </c>
      <c r="B864">
        <f t="shared" si="130"/>
        <v>5</v>
      </c>
      <c r="C864">
        <f t="shared" si="131"/>
        <v>2013</v>
      </c>
      <c r="D864" s="2">
        <f t="shared" si="132"/>
        <v>2</v>
      </c>
      <c r="E864">
        <f t="shared" si="133"/>
        <v>2013</v>
      </c>
      <c r="F864">
        <f t="shared" si="134"/>
        <v>11</v>
      </c>
      <c r="G864" s="1">
        <f t="shared" si="135"/>
        <v>41399</v>
      </c>
      <c r="H864" s="1">
        <f t="shared" si="136"/>
        <v>41404</v>
      </c>
      <c r="I864" t="str">
        <f t="shared" si="137"/>
        <v>May-13</v>
      </c>
      <c r="J864" t="str">
        <f t="shared" si="138"/>
        <v>May/2013</v>
      </c>
      <c r="K864" t="str">
        <f t="shared" si="139"/>
        <v>2013 Q2</v>
      </c>
      <c r="L864" t="str">
        <f>TEXT(Table1[[#This Row],[Date]], "YYYYMM")</f>
        <v>201305</v>
      </c>
    </row>
    <row r="865" spans="1:12" x14ac:dyDescent="0.25">
      <c r="A865" s="1">
        <v>41407</v>
      </c>
      <c r="B865">
        <f t="shared" si="130"/>
        <v>5</v>
      </c>
      <c r="C865">
        <f t="shared" si="131"/>
        <v>2013</v>
      </c>
      <c r="D865" s="2">
        <f t="shared" si="132"/>
        <v>2</v>
      </c>
      <c r="E865">
        <f t="shared" si="133"/>
        <v>2013</v>
      </c>
      <c r="F865">
        <f t="shared" si="134"/>
        <v>11</v>
      </c>
      <c r="G865" s="1">
        <f t="shared" si="135"/>
        <v>41406</v>
      </c>
      <c r="H865" s="1">
        <f t="shared" si="136"/>
        <v>41404</v>
      </c>
      <c r="I865" t="str">
        <f t="shared" si="137"/>
        <v>May-13</v>
      </c>
      <c r="J865" t="str">
        <f t="shared" si="138"/>
        <v>May/2013</v>
      </c>
      <c r="K865" t="str">
        <f t="shared" si="139"/>
        <v>2013 Q2</v>
      </c>
      <c r="L865" t="str">
        <f>TEXT(Table1[[#This Row],[Date]], "YYYYMM")</f>
        <v>201305</v>
      </c>
    </row>
    <row r="866" spans="1:12" x14ac:dyDescent="0.25">
      <c r="A866" s="1">
        <v>41408</v>
      </c>
      <c r="B866">
        <f t="shared" si="130"/>
        <v>5</v>
      </c>
      <c r="C866">
        <f t="shared" si="131"/>
        <v>2013</v>
      </c>
      <c r="D866" s="2">
        <f t="shared" si="132"/>
        <v>2</v>
      </c>
      <c r="E866">
        <f t="shared" si="133"/>
        <v>2013</v>
      </c>
      <c r="F866">
        <f t="shared" si="134"/>
        <v>11</v>
      </c>
      <c r="G866" s="1">
        <f t="shared" si="135"/>
        <v>41406</v>
      </c>
      <c r="H866" s="1">
        <f t="shared" si="136"/>
        <v>41404</v>
      </c>
      <c r="I866" t="str">
        <f t="shared" si="137"/>
        <v>May-13</v>
      </c>
      <c r="J866" t="str">
        <f t="shared" si="138"/>
        <v>May/2013</v>
      </c>
      <c r="K866" t="str">
        <f t="shared" si="139"/>
        <v>2013 Q2</v>
      </c>
      <c r="L866" t="str">
        <f>TEXT(Table1[[#This Row],[Date]], "YYYYMM")</f>
        <v>201305</v>
      </c>
    </row>
    <row r="867" spans="1:12" x14ac:dyDescent="0.25">
      <c r="A867" s="1">
        <v>41409</v>
      </c>
      <c r="B867">
        <f t="shared" si="130"/>
        <v>5</v>
      </c>
      <c r="C867">
        <f t="shared" si="131"/>
        <v>2013</v>
      </c>
      <c r="D867" s="2">
        <f t="shared" si="132"/>
        <v>2</v>
      </c>
      <c r="E867">
        <f t="shared" si="133"/>
        <v>2013</v>
      </c>
      <c r="F867">
        <f t="shared" si="134"/>
        <v>11</v>
      </c>
      <c r="G867" s="1">
        <f t="shared" si="135"/>
        <v>41406</v>
      </c>
      <c r="H867" s="1">
        <f t="shared" si="136"/>
        <v>41404</v>
      </c>
      <c r="I867" t="str">
        <f t="shared" si="137"/>
        <v>May-13</v>
      </c>
      <c r="J867" t="str">
        <f t="shared" si="138"/>
        <v>May/2013</v>
      </c>
      <c r="K867" t="str">
        <f t="shared" si="139"/>
        <v>2013 Q2</v>
      </c>
      <c r="L867" t="str">
        <f>TEXT(Table1[[#This Row],[Date]], "YYYYMM")</f>
        <v>201305</v>
      </c>
    </row>
    <row r="868" spans="1:12" x14ac:dyDescent="0.25">
      <c r="A868" s="1">
        <v>41410</v>
      </c>
      <c r="B868">
        <f t="shared" si="130"/>
        <v>5</v>
      </c>
      <c r="C868">
        <f t="shared" si="131"/>
        <v>2013</v>
      </c>
      <c r="D868" s="2">
        <f t="shared" si="132"/>
        <v>2</v>
      </c>
      <c r="E868">
        <f t="shared" si="133"/>
        <v>2013</v>
      </c>
      <c r="F868">
        <f t="shared" si="134"/>
        <v>11</v>
      </c>
      <c r="G868" s="1">
        <f t="shared" si="135"/>
        <v>41406</v>
      </c>
      <c r="H868" s="1">
        <f t="shared" si="136"/>
        <v>41404</v>
      </c>
      <c r="I868" t="str">
        <f t="shared" si="137"/>
        <v>May-13</v>
      </c>
      <c r="J868" t="str">
        <f t="shared" si="138"/>
        <v>May/2013</v>
      </c>
      <c r="K868" t="str">
        <f t="shared" si="139"/>
        <v>2013 Q2</v>
      </c>
      <c r="L868" t="str">
        <f>TEXT(Table1[[#This Row],[Date]], "YYYYMM")</f>
        <v>201305</v>
      </c>
    </row>
    <row r="869" spans="1:12" x14ac:dyDescent="0.25">
      <c r="A869" s="1">
        <v>41411</v>
      </c>
      <c r="B869">
        <f t="shared" si="130"/>
        <v>5</v>
      </c>
      <c r="C869">
        <f t="shared" si="131"/>
        <v>2013</v>
      </c>
      <c r="D869" s="2">
        <f t="shared" si="132"/>
        <v>2</v>
      </c>
      <c r="E869">
        <f t="shared" si="133"/>
        <v>2013</v>
      </c>
      <c r="F869">
        <f t="shared" si="134"/>
        <v>11</v>
      </c>
      <c r="G869" s="1">
        <f t="shared" si="135"/>
        <v>41406</v>
      </c>
      <c r="H869" s="1">
        <f t="shared" si="136"/>
        <v>41404</v>
      </c>
      <c r="I869" t="str">
        <f t="shared" si="137"/>
        <v>May-13</v>
      </c>
      <c r="J869" t="str">
        <f t="shared" si="138"/>
        <v>May/2013</v>
      </c>
      <c r="K869" t="str">
        <f t="shared" si="139"/>
        <v>2013 Q2</v>
      </c>
      <c r="L869" t="str">
        <f>TEXT(Table1[[#This Row],[Date]], "YYYYMM")</f>
        <v>201305</v>
      </c>
    </row>
    <row r="870" spans="1:12" x14ac:dyDescent="0.25">
      <c r="A870" s="1">
        <v>41412</v>
      </c>
      <c r="B870">
        <f t="shared" si="130"/>
        <v>5</v>
      </c>
      <c r="C870">
        <f t="shared" si="131"/>
        <v>2013</v>
      </c>
      <c r="D870" s="2">
        <f t="shared" si="132"/>
        <v>2</v>
      </c>
      <c r="E870">
        <f t="shared" si="133"/>
        <v>2013</v>
      </c>
      <c r="F870">
        <f t="shared" si="134"/>
        <v>11</v>
      </c>
      <c r="G870" s="1">
        <f t="shared" si="135"/>
        <v>41406</v>
      </c>
      <c r="H870" s="1">
        <f t="shared" si="136"/>
        <v>41411</v>
      </c>
      <c r="I870" t="str">
        <f t="shared" si="137"/>
        <v>May-13</v>
      </c>
      <c r="J870" t="str">
        <f t="shared" si="138"/>
        <v>May/2013</v>
      </c>
      <c r="K870" t="str">
        <f t="shared" si="139"/>
        <v>2013 Q2</v>
      </c>
      <c r="L870" t="str">
        <f>TEXT(Table1[[#This Row],[Date]], "YYYYMM")</f>
        <v>201305</v>
      </c>
    </row>
    <row r="871" spans="1:12" x14ac:dyDescent="0.25">
      <c r="A871" s="1">
        <v>41413</v>
      </c>
      <c r="B871">
        <f t="shared" si="130"/>
        <v>5</v>
      </c>
      <c r="C871">
        <f t="shared" si="131"/>
        <v>2013</v>
      </c>
      <c r="D871" s="2">
        <f t="shared" si="132"/>
        <v>2</v>
      </c>
      <c r="E871">
        <f t="shared" si="133"/>
        <v>2013</v>
      </c>
      <c r="F871">
        <f t="shared" si="134"/>
        <v>11</v>
      </c>
      <c r="G871" s="1">
        <f t="shared" si="135"/>
        <v>41406</v>
      </c>
      <c r="H871" s="1">
        <f t="shared" si="136"/>
        <v>41411</v>
      </c>
      <c r="I871" t="str">
        <f t="shared" si="137"/>
        <v>May-13</v>
      </c>
      <c r="J871" t="str">
        <f t="shared" si="138"/>
        <v>May/2013</v>
      </c>
      <c r="K871" t="str">
        <f t="shared" si="139"/>
        <v>2013 Q2</v>
      </c>
      <c r="L871" t="str">
        <f>TEXT(Table1[[#This Row],[Date]], "YYYYMM")</f>
        <v>201305</v>
      </c>
    </row>
    <row r="872" spans="1:12" x14ac:dyDescent="0.25">
      <c r="A872" s="1">
        <v>41414</v>
      </c>
      <c r="B872">
        <f t="shared" si="130"/>
        <v>5</v>
      </c>
      <c r="C872">
        <f t="shared" si="131"/>
        <v>2013</v>
      </c>
      <c r="D872" s="2">
        <f t="shared" si="132"/>
        <v>2</v>
      </c>
      <c r="E872">
        <f t="shared" si="133"/>
        <v>2013</v>
      </c>
      <c r="F872">
        <f t="shared" si="134"/>
        <v>11</v>
      </c>
      <c r="G872" s="1">
        <f t="shared" si="135"/>
        <v>41413</v>
      </c>
      <c r="H872" s="1">
        <f t="shared" si="136"/>
        <v>41411</v>
      </c>
      <c r="I872" t="str">
        <f t="shared" si="137"/>
        <v>May-13</v>
      </c>
      <c r="J872" t="str">
        <f t="shared" si="138"/>
        <v>May/2013</v>
      </c>
      <c r="K872" t="str">
        <f t="shared" si="139"/>
        <v>2013 Q2</v>
      </c>
      <c r="L872" t="str">
        <f>TEXT(Table1[[#This Row],[Date]], "YYYYMM")</f>
        <v>201305</v>
      </c>
    </row>
    <row r="873" spans="1:12" x14ac:dyDescent="0.25">
      <c r="A873" s="1">
        <v>41415</v>
      </c>
      <c r="B873">
        <f t="shared" si="130"/>
        <v>5</v>
      </c>
      <c r="C873">
        <f t="shared" si="131"/>
        <v>2013</v>
      </c>
      <c r="D873" s="2">
        <f t="shared" si="132"/>
        <v>2</v>
      </c>
      <c r="E873">
        <f t="shared" si="133"/>
        <v>2013</v>
      </c>
      <c r="F873">
        <f t="shared" si="134"/>
        <v>11</v>
      </c>
      <c r="G873" s="1">
        <f t="shared" si="135"/>
        <v>41413</v>
      </c>
      <c r="H873" s="1">
        <f t="shared" si="136"/>
        <v>41411</v>
      </c>
      <c r="I873" t="str">
        <f t="shared" si="137"/>
        <v>May-13</v>
      </c>
      <c r="J873" t="str">
        <f t="shared" si="138"/>
        <v>May/2013</v>
      </c>
      <c r="K873" t="str">
        <f t="shared" si="139"/>
        <v>2013 Q2</v>
      </c>
      <c r="L873" t="str">
        <f>TEXT(Table1[[#This Row],[Date]], "YYYYMM")</f>
        <v>201305</v>
      </c>
    </row>
    <row r="874" spans="1:12" x14ac:dyDescent="0.25">
      <c r="A874" s="1">
        <v>41416</v>
      </c>
      <c r="B874">
        <f t="shared" si="130"/>
        <v>5</v>
      </c>
      <c r="C874">
        <f t="shared" si="131"/>
        <v>2013</v>
      </c>
      <c r="D874" s="2">
        <f t="shared" si="132"/>
        <v>2</v>
      </c>
      <c r="E874">
        <f t="shared" si="133"/>
        <v>2013</v>
      </c>
      <c r="F874">
        <f t="shared" si="134"/>
        <v>11</v>
      </c>
      <c r="G874" s="1">
        <f t="shared" si="135"/>
        <v>41413</v>
      </c>
      <c r="H874" s="1">
        <f t="shared" si="136"/>
        <v>41411</v>
      </c>
      <c r="I874" t="str">
        <f t="shared" si="137"/>
        <v>May-13</v>
      </c>
      <c r="J874" t="str">
        <f t="shared" si="138"/>
        <v>May/2013</v>
      </c>
      <c r="K874" t="str">
        <f t="shared" si="139"/>
        <v>2013 Q2</v>
      </c>
      <c r="L874" t="str">
        <f>TEXT(Table1[[#This Row],[Date]], "YYYYMM")</f>
        <v>201305</v>
      </c>
    </row>
    <row r="875" spans="1:12" x14ac:dyDescent="0.25">
      <c r="A875" s="1">
        <v>41417</v>
      </c>
      <c r="B875">
        <f t="shared" si="130"/>
        <v>5</v>
      </c>
      <c r="C875">
        <f t="shared" si="131"/>
        <v>2013</v>
      </c>
      <c r="D875" s="2">
        <f t="shared" si="132"/>
        <v>2</v>
      </c>
      <c r="E875">
        <f t="shared" si="133"/>
        <v>2013</v>
      </c>
      <c r="F875">
        <f t="shared" si="134"/>
        <v>11</v>
      </c>
      <c r="G875" s="1">
        <f t="shared" si="135"/>
        <v>41413</v>
      </c>
      <c r="H875" s="1">
        <f t="shared" si="136"/>
        <v>41411</v>
      </c>
      <c r="I875" t="str">
        <f t="shared" si="137"/>
        <v>May-13</v>
      </c>
      <c r="J875" t="str">
        <f t="shared" si="138"/>
        <v>May/2013</v>
      </c>
      <c r="K875" t="str">
        <f t="shared" si="139"/>
        <v>2013 Q2</v>
      </c>
      <c r="L875" t="str">
        <f>TEXT(Table1[[#This Row],[Date]], "YYYYMM")</f>
        <v>201305</v>
      </c>
    </row>
    <row r="876" spans="1:12" x14ac:dyDescent="0.25">
      <c r="A876" s="1">
        <v>41418</v>
      </c>
      <c r="B876">
        <f t="shared" si="130"/>
        <v>5</v>
      </c>
      <c r="C876">
        <f t="shared" si="131"/>
        <v>2013</v>
      </c>
      <c r="D876" s="2">
        <f t="shared" si="132"/>
        <v>2</v>
      </c>
      <c r="E876">
        <f t="shared" si="133"/>
        <v>2013</v>
      </c>
      <c r="F876">
        <f t="shared" si="134"/>
        <v>11</v>
      </c>
      <c r="G876" s="1">
        <f t="shared" si="135"/>
        <v>41413</v>
      </c>
      <c r="H876" s="1">
        <f t="shared" si="136"/>
        <v>41411</v>
      </c>
      <c r="I876" t="str">
        <f t="shared" si="137"/>
        <v>May-13</v>
      </c>
      <c r="J876" t="str">
        <f t="shared" si="138"/>
        <v>May/2013</v>
      </c>
      <c r="K876" t="str">
        <f t="shared" si="139"/>
        <v>2013 Q2</v>
      </c>
      <c r="L876" t="str">
        <f>TEXT(Table1[[#This Row],[Date]], "YYYYMM")</f>
        <v>201305</v>
      </c>
    </row>
    <row r="877" spans="1:12" x14ac:dyDescent="0.25">
      <c r="A877" s="1">
        <v>41419</v>
      </c>
      <c r="B877">
        <f t="shared" si="130"/>
        <v>5</v>
      </c>
      <c r="C877">
        <f t="shared" si="131"/>
        <v>2013</v>
      </c>
      <c r="D877" s="2">
        <f t="shared" si="132"/>
        <v>2</v>
      </c>
      <c r="E877">
        <f t="shared" si="133"/>
        <v>2013</v>
      </c>
      <c r="F877">
        <f t="shared" si="134"/>
        <v>11</v>
      </c>
      <c r="G877" s="1">
        <f t="shared" si="135"/>
        <v>41413</v>
      </c>
      <c r="H877" s="1">
        <f t="shared" si="136"/>
        <v>41418</v>
      </c>
      <c r="I877" t="str">
        <f t="shared" si="137"/>
        <v>May-13</v>
      </c>
      <c r="J877" t="str">
        <f t="shared" si="138"/>
        <v>May/2013</v>
      </c>
      <c r="K877" t="str">
        <f t="shared" si="139"/>
        <v>2013 Q2</v>
      </c>
      <c r="L877" t="str">
        <f>TEXT(Table1[[#This Row],[Date]], "YYYYMM")</f>
        <v>201305</v>
      </c>
    </row>
    <row r="878" spans="1:12" x14ac:dyDescent="0.25">
      <c r="A878" s="1">
        <v>41420</v>
      </c>
      <c r="B878">
        <f t="shared" si="130"/>
        <v>5</v>
      </c>
      <c r="C878">
        <f t="shared" si="131"/>
        <v>2013</v>
      </c>
      <c r="D878" s="2">
        <f t="shared" si="132"/>
        <v>2</v>
      </c>
      <c r="E878">
        <f t="shared" si="133"/>
        <v>2013</v>
      </c>
      <c r="F878">
        <f t="shared" si="134"/>
        <v>11</v>
      </c>
      <c r="G878" s="1">
        <f t="shared" si="135"/>
        <v>41413</v>
      </c>
      <c r="H878" s="1">
        <f t="shared" si="136"/>
        <v>41418</v>
      </c>
      <c r="I878" t="str">
        <f t="shared" si="137"/>
        <v>May-13</v>
      </c>
      <c r="J878" t="str">
        <f t="shared" si="138"/>
        <v>May/2013</v>
      </c>
      <c r="K878" t="str">
        <f t="shared" si="139"/>
        <v>2013 Q2</v>
      </c>
      <c r="L878" t="str">
        <f>TEXT(Table1[[#This Row],[Date]], "YYYYMM")</f>
        <v>201305</v>
      </c>
    </row>
    <row r="879" spans="1:12" x14ac:dyDescent="0.25">
      <c r="A879" s="1">
        <v>41421</v>
      </c>
      <c r="B879">
        <f t="shared" si="130"/>
        <v>5</v>
      </c>
      <c r="C879">
        <f t="shared" si="131"/>
        <v>2013</v>
      </c>
      <c r="D879" s="2">
        <f t="shared" si="132"/>
        <v>2</v>
      </c>
      <c r="E879">
        <f t="shared" si="133"/>
        <v>2013</v>
      </c>
      <c r="F879">
        <f t="shared" si="134"/>
        <v>11</v>
      </c>
      <c r="G879" s="1">
        <f t="shared" si="135"/>
        <v>41420</v>
      </c>
      <c r="H879" s="1">
        <f t="shared" si="136"/>
        <v>41418</v>
      </c>
      <c r="I879" t="str">
        <f t="shared" si="137"/>
        <v>May-13</v>
      </c>
      <c r="J879" t="str">
        <f t="shared" si="138"/>
        <v>May/2013</v>
      </c>
      <c r="K879" t="str">
        <f t="shared" si="139"/>
        <v>2013 Q2</v>
      </c>
      <c r="L879" t="str">
        <f>TEXT(Table1[[#This Row],[Date]], "YYYYMM")</f>
        <v>201305</v>
      </c>
    </row>
    <row r="880" spans="1:12" x14ac:dyDescent="0.25">
      <c r="A880" s="1">
        <v>41422</v>
      </c>
      <c r="B880">
        <f t="shared" si="130"/>
        <v>5</v>
      </c>
      <c r="C880">
        <f t="shared" si="131"/>
        <v>2013</v>
      </c>
      <c r="D880" s="2">
        <f t="shared" si="132"/>
        <v>2</v>
      </c>
      <c r="E880">
        <f t="shared" si="133"/>
        <v>2013</v>
      </c>
      <c r="F880">
        <f t="shared" si="134"/>
        <v>11</v>
      </c>
      <c r="G880" s="1">
        <f t="shared" si="135"/>
        <v>41420</v>
      </c>
      <c r="H880" s="1">
        <f t="shared" si="136"/>
        <v>41418</v>
      </c>
      <c r="I880" t="str">
        <f t="shared" si="137"/>
        <v>May-13</v>
      </c>
      <c r="J880" t="str">
        <f t="shared" si="138"/>
        <v>May/2013</v>
      </c>
      <c r="K880" t="str">
        <f t="shared" si="139"/>
        <v>2013 Q2</v>
      </c>
      <c r="L880" t="str">
        <f>TEXT(Table1[[#This Row],[Date]], "YYYYMM")</f>
        <v>201305</v>
      </c>
    </row>
    <row r="881" spans="1:12" x14ac:dyDescent="0.25">
      <c r="A881" s="1">
        <v>41423</v>
      </c>
      <c r="B881">
        <f t="shared" si="130"/>
        <v>5</v>
      </c>
      <c r="C881">
        <f t="shared" si="131"/>
        <v>2013</v>
      </c>
      <c r="D881" s="2">
        <f t="shared" si="132"/>
        <v>2</v>
      </c>
      <c r="E881">
        <f t="shared" si="133"/>
        <v>2013</v>
      </c>
      <c r="F881">
        <f t="shared" si="134"/>
        <v>11</v>
      </c>
      <c r="G881" s="1">
        <f t="shared" si="135"/>
        <v>41420</v>
      </c>
      <c r="H881" s="1">
        <f t="shared" si="136"/>
        <v>41418</v>
      </c>
      <c r="I881" t="str">
        <f t="shared" si="137"/>
        <v>May-13</v>
      </c>
      <c r="J881" t="str">
        <f t="shared" si="138"/>
        <v>May/2013</v>
      </c>
      <c r="K881" t="str">
        <f t="shared" si="139"/>
        <v>2013 Q2</v>
      </c>
      <c r="L881" t="str">
        <f>TEXT(Table1[[#This Row],[Date]], "YYYYMM")</f>
        <v>201305</v>
      </c>
    </row>
    <row r="882" spans="1:12" x14ac:dyDescent="0.25">
      <c r="A882" s="1">
        <v>41424</v>
      </c>
      <c r="B882">
        <f t="shared" si="130"/>
        <v>5</v>
      </c>
      <c r="C882">
        <f t="shared" si="131"/>
        <v>2013</v>
      </c>
      <c r="D882" s="2">
        <f t="shared" si="132"/>
        <v>2</v>
      </c>
      <c r="E882">
        <f t="shared" si="133"/>
        <v>2013</v>
      </c>
      <c r="F882">
        <f t="shared" si="134"/>
        <v>11</v>
      </c>
      <c r="G882" s="1">
        <f t="shared" si="135"/>
        <v>41420</v>
      </c>
      <c r="H882" s="1">
        <f t="shared" si="136"/>
        <v>41418</v>
      </c>
      <c r="I882" t="str">
        <f t="shared" si="137"/>
        <v>May-13</v>
      </c>
      <c r="J882" t="str">
        <f t="shared" si="138"/>
        <v>May/2013</v>
      </c>
      <c r="K882" t="str">
        <f t="shared" si="139"/>
        <v>2013 Q2</v>
      </c>
      <c r="L882" t="str">
        <f>TEXT(Table1[[#This Row],[Date]], "YYYYMM")</f>
        <v>201305</v>
      </c>
    </row>
    <row r="883" spans="1:12" x14ac:dyDescent="0.25">
      <c r="A883" s="1">
        <v>41425</v>
      </c>
      <c r="B883">
        <f t="shared" si="130"/>
        <v>5</v>
      </c>
      <c r="C883">
        <f t="shared" si="131"/>
        <v>2013</v>
      </c>
      <c r="D883" s="2">
        <f t="shared" si="132"/>
        <v>2</v>
      </c>
      <c r="E883">
        <f t="shared" si="133"/>
        <v>2013</v>
      </c>
      <c r="F883">
        <f t="shared" si="134"/>
        <v>11</v>
      </c>
      <c r="G883" s="1">
        <f t="shared" si="135"/>
        <v>41420</v>
      </c>
      <c r="H883" s="1">
        <f t="shared" si="136"/>
        <v>41418</v>
      </c>
      <c r="I883" t="str">
        <f t="shared" si="137"/>
        <v>May-13</v>
      </c>
      <c r="J883" t="str">
        <f t="shared" si="138"/>
        <v>May/2013</v>
      </c>
      <c r="K883" t="str">
        <f t="shared" si="139"/>
        <v>2013 Q2</v>
      </c>
      <c r="L883" t="str">
        <f>TEXT(Table1[[#This Row],[Date]], "YYYYMM")</f>
        <v>201305</v>
      </c>
    </row>
    <row r="884" spans="1:12" x14ac:dyDescent="0.25">
      <c r="A884" s="1">
        <v>41426</v>
      </c>
      <c r="B884">
        <f t="shared" si="130"/>
        <v>6</v>
      </c>
      <c r="C884">
        <f t="shared" si="131"/>
        <v>2013</v>
      </c>
      <c r="D884" s="2">
        <f t="shared" si="132"/>
        <v>2</v>
      </c>
      <c r="E884">
        <f t="shared" si="133"/>
        <v>2013</v>
      </c>
      <c r="F884">
        <f t="shared" si="134"/>
        <v>12</v>
      </c>
      <c r="G884" s="1">
        <f t="shared" si="135"/>
        <v>41420</v>
      </c>
      <c r="H884" s="1">
        <f t="shared" si="136"/>
        <v>41425</v>
      </c>
      <c r="I884" t="str">
        <f t="shared" si="137"/>
        <v>Jun-13</v>
      </c>
      <c r="J884" t="str">
        <f t="shared" si="138"/>
        <v>Jun/2013</v>
      </c>
      <c r="K884" t="str">
        <f t="shared" si="139"/>
        <v>2013 Q2</v>
      </c>
      <c r="L884" t="str">
        <f>TEXT(Table1[[#This Row],[Date]], "YYYYMM")</f>
        <v>201306</v>
      </c>
    </row>
    <row r="885" spans="1:12" x14ac:dyDescent="0.25">
      <c r="A885" s="1">
        <v>41427</v>
      </c>
      <c r="B885">
        <f t="shared" si="130"/>
        <v>6</v>
      </c>
      <c r="C885">
        <f t="shared" si="131"/>
        <v>2013</v>
      </c>
      <c r="D885" s="2">
        <f t="shared" si="132"/>
        <v>2</v>
      </c>
      <c r="E885">
        <f t="shared" si="133"/>
        <v>2013</v>
      </c>
      <c r="F885">
        <f t="shared" si="134"/>
        <v>12</v>
      </c>
      <c r="G885" s="1">
        <f t="shared" si="135"/>
        <v>41420</v>
      </c>
      <c r="H885" s="1">
        <f t="shared" si="136"/>
        <v>41425</v>
      </c>
      <c r="I885" t="str">
        <f t="shared" si="137"/>
        <v>Jun-13</v>
      </c>
      <c r="J885" t="str">
        <f t="shared" si="138"/>
        <v>Jun/2013</v>
      </c>
      <c r="K885" t="str">
        <f t="shared" si="139"/>
        <v>2013 Q2</v>
      </c>
      <c r="L885" t="str">
        <f>TEXT(Table1[[#This Row],[Date]], "YYYYMM")</f>
        <v>201306</v>
      </c>
    </row>
    <row r="886" spans="1:12" x14ac:dyDescent="0.25">
      <c r="A886" s="1">
        <v>41428</v>
      </c>
      <c r="B886">
        <f t="shared" si="130"/>
        <v>6</v>
      </c>
      <c r="C886">
        <f t="shared" si="131"/>
        <v>2013</v>
      </c>
      <c r="D886" s="2">
        <f t="shared" si="132"/>
        <v>2</v>
      </c>
      <c r="E886">
        <f t="shared" si="133"/>
        <v>2013</v>
      </c>
      <c r="F886">
        <f t="shared" si="134"/>
        <v>12</v>
      </c>
      <c r="G886" s="1">
        <f t="shared" si="135"/>
        <v>41427</v>
      </c>
      <c r="H886" s="1">
        <f t="shared" si="136"/>
        <v>41425</v>
      </c>
      <c r="I886" t="str">
        <f t="shared" si="137"/>
        <v>Jun-13</v>
      </c>
      <c r="J886" t="str">
        <f t="shared" si="138"/>
        <v>Jun/2013</v>
      </c>
      <c r="K886" t="str">
        <f t="shared" si="139"/>
        <v>2013 Q2</v>
      </c>
      <c r="L886" t="str">
        <f>TEXT(Table1[[#This Row],[Date]], "YYYYMM")</f>
        <v>201306</v>
      </c>
    </row>
    <row r="887" spans="1:12" x14ac:dyDescent="0.25">
      <c r="A887" s="1">
        <v>41429</v>
      </c>
      <c r="B887">
        <f t="shared" si="130"/>
        <v>6</v>
      </c>
      <c r="C887">
        <f t="shared" si="131"/>
        <v>2013</v>
      </c>
      <c r="D887" s="2">
        <f t="shared" si="132"/>
        <v>2</v>
      </c>
      <c r="E887">
        <f t="shared" si="133"/>
        <v>2013</v>
      </c>
      <c r="F887">
        <f t="shared" si="134"/>
        <v>12</v>
      </c>
      <c r="G887" s="1">
        <f t="shared" si="135"/>
        <v>41427</v>
      </c>
      <c r="H887" s="1">
        <f t="shared" si="136"/>
        <v>41425</v>
      </c>
      <c r="I887" t="str">
        <f t="shared" si="137"/>
        <v>Jun-13</v>
      </c>
      <c r="J887" t="str">
        <f t="shared" si="138"/>
        <v>Jun/2013</v>
      </c>
      <c r="K887" t="str">
        <f t="shared" si="139"/>
        <v>2013 Q2</v>
      </c>
      <c r="L887" t="str">
        <f>TEXT(Table1[[#This Row],[Date]], "YYYYMM")</f>
        <v>201306</v>
      </c>
    </row>
    <row r="888" spans="1:12" x14ac:dyDescent="0.25">
      <c r="A888" s="1">
        <v>41430</v>
      </c>
      <c r="B888">
        <f t="shared" si="130"/>
        <v>6</v>
      </c>
      <c r="C888">
        <f t="shared" si="131"/>
        <v>2013</v>
      </c>
      <c r="D888" s="2">
        <f t="shared" si="132"/>
        <v>2</v>
      </c>
      <c r="E888">
        <f t="shared" si="133"/>
        <v>2013</v>
      </c>
      <c r="F888">
        <f t="shared" si="134"/>
        <v>12</v>
      </c>
      <c r="G888" s="1">
        <f t="shared" si="135"/>
        <v>41427</v>
      </c>
      <c r="H888" s="1">
        <f t="shared" si="136"/>
        <v>41425</v>
      </c>
      <c r="I888" t="str">
        <f t="shared" si="137"/>
        <v>Jun-13</v>
      </c>
      <c r="J888" t="str">
        <f t="shared" si="138"/>
        <v>Jun/2013</v>
      </c>
      <c r="K888" t="str">
        <f t="shared" si="139"/>
        <v>2013 Q2</v>
      </c>
      <c r="L888" t="str">
        <f>TEXT(Table1[[#This Row],[Date]], "YYYYMM")</f>
        <v>201306</v>
      </c>
    </row>
    <row r="889" spans="1:12" x14ac:dyDescent="0.25">
      <c r="A889" s="1">
        <v>41431</v>
      </c>
      <c r="B889">
        <f t="shared" si="130"/>
        <v>6</v>
      </c>
      <c r="C889">
        <f t="shared" si="131"/>
        <v>2013</v>
      </c>
      <c r="D889" s="2">
        <f t="shared" si="132"/>
        <v>2</v>
      </c>
      <c r="E889">
        <f t="shared" si="133"/>
        <v>2013</v>
      </c>
      <c r="F889">
        <f t="shared" si="134"/>
        <v>12</v>
      </c>
      <c r="G889" s="1">
        <f t="shared" si="135"/>
        <v>41427</v>
      </c>
      <c r="H889" s="1">
        <f t="shared" si="136"/>
        <v>41425</v>
      </c>
      <c r="I889" t="str">
        <f t="shared" si="137"/>
        <v>Jun-13</v>
      </c>
      <c r="J889" t="str">
        <f t="shared" si="138"/>
        <v>Jun/2013</v>
      </c>
      <c r="K889" t="str">
        <f t="shared" si="139"/>
        <v>2013 Q2</v>
      </c>
      <c r="L889" t="str">
        <f>TEXT(Table1[[#This Row],[Date]], "YYYYMM")</f>
        <v>201306</v>
      </c>
    </row>
    <row r="890" spans="1:12" x14ac:dyDescent="0.25">
      <c r="A890" s="1">
        <v>41432</v>
      </c>
      <c r="B890">
        <f t="shared" si="130"/>
        <v>6</v>
      </c>
      <c r="C890">
        <f t="shared" si="131"/>
        <v>2013</v>
      </c>
      <c r="D890" s="2">
        <f t="shared" si="132"/>
        <v>2</v>
      </c>
      <c r="E890">
        <f t="shared" si="133"/>
        <v>2013</v>
      </c>
      <c r="F890">
        <f t="shared" si="134"/>
        <v>12</v>
      </c>
      <c r="G890" s="1">
        <f t="shared" si="135"/>
        <v>41427</v>
      </c>
      <c r="H890" s="1">
        <f t="shared" si="136"/>
        <v>41425</v>
      </c>
      <c r="I890" t="str">
        <f t="shared" si="137"/>
        <v>Jun-13</v>
      </c>
      <c r="J890" t="str">
        <f t="shared" si="138"/>
        <v>Jun/2013</v>
      </c>
      <c r="K890" t="str">
        <f t="shared" si="139"/>
        <v>2013 Q2</v>
      </c>
      <c r="L890" t="str">
        <f>TEXT(Table1[[#This Row],[Date]], "YYYYMM")</f>
        <v>201306</v>
      </c>
    </row>
    <row r="891" spans="1:12" x14ac:dyDescent="0.25">
      <c r="A891" s="1">
        <v>41433</v>
      </c>
      <c r="B891">
        <f t="shared" si="130"/>
        <v>6</v>
      </c>
      <c r="C891">
        <f t="shared" si="131"/>
        <v>2013</v>
      </c>
      <c r="D891" s="2">
        <f t="shared" si="132"/>
        <v>2</v>
      </c>
      <c r="E891">
        <f t="shared" si="133"/>
        <v>2013</v>
      </c>
      <c r="F891">
        <f t="shared" si="134"/>
        <v>12</v>
      </c>
      <c r="G891" s="1">
        <f t="shared" si="135"/>
        <v>41427</v>
      </c>
      <c r="H891" s="1">
        <f t="shared" si="136"/>
        <v>41432</v>
      </c>
      <c r="I891" t="str">
        <f t="shared" si="137"/>
        <v>Jun-13</v>
      </c>
      <c r="J891" t="str">
        <f t="shared" si="138"/>
        <v>Jun/2013</v>
      </c>
      <c r="K891" t="str">
        <f t="shared" si="139"/>
        <v>2013 Q2</v>
      </c>
      <c r="L891" t="str">
        <f>TEXT(Table1[[#This Row],[Date]], "YYYYMM")</f>
        <v>201306</v>
      </c>
    </row>
    <row r="892" spans="1:12" x14ac:dyDescent="0.25">
      <c r="A892" s="1">
        <v>41434</v>
      </c>
      <c r="B892">
        <f t="shared" si="130"/>
        <v>6</v>
      </c>
      <c r="C892">
        <f t="shared" si="131"/>
        <v>2013</v>
      </c>
      <c r="D892" s="2">
        <f t="shared" si="132"/>
        <v>2</v>
      </c>
      <c r="E892">
        <f t="shared" si="133"/>
        <v>2013</v>
      </c>
      <c r="F892">
        <f t="shared" si="134"/>
        <v>12</v>
      </c>
      <c r="G892" s="1">
        <f t="shared" si="135"/>
        <v>41427</v>
      </c>
      <c r="H892" s="1">
        <f t="shared" si="136"/>
        <v>41432</v>
      </c>
      <c r="I892" t="str">
        <f t="shared" si="137"/>
        <v>Jun-13</v>
      </c>
      <c r="J892" t="str">
        <f t="shared" si="138"/>
        <v>Jun/2013</v>
      </c>
      <c r="K892" t="str">
        <f t="shared" si="139"/>
        <v>2013 Q2</v>
      </c>
      <c r="L892" t="str">
        <f>TEXT(Table1[[#This Row],[Date]], "YYYYMM")</f>
        <v>201306</v>
      </c>
    </row>
    <row r="893" spans="1:12" x14ac:dyDescent="0.25">
      <c r="A893" s="1">
        <v>41435</v>
      </c>
      <c r="B893">
        <f t="shared" si="130"/>
        <v>6</v>
      </c>
      <c r="C893">
        <f t="shared" si="131"/>
        <v>2013</v>
      </c>
      <c r="D893" s="2">
        <f t="shared" si="132"/>
        <v>2</v>
      </c>
      <c r="E893">
        <f t="shared" si="133"/>
        <v>2013</v>
      </c>
      <c r="F893">
        <f t="shared" si="134"/>
        <v>12</v>
      </c>
      <c r="G893" s="1">
        <f t="shared" si="135"/>
        <v>41434</v>
      </c>
      <c r="H893" s="1">
        <f t="shared" si="136"/>
        <v>41432</v>
      </c>
      <c r="I893" t="str">
        <f t="shared" si="137"/>
        <v>Jun-13</v>
      </c>
      <c r="J893" t="str">
        <f t="shared" si="138"/>
        <v>Jun/2013</v>
      </c>
      <c r="K893" t="str">
        <f t="shared" si="139"/>
        <v>2013 Q2</v>
      </c>
      <c r="L893" t="str">
        <f>TEXT(Table1[[#This Row],[Date]], "YYYYMM")</f>
        <v>201306</v>
      </c>
    </row>
    <row r="894" spans="1:12" x14ac:dyDescent="0.25">
      <c r="A894" s="1">
        <v>41436</v>
      </c>
      <c r="B894">
        <f t="shared" si="130"/>
        <v>6</v>
      </c>
      <c r="C894">
        <f t="shared" si="131"/>
        <v>2013</v>
      </c>
      <c r="D894" s="2">
        <f t="shared" si="132"/>
        <v>2</v>
      </c>
      <c r="E894">
        <f t="shared" si="133"/>
        <v>2013</v>
      </c>
      <c r="F894">
        <f t="shared" si="134"/>
        <v>12</v>
      </c>
      <c r="G894" s="1">
        <f t="shared" si="135"/>
        <v>41434</v>
      </c>
      <c r="H894" s="1">
        <f t="shared" si="136"/>
        <v>41432</v>
      </c>
      <c r="I894" t="str">
        <f t="shared" si="137"/>
        <v>Jun-13</v>
      </c>
      <c r="J894" t="str">
        <f t="shared" si="138"/>
        <v>Jun/2013</v>
      </c>
      <c r="K894" t="str">
        <f t="shared" si="139"/>
        <v>2013 Q2</v>
      </c>
      <c r="L894" t="str">
        <f>TEXT(Table1[[#This Row],[Date]], "YYYYMM")</f>
        <v>201306</v>
      </c>
    </row>
    <row r="895" spans="1:12" x14ac:dyDescent="0.25">
      <c r="A895" s="1">
        <v>41437</v>
      </c>
      <c r="B895">
        <f t="shared" si="130"/>
        <v>6</v>
      </c>
      <c r="C895">
        <f t="shared" si="131"/>
        <v>2013</v>
      </c>
      <c r="D895" s="2">
        <f t="shared" si="132"/>
        <v>2</v>
      </c>
      <c r="E895">
        <f t="shared" si="133"/>
        <v>2013</v>
      </c>
      <c r="F895">
        <f t="shared" si="134"/>
        <v>12</v>
      </c>
      <c r="G895" s="1">
        <f t="shared" si="135"/>
        <v>41434</v>
      </c>
      <c r="H895" s="1">
        <f t="shared" si="136"/>
        <v>41432</v>
      </c>
      <c r="I895" t="str">
        <f t="shared" si="137"/>
        <v>Jun-13</v>
      </c>
      <c r="J895" t="str">
        <f t="shared" si="138"/>
        <v>Jun/2013</v>
      </c>
      <c r="K895" t="str">
        <f t="shared" si="139"/>
        <v>2013 Q2</v>
      </c>
      <c r="L895" t="str">
        <f>TEXT(Table1[[#This Row],[Date]], "YYYYMM")</f>
        <v>201306</v>
      </c>
    </row>
    <row r="896" spans="1:12" x14ac:dyDescent="0.25">
      <c r="A896" s="1">
        <v>41438</v>
      </c>
      <c r="B896">
        <f t="shared" si="130"/>
        <v>6</v>
      </c>
      <c r="C896">
        <f t="shared" si="131"/>
        <v>2013</v>
      </c>
      <c r="D896" s="2">
        <f t="shared" si="132"/>
        <v>2</v>
      </c>
      <c r="E896">
        <f t="shared" si="133"/>
        <v>2013</v>
      </c>
      <c r="F896">
        <f t="shared" si="134"/>
        <v>12</v>
      </c>
      <c r="G896" s="1">
        <f t="shared" si="135"/>
        <v>41434</v>
      </c>
      <c r="H896" s="1">
        <f t="shared" si="136"/>
        <v>41432</v>
      </c>
      <c r="I896" t="str">
        <f t="shared" si="137"/>
        <v>Jun-13</v>
      </c>
      <c r="J896" t="str">
        <f t="shared" si="138"/>
        <v>Jun/2013</v>
      </c>
      <c r="K896" t="str">
        <f t="shared" si="139"/>
        <v>2013 Q2</v>
      </c>
      <c r="L896" t="str">
        <f>TEXT(Table1[[#This Row],[Date]], "YYYYMM")</f>
        <v>201306</v>
      </c>
    </row>
    <row r="897" spans="1:12" x14ac:dyDescent="0.25">
      <c r="A897" s="1">
        <v>41439</v>
      </c>
      <c r="B897">
        <f t="shared" si="130"/>
        <v>6</v>
      </c>
      <c r="C897">
        <f t="shared" si="131"/>
        <v>2013</v>
      </c>
      <c r="D897" s="2">
        <f t="shared" si="132"/>
        <v>2</v>
      </c>
      <c r="E897">
        <f t="shared" si="133"/>
        <v>2013</v>
      </c>
      <c r="F897">
        <f t="shared" si="134"/>
        <v>12</v>
      </c>
      <c r="G897" s="1">
        <f t="shared" si="135"/>
        <v>41434</v>
      </c>
      <c r="H897" s="1">
        <f t="shared" si="136"/>
        <v>41432</v>
      </c>
      <c r="I897" t="str">
        <f t="shared" si="137"/>
        <v>Jun-13</v>
      </c>
      <c r="J897" t="str">
        <f t="shared" si="138"/>
        <v>Jun/2013</v>
      </c>
      <c r="K897" t="str">
        <f t="shared" si="139"/>
        <v>2013 Q2</v>
      </c>
      <c r="L897" t="str">
        <f>TEXT(Table1[[#This Row],[Date]], "YYYYMM")</f>
        <v>201306</v>
      </c>
    </row>
    <row r="898" spans="1:12" x14ac:dyDescent="0.25">
      <c r="A898" s="1">
        <v>41440</v>
      </c>
      <c r="B898">
        <f t="shared" si="130"/>
        <v>6</v>
      </c>
      <c r="C898">
        <f t="shared" si="131"/>
        <v>2013</v>
      </c>
      <c r="D898" s="2">
        <f t="shared" si="132"/>
        <v>2</v>
      </c>
      <c r="E898">
        <f t="shared" si="133"/>
        <v>2013</v>
      </c>
      <c r="F898">
        <f t="shared" si="134"/>
        <v>12</v>
      </c>
      <c r="G898" s="1">
        <f t="shared" si="135"/>
        <v>41434</v>
      </c>
      <c r="H898" s="1">
        <f t="shared" si="136"/>
        <v>41439</v>
      </c>
      <c r="I898" t="str">
        <f t="shared" si="137"/>
        <v>Jun-13</v>
      </c>
      <c r="J898" t="str">
        <f t="shared" si="138"/>
        <v>Jun/2013</v>
      </c>
      <c r="K898" t="str">
        <f t="shared" si="139"/>
        <v>2013 Q2</v>
      </c>
      <c r="L898" t="str">
        <f>TEXT(Table1[[#This Row],[Date]], "YYYYMM")</f>
        <v>201306</v>
      </c>
    </row>
    <row r="899" spans="1:12" x14ac:dyDescent="0.25">
      <c r="A899" s="1">
        <v>41441</v>
      </c>
      <c r="B899">
        <f t="shared" ref="B899:B962" si="140">MONTH(A899)</f>
        <v>6</v>
      </c>
      <c r="C899">
        <f t="shared" ref="C899:C962" si="141">YEAR(A899)</f>
        <v>2013</v>
      </c>
      <c r="D899" s="2">
        <f t="shared" ref="D899:D962" si="142">ROUNDUP( MONTH(A899)/3, 0 )</f>
        <v>2</v>
      </c>
      <c r="E899">
        <f t="shared" ref="E899:E962" si="143">IF(B899&gt;6, C899+1, C899)</f>
        <v>2013</v>
      </c>
      <c r="F899">
        <f t="shared" ref="F899:F962" si="144">IF(B899&gt;6, B899-6, B899+6)</f>
        <v>12</v>
      </c>
      <c r="G899" s="1">
        <f t="shared" ref="G899:G962" si="145">A899 - WEEKDAY(A899,2)</f>
        <v>41434</v>
      </c>
      <c r="H899" s="1">
        <f t="shared" ref="H899:H962" si="146">A899 - WEEKDAY(A899,16)</f>
        <v>41439</v>
      </c>
      <c r="I899" t="str">
        <f t="shared" ref="I899:I962" si="147">TEXT(A899, "MMM-YY")</f>
        <v>Jun-13</v>
      </c>
      <c r="J899" t="str">
        <f t="shared" ref="J899:J962" si="148">TEXT(A899,"MMM/YYYY")</f>
        <v>Jun/2013</v>
      </c>
      <c r="K899" t="str">
        <f t="shared" ref="K899:K962" si="149">C899&amp;" Q"&amp;D899</f>
        <v>2013 Q2</v>
      </c>
      <c r="L899" t="str">
        <f>TEXT(Table1[[#This Row],[Date]], "YYYYMM")</f>
        <v>201306</v>
      </c>
    </row>
    <row r="900" spans="1:12" x14ac:dyDescent="0.25">
      <c r="A900" s="1">
        <v>41442</v>
      </c>
      <c r="B900">
        <f t="shared" si="140"/>
        <v>6</v>
      </c>
      <c r="C900">
        <f t="shared" si="141"/>
        <v>2013</v>
      </c>
      <c r="D900" s="2">
        <f t="shared" si="142"/>
        <v>2</v>
      </c>
      <c r="E900">
        <f t="shared" si="143"/>
        <v>2013</v>
      </c>
      <c r="F900">
        <f t="shared" si="144"/>
        <v>12</v>
      </c>
      <c r="G900" s="1">
        <f t="shared" si="145"/>
        <v>41441</v>
      </c>
      <c r="H900" s="1">
        <f t="shared" si="146"/>
        <v>41439</v>
      </c>
      <c r="I900" t="str">
        <f t="shared" si="147"/>
        <v>Jun-13</v>
      </c>
      <c r="J900" t="str">
        <f t="shared" si="148"/>
        <v>Jun/2013</v>
      </c>
      <c r="K900" t="str">
        <f t="shared" si="149"/>
        <v>2013 Q2</v>
      </c>
      <c r="L900" t="str">
        <f>TEXT(Table1[[#This Row],[Date]], "YYYYMM")</f>
        <v>201306</v>
      </c>
    </row>
    <row r="901" spans="1:12" x14ac:dyDescent="0.25">
      <c r="A901" s="1">
        <v>41443</v>
      </c>
      <c r="B901">
        <f t="shared" si="140"/>
        <v>6</v>
      </c>
      <c r="C901">
        <f t="shared" si="141"/>
        <v>2013</v>
      </c>
      <c r="D901" s="2">
        <f t="shared" si="142"/>
        <v>2</v>
      </c>
      <c r="E901">
        <f t="shared" si="143"/>
        <v>2013</v>
      </c>
      <c r="F901">
        <f t="shared" si="144"/>
        <v>12</v>
      </c>
      <c r="G901" s="1">
        <f t="shared" si="145"/>
        <v>41441</v>
      </c>
      <c r="H901" s="1">
        <f t="shared" si="146"/>
        <v>41439</v>
      </c>
      <c r="I901" t="str">
        <f t="shared" si="147"/>
        <v>Jun-13</v>
      </c>
      <c r="J901" t="str">
        <f t="shared" si="148"/>
        <v>Jun/2013</v>
      </c>
      <c r="K901" t="str">
        <f t="shared" si="149"/>
        <v>2013 Q2</v>
      </c>
      <c r="L901" t="str">
        <f>TEXT(Table1[[#This Row],[Date]], "YYYYMM")</f>
        <v>201306</v>
      </c>
    </row>
    <row r="902" spans="1:12" x14ac:dyDescent="0.25">
      <c r="A902" s="1">
        <v>41444</v>
      </c>
      <c r="B902">
        <f t="shared" si="140"/>
        <v>6</v>
      </c>
      <c r="C902">
        <f t="shared" si="141"/>
        <v>2013</v>
      </c>
      <c r="D902" s="2">
        <f t="shared" si="142"/>
        <v>2</v>
      </c>
      <c r="E902">
        <f t="shared" si="143"/>
        <v>2013</v>
      </c>
      <c r="F902">
        <f t="shared" si="144"/>
        <v>12</v>
      </c>
      <c r="G902" s="1">
        <f t="shared" si="145"/>
        <v>41441</v>
      </c>
      <c r="H902" s="1">
        <f t="shared" si="146"/>
        <v>41439</v>
      </c>
      <c r="I902" t="str">
        <f t="shared" si="147"/>
        <v>Jun-13</v>
      </c>
      <c r="J902" t="str">
        <f t="shared" si="148"/>
        <v>Jun/2013</v>
      </c>
      <c r="K902" t="str">
        <f t="shared" si="149"/>
        <v>2013 Q2</v>
      </c>
      <c r="L902" t="str">
        <f>TEXT(Table1[[#This Row],[Date]], "YYYYMM")</f>
        <v>201306</v>
      </c>
    </row>
    <row r="903" spans="1:12" x14ac:dyDescent="0.25">
      <c r="A903" s="1">
        <v>41445</v>
      </c>
      <c r="B903">
        <f t="shared" si="140"/>
        <v>6</v>
      </c>
      <c r="C903">
        <f t="shared" si="141"/>
        <v>2013</v>
      </c>
      <c r="D903" s="2">
        <f t="shared" si="142"/>
        <v>2</v>
      </c>
      <c r="E903">
        <f t="shared" si="143"/>
        <v>2013</v>
      </c>
      <c r="F903">
        <f t="shared" si="144"/>
        <v>12</v>
      </c>
      <c r="G903" s="1">
        <f t="shared" si="145"/>
        <v>41441</v>
      </c>
      <c r="H903" s="1">
        <f t="shared" si="146"/>
        <v>41439</v>
      </c>
      <c r="I903" t="str">
        <f t="shared" si="147"/>
        <v>Jun-13</v>
      </c>
      <c r="J903" t="str">
        <f t="shared" si="148"/>
        <v>Jun/2013</v>
      </c>
      <c r="K903" t="str">
        <f t="shared" si="149"/>
        <v>2013 Q2</v>
      </c>
      <c r="L903" t="str">
        <f>TEXT(Table1[[#This Row],[Date]], "YYYYMM")</f>
        <v>201306</v>
      </c>
    </row>
    <row r="904" spans="1:12" x14ac:dyDescent="0.25">
      <c r="A904" s="1">
        <v>41446</v>
      </c>
      <c r="B904">
        <f t="shared" si="140"/>
        <v>6</v>
      </c>
      <c r="C904">
        <f t="shared" si="141"/>
        <v>2013</v>
      </c>
      <c r="D904" s="2">
        <f t="shared" si="142"/>
        <v>2</v>
      </c>
      <c r="E904">
        <f t="shared" si="143"/>
        <v>2013</v>
      </c>
      <c r="F904">
        <f t="shared" si="144"/>
        <v>12</v>
      </c>
      <c r="G904" s="1">
        <f t="shared" si="145"/>
        <v>41441</v>
      </c>
      <c r="H904" s="1">
        <f t="shared" si="146"/>
        <v>41439</v>
      </c>
      <c r="I904" t="str">
        <f t="shared" si="147"/>
        <v>Jun-13</v>
      </c>
      <c r="J904" t="str">
        <f t="shared" si="148"/>
        <v>Jun/2013</v>
      </c>
      <c r="K904" t="str">
        <f t="shared" si="149"/>
        <v>2013 Q2</v>
      </c>
      <c r="L904" t="str">
        <f>TEXT(Table1[[#This Row],[Date]], "YYYYMM")</f>
        <v>201306</v>
      </c>
    </row>
    <row r="905" spans="1:12" x14ac:dyDescent="0.25">
      <c r="A905" s="1">
        <v>41447</v>
      </c>
      <c r="B905">
        <f t="shared" si="140"/>
        <v>6</v>
      </c>
      <c r="C905">
        <f t="shared" si="141"/>
        <v>2013</v>
      </c>
      <c r="D905" s="2">
        <f t="shared" si="142"/>
        <v>2</v>
      </c>
      <c r="E905">
        <f t="shared" si="143"/>
        <v>2013</v>
      </c>
      <c r="F905">
        <f t="shared" si="144"/>
        <v>12</v>
      </c>
      <c r="G905" s="1">
        <f t="shared" si="145"/>
        <v>41441</v>
      </c>
      <c r="H905" s="1">
        <f t="shared" si="146"/>
        <v>41446</v>
      </c>
      <c r="I905" t="str">
        <f t="shared" si="147"/>
        <v>Jun-13</v>
      </c>
      <c r="J905" t="str">
        <f t="shared" si="148"/>
        <v>Jun/2013</v>
      </c>
      <c r="K905" t="str">
        <f t="shared" si="149"/>
        <v>2013 Q2</v>
      </c>
      <c r="L905" t="str">
        <f>TEXT(Table1[[#This Row],[Date]], "YYYYMM")</f>
        <v>201306</v>
      </c>
    </row>
    <row r="906" spans="1:12" x14ac:dyDescent="0.25">
      <c r="A906" s="1">
        <v>41448</v>
      </c>
      <c r="B906">
        <f t="shared" si="140"/>
        <v>6</v>
      </c>
      <c r="C906">
        <f t="shared" si="141"/>
        <v>2013</v>
      </c>
      <c r="D906" s="2">
        <f t="shared" si="142"/>
        <v>2</v>
      </c>
      <c r="E906">
        <f t="shared" si="143"/>
        <v>2013</v>
      </c>
      <c r="F906">
        <f t="shared" si="144"/>
        <v>12</v>
      </c>
      <c r="G906" s="1">
        <f t="shared" si="145"/>
        <v>41441</v>
      </c>
      <c r="H906" s="1">
        <f t="shared" si="146"/>
        <v>41446</v>
      </c>
      <c r="I906" t="str">
        <f t="shared" si="147"/>
        <v>Jun-13</v>
      </c>
      <c r="J906" t="str">
        <f t="shared" si="148"/>
        <v>Jun/2013</v>
      </c>
      <c r="K906" t="str">
        <f t="shared" si="149"/>
        <v>2013 Q2</v>
      </c>
      <c r="L906" t="str">
        <f>TEXT(Table1[[#This Row],[Date]], "YYYYMM")</f>
        <v>201306</v>
      </c>
    </row>
    <row r="907" spans="1:12" x14ac:dyDescent="0.25">
      <c r="A907" s="1">
        <v>41449</v>
      </c>
      <c r="B907">
        <f t="shared" si="140"/>
        <v>6</v>
      </c>
      <c r="C907">
        <f t="shared" si="141"/>
        <v>2013</v>
      </c>
      <c r="D907" s="2">
        <f t="shared" si="142"/>
        <v>2</v>
      </c>
      <c r="E907">
        <f t="shared" si="143"/>
        <v>2013</v>
      </c>
      <c r="F907">
        <f t="shared" si="144"/>
        <v>12</v>
      </c>
      <c r="G907" s="1">
        <f t="shared" si="145"/>
        <v>41448</v>
      </c>
      <c r="H907" s="1">
        <f t="shared" si="146"/>
        <v>41446</v>
      </c>
      <c r="I907" t="str">
        <f t="shared" si="147"/>
        <v>Jun-13</v>
      </c>
      <c r="J907" t="str">
        <f t="shared" si="148"/>
        <v>Jun/2013</v>
      </c>
      <c r="K907" t="str">
        <f t="shared" si="149"/>
        <v>2013 Q2</v>
      </c>
      <c r="L907" t="str">
        <f>TEXT(Table1[[#This Row],[Date]], "YYYYMM")</f>
        <v>201306</v>
      </c>
    </row>
    <row r="908" spans="1:12" x14ac:dyDescent="0.25">
      <c r="A908" s="1">
        <v>41450</v>
      </c>
      <c r="B908">
        <f t="shared" si="140"/>
        <v>6</v>
      </c>
      <c r="C908">
        <f t="shared" si="141"/>
        <v>2013</v>
      </c>
      <c r="D908" s="2">
        <f t="shared" si="142"/>
        <v>2</v>
      </c>
      <c r="E908">
        <f t="shared" si="143"/>
        <v>2013</v>
      </c>
      <c r="F908">
        <f t="shared" si="144"/>
        <v>12</v>
      </c>
      <c r="G908" s="1">
        <f t="shared" si="145"/>
        <v>41448</v>
      </c>
      <c r="H908" s="1">
        <f t="shared" si="146"/>
        <v>41446</v>
      </c>
      <c r="I908" t="str">
        <f t="shared" si="147"/>
        <v>Jun-13</v>
      </c>
      <c r="J908" t="str">
        <f t="shared" si="148"/>
        <v>Jun/2013</v>
      </c>
      <c r="K908" t="str">
        <f t="shared" si="149"/>
        <v>2013 Q2</v>
      </c>
      <c r="L908" t="str">
        <f>TEXT(Table1[[#This Row],[Date]], "YYYYMM")</f>
        <v>201306</v>
      </c>
    </row>
    <row r="909" spans="1:12" x14ac:dyDescent="0.25">
      <c r="A909" s="1">
        <v>41451</v>
      </c>
      <c r="B909">
        <f t="shared" si="140"/>
        <v>6</v>
      </c>
      <c r="C909">
        <f t="shared" si="141"/>
        <v>2013</v>
      </c>
      <c r="D909" s="2">
        <f t="shared" si="142"/>
        <v>2</v>
      </c>
      <c r="E909">
        <f t="shared" si="143"/>
        <v>2013</v>
      </c>
      <c r="F909">
        <f t="shared" si="144"/>
        <v>12</v>
      </c>
      <c r="G909" s="1">
        <f t="shared" si="145"/>
        <v>41448</v>
      </c>
      <c r="H909" s="1">
        <f t="shared" si="146"/>
        <v>41446</v>
      </c>
      <c r="I909" t="str">
        <f t="shared" si="147"/>
        <v>Jun-13</v>
      </c>
      <c r="J909" t="str">
        <f t="shared" si="148"/>
        <v>Jun/2013</v>
      </c>
      <c r="K909" t="str">
        <f t="shared" si="149"/>
        <v>2013 Q2</v>
      </c>
      <c r="L909" t="str">
        <f>TEXT(Table1[[#This Row],[Date]], "YYYYMM")</f>
        <v>201306</v>
      </c>
    </row>
    <row r="910" spans="1:12" x14ac:dyDescent="0.25">
      <c r="A910" s="1">
        <v>41452</v>
      </c>
      <c r="B910">
        <f t="shared" si="140"/>
        <v>6</v>
      </c>
      <c r="C910">
        <f t="shared" si="141"/>
        <v>2013</v>
      </c>
      <c r="D910" s="2">
        <f t="shared" si="142"/>
        <v>2</v>
      </c>
      <c r="E910">
        <f t="shared" si="143"/>
        <v>2013</v>
      </c>
      <c r="F910">
        <f t="shared" si="144"/>
        <v>12</v>
      </c>
      <c r="G910" s="1">
        <f t="shared" si="145"/>
        <v>41448</v>
      </c>
      <c r="H910" s="1">
        <f t="shared" si="146"/>
        <v>41446</v>
      </c>
      <c r="I910" t="str">
        <f t="shared" si="147"/>
        <v>Jun-13</v>
      </c>
      <c r="J910" t="str">
        <f t="shared" si="148"/>
        <v>Jun/2013</v>
      </c>
      <c r="K910" t="str">
        <f t="shared" si="149"/>
        <v>2013 Q2</v>
      </c>
      <c r="L910" t="str">
        <f>TEXT(Table1[[#This Row],[Date]], "YYYYMM")</f>
        <v>201306</v>
      </c>
    </row>
    <row r="911" spans="1:12" x14ac:dyDescent="0.25">
      <c r="A911" s="1">
        <v>41453</v>
      </c>
      <c r="B911">
        <f t="shared" si="140"/>
        <v>6</v>
      </c>
      <c r="C911">
        <f t="shared" si="141"/>
        <v>2013</v>
      </c>
      <c r="D911" s="2">
        <f t="shared" si="142"/>
        <v>2</v>
      </c>
      <c r="E911">
        <f t="shared" si="143"/>
        <v>2013</v>
      </c>
      <c r="F911">
        <f t="shared" si="144"/>
        <v>12</v>
      </c>
      <c r="G911" s="1">
        <f t="shared" si="145"/>
        <v>41448</v>
      </c>
      <c r="H911" s="1">
        <f t="shared" si="146"/>
        <v>41446</v>
      </c>
      <c r="I911" t="str">
        <f t="shared" si="147"/>
        <v>Jun-13</v>
      </c>
      <c r="J911" t="str">
        <f t="shared" si="148"/>
        <v>Jun/2013</v>
      </c>
      <c r="K911" t="str">
        <f t="shared" si="149"/>
        <v>2013 Q2</v>
      </c>
      <c r="L911" t="str">
        <f>TEXT(Table1[[#This Row],[Date]], "YYYYMM")</f>
        <v>201306</v>
      </c>
    </row>
    <row r="912" spans="1:12" x14ac:dyDescent="0.25">
      <c r="A912" s="1">
        <v>41454</v>
      </c>
      <c r="B912">
        <f t="shared" si="140"/>
        <v>6</v>
      </c>
      <c r="C912">
        <f t="shared" si="141"/>
        <v>2013</v>
      </c>
      <c r="D912" s="2">
        <f t="shared" si="142"/>
        <v>2</v>
      </c>
      <c r="E912">
        <f t="shared" si="143"/>
        <v>2013</v>
      </c>
      <c r="F912">
        <f t="shared" si="144"/>
        <v>12</v>
      </c>
      <c r="G912" s="1">
        <f t="shared" si="145"/>
        <v>41448</v>
      </c>
      <c r="H912" s="1">
        <f t="shared" si="146"/>
        <v>41453</v>
      </c>
      <c r="I912" t="str">
        <f t="shared" si="147"/>
        <v>Jun-13</v>
      </c>
      <c r="J912" t="str">
        <f t="shared" si="148"/>
        <v>Jun/2013</v>
      </c>
      <c r="K912" t="str">
        <f t="shared" si="149"/>
        <v>2013 Q2</v>
      </c>
      <c r="L912" t="str">
        <f>TEXT(Table1[[#This Row],[Date]], "YYYYMM")</f>
        <v>201306</v>
      </c>
    </row>
    <row r="913" spans="1:12" x14ac:dyDescent="0.25">
      <c r="A913" s="1">
        <v>41455</v>
      </c>
      <c r="B913">
        <f t="shared" si="140"/>
        <v>6</v>
      </c>
      <c r="C913">
        <f t="shared" si="141"/>
        <v>2013</v>
      </c>
      <c r="D913" s="2">
        <f t="shared" si="142"/>
        <v>2</v>
      </c>
      <c r="E913">
        <f t="shared" si="143"/>
        <v>2013</v>
      </c>
      <c r="F913">
        <f t="shared" si="144"/>
        <v>12</v>
      </c>
      <c r="G913" s="1">
        <f t="shared" si="145"/>
        <v>41448</v>
      </c>
      <c r="H913" s="1">
        <f t="shared" si="146"/>
        <v>41453</v>
      </c>
      <c r="I913" t="str">
        <f t="shared" si="147"/>
        <v>Jun-13</v>
      </c>
      <c r="J913" t="str">
        <f t="shared" si="148"/>
        <v>Jun/2013</v>
      </c>
      <c r="K913" t="str">
        <f t="shared" si="149"/>
        <v>2013 Q2</v>
      </c>
      <c r="L913" t="str">
        <f>TEXT(Table1[[#This Row],[Date]], "YYYYMM")</f>
        <v>201306</v>
      </c>
    </row>
    <row r="914" spans="1:12" x14ac:dyDescent="0.25">
      <c r="A914" s="1">
        <v>41456</v>
      </c>
      <c r="B914">
        <f t="shared" si="140"/>
        <v>7</v>
      </c>
      <c r="C914">
        <f t="shared" si="141"/>
        <v>2013</v>
      </c>
      <c r="D914" s="2">
        <f t="shared" si="142"/>
        <v>3</v>
      </c>
      <c r="E914">
        <f t="shared" si="143"/>
        <v>2014</v>
      </c>
      <c r="F914">
        <f t="shared" si="144"/>
        <v>1</v>
      </c>
      <c r="G914" s="1">
        <f t="shared" si="145"/>
        <v>41455</v>
      </c>
      <c r="H914" s="1">
        <f t="shared" si="146"/>
        <v>41453</v>
      </c>
      <c r="I914" t="str">
        <f t="shared" si="147"/>
        <v>Jul-13</v>
      </c>
      <c r="J914" t="str">
        <f t="shared" si="148"/>
        <v>Jul/2013</v>
      </c>
      <c r="K914" t="str">
        <f t="shared" si="149"/>
        <v>2013 Q3</v>
      </c>
      <c r="L914" t="str">
        <f>TEXT(Table1[[#This Row],[Date]], "YYYYMM")</f>
        <v>201307</v>
      </c>
    </row>
    <row r="915" spans="1:12" x14ac:dyDescent="0.25">
      <c r="A915" s="1">
        <v>41457</v>
      </c>
      <c r="B915">
        <f t="shared" si="140"/>
        <v>7</v>
      </c>
      <c r="C915">
        <f t="shared" si="141"/>
        <v>2013</v>
      </c>
      <c r="D915" s="2">
        <f t="shared" si="142"/>
        <v>3</v>
      </c>
      <c r="E915">
        <f t="shared" si="143"/>
        <v>2014</v>
      </c>
      <c r="F915">
        <f t="shared" si="144"/>
        <v>1</v>
      </c>
      <c r="G915" s="1">
        <f t="shared" si="145"/>
        <v>41455</v>
      </c>
      <c r="H915" s="1">
        <f t="shared" si="146"/>
        <v>41453</v>
      </c>
      <c r="I915" t="str">
        <f t="shared" si="147"/>
        <v>Jul-13</v>
      </c>
      <c r="J915" t="str">
        <f t="shared" si="148"/>
        <v>Jul/2013</v>
      </c>
      <c r="K915" t="str">
        <f t="shared" si="149"/>
        <v>2013 Q3</v>
      </c>
      <c r="L915" t="str">
        <f>TEXT(Table1[[#This Row],[Date]], "YYYYMM")</f>
        <v>201307</v>
      </c>
    </row>
    <row r="916" spans="1:12" x14ac:dyDescent="0.25">
      <c r="A916" s="1">
        <v>41458</v>
      </c>
      <c r="B916">
        <f t="shared" si="140"/>
        <v>7</v>
      </c>
      <c r="C916">
        <f t="shared" si="141"/>
        <v>2013</v>
      </c>
      <c r="D916" s="2">
        <f t="shared" si="142"/>
        <v>3</v>
      </c>
      <c r="E916">
        <f t="shared" si="143"/>
        <v>2014</v>
      </c>
      <c r="F916">
        <f t="shared" si="144"/>
        <v>1</v>
      </c>
      <c r="G916" s="1">
        <f t="shared" si="145"/>
        <v>41455</v>
      </c>
      <c r="H916" s="1">
        <f t="shared" si="146"/>
        <v>41453</v>
      </c>
      <c r="I916" t="str">
        <f t="shared" si="147"/>
        <v>Jul-13</v>
      </c>
      <c r="J916" t="str">
        <f t="shared" si="148"/>
        <v>Jul/2013</v>
      </c>
      <c r="K916" t="str">
        <f t="shared" si="149"/>
        <v>2013 Q3</v>
      </c>
      <c r="L916" t="str">
        <f>TEXT(Table1[[#This Row],[Date]], "YYYYMM")</f>
        <v>201307</v>
      </c>
    </row>
    <row r="917" spans="1:12" x14ac:dyDescent="0.25">
      <c r="A917" s="1">
        <v>41459</v>
      </c>
      <c r="B917">
        <f t="shared" si="140"/>
        <v>7</v>
      </c>
      <c r="C917">
        <f t="shared" si="141"/>
        <v>2013</v>
      </c>
      <c r="D917" s="2">
        <f t="shared" si="142"/>
        <v>3</v>
      </c>
      <c r="E917">
        <f t="shared" si="143"/>
        <v>2014</v>
      </c>
      <c r="F917">
        <f t="shared" si="144"/>
        <v>1</v>
      </c>
      <c r="G917" s="1">
        <f t="shared" si="145"/>
        <v>41455</v>
      </c>
      <c r="H917" s="1">
        <f t="shared" si="146"/>
        <v>41453</v>
      </c>
      <c r="I917" t="str">
        <f t="shared" si="147"/>
        <v>Jul-13</v>
      </c>
      <c r="J917" t="str">
        <f t="shared" si="148"/>
        <v>Jul/2013</v>
      </c>
      <c r="K917" t="str">
        <f t="shared" si="149"/>
        <v>2013 Q3</v>
      </c>
      <c r="L917" t="str">
        <f>TEXT(Table1[[#This Row],[Date]], "YYYYMM")</f>
        <v>201307</v>
      </c>
    </row>
    <row r="918" spans="1:12" x14ac:dyDescent="0.25">
      <c r="A918" s="1">
        <v>41460</v>
      </c>
      <c r="B918">
        <f t="shared" si="140"/>
        <v>7</v>
      </c>
      <c r="C918">
        <f t="shared" si="141"/>
        <v>2013</v>
      </c>
      <c r="D918" s="2">
        <f t="shared" si="142"/>
        <v>3</v>
      </c>
      <c r="E918">
        <f t="shared" si="143"/>
        <v>2014</v>
      </c>
      <c r="F918">
        <f t="shared" si="144"/>
        <v>1</v>
      </c>
      <c r="G918" s="1">
        <f t="shared" si="145"/>
        <v>41455</v>
      </c>
      <c r="H918" s="1">
        <f t="shared" si="146"/>
        <v>41453</v>
      </c>
      <c r="I918" t="str">
        <f t="shared" si="147"/>
        <v>Jul-13</v>
      </c>
      <c r="J918" t="str">
        <f t="shared" si="148"/>
        <v>Jul/2013</v>
      </c>
      <c r="K918" t="str">
        <f t="shared" si="149"/>
        <v>2013 Q3</v>
      </c>
      <c r="L918" t="str">
        <f>TEXT(Table1[[#This Row],[Date]], "YYYYMM")</f>
        <v>201307</v>
      </c>
    </row>
    <row r="919" spans="1:12" x14ac:dyDescent="0.25">
      <c r="A919" s="1">
        <v>41461</v>
      </c>
      <c r="B919">
        <f t="shared" si="140"/>
        <v>7</v>
      </c>
      <c r="C919">
        <f t="shared" si="141"/>
        <v>2013</v>
      </c>
      <c r="D919" s="2">
        <f t="shared" si="142"/>
        <v>3</v>
      </c>
      <c r="E919">
        <f t="shared" si="143"/>
        <v>2014</v>
      </c>
      <c r="F919">
        <f t="shared" si="144"/>
        <v>1</v>
      </c>
      <c r="G919" s="1">
        <f t="shared" si="145"/>
        <v>41455</v>
      </c>
      <c r="H919" s="1">
        <f t="shared" si="146"/>
        <v>41460</v>
      </c>
      <c r="I919" t="str">
        <f t="shared" si="147"/>
        <v>Jul-13</v>
      </c>
      <c r="J919" t="str">
        <f t="shared" si="148"/>
        <v>Jul/2013</v>
      </c>
      <c r="K919" t="str">
        <f t="shared" si="149"/>
        <v>2013 Q3</v>
      </c>
      <c r="L919" t="str">
        <f>TEXT(Table1[[#This Row],[Date]], "YYYYMM")</f>
        <v>201307</v>
      </c>
    </row>
    <row r="920" spans="1:12" x14ac:dyDescent="0.25">
      <c r="A920" s="1">
        <v>41462</v>
      </c>
      <c r="B920">
        <f t="shared" si="140"/>
        <v>7</v>
      </c>
      <c r="C920">
        <f t="shared" si="141"/>
        <v>2013</v>
      </c>
      <c r="D920" s="2">
        <f t="shared" si="142"/>
        <v>3</v>
      </c>
      <c r="E920">
        <f t="shared" si="143"/>
        <v>2014</v>
      </c>
      <c r="F920">
        <f t="shared" si="144"/>
        <v>1</v>
      </c>
      <c r="G920" s="1">
        <f t="shared" si="145"/>
        <v>41455</v>
      </c>
      <c r="H920" s="1">
        <f t="shared" si="146"/>
        <v>41460</v>
      </c>
      <c r="I920" t="str">
        <f t="shared" si="147"/>
        <v>Jul-13</v>
      </c>
      <c r="J920" t="str">
        <f t="shared" si="148"/>
        <v>Jul/2013</v>
      </c>
      <c r="K920" t="str">
        <f t="shared" si="149"/>
        <v>2013 Q3</v>
      </c>
      <c r="L920" t="str">
        <f>TEXT(Table1[[#This Row],[Date]], "YYYYMM")</f>
        <v>201307</v>
      </c>
    </row>
    <row r="921" spans="1:12" x14ac:dyDescent="0.25">
      <c r="A921" s="1">
        <v>41463</v>
      </c>
      <c r="B921">
        <f t="shared" si="140"/>
        <v>7</v>
      </c>
      <c r="C921">
        <f t="shared" si="141"/>
        <v>2013</v>
      </c>
      <c r="D921" s="2">
        <f t="shared" si="142"/>
        <v>3</v>
      </c>
      <c r="E921">
        <f t="shared" si="143"/>
        <v>2014</v>
      </c>
      <c r="F921">
        <f t="shared" si="144"/>
        <v>1</v>
      </c>
      <c r="G921" s="1">
        <f t="shared" si="145"/>
        <v>41462</v>
      </c>
      <c r="H921" s="1">
        <f t="shared" si="146"/>
        <v>41460</v>
      </c>
      <c r="I921" t="str">
        <f t="shared" si="147"/>
        <v>Jul-13</v>
      </c>
      <c r="J921" t="str">
        <f t="shared" si="148"/>
        <v>Jul/2013</v>
      </c>
      <c r="K921" t="str">
        <f t="shared" si="149"/>
        <v>2013 Q3</v>
      </c>
      <c r="L921" t="str">
        <f>TEXT(Table1[[#This Row],[Date]], "YYYYMM")</f>
        <v>201307</v>
      </c>
    </row>
    <row r="922" spans="1:12" x14ac:dyDescent="0.25">
      <c r="A922" s="1">
        <v>41464</v>
      </c>
      <c r="B922">
        <f t="shared" si="140"/>
        <v>7</v>
      </c>
      <c r="C922">
        <f t="shared" si="141"/>
        <v>2013</v>
      </c>
      <c r="D922" s="2">
        <f t="shared" si="142"/>
        <v>3</v>
      </c>
      <c r="E922">
        <f t="shared" si="143"/>
        <v>2014</v>
      </c>
      <c r="F922">
        <f t="shared" si="144"/>
        <v>1</v>
      </c>
      <c r="G922" s="1">
        <f t="shared" si="145"/>
        <v>41462</v>
      </c>
      <c r="H922" s="1">
        <f t="shared" si="146"/>
        <v>41460</v>
      </c>
      <c r="I922" t="str">
        <f t="shared" si="147"/>
        <v>Jul-13</v>
      </c>
      <c r="J922" t="str">
        <f t="shared" si="148"/>
        <v>Jul/2013</v>
      </c>
      <c r="K922" t="str">
        <f t="shared" si="149"/>
        <v>2013 Q3</v>
      </c>
      <c r="L922" t="str">
        <f>TEXT(Table1[[#This Row],[Date]], "YYYYMM")</f>
        <v>201307</v>
      </c>
    </row>
    <row r="923" spans="1:12" x14ac:dyDescent="0.25">
      <c r="A923" s="1">
        <v>41465</v>
      </c>
      <c r="B923">
        <f t="shared" si="140"/>
        <v>7</v>
      </c>
      <c r="C923">
        <f t="shared" si="141"/>
        <v>2013</v>
      </c>
      <c r="D923" s="2">
        <f t="shared" si="142"/>
        <v>3</v>
      </c>
      <c r="E923">
        <f t="shared" si="143"/>
        <v>2014</v>
      </c>
      <c r="F923">
        <f t="shared" si="144"/>
        <v>1</v>
      </c>
      <c r="G923" s="1">
        <f t="shared" si="145"/>
        <v>41462</v>
      </c>
      <c r="H923" s="1">
        <f t="shared" si="146"/>
        <v>41460</v>
      </c>
      <c r="I923" t="str">
        <f t="shared" si="147"/>
        <v>Jul-13</v>
      </c>
      <c r="J923" t="str">
        <f t="shared" si="148"/>
        <v>Jul/2013</v>
      </c>
      <c r="K923" t="str">
        <f t="shared" si="149"/>
        <v>2013 Q3</v>
      </c>
      <c r="L923" t="str">
        <f>TEXT(Table1[[#This Row],[Date]], "YYYYMM")</f>
        <v>201307</v>
      </c>
    </row>
    <row r="924" spans="1:12" x14ac:dyDescent="0.25">
      <c r="A924" s="1">
        <v>41466</v>
      </c>
      <c r="B924">
        <f t="shared" si="140"/>
        <v>7</v>
      </c>
      <c r="C924">
        <f t="shared" si="141"/>
        <v>2013</v>
      </c>
      <c r="D924" s="2">
        <f t="shared" si="142"/>
        <v>3</v>
      </c>
      <c r="E924">
        <f t="shared" si="143"/>
        <v>2014</v>
      </c>
      <c r="F924">
        <f t="shared" si="144"/>
        <v>1</v>
      </c>
      <c r="G924" s="1">
        <f t="shared" si="145"/>
        <v>41462</v>
      </c>
      <c r="H924" s="1">
        <f t="shared" si="146"/>
        <v>41460</v>
      </c>
      <c r="I924" t="str">
        <f t="shared" si="147"/>
        <v>Jul-13</v>
      </c>
      <c r="J924" t="str">
        <f t="shared" si="148"/>
        <v>Jul/2013</v>
      </c>
      <c r="K924" t="str">
        <f t="shared" si="149"/>
        <v>2013 Q3</v>
      </c>
      <c r="L924" t="str">
        <f>TEXT(Table1[[#This Row],[Date]], "YYYYMM")</f>
        <v>201307</v>
      </c>
    </row>
    <row r="925" spans="1:12" x14ac:dyDescent="0.25">
      <c r="A925" s="1">
        <v>41467</v>
      </c>
      <c r="B925">
        <f t="shared" si="140"/>
        <v>7</v>
      </c>
      <c r="C925">
        <f t="shared" si="141"/>
        <v>2013</v>
      </c>
      <c r="D925" s="2">
        <f t="shared" si="142"/>
        <v>3</v>
      </c>
      <c r="E925">
        <f t="shared" si="143"/>
        <v>2014</v>
      </c>
      <c r="F925">
        <f t="shared" si="144"/>
        <v>1</v>
      </c>
      <c r="G925" s="1">
        <f t="shared" si="145"/>
        <v>41462</v>
      </c>
      <c r="H925" s="1">
        <f t="shared" si="146"/>
        <v>41460</v>
      </c>
      <c r="I925" t="str">
        <f t="shared" si="147"/>
        <v>Jul-13</v>
      </c>
      <c r="J925" t="str">
        <f t="shared" si="148"/>
        <v>Jul/2013</v>
      </c>
      <c r="K925" t="str">
        <f t="shared" si="149"/>
        <v>2013 Q3</v>
      </c>
      <c r="L925" t="str">
        <f>TEXT(Table1[[#This Row],[Date]], "YYYYMM")</f>
        <v>201307</v>
      </c>
    </row>
    <row r="926" spans="1:12" x14ac:dyDescent="0.25">
      <c r="A926" s="1">
        <v>41468</v>
      </c>
      <c r="B926">
        <f t="shared" si="140"/>
        <v>7</v>
      </c>
      <c r="C926">
        <f t="shared" si="141"/>
        <v>2013</v>
      </c>
      <c r="D926" s="2">
        <f t="shared" si="142"/>
        <v>3</v>
      </c>
      <c r="E926">
        <f t="shared" si="143"/>
        <v>2014</v>
      </c>
      <c r="F926">
        <f t="shared" si="144"/>
        <v>1</v>
      </c>
      <c r="G926" s="1">
        <f t="shared" si="145"/>
        <v>41462</v>
      </c>
      <c r="H926" s="1">
        <f t="shared" si="146"/>
        <v>41467</v>
      </c>
      <c r="I926" t="str">
        <f t="shared" si="147"/>
        <v>Jul-13</v>
      </c>
      <c r="J926" t="str">
        <f t="shared" si="148"/>
        <v>Jul/2013</v>
      </c>
      <c r="K926" t="str">
        <f t="shared" si="149"/>
        <v>2013 Q3</v>
      </c>
      <c r="L926" t="str">
        <f>TEXT(Table1[[#This Row],[Date]], "YYYYMM")</f>
        <v>201307</v>
      </c>
    </row>
    <row r="927" spans="1:12" x14ac:dyDescent="0.25">
      <c r="A927" s="1">
        <v>41469</v>
      </c>
      <c r="B927">
        <f t="shared" si="140"/>
        <v>7</v>
      </c>
      <c r="C927">
        <f t="shared" si="141"/>
        <v>2013</v>
      </c>
      <c r="D927" s="2">
        <f t="shared" si="142"/>
        <v>3</v>
      </c>
      <c r="E927">
        <f t="shared" si="143"/>
        <v>2014</v>
      </c>
      <c r="F927">
        <f t="shared" si="144"/>
        <v>1</v>
      </c>
      <c r="G927" s="1">
        <f t="shared" si="145"/>
        <v>41462</v>
      </c>
      <c r="H927" s="1">
        <f t="shared" si="146"/>
        <v>41467</v>
      </c>
      <c r="I927" t="str">
        <f t="shared" si="147"/>
        <v>Jul-13</v>
      </c>
      <c r="J927" t="str">
        <f t="shared" si="148"/>
        <v>Jul/2013</v>
      </c>
      <c r="K927" t="str">
        <f t="shared" si="149"/>
        <v>2013 Q3</v>
      </c>
      <c r="L927" t="str">
        <f>TEXT(Table1[[#This Row],[Date]], "YYYYMM")</f>
        <v>201307</v>
      </c>
    </row>
    <row r="928" spans="1:12" x14ac:dyDescent="0.25">
      <c r="A928" s="1">
        <v>41470</v>
      </c>
      <c r="B928">
        <f t="shared" si="140"/>
        <v>7</v>
      </c>
      <c r="C928">
        <f t="shared" si="141"/>
        <v>2013</v>
      </c>
      <c r="D928" s="2">
        <f t="shared" si="142"/>
        <v>3</v>
      </c>
      <c r="E928">
        <f t="shared" si="143"/>
        <v>2014</v>
      </c>
      <c r="F928">
        <f t="shared" si="144"/>
        <v>1</v>
      </c>
      <c r="G928" s="1">
        <f t="shared" si="145"/>
        <v>41469</v>
      </c>
      <c r="H928" s="1">
        <f t="shared" si="146"/>
        <v>41467</v>
      </c>
      <c r="I928" t="str">
        <f t="shared" si="147"/>
        <v>Jul-13</v>
      </c>
      <c r="J928" t="str">
        <f t="shared" si="148"/>
        <v>Jul/2013</v>
      </c>
      <c r="K928" t="str">
        <f t="shared" si="149"/>
        <v>2013 Q3</v>
      </c>
      <c r="L928" t="str">
        <f>TEXT(Table1[[#This Row],[Date]], "YYYYMM")</f>
        <v>201307</v>
      </c>
    </row>
    <row r="929" spans="1:12" x14ac:dyDescent="0.25">
      <c r="A929" s="1">
        <v>41471</v>
      </c>
      <c r="B929">
        <f t="shared" si="140"/>
        <v>7</v>
      </c>
      <c r="C929">
        <f t="shared" si="141"/>
        <v>2013</v>
      </c>
      <c r="D929" s="2">
        <f t="shared" si="142"/>
        <v>3</v>
      </c>
      <c r="E929">
        <f t="shared" si="143"/>
        <v>2014</v>
      </c>
      <c r="F929">
        <f t="shared" si="144"/>
        <v>1</v>
      </c>
      <c r="G929" s="1">
        <f t="shared" si="145"/>
        <v>41469</v>
      </c>
      <c r="H929" s="1">
        <f t="shared" si="146"/>
        <v>41467</v>
      </c>
      <c r="I929" t="str">
        <f t="shared" si="147"/>
        <v>Jul-13</v>
      </c>
      <c r="J929" t="str">
        <f t="shared" si="148"/>
        <v>Jul/2013</v>
      </c>
      <c r="K929" t="str">
        <f t="shared" si="149"/>
        <v>2013 Q3</v>
      </c>
      <c r="L929" t="str">
        <f>TEXT(Table1[[#This Row],[Date]], "YYYYMM")</f>
        <v>201307</v>
      </c>
    </row>
    <row r="930" spans="1:12" x14ac:dyDescent="0.25">
      <c r="A930" s="1">
        <v>41472</v>
      </c>
      <c r="B930">
        <f t="shared" si="140"/>
        <v>7</v>
      </c>
      <c r="C930">
        <f t="shared" si="141"/>
        <v>2013</v>
      </c>
      <c r="D930" s="2">
        <f t="shared" si="142"/>
        <v>3</v>
      </c>
      <c r="E930">
        <f t="shared" si="143"/>
        <v>2014</v>
      </c>
      <c r="F930">
        <f t="shared" si="144"/>
        <v>1</v>
      </c>
      <c r="G930" s="1">
        <f t="shared" si="145"/>
        <v>41469</v>
      </c>
      <c r="H930" s="1">
        <f t="shared" si="146"/>
        <v>41467</v>
      </c>
      <c r="I930" t="str">
        <f t="shared" si="147"/>
        <v>Jul-13</v>
      </c>
      <c r="J930" t="str">
        <f t="shared" si="148"/>
        <v>Jul/2013</v>
      </c>
      <c r="K930" t="str">
        <f t="shared" si="149"/>
        <v>2013 Q3</v>
      </c>
      <c r="L930" t="str">
        <f>TEXT(Table1[[#This Row],[Date]], "YYYYMM")</f>
        <v>201307</v>
      </c>
    </row>
    <row r="931" spans="1:12" x14ac:dyDescent="0.25">
      <c r="A931" s="1">
        <v>41473</v>
      </c>
      <c r="B931">
        <f t="shared" si="140"/>
        <v>7</v>
      </c>
      <c r="C931">
        <f t="shared" si="141"/>
        <v>2013</v>
      </c>
      <c r="D931" s="2">
        <f t="shared" si="142"/>
        <v>3</v>
      </c>
      <c r="E931">
        <f t="shared" si="143"/>
        <v>2014</v>
      </c>
      <c r="F931">
        <f t="shared" si="144"/>
        <v>1</v>
      </c>
      <c r="G931" s="1">
        <f t="shared" si="145"/>
        <v>41469</v>
      </c>
      <c r="H931" s="1">
        <f t="shared" si="146"/>
        <v>41467</v>
      </c>
      <c r="I931" t="str">
        <f t="shared" si="147"/>
        <v>Jul-13</v>
      </c>
      <c r="J931" t="str">
        <f t="shared" si="148"/>
        <v>Jul/2013</v>
      </c>
      <c r="K931" t="str">
        <f t="shared" si="149"/>
        <v>2013 Q3</v>
      </c>
      <c r="L931" t="str">
        <f>TEXT(Table1[[#This Row],[Date]], "YYYYMM")</f>
        <v>201307</v>
      </c>
    </row>
    <row r="932" spans="1:12" x14ac:dyDescent="0.25">
      <c r="A932" s="1">
        <v>41474</v>
      </c>
      <c r="B932">
        <f t="shared" si="140"/>
        <v>7</v>
      </c>
      <c r="C932">
        <f t="shared" si="141"/>
        <v>2013</v>
      </c>
      <c r="D932" s="2">
        <f t="shared" si="142"/>
        <v>3</v>
      </c>
      <c r="E932">
        <f t="shared" si="143"/>
        <v>2014</v>
      </c>
      <c r="F932">
        <f t="shared" si="144"/>
        <v>1</v>
      </c>
      <c r="G932" s="1">
        <f t="shared" si="145"/>
        <v>41469</v>
      </c>
      <c r="H932" s="1">
        <f t="shared" si="146"/>
        <v>41467</v>
      </c>
      <c r="I932" t="str">
        <f t="shared" si="147"/>
        <v>Jul-13</v>
      </c>
      <c r="J932" t="str">
        <f t="shared" si="148"/>
        <v>Jul/2013</v>
      </c>
      <c r="K932" t="str">
        <f t="shared" si="149"/>
        <v>2013 Q3</v>
      </c>
      <c r="L932" t="str">
        <f>TEXT(Table1[[#This Row],[Date]], "YYYYMM")</f>
        <v>201307</v>
      </c>
    </row>
    <row r="933" spans="1:12" x14ac:dyDescent="0.25">
      <c r="A933" s="1">
        <v>41475</v>
      </c>
      <c r="B933">
        <f t="shared" si="140"/>
        <v>7</v>
      </c>
      <c r="C933">
        <f t="shared" si="141"/>
        <v>2013</v>
      </c>
      <c r="D933" s="2">
        <f t="shared" si="142"/>
        <v>3</v>
      </c>
      <c r="E933">
        <f t="shared" si="143"/>
        <v>2014</v>
      </c>
      <c r="F933">
        <f t="shared" si="144"/>
        <v>1</v>
      </c>
      <c r="G933" s="1">
        <f t="shared" si="145"/>
        <v>41469</v>
      </c>
      <c r="H933" s="1">
        <f t="shared" si="146"/>
        <v>41474</v>
      </c>
      <c r="I933" t="str">
        <f t="shared" si="147"/>
        <v>Jul-13</v>
      </c>
      <c r="J933" t="str">
        <f t="shared" si="148"/>
        <v>Jul/2013</v>
      </c>
      <c r="K933" t="str">
        <f t="shared" si="149"/>
        <v>2013 Q3</v>
      </c>
      <c r="L933" t="str">
        <f>TEXT(Table1[[#This Row],[Date]], "YYYYMM")</f>
        <v>201307</v>
      </c>
    </row>
    <row r="934" spans="1:12" x14ac:dyDescent="0.25">
      <c r="A934" s="1">
        <v>41476</v>
      </c>
      <c r="B934">
        <f t="shared" si="140"/>
        <v>7</v>
      </c>
      <c r="C934">
        <f t="shared" si="141"/>
        <v>2013</v>
      </c>
      <c r="D934" s="2">
        <f t="shared" si="142"/>
        <v>3</v>
      </c>
      <c r="E934">
        <f t="shared" si="143"/>
        <v>2014</v>
      </c>
      <c r="F934">
        <f t="shared" si="144"/>
        <v>1</v>
      </c>
      <c r="G934" s="1">
        <f t="shared" si="145"/>
        <v>41469</v>
      </c>
      <c r="H934" s="1">
        <f t="shared" si="146"/>
        <v>41474</v>
      </c>
      <c r="I934" t="str">
        <f t="shared" si="147"/>
        <v>Jul-13</v>
      </c>
      <c r="J934" t="str">
        <f t="shared" si="148"/>
        <v>Jul/2013</v>
      </c>
      <c r="K934" t="str">
        <f t="shared" si="149"/>
        <v>2013 Q3</v>
      </c>
      <c r="L934" t="str">
        <f>TEXT(Table1[[#This Row],[Date]], "YYYYMM")</f>
        <v>201307</v>
      </c>
    </row>
    <row r="935" spans="1:12" x14ac:dyDescent="0.25">
      <c r="A935" s="1">
        <v>41477</v>
      </c>
      <c r="B935">
        <f t="shared" si="140"/>
        <v>7</v>
      </c>
      <c r="C935">
        <f t="shared" si="141"/>
        <v>2013</v>
      </c>
      <c r="D935" s="2">
        <f t="shared" si="142"/>
        <v>3</v>
      </c>
      <c r="E935">
        <f t="shared" si="143"/>
        <v>2014</v>
      </c>
      <c r="F935">
        <f t="shared" si="144"/>
        <v>1</v>
      </c>
      <c r="G935" s="1">
        <f t="shared" si="145"/>
        <v>41476</v>
      </c>
      <c r="H935" s="1">
        <f t="shared" si="146"/>
        <v>41474</v>
      </c>
      <c r="I935" t="str">
        <f t="shared" si="147"/>
        <v>Jul-13</v>
      </c>
      <c r="J935" t="str">
        <f t="shared" si="148"/>
        <v>Jul/2013</v>
      </c>
      <c r="K935" t="str">
        <f t="shared" si="149"/>
        <v>2013 Q3</v>
      </c>
      <c r="L935" t="str">
        <f>TEXT(Table1[[#This Row],[Date]], "YYYYMM")</f>
        <v>201307</v>
      </c>
    </row>
    <row r="936" spans="1:12" x14ac:dyDescent="0.25">
      <c r="A936" s="1">
        <v>41478</v>
      </c>
      <c r="B936">
        <f t="shared" si="140"/>
        <v>7</v>
      </c>
      <c r="C936">
        <f t="shared" si="141"/>
        <v>2013</v>
      </c>
      <c r="D936" s="2">
        <f t="shared" si="142"/>
        <v>3</v>
      </c>
      <c r="E936">
        <f t="shared" si="143"/>
        <v>2014</v>
      </c>
      <c r="F936">
        <f t="shared" si="144"/>
        <v>1</v>
      </c>
      <c r="G936" s="1">
        <f t="shared" si="145"/>
        <v>41476</v>
      </c>
      <c r="H936" s="1">
        <f t="shared" si="146"/>
        <v>41474</v>
      </c>
      <c r="I936" t="str">
        <f t="shared" si="147"/>
        <v>Jul-13</v>
      </c>
      <c r="J936" t="str">
        <f t="shared" si="148"/>
        <v>Jul/2013</v>
      </c>
      <c r="K936" t="str">
        <f t="shared" si="149"/>
        <v>2013 Q3</v>
      </c>
      <c r="L936" t="str">
        <f>TEXT(Table1[[#This Row],[Date]], "YYYYMM")</f>
        <v>201307</v>
      </c>
    </row>
    <row r="937" spans="1:12" x14ac:dyDescent="0.25">
      <c r="A937" s="1">
        <v>41479</v>
      </c>
      <c r="B937">
        <f t="shared" si="140"/>
        <v>7</v>
      </c>
      <c r="C937">
        <f t="shared" si="141"/>
        <v>2013</v>
      </c>
      <c r="D937" s="2">
        <f t="shared" si="142"/>
        <v>3</v>
      </c>
      <c r="E937">
        <f t="shared" si="143"/>
        <v>2014</v>
      </c>
      <c r="F937">
        <f t="shared" si="144"/>
        <v>1</v>
      </c>
      <c r="G937" s="1">
        <f t="shared" si="145"/>
        <v>41476</v>
      </c>
      <c r="H937" s="1">
        <f t="shared" si="146"/>
        <v>41474</v>
      </c>
      <c r="I937" t="str">
        <f t="shared" si="147"/>
        <v>Jul-13</v>
      </c>
      <c r="J937" t="str">
        <f t="shared" si="148"/>
        <v>Jul/2013</v>
      </c>
      <c r="K937" t="str">
        <f t="shared" si="149"/>
        <v>2013 Q3</v>
      </c>
      <c r="L937" t="str">
        <f>TEXT(Table1[[#This Row],[Date]], "YYYYMM")</f>
        <v>201307</v>
      </c>
    </row>
    <row r="938" spans="1:12" x14ac:dyDescent="0.25">
      <c r="A938" s="1">
        <v>41480</v>
      </c>
      <c r="B938">
        <f t="shared" si="140"/>
        <v>7</v>
      </c>
      <c r="C938">
        <f t="shared" si="141"/>
        <v>2013</v>
      </c>
      <c r="D938" s="2">
        <f t="shared" si="142"/>
        <v>3</v>
      </c>
      <c r="E938">
        <f t="shared" si="143"/>
        <v>2014</v>
      </c>
      <c r="F938">
        <f t="shared" si="144"/>
        <v>1</v>
      </c>
      <c r="G938" s="1">
        <f t="shared" si="145"/>
        <v>41476</v>
      </c>
      <c r="H938" s="1">
        <f t="shared" si="146"/>
        <v>41474</v>
      </c>
      <c r="I938" t="str">
        <f t="shared" si="147"/>
        <v>Jul-13</v>
      </c>
      <c r="J938" t="str">
        <f t="shared" si="148"/>
        <v>Jul/2013</v>
      </c>
      <c r="K938" t="str">
        <f t="shared" si="149"/>
        <v>2013 Q3</v>
      </c>
      <c r="L938" t="str">
        <f>TEXT(Table1[[#This Row],[Date]], "YYYYMM")</f>
        <v>201307</v>
      </c>
    </row>
    <row r="939" spans="1:12" x14ac:dyDescent="0.25">
      <c r="A939" s="1">
        <v>41481</v>
      </c>
      <c r="B939">
        <f t="shared" si="140"/>
        <v>7</v>
      </c>
      <c r="C939">
        <f t="shared" si="141"/>
        <v>2013</v>
      </c>
      <c r="D939" s="2">
        <f t="shared" si="142"/>
        <v>3</v>
      </c>
      <c r="E939">
        <f t="shared" si="143"/>
        <v>2014</v>
      </c>
      <c r="F939">
        <f t="shared" si="144"/>
        <v>1</v>
      </c>
      <c r="G939" s="1">
        <f t="shared" si="145"/>
        <v>41476</v>
      </c>
      <c r="H939" s="1">
        <f t="shared" si="146"/>
        <v>41474</v>
      </c>
      <c r="I939" t="str">
        <f t="shared" si="147"/>
        <v>Jul-13</v>
      </c>
      <c r="J939" t="str">
        <f t="shared" si="148"/>
        <v>Jul/2013</v>
      </c>
      <c r="K939" t="str">
        <f t="shared" si="149"/>
        <v>2013 Q3</v>
      </c>
      <c r="L939" t="str">
        <f>TEXT(Table1[[#This Row],[Date]], "YYYYMM")</f>
        <v>201307</v>
      </c>
    </row>
    <row r="940" spans="1:12" x14ac:dyDescent="0.25">
      <c r="A940" s="1">
        <v>41482</v>
      </c>
      <c r="B940">
        <f t="shared" si="140"/>
        <v>7</v>
      </c>
      <c r="C940">
        <f t="shared" si="141"/>
        <v>2013</v>
      </c>
      <c r="D940" s="2">
        <f t="shared" si="142"/>
        <v>3</v>
      </c>
      <c r="E940">
        <f t="shared" si="143"/>
        <v>2014</v>
      </c>
      <c r="F940">
        <f t="shared" si="144"/>
        <v>1</v>
      </c>
      <c r="G940" s="1">
        <f t="shared" si="145"/>
        <v>41476</v>
      </c>
      <c r="H940" s="1">
        <f t="shared" si="146"/>
        <v>41481</v>
      </c>
      <c r="I940" t="str">
        <f t="shared" si="147"/>
        <v>Jul-13</v>
      </c>
      <c r="J940" t="str">
        <f t="shared" si="148"/>
        <v>Jul/2013</v>
      </c>
      <c r="K940" t="str">
        <f t="shared" si="149"/>
        <v>2013 Q3</v>
      </c>
      <c r="L940" t="str">
        <f>TEXT(Table1[[#This Row],[Date]], "YYYYMM")</f>
        <v>201307</v>
      </c>
    </row>
    <row r="941" spans="1:12" x14ac:dyDescent="0.25">
      <c r="A941" s="1">
        <v>41483</v>
      </c>
      <c r="B941">
        <f t="shared" si="140"/>
        <v>7</v>
      </c>
      <c r="C941">
        <f t="shared" si="141"/>
        <v>2013</v>
      </c>
      <c r="D941" s="2">
        <f t="shared" si="142"/>
        <v>3</v>
      </c>
      <c r="E941">
        <f t="shared" si="143"/>
        <v>2014</v>
      </c>
      <c r="F941">
        <f t="shared" si="144"/>
        <v>1</v>
      </c>
      <c r="G941" s="1">
        <f t="shared" si="145"/>
        <v>41476</v>
      </c>
      <c r="H941" s="1">
        <f t="shared" si="146"/>
        <v>41481</v>
      </c>
      <c r="I941" t="str">
        <f t="shared" si="147"/>
        <v>Jul-13</v>
      </c>
      <c r="J941" t="str">
        <f t="shared" si="148"/>
        <v>Jul/2013</v>
      </c>
      <c r="K941" t="str">
        <f t="shared" si="149"/>
        <v>2013 Q3</v>
      </c>
      <c r="L941" t="str">
        <f>TEXT(Table1[[#This Row],[Date]], "YYYYMM")</f>
        <v>201307</v>
      </c>
    </row>
    <row r="942" spans="1:12" x14ac:dyDescent="0.25">
      <c r="A942" s="1">
        <v>41484</v>
      </c>
      <c r="B942">
        <f t="shared" si="140"/>
        <v>7</v>
      </c>
      <c r="C942">
        <f t="shared" si="141"/>
        <v>2013</v>
      </c>
      <c r="D942" s="2">
        <f t="shared" si="142"/>
        <v>3</v>
      </c>
      <c r="E942">
        <f t="shared" si="143"/>
        <v>2014</v>
      </c>
      <c r="F942">
        <f t="shared" si="144"/>
        <v>1</v>
      </c>
      <c r="G942" s="1">
        <f t="shared" si="145"/>
        <v>41483</v>
      </c>
      <c r="H942" s="1">
        <f t="shared" si="146"/>
        <v>41481</v>
      </c>
      <c r="I942" t="str">
        <f t="shared" si="147"/>
        <v>Jul-13</v>
      </c>
      <c r="J942" t="str">
        <f t="shared" si="148"/>
        <v>Jul/2013</v>
      </c>
      <c r="K942" t="str">
        <f t="shared" si="149"/>
        <v>2013 Q3</v>
      </c>
      <c r="L942" t="str">
        <f>TEXT(Table1[[#This Row],[Date]], "YYYYMM")</f>
        <v>201307</v>
      </c>
    </row>
    <row r="943" spans="1:12" x14ac:dyDescent="0.25">
      <c r="A943" s="1">
        <v>41485</v>
      </c>
      <c r="B943">
        <f t="shared" si="140"/>
        <v>7</v>
      </c>
      <c r="C943">
        <f t="shared" si="141"/>
        <v>2013</v>
      </c>
      <c r="D943" s="2">
        <f t="shared" si="142"/>
        <v>3</v>
      </c>
      <c r="E943">
        <f t="shared" si="143"/>
        <v>2014</v>
      </c>
      <c r="F943">
        <f t="shared" si="144"/>
        <v>1</v>
      </c>
      <c r="G943" s="1">
        <f t="shared" si="145"/>
        <v>41483</v>
      </c>
      <c r="H943" s="1">
        <f t="shared" si="146"/>
        <v>41481</v>
      </c>
      <c r="I943" t="str">
        <f t="shared" si="147"/>
        <v>Jul-13</v>
      </c>
      <c r="J943" t="str">
        <f t="shared" si="148"/>
        <v>Jul/2013</v>
      </c>
      <c r="K943" t="str">
        <f t="shared" si="149"/>
        <v>2013 Q3</v>
      </c>
      <c r="L943" t="str">
        <f>TEXT(Table1[[#This Row],[Date]], "YYYYMM")</f>
        <v>201307</v>
      </c>
    </row>
    <row r="944" spans="1:12" x14ac:dyDescent="0.25">
      <c r="A944" s="1">
        <v>41486</v>
      </c>
      <c r="B944">
        <f t="shared" si="140"/>
        <v>7</v>
      </c>
      <c r="C944">
        <f t="shared" si="141"/>
        <v>2013</v>
      </c>
      <c r="D944" s="2">
        <f t="shared" si="142"/>
        <v>3</v>
      </c>
      <c r="E944">
        <f t="shared" si="143"/>
        <v>2014</v>
      </c>
      <c r="F944">
        <f t="shared" si="144"/>
        <v>1</v>
      </c>
      <c r="G944" s="1">
        <f t="shared" si="145"/>
        <v>41483</v>
      </c>
      <c r="H944" s="1">
        <f t="shared" si="146"/>
        <v>41481</v>
      </c>
      <c r="I944" t="str">
        <f t="shared" si="147"/>
        <v>Jul-13</v>
      </c>
      <c r="J944" t="str">
        <f t="shared" si="148"/>
        <v>Jul/2013</v>
      </c>
      <c r="K944" t="str">
        <f t="shared" si="149"/>
        <v>2013 Q3</v>
      </c>
      <c r="L944" t="str">
        <f>TEXT(Table1[[#This Row],[Date]], "YYYYMM")</f>
        <v>201307</v>
      </c>
    </row>
    <row r="945" spans="1:12" x14ac:dyDescent="0.25">
      <c r="A945" s="1">
        <v>41487</v>
      </c>
      <c r="B945">
        <f t="shared" si="140"/>
        <v>8</v>
      </c>
      <c r="C945">
        <f t="shared" si="141"/>
        <v>2013</v>
      </c>
      <c r="D945" s="2">
        <f t="shared" si="142"/>
        <v>3</v>
      </c>
      <c r="E945">
        <f t="shared" si="143"/>
        <v>2014</v>
      </c>
      <c r="F945">
        <f t="shared" si="144"/>
        <v>2</v>
      </c>
      <c r="G945" s="1">
        <f t="shared" si="145"/>
        <v>41483</v>
      </c>
      <c r="H945" s="1">
        <f t="shared" si="146"/>
        <v>41481</v>
      </c>
      <c r="I945" t="str">
        <f t="shared" si="147"/>
        <v>Aug-13</v>
      </c>
      <c r="J945" t="str">
        <f t="shared" si="148"/>
        <v>Aug/2013</v>
      </c>
      <c r="K945" t="str">
        <f t="shared" si="149"/>
        <v>2013 Q3</v>
      </c>
      <c r="L945" t="str">
        <f>TEXT(Table1[[#This Row],[Date]], "YYYYMM")</f>
        <v>201308</v>
      </c>
    </row>
    <row r="946" spans="1:12" x14ac:dyDescent="0.25">
      <c r="A946" s="1">
        <v>41488</v>
      </c>
      <c r="B946">
        <f t="shared" si="140"/>
        <v>8</v>
      </c>
      <c r="C946">
        <f t="shared" si="141"/>
        <v>2013</v>
      </c>
      <c r="D946" s="2">
        <f t="shared" si="142"/>
        <v>3</v>
      </c>
      <c r="E946">
        <f t="shared" si="143"/>
        <v>2014</v>
      </c>
      <c r="F946">
        <f t="shared" si="144"/>
        <v>2</v>
      </c>
      <c r="G946" s="1">
        <f t="shared" si="145"/>
        <v>41483</v>
      </c>
      <c r="H946" s="1">
        <f t="shared" si="146"/>
        <v>41481</v>
      </c>
      <c r="I946" t="str">
        <f t="shared" si="147"/>
        <v>Aug-13</v>
      </c>
      <c r="J946" t="str">
        <f t="shared" si="148"/>
        <v>Aug/2013</v>
      </c>
      <c r="K946" t="str">
        <f t="shared" si="149"/>
        <v>2013 Q3</v>
      </c>
      <c r="L946" t="str">
        <f>TEXT(Table1[[#This Row],[Date]], "YYYYMM")</f>
        <v>201308</v>
      </c>
    </row>
    <row r="947" spans="1:12" x14ac:dyDescent="0.25">
      <c r="A947" s="1">
        <v>41489</v>
      </c>
      <c r="B947">
        <f t="shared" si="140"/>
        <v>8</v>
      </c>
      <c r="C947">
        <f t="shared" si="141"/>
        <v>2013</v>
      </c>
      <c r="D947" s="2">
        <f t="shared" si="142"/>
        <v>3</v>
      </c>
      <c r="E947">
        <f t="shared" si="143"/>
        <v>2014</v>
      </c>
      <c r="F947">
        <f t="shared" si="144"/>
        <v>2</v>
      </c>
      <c r="G947" s="1">
        <f t="shared" si="145"/>
        <v>41483</v>
      </c>
      <c r="H947" s="1">
        <f t="shared" si="146"/>
        <v>41488</v>
      </c>
      <c r="I947" t="str">
        <f t="shared" si="147"/>
        <v>Aug-13</v>
      </c>
      <c r="J947" t="str">
        <f t="shared" si="148"/>
        <v>Aug/2013</v>
      </c>
      <c r="K947" t="str">
        <f t="shared" si="149"/>
        <v>2013 Q3</v>
      </c>
      <c r="L947" t="str">
        <f>TEXT(Table1[[#This Row],[Date]], "YYYYMM")</f>
        <v>201308</v>
      </c>
    </row>
    <row r="948" spans="1:12" x14ac:dyDescent="0.25">
      <c r="A948" s="1">
        <v>41490</v>
      </c>
      <c r="B948">
        <f t="shared" si="140"/>
        <v>8</v>
      </c>
      <c r="C948">
        <f t="shared" si="141"/>
        <v>2013</v>
      </c>
      <c r="D948" s="2">
        <f t="shared" si="142"/>
        <v>3</v>
      </c>
      <c r="E948">
        <f t="shared" si="143"/>
        <v>2014</v>
      </c>
      <c r="F948">
        <f t="shared" si="144"/>
        <v>2</v>
      </c>
      <c r="G948" s="1">
        <f t="shared" si="145"/>
        <v>41483</v>
      </c>
      <c r="H948" s="1">
        <f t="shared" si="146"/>
        <v>41488</v>
      </c>
      <c r="I948" t="str">
        <f t="shared" si="147"/>
        <v>Aug-13</v>
      </c>
      <c r="J948" t="str">
        <f t="shared" si="148"/>
        <v>Aug/2013</v>
      </c>
      <c r="K948" t="str">
        <f t="shared" si="149"/>
        <v>2013 Q3</v>
      </c>
      <c r="L948" t="str">
        <f>TEXT(Table1[[#This Row],[Date]], "YYYYMM")</f>
        <v>201308</v>
      </c>
    </row>
    <row r="949" spans="1:12" x14ac:dyDescent="0.25">
      <c r="A949" s="1">
        <v>41491</v>
      </c>
      <c r="B949">
        <f t="shared" si="140"/>
        <v>8</v>
      </c>
      <c r="C949">
        <f t="shared" si="141"/>
        <v>2013</v>
      </c>
      <c r="D949" s="2">
        <f t="shared" si="142"/>
        <v>3</v>
      </c>
      <c r="E949">
        <f t="shared" si="143"/>
        <v>2014</v>
      </c>
      <c r="F949">
        <f t="shared" si="144"/>
        <v>2</v>
      </c>
      <c r="G949" s="1">
        <f t="shared" si="145"/>
        <v>41490</v>
      </c>
      <c r="H949" s="1">
        <f t="shared" si="146"/>
        <v>41488</v>
      </c>
      <c r="I949" t="str">
        <f t="shared" si="147"/>
        <v>Aug-13</v>
      </c>
      <c r="J949" t="str">
        <f t="shared" si="148"/>
        <v>Aug/2013</v>
      </c>
      <c r="K949" t="str">
        <f t="shared" si="149"/>
        <v>2013 Q3</v>
      </c>
      <c r="L949" t="str">
        <f>TEXT(Table1[[#This Row],[Date]], "YYYYMM")</f>
        <v>201308</v>
      </c>
    </row>
    <row r="950" spans="1:12" x14ac:dyDescent="0.25">
      <c r="A950" s="1">
        <v>41492</v>
      </c>
      <c r="B950">
        <f t="shared" si="140"/>
        <v>8</v>
      </c>
      <c r="C950">
        <f t="shared" si="141"/>
        <v>2013</v>
      </c>
      <c r="D950" s="2">
        <f t="shared" si="142"/>
        <v>3</v>
      </c>
      <c r="E950">
        <f t="shared" si="143"/>
        <v>2014</v>
      </c>
      <c r="F950">
        <f t="shared" si="144"/>
        <v>2</v>
      </c>
      <c r="G950" s="1">
        <f t="shared" si="145"/>
        <v>41490</v>
      </c>
      <c r="H950" s="1">
        <f t="shared" si="146"/>
        <v>41488</v>
      </c>
      <c r="I950" t="str">
        <f t="shared" si="147"/>
        <v>Aug-13</v>
      </c>
      <c r="J950" t="str">
        <f t="shared" si="148"/>
        <v>Aug/2013</v>
      </c>
      <c r="K950" t="str">
        <f t="shared" si="149"/>
        <v>2013 Q3</v>
      </c>
      <c r="L950" t="str">
        <f>TEXT(Table1[[#This Row],[Date]], "YYYYMM")</f>
        <v>201308</v>
      </c>
    </row>
    <row r="951" spans="1:12" x14ac:dyDescent="0.25">
      <c r="A951" s="1">
        <v>41493</v>
      </c>
      <c r="B951">
        <f t="shared" si="140"/>
        <v>8</v>
      </c>
      <c r="C951">
        <f t="shared" si="141"/>
        <v>2013</v>
      </c>
      <c r="D951" s="2">
        <f t="shared" si="142"/>
        <v>3</v>
      </c>
      <c r="E951">
        <f t="shared" si="143"/>
        <v>2014</v>
      </c>
      <c r="F951">
        <f t="shared" si="144"/>
        <v>2</v>
      </c>
      <c r="G951" s="1">
        <f t="shared" si="145"/>
        <v>41490</v>
      </c>
      <c r="H951" s="1">
        <f t="shared" si="146"/>
        <v>41488</v>
      </c>
      <c r="I951" t="str">
        <f t="shared" si="147"/>
        <v>Aug-13</v>
      </c>
      <c r="J951" t="str">
        <f t="shared" si="148"/>
        <v>Aug/2013</v>
      </c>
      <c r="K951" t="str">
        <f t="shared" si="149"/>
        <v>2013 Q3</v>
      </c>
      <c r="L951" t="str">
        <f>TEXT(Table1[[#This Row],[Date]], "YYYYMM")</f>
        <v>201308</v>
      </c>
    </row>
    <row r="952" spans="1:12" x14ac:dyDescent="0.25">
      <c r="A952" s="1">
        <v>41494</v>
      </c>
      <c r="B952">
        <f t="shared" si="140"/>
        <v>8</v>
      </c>
      <c r="C952">
        <f t="shared" si="141"/>
        <v>2013</v>
      </c>
      <c r="D952" s="2">
        <f t="shared" si="142"/>
        <v>3</v>
      </c>
      <c r="E952">
        <f t="shared" si="143"/>
        <v>2014</v>
      </c>
      <c r="F952">
        <f t="shared" si="144"/>
        <v>2</v>
      </c>
      <c r="G952" s="1">
        <f t="shared" si="145"/>
        <v>41490</v>
      </c>
      <c r="H952" s="1">
        <f t="shared" si="146"/>
        <v>41488</v>
      </c>
      <c r="I952" t="str">
        <f t="shared" si="147"/>
        <v>Aug-13</v>
      </c>
      <c r="J952" t="str">
        <f t="shared" si="148"/>
        <v>Aug/2013</v>
      </c>
      <c r="K952" t="str">
        <f t="shared" si="149"/>
        <v>2013 Q3</v>
      </c>
      <c r="L952" t="str">
        <f>TEXT(Table1[[#This Row],[Date]], "YYYYMM")</f>
        <v>201308</v>
      </c>
    </row>
    <row r="953" spans="1:12" x14ac:dyDescent="0.25">
      <c r="A953" s="1">
        <v>41495</v>
      </c>
      <c r="B953">
        <f t="shared" si="140"/>
        <v>8</v>
      </c>
      <c r="C953">
        <f t="shared" si="141"/>
        <v>2013</v>
      </c>
      <c r="D953" s="2">
        <f t="shared" si="142"/>
        <v>3</v>
      </c>
      <c r="E953">
        <f t="shared" si="143"/>
        <v>2014</v>
      </c>
      <c r="F953">
        <f t="shared" si="144"/>
        <v>2</v>
      </c>
      <c r="G953" s="1">
        <f t="shared" si="145"/>
        <v>41490</v>
      </c>
      <c r="H953" s="1">
        <f t="shared" si="146"/>
        <v>41488</v>
      </c>
      <c r="I953" t="str">
        <f t="shared" si="147"/>
        <v>Aug-13</v>
      </c>
      <c r="J953" t="str">
        <f t="shared" si="148"/>
        <v>Aug/2013</v>
      </c>
      <c r="K953" t="str">
        <f t="shared" si="149"/>
        <v>2013 Q3</v>
      </c>
      <c r="L953" t="str">
        <f>TEXT(Table1[[#This Row],[Date]], "YYYYMM")</f>
        <v>201308</v>
      </c>
    </row>
    <row r="954" spans="1:12" x14ac:dyDescent="0.25">
      <c r="A954" s="1">
        <v>41496</v>
      </c>
      <c r="B954">
        <f t="shared" si="140"/>
        <v>8</v>
      </c>
      <c r="C954">
        <f t="shared" si="141"/>
        <v>2013</v>
      </c>
      <c r="D954" s="2">
        <f t="shared" si="142"/>
        <v>3</v>
      </c>
      <c r="E954">
        <f t="shared" si="143"/>
        <v>2014</v>
      </c>
      <c r="F954">
        <f t="shared" si="144"/>
        <v>2</v>
      </c>
      <c r="G954" s="1">
        <f t="shared" si="145"/>
        <v>41490</v>
      </c>
      <c r="H954" s="1">
        <f t="shared" si="146"/>
        <v>41495</v>
      </c>
      <c r="I954" t="str">
        <f t="shared" si="147"/>
        <v>Aug-13</v>
      </c>
      <c r="J954" t="str">
        <f t="shared" si="148"/>
        <v>Aug/2013</v>
      </c>
      <c r="K954" t="str">
        <f t="shared" si="149"/>
        <v>2013 Q3</v>
      </c>
      <c r="L954" t="str">
        <f>TEXT(Table1[[#This Row],[Date]], "YYYYMM")</f>
        <v>201308</v>
      </c>
    </row>
    <row r="955" spans="1:12" x14ac:dyDescent="0.25">
      <c r="A955" s="1">
        <v>41497</v>
      </c>
      <c r="B955">
        <f t="shared" si="140"/>
        <v>8</v>
      </c>
      <c r="C955">
        <f t="shared" si="141"/>
        <v>2013</v>
      </c>
      <c r="D955" s="2">
        <f t="shared" si="142"/>
        <v>3</v>
      </c>
      <c r="E955">
        <f t="shared" si="143"/>
        <v>2014</v>
      </c>
      <c r="F955">
        <f t="shared" si="144"/>
        <v>2</v>
      </c>
      <c r="G955" s="1">
        <f t="shared" si="145"/>
        <v>41490</v>
      </c>
      <c r="H955" s="1">
        <f t="shared" si="146"/>
        <v>41495</v>
      </c>
      <c r="I955" t="str">
        <f t="shared" si="147"/>
        <v>Aug-13</v>
      </c>
      <c r="J955" t="str">
        <f t="shared" si="148"/>
        <v>Aug/2013</v>
      </c>
      <c r="K955" t="str">
        <f t="shared" si="149"/>
        <v>2013 Q3</v>
      </c>
      <c r="L955" t="str">
        <f>TEXT(Table1[[#This Row],[Date]], "YYYYMM")</f>
        <v>201308</v>
      </c>
    </row>
    <row r="956" spans="1:12" x14ac:dyDescent="0.25">
      <c r="A956" s="1">
        <v>41498</v>
      </c>
      <c r="B956">
        <f t="shared" si="140"/>
        <v>8</v>
      </c>
      <c r="C956">
        <f t="shared" si="141"/>
        <v>2013</v>
      </c>
      <c r="D956" s="2">
        <f t="shared" si="142"/>
        <v>3</v>
      </c>
      <c r="E956">
        <f t="shared" si="143"/>
        <v>2014</v>
      </c>
      <c r="F956">
        <f t="shared" si="144"/>
        <v>2</v>
      </c>
      <c r="G956" s="1">
        <f t="shared" si="145"/>
        <v>41497</v>
      </c>
      <c r="H956" s="1">
        <f t="shared" si="146"/>
        <v>41495</v>
      </c>
      <c r="I956" t="str">
        <f t="shared" si="147"/>
        <v>Aug-13</v>
      </c>
      <c r="J956" t="str">
        <f t="shared" si="148"/>
        <v>Aug/2013</v>
      </c>
      <c r="K956" t="str">
        <f t="shared" si="149"/>
        <v>2013 Q3</v>
      </c>
      <c r="L956" t="str">
        <f>TEXT(Table1[[#This Row],[Date]], "YYYYMM")</f>
        <v>201308</v>
      </c>
    </row>
    <row r="957" spans="1:12" x14ac:dyDescent="0.25">
      <c r="A957" s="1">
        <v>41499</v>
      </c>
      <c r="B957">
        <f t="shared" si="140"/>
        <v>8</v>
      </c>
      <c r="C957">
        <f t="shared" si="141"/>
        <v>2013</v>
      </c>
      <c r="D957" s="2">
        <f t="shared" si="142"/>
        <v>3</v>
      </c>
      <c r="E957">
        <f t="shared" si="143"/>
        <v>2014</v>
      </c>
      <c r="F957">
        <f t="shared" si="144"/>
        <v>2</v>
      </c>
      <c r="G957" s="1">
        <f t="shared" si="145"/>
        <v>41497</v>
      </c>
      <c r="H957" s="1">
        <f t="shared" si="146"/>
        <v>41495</v>
      </c>
      <c r="I957" t="str">
        <f t="shared" si="147"/>
        <v>Aug-13</v>
      </c>
      <c r="J957" t="str">
        <f t="shared" si="148"/>
        <v>Aug/2013</v>
      </c>
      <c r="K957" t="str">
        <f t="shared" si="149"/>
        <v>2013 Q3</v>
      </c>
      <c r="L957" t="str">
        <f>TEXT(Table1[[#This Row],[Date]], "YYYYMM")</f>
        <v>201308</v>
      </c>
    </row>
    <row r="958" spans="1:12" x14ac:dyDescent="0.25">
      <c r="A958" s="1">
        <v>41500</v>
      </c>
      <c r="B958">
        <f t="shared" si="140"/>
        <v>8</v>
      </c>
      <c r="C958">
        <f t="shared" si="141"/>
        <v>2013</v>
      </c>
      <c r="D958" s="2">
        <f t="shared" si="142"/>
        <v>3</v>
      </c>
      <c r="E958">
        <f t="shared" si="143"/>
        <v>2014</v>
      </c>
      <c r="F958">
        <f t="shared" si="144"/>
        <v>2</v>
      </c>
      <c r="G958" s="1">
        <f t="shared" si="145"/>
        <v>41497</v>
      </c>
      <c r="H958" s="1">
        <f t="shared" si="146"/>
        <v>41495</v>
      </c>
      <c r="I958" t="str">
        <f t="shared" si="147"/>
        <v>Aug-13</v>
      </c>
      <c r="J958" t="str">
        <f t="shared" si="148"/>
        <v>Aug/2013</v>
      </c>
      <c r="K958" t="str">
        <f t="shared" si="149"/>
        <v>2013 Q3</v>
      </c>
      <c r="L958" t="str">
        <f>TEXT(Table1[[#This Row],[Date]], "YYYYMM")</f>
        <v>201308</v>
      </c>
    </row>
    <row r="959" spans="1:12" x14ac:dyDescent="0.25">
      <c r="A959" s="1">
        <v>41501</v>
      </c>
      <c r="B959">
        <f t="shared" si="140"/>
        <v>8</v>
      </c>
      <c r="C959">
        <f t="shared" si="141"/>
        <v>2013</v>
      </c>
      <c r="D959" s="2">
        <f t="shared" si="142"/>
        <v>3</v>
      </c>
      <c r="E959">
        <f t="shared" si="143"/>
        <v>2014</v>
      </c>
      <c r="F959">
        <f t="shared" si="144"/>
        <v>2</v>
      </c>
      <c r="G959" s="1">
        <f t="shared" si="145"/>
        <v>41497</v>
      </c>
      <c r="H959" s="1">
        <f t="shared" si="146"/>
        <v>41495</v>
      </c>
      <c r="I959" t="str">
        <f t="shared" si="147"/>
        <v>Aug-13</v>
      </c>
      <c r="J959" t="str">
        <f t="shared" si="148"/>
        <v>Aug/2013</v>
      </c>
      <c r="K959" t="str">
        <f t="shared" si="149"/>
        <v>2013 Q3</v>
      </c>
      <c r="L959" t="str">
        <f>TEXT(Table1[[#This Row],[Date]], "YYYYMM")</f>
        <v>201308</v>
      </c>
    </row>
    <row r="960" spans="1:12" x14ac:dyDescent="0.25">
      <c r="A960" s="1">
        <v>41502</v>
      </c>
      <c r="B960">
        <f t="shared" si="140"/>
        <v>8</v>
      </c>
      <c r="C960">
        <f t="shared" si="141"/>
        <v>2013</v>
      </c>
      <c r="D960" s="2">
        <f t="shared" si="142"/>
        <v>3</v>
      </c>
      <c r="E960">
        <f t="shared" si="143"/>
        <v>2014</v>
      </c>
      <c r="F960">
        <f t="shared" si="144"/>
        <v>2</v>
      </c>
      <c r="G960" s="1">
        <f t="shared" si="145"/>
        <v>41497</v>
      </c>
      <c r="H960" s="1">
        <f t="shared" si="146"/>
        <v>41495</v>
      </c>
      <c r="I960" t="str">
        <f t="shared" si="147"/>
        <v>Aug-13</v>
      </c>
      <c r="J960" t="str">
        <f t="shared" si="148"/>
        <v>Aug/2013</v>
      </c>
      <c r="K960" t="str">
        <f t="shared" si="149"/>
        <v>2013 Q3</v>
      </c>
      <c r="L960" t="str">
        <f>TEXT(Table1[[#This Row],[Date]], "YYYYMM")</f>
        <v>201308</v>
      </c>
    </row>
    <row r="961" spans="1:12" x14ac:dyDescent="0.25">
      <c r="A961" s="1">
        <v>41503</v>
      </c>
      <c r="B961">
        <f t="shared" si="140"/>
        <v>8</v>
      </c>
      <c r="C961">
        <f t="shared" si="141"/>
        <v>2013</v>
      </c>
      <c r="D961" s="2">
        <f t="shared" si="142"/>
        <v>3</v>
      </c>
      <c r="E961">
        <f t="shared" si="143"/>
        <v>2014</v>
      </c>
      <c r="F961">
        <f t="shared" si="144"/>
        <v>2</v>
      </c>
      <c r="G961" s="1">
        <f t="shared" si="145"/>
        <v>41497</v>
      </c>
      <c r="H961" s="1">
        <f t="shared" si="146"/>
        <v>41502</v>
      </c>
      <c r="I961" t="str">
        <f t="shared" si="147"/>
        <v>Aug-13</v>
      </c>
      <c r="J961" t="str">
        <f t="shared" si="148"/>
        <v>Aug/2013</v>
      </c>
      <c r="K961" t="str">
        <f t="shared" si="149"/>
        <v>2013 Q3</v>
      </c>
      <c r="L961" t="str">
        <f>TEXT(Table1[[#This Row],[Date]], "YYYYMM")</f>
        <v>201308</v>
      </c>
    </row>
    <row r="962" spans="1:12" x14ac:dyDescent="0.25">
      <c r="A962" s="1">
        <v>41504</v>
      </c>
      <c r="B962">
        <f t="shared" si="140"/>
        <v>8</v>
      </c>
      <c r="C962">
        <f t="shared" si="141"/>
        <v>2013</v>
      </c>
      <c r="D962" s="2">
        <f t="shared" si="142"/>
        <v>3</v>
      </c>
      <c r="E962">
        <f t="shared" si="143"/>
        <v>2014</v>
      </c>
      <c r="F962">
        <f t="shared" si="144"/>
        <v>2</v>
      </c>
      <c r="G962" s="1">
        <f t="shared" si="145"/>
        <v>41497</v>
      </c>
      <c r="H962" s="1">
        <f t="shared" si="146"/>
        <v>41502</v>
      </c>
      <c r="I962" t="str">
        <f t="shared" si="147"/>
        <v>Aug-13</v>
      </c>
      <c r="J962" t="str">
        <f t="shared" si="148"/>
        <v>Aug/2013</v>
      </c>
      <c r="K962" t="str">
        <f t="shared" si="149"/>
        <v>2013 Q3</v>
      </c>
      <c r="L962" t="str">
        <f>TEXT(Table1[[#This Row],[Date]], "YYYYMM")</f>
        <v>201308</v>
      </c>
    </row>
    <row r="963" spans="1:12" x14ac:dyDescent="0.25">
      <c r="A963" s="1">
        <v>41505</v>
      </c>
      <c r="B963">
        <f t="shared" ref="B963:B1026" si="150">MONTH(A963)</f>
        <v>8</v>
      </c>
      <c r="C963">
        <f t="shared" ref="C963:C1026" si="151">YEAR(A963)</f>
        <v>2013</v>
      </c>
      <c r="D963" s="2">
        <f t="shared" ref="D963:D1026" si="152">ROUNDUP( MONTH(A963)/3, 0 )</f>
        <v>3</v>
      </c>
      <c r="E963">
        <f t="shared" ref="E963:E1026" si="153">IF(B963&gt;6, C963+1, C963)</f>
        <v>2014</v>
      </c>
      <c r="F963">
        <f t="shared" ref="F963:F1026" si="154">IF(B963&gt;6, B963-6, B963+6)</f>
        <v>2</v>
      </c>
      <c r="G963" s="1">
        <f t="shared" ref="G963:G1026" si="155">A963 - WEEKDAY(A963,2)</f>
        <v>41504</v>
      </c>
      <c r="H963" s="1">
        <f t="shared" ref="H963:H1026" si="156">A963 - WEEKDAY(A963,16)</f>
        <v>41502</v>
      </c>
      <c r="I963" t="str">
        <f t="shared" ref="I963:I1026" si="157">TEXT(A963, "MMM-YY")</f>
        <v>Aug-13</v>
      </c>
      <c r="J963" t="str">
        <f t="shared" ref="J963:J1026" si="158">TEXT(A963,"MMM/YYYY")</f>
        <v>Aug/2013</v>
      </c>
      <c r="K963" t="str">
        <f t="shared" ref="K963:K1026" si="159">C963&amp;" Q"&amp;D963</f>
        <v>2013 Q3</v>
      </c>
      <c r="L963" t="str">
        <f>TEXT(Table1[[#This Row],[Date]], "YYYYMM")</f>
        <v>201308</v>
      </c>
    </row>
    <row r="964" spans="1:12" x14ac:dyDescent="0.25">
      <c r="A964" s="1">
        <v>41506</v>
      </c>
      <c r="B964">
        <f t="shared" si="150"/>
        <v>8</v>
      </c>
      <c r="C964">
        <f t="shared" si="151"/>
        <v>2013</v>
      </c>
      <c r="D964" s="2">
        <f t="shared" si="152"/>
        <v>3</v>
      </c>
      <c r="E964">
        <f t="shared" si="153"/>
        <v>2014</v>
      </c>
      <c r="F964">
        <f t="shared" si="154"/>
        <v>2</v>
      </c>
      <c r="G964" s="1">
        <f t="shared" si="155"/>
        <v>41504</v>
      </c>
      <c r="H964" s="1">
        <f t="shared" si="156"/>
        <v>41502</v>
      </c>
      <c r="I964" t="str">
        <f t="shared" si="157"/>
        <v>Aug-13</v>
      </c>
      <c r="J964" t="str">
        <f t="shared" si="158"/>
        <v>Aug/2013</v>
      </c>
      <c r="K964" t="str">
        <f t="shared" si="159"/>
        <v>2013 Q3</v>
      </c>
      <c r="L964" t="str">
        <f>TEXT(Table1[[#This Row],[Date]], "YYYYMM")</f>
        <v>201308</v>
      </c>
    </row>
    <row r="965" spans="1:12" x14ac:dyDescent="0.25">
      <c r="A965" s="1">
        <v>41507</v>
      </c>
      <c r="B965">
        <f t="shared" si="150"/>
        <v>8</v>
      </c>
      <c r="C965">
        <f t="shared" si="151"/>
        <v>2013</v>
      </c>
      <c r="D965" s="2">
        <f t="shared" si="152"/>
        <v>3</v>
      </c>
      <c r="E965">
        <f t="shared" si="153"/>
        <v>2014</v>
      </c>
      <c r="F965">
        <f t="shared" si="154"/>
        <v>2</v>
      </c>
      <c r="G965" s="1">
        <f t="shared" si="155"/>
        <v>41504</v>
      </c>
      <c r="H965" s="1">
        <f t="shared" si="156"/>
        <v>41502</v>
      </c>
      <c r="I965" t="str">
        <f t="shared" si="157"/>
        <v>Aug-13</v>
      </c>
      <c r="J965" t="str">
        <f t="shared" si="158"/>
        <v>Aug/2013</v>
      </c>
      <c r="K965" t="str">
        <f t="shared" si="159"/>
        <v>2013 Q3</v>
      </c>
      <c r="L965" t="str">
        <f>TEXT(Table1[[#This Row],[Date]], "YYYYMM")</f>
        <v>201308</v>
      </c>
    </row>
    <row r="966" spans="1:12" x14ac:dyDescent="0.25">
      <c r="A966" s="1">
        <v>41508</v>
      </c>
      <c r="B966">
        <f t="shared" si="150"/>
        <v>8</v>
      </c>
      <c r="C966">
        <f t="shared" si="151"/>
        <v>2013</v>
      </c>
      <c r="D966" s="2">
        <f t="shared" si="152"/>
        <v>3</v>
      </c>
      <c r="E966">
        <f t="shared" si="153"/>
        <v>2014</v>
      </c>
      <c r="F966">
        <f t="shared" si="154"/>
        <v>2</v>
      </c>
      <c r="G966" s="1">
        <f t="shared" si="155"/>
        <v>41504</v>
      </c>
      <c r="H966" s="1">
        <f t="shared" si="156"/>
        <v>41502</v>
      </c>
      <c r="I966" t="str">
        <f t="shared" si="157"/>
        <v>Aug-13</v>
      </c>
      <c r="J966" t="str">
        <f t="shared" si="158"/>
        <v>Aug/2013</v>
      </c>
      <c r="K966" t="str">
        <f t="shared" si="159"/>
        <v>2013 Q3</v>
      </c>
      <c r="L966" t="str">
        <f>TEXT(Table1[[#This Row],[Date]], "YYYYMM")</f>
        <v>201308</v>
      </c>
    </row>
    <row r="967" spans="1:12" x14ac:dyDescent="0.25">
      <c r="A967" s="1">
        <v>41509</v>
      </c>
      <c r="B967">
        <f t="shared" si="150"/>
        <v>8</v>
      </c>
      <c r="C967">
        <f t="shared" si="151"/>
        <v>2013</v>
      </c>
      <c r="D967" s="2">
        <f t="shared" si="152"/>
        <v>3</v>
      </c>
      <c r="E967">
        <f t="shared" si="153"/>
        <v>2014</v>
      </c>
      <c r="F967">
        <f t="shared" si="154"/>
        <v>2</v>
      </c>
      <c r="G967" s="1">
        <f t="shared" si="155"/>
        <v>41504</v>
      </c>
      <c r="H967" s="1">
        <f t="shared" si="156"/>
        <v>41502</v>
      </c>
      <c r="I967" t="str">
        <f t="shared" si="157"/>
        <v>Aug-13</v>
      </c>
      <c r="J967" t="str">
        <f t="shared" si="158"/>
        <v>Aug/2013</v>
      </c>
      <c r="K967" t="str">
        <f t="shared" si="159"/>
        <v>2013 Q3</v>
      </c>
      <c r="L967" t="str">
        <f>TEXT(Table1[[#This Row],[Date]], "YYYYMM")</f>
        <v>201308</v>
      </c>
    </row>
    <row r="968" spans="1:12" x14ac:dyDescent="0.25">
      <c r="A968" s="1">
        <v>41510</v>
      </c>
      <c r="B968">
        <f t="shared" si="150"/>
        <v>8</v>
      </c>
      <c r="C968">
        <f t="shared" si="151"/>
        <v>2013</v>
      </c>
      <c r="D968" s="2">
        <f t="shared" si="152"/>
        <v>3</v>
      </c>
      <c r="E968">
        <f t="shared" si="153"/>
        <v>2014</v>
      </c>
      <c r="F968">
        <f t="shared" si="154"/>
        <v>2</v>
      </c>
      <c r="G968" s="1">
        <f t="shared" si="155"/>
        <v>41504</v>
      </c>
      <c r="H968" s="1">
        <f t="shared" si="156"/>
        <v>41509</v>
      </c>
      <c r="I968" t="str">
        <f t="shared" si="157"/>
        <v>Aug-13</v>
      </c>
      <c r="J968" t="str">
        <f t="shared" si="158"/>
        <v>Aug/2013</v>
      </c>
      <c r="K968" t="str">
        <f t="shared" si="159"/>
        <v>2013 Q3</v>
      </c>
      <c r="L968" t="str">
        <f>TEXT(Table1[[#This Row],[Date]], "YYYYMM")</f>
        <v>201308</v>
      </c>
    </row>
    <row r="969" spans="1:12" x14ac:dyDescent="0.25">
      <c r="A969" s="1">
        <v>41511</v>
      </c>
      <c r="B969">
        <f t="shared" si="150"/>
        <v>8</v>
      </c>
      <c r="C969">
        <f t="shared" si="151"/>
        <v>2013</v>
      </c>
      <c r="D969" s="2">
        <f t="shared" si="152"/>
        <v>3</v>
      </c>
      <c r="E969">
        <f t="shared" si="153"/>
        <v>2014</v>
      </c>
      <c r="F969">
        <f t="shared" si="154"/>
        <v>2</v>
      </c>
      <c r="G969" s="1">
        <f t="shared" si="155"/>
        <v>41504</v>
      </c>
      <c r="H969" s="1">
        <f t="shared" si="156"/>
        <v>41509</v>
      </c>
      <c r="I969" t="str">
        <f t="shared" si="157"/>
        <v>Aug-13</v>
      </c>
      <c r="J969" t="str">
        <f t="shared" si="158"/>
        <v>Aug/2013</v>
      </c>
      <c r="K969" t="str">
        <f t="shared" si="159"/>
        <v>2013 Q3</v>
      </c>
      <c r="L969" t="str">
        <f>TEXT(Table1[[#This Row],[Date]], "YYYYMM")</f>
        <v>201308</v>
      </c>
    </row>
    <row r="970" spans="1:12" x14ac:dyDescent="0.25">
      <c r="A970" s="1">
        <v>41512</v>
      </c>
      <c r="B970">
        <f t="shared" si="150"/>
        <v>8</v>
      </c>
      <c r="C970">
        <f t="shared" si="151"/>
        <v>2013</v>
      </c>
      <c r="D970" s="2">
        <f t="shared" si="152"/>
        <v>3</v>
      </c>
      <c r="E970">
        <f t="shared" si="153"/>
        <v>2014</v>
      </c>
      <c r="F970">
        <f t="shared" si="154"/>
        <v>2</v>
      </c>
      <c r="G970" s="1">
        <f t="shared" si="155"/>
        <v>41511</v>
      </c>
      <c r="H970" s="1">
        <f t="shared" si="156"/>
        <v>41509</v>
      </c>
      <c r="I970" t="str">
        <f t="shared" si="157"/>
        <v>Aug-13</v>
      </c>
      <c r="J970" t="str">
        <f t="shared" si="158"/>
        <v>Aug/2013</v>
      </c>
      <c r="K970" t="str">
        <f t="shared" si="159"/>
        <v>2013 Q3</v>
      </c>
      <c r="L970" t="str">
        <f>TEXT(Table1[[#This Row],[Date]], "YYYYMM")</f>
        <v>201308</v>
      </c>
    </row>
    <row r="971" spans="1:12" x14ac:dyDescent="0.25">
      <c r="A971" s="1">
        <v>41513</v>
      </c>
      <c r="B971">
        <f t="shared" si="150"/>
        <v>8</v>
      </c>
      <c r="C971">
        <f t="shared" si="151"/>
        <v>2013</v>
      </c>
      <c r="D971" s="2">
        <f t="shared" si="152"/>
        <v>3</v>
      </c>
      <c r="E971">
        <f t="shared" si="153"/>
        <v>2014</v>
      </c>
      <c r="F971">
        <f t="shared" si="154"/>
        <v>2</v>
      </c>
      <c r="G971" s="1">
        <f t="shared" si="155"/>
        <v>41511</v>
      </c>
      <c r="H971" s="1">
        <f t="shared" si="156"/>
        <v>41509</v>
      </c>
      <c r="I971" t="str">
        <f t="shared" si="157"/>
        <v>Aug-13</v>
      </c>
      <c r="J971" t="str">
        <f t="shared" si="158"/>
        <v>Aug/2013</v>
      </c>
      <c r="K971" t="str">
        <f t="shared" si="159"/>
        <v>2013 Q3</v>
      </c>
      <c r="L971" t="str">
        <f>TEXT(Table1[[#This Row],[Date]], "YYYYMM")</f>
        <v>201308</v>
      </c>
    </row>
    <row r="972" spans="1:12" x14ac:dyDescent="0.25">
      <c r="A972" s="1">
        <v>41514</v>
      </c>
      <c r="B972">
        <f t="shared" si="150"/>
        <v>8</v>
      </c>
      <c r="C972">
        <f t="shared" si="151"/>
        <v>2013</v>
      </c>
      <c r="D972" s="2">
        <f t="shared" si="152"/>
        <v>3</v>
      </c>
      <c r="E972">
        <f t="shared" si="153"/>
        <v>2014</v>
      </c>
      <c r="F972">
        <f t="shared" si="154"/>
        <v>2</v>
      </c>
      <c r="G972" s="1">
        <f t="shared" si="155"/>
        <v>41511</v>
      </c>
      <c r="H972" s="1">
        <f t="shared" si="156"/>
        <v>41509</v>
      </c>
      <c r="I972" t="str">
        <f t="shared" si="157"/>
        <v>Aug-13</v>
      </c>
      <c r="J972" t="str">
        <f t="shared" si="158"/>
        <v>Aug/2013</v>
      </c>
      <c r="K972" t="str">
        <f t="shared" si="159"/>
        <v>2013 Q3</v>
      </c>
      <c r="L972" t="str">
        <f>TEXT(Table1[[#This Row],[Date]], "YYYYMM")</f>
        <v>201308</v>
      </c>
    </row>
    <row r="973" spans="1:12" x14ac:dyDescent="0.25">
      <c r="A973" s="1">
        <v>41515</v>
      </c>
      <c r="B973">
        <f t="shared" si="150"/>
        <v>8</v>
      </c>
      <c r="C973">
        <f t="shared" si="151"/>
        <v>2013</v>
      </c>
      <c r="D973" s="2">
        <f t="shared" si="152"/>
        <v>3</v>
      </c>
      <c r="E973">
        <f t="shared" si="153"/>
        <v>2014</v>
      </c>
      <c r="F973">
        <f t="shared" si="154"/>
        <v>2</v>
      </c>
      <c r="G973" s="1">
        <f t="shared" si="155"/>
        <v>41511</v>
      </c>
      <c r="H973" s="1">
        <f t="shared" si="156"/>
        <v>41509</v>
      </c>
      <c r="I973" t="str">
        <f t="shared" si="157"/>
        <v>Aug-13</v>
      </c>
      <c r="J973" t="str">
        <f t="shared" si="158"/>
        <v>Aug/2013</v>
      </c>
      <c r="K973" t="str">
        <f t="shared" si="159"/>
        <v>2013 Q3</v>
      </c>
      <c r="L973" t="str">
        <f>TEXT(Table1[[#This Row],[Date]], "YYYYMM")</f>
        <v>201308</v>
      </c>
    </row>
    <row r="974" spans="1:12" x14ac:dyDescent="0.25">
      <c r="A974" s="1">
        <v>41516</v>
      </c>
      <c r="B974">
        <f t="shared" si="150"/>
        <v>8</v>
      </c>
      <c r="C974">
        <f t="shared" si="151"/>
        <v>2013</v>
      </c>
      <c r="D974" s="2">
        <f t="shared" si="152"/>
        <v>3</v>
      </c>
      <c r="E974">
        <f t="shared" si="153"/>
        <v>2014</v>
      </c>
      <c r="F974">
        <f t="shared" si="154"/>
        <v>2</v>
      </c>
      <c r="G974" s="1">
        <f t="shared" si="155"/>
        <v>41511</v>
      </c>
      <c r="H974" s="1">
        <f t="shared" si="156"/>
        <v>41509</v>
      </c>
      <c r="I974" t="str">
        <f t="shared" si="157"/>
        <v>Aug-13</v>
      </c>
      <c r="J974" t="str">
        <f t="shared" si="158"/>
        <v>Aug/2013</v>
      </c>
      <c r="K974" t="str">
        <f t="shared" si="159"/>
        <v>2013 Q3</v>
      </c>
      <c r="L974" t="str">
        <f>TEXT(Table1[[#This Row],[Date]], "YYYYMM")</f>
        <v>201308</v>
      </c>
    </row>
    <row r="975" spans="1:12" x14ac:dyDescent="0.25">
      <c r="A975" s="1">
        <v>41517</v>
      </c>
      <c r="B975">
        <f t="shared" si="150"/>
        <v>8</v>
      </c>
      <c r="C975">
        <f t="shared" si="151"/>
        <v>2013</v>
      </c>
      <c r="D975" s="2">
        <f t="shared" si="152"/>
        <v>3</v>
      </c>
      <c r="E975">
        <f t="shared" si="153"/>
        <v>2014</v>
      </c>
      <c r="F975">
        <f t="shared" si="154"/>
        <v>2</v>
      </c>
      <c r="G975" s="1">
        <f t="shared" si="155"/>
        <v>41511</v>
      </c>
      <c r="H975" s="1">
        <f t="shared" si="156"/>
        <v>41516</v>
      </c>
      <c r="I975" t="str">
        <f t="shared" si="157"/>
        <v>Aug-13</v>
      </c>
      <c r="J975" t="str">
        <f t="shared" si="158"/>
        <v>Aug/2013</v>
      </c>
      <c r="K975" t="str">
        <f t="shared" si="159"/>
        <v>2013 Q3</v>
      </c>
      <c r="L975" t="str">
        <f>TEXT(Table1[[#This Row],[Date]], "YYYYMM")</f>
        <v>201308</v>
      </c>
    </row>
    <row r="976" spans="1:12" x14ac:dyDescent="0.25">
      <c r="A976" s="1">
        <v>41518</v>
      </c>
      <c r="B976">
        <f t="shared" si="150"/>
        <v>9</v>
      </c>
      <c r="C976">
        <f t="shared" si="151"/>
        <v>2013</v>
      </c>
      <c r="D976" s="2">
        <f t="shared" si="152"/>
        <v>3</v>
      </c>
      <c r="E976">
        <f t="shared" si="153"/>
        <v>2014</v>
      </c>
      <c r="F976">
        <f t="shared" si="154"/>
        <v>3</v>
      </c>
      <c r="G976" s="1">
        <f t="shared" si="155"/>
        <v>41511</v>
      </c>
      <c r="H976" s="1">
        <f t="shared" si="156"/>
        <v>41516</v>
      </c>
      <c r="I976" t="str">
        <f t="shared" si="157"/>
        <v>Sep-13</v>
      </c>
      <c r="J976" t="str">
        <f t="shared" si="158"/>
        <v>Sep/2013</v>
      </c>
      <c r="K976" t="str">
        <f t="shared" si="159"/>
        <v>2013 Q3</v>
      </c>
      <c r="L976" t="str">
        <f>TEXT(Table1[[#This Row],[Date]], "YYYYMM")</f>
        <v>201309</v>
      </c>
    </row>
    <row r="977" spans="1:12" x14ac:dyDescent="0.25">
      <c r="A977" s="1">
        <v>41519</v>
      </c>
      <c r="B977">
        <f t="shared" si="150"/>
        <v>9</v>
      </c>
      <c r="C977">
        <f t="shared" si="151"/>
        <v>2013</v>
      </c>
      <c r="D977" s="2">
        <f t="shared" si="152"/>
        <v>3</v>
      </c>
      <c r="E977">
        <f t="shared" si="153"/>
        <v>2014</v>
      </c>
      <c r="F977">
        <f t="shared" si="154"/>
        <v>3</v>
      </c>
      <c r="G977" s="1">
        <f t="shared" si="155"/>
        <v>41518</v>
      </c>
      <c r="H977" s="1">
        <f t="shared" si="156"/>
        <v>41516</v>
      </c>
      <c r="I977" t="str">
        <f t="shared" si="157"/>
        <v>Sep-13</v>
      </c>
      <c r="J977" t="str">
        <f t="shared" si="158"/>
        <v>Sep/2013</v>
      </c>
      <c r="K977" t="str">
        <f t="shared" si="159"/>
        <v>2013 Q3</v>
      </c>
      <c r="L977" t="str">
        <f>TEXT(Table1[[#This Row],[Date]], "YYYYMM")</f>
        <v>201309</v>
      </c>
    </row>
    <row r="978" spans="1:12" x14ac:dyDescent="0.25">
      <c r="A978" s="1">
        <v>41520</v>
      </c>
      <c r="B978">
        <f t="shared" si="150"/>
        <v>9</v>
      </c>
      <c r="C978">
        <f t="shared" si="151"/>
        <v>2013</v>
      </c>
      <c r="D978" s="2">
        <f t="shared" si="152"/>
        <v>3</v>
      </c>
      <c r="E978">
        <f t="shared" si="153"/>
        <v>2014</v>
      </c>
      <c r="F978">
        <f t="shared" si="154"/>
        <v>3</v>
      </c>
      <c r="G978" s="1">
        <f t="shared" si="155"/>
        <v>41518</v>
      </c>
      <c r="H978" s="1">
        <f t="shared" si="156"/>
        <v>41516</v>
      </c>
      <c r="I978" t="str">
        <f t="shared" si="157"/>
        <v>Sep-13</v>
      </c>
      <c r="J978" t="str">
        <f t="shared" si="158"/>
        <v>Sep/2013</v>
      </c>
      <c r="K978" t="str">
        <f t="shared" si="159"/>
        <v>2013 Q3</v>
      </c>
      <c r="L978" t="str">
        <f>TEXT(Table1[[#This Row],[Date]], "YYYYMM")</f>
        <v>201309</v>
      </c>
    </row>
    <row r="979" spans="1:12" x14ac:dyDescent="0.25">
      <c r="A979" s="1">
        <v>41521</v>
      </c>
      <c r="B979">
        <f t="shared" si="150"/>
        <v>9</v>
      </c>
      <c r="C979">
        <f t="shared" si="151"/>
        <v>2013</v>
      </c>
      <c r="D979" s="2">
        <f t="shared" si="152"/>
        <v>3</v>
      </c>
      <c r="E979">
        <f t="shared" si="153"/>
        <v>2014</v>
      </c>
      <c r="F979">
        <f t="shared" si="154"/>
        <v>3</v>
      </c>
      <c r="G979" s="1">
        <f t="shared" si="155"/>
        <v>41518</v>
      </c>
      <c r="H979" s="1">
        <f t="shared" si="156"/>
        <v>41516</v>
      </c>
      <c r="I979" t="str">
        <f t="shared" si="157"/>
        <v>Sep-13</v>
      </c>
      <c r="J979" t="str">
        <f t="shared" si="158"/>
        <v>Sep/2013</v>
      </c>
      <c r="K979" t="str">
        <f t="shared" si="159"/>
        <v>2013 Q3</v>
      </c>
      <c r="L979" t="str">
        <f>TEXT(Table1[[#This Row],[Date]], "YYYYMM")</f>
        <v>201309</v>
      </c>
    </row>
    <row r="980" spans="1:12" x14ac:dyDescent="0.25">
      <c r="A980" s="1">
        <v>41522</v>
      </c>
      <c r="B980">
        <f t="shared" si="150"/>
        <v>9</v>
      </c>
      <c r="C980">
        <f t="shared" si="151"/>
        <v>2013</v>
      </c>
      <c r="D980" s="2">
        <f t="shared" si="152"/>
        <v>3</v>
      </c>
      <c r="E980">
        <f t="shared" si="153"/>
        <v>2014</v>
      </c>
      <c r="F980">
        <f t="shared" si="154"/>
        <v>3</v>
      </c>
      <c r="G980" s="1">
        <f t="shared" si="155"/>
        <v>41518</v>
      </c>
      <c r="H980" s="1">
        <f t="shared" si="156"/>
        <v>41516</v>
      </c>
      <c r="I980" t="str">
        <f t="shared" si="157"/>
        <v>Sep-13</v>
      </c>
      <c r="J980" t="str">
        <f t="shared" si="158"/>
        <v>Sep/2013</v>
      </c>
      <c r="K980" t="str">
        <f t="shared" si="159"/>
        <v>2013 Q3</v>
      </c>
      <c r="L980" t="str">
        <f>TEXT(Table1[[#This Row],[Date]], "YYYYMM")</f>
        <v>201309</v>
      </c>
    </row>
    <row r="981" spans="1:12" x14ac:dyDescent="0.25">
      <c r="A981" s="1">
        <v>41523</v>
      </c>
      <c r="B981">
        <f t="shared" si="150"/>
        <v>9</v>
      </c>
      <c r="C981">
        <f t="shared" si="151"/>
        <v>2013</v>
      </c>
      <c r="D981" s="2">
        <f t="shared" si="152"/>
        <v>3</v>
      </c>
      <c r="E981">
        <f t="shared" si="153"/>
        <v>2014</v>
      </c>
      <c r="F981">
        <f t="shared" si="154"/>
        <v>3</v>
      </c>
      <c r="G981" s="1">
        <f t="shared" si="155"/>
        <v>41518</v>
      </c>
      <c r="H981" s="1">
        <f t="shared" si="156"/>
        <v>41516</v>
      </c>
      <c r="I981" t="str">
        <f t="shared" si="157"/>
        <v>Sep-13</v>
      </c>
      <c r="J981" t="str">
        <f t="shared" si="158"/>
        <v>Sep/2013</v>
      </c>
      <c r="K981" t="str">
        <f t="shared" si="159"/>
        <v>2013 Q3</v>
      </c>
      <c r="L981" t="str">
        <f>TEXT(Table1[[#This Row],[Date]], "YYYYMM")</f>
        <v>201309</v>
      </c>
    </row>
    <row r="982" spans="1:12" x14ac:dyDescent="0.25">
      <c r="A982" s="1">
        <v>41524</v>
      </c>
      <c r="B982">
        <f t="shared" si="150"/>
        <v>9</v>
      </c>
      <c r="C982">
        <f t="shared" si="151"/>
        <v>2013</v>
      </c>
      <c r="D982" s="2">
        <f t="shared" si="152"/>
        <v>3</v>
      </c>
      <c r="E982">
        <f t="shared" si="153"/>
        <v>2014</v>
      </c>
      <c r="F982">
        <f t="shared" si="154"/>
        <v>3</v>
      </c>
      <c r="G982" s="1">
        <f t="shared" si="155"/>
        <v>41518</v>
      </c>
      <c r="H982" s="1">
        <f t="shared" si="156"/>
        <v>41523</v>
      </c>
      <c r="I982" t="str">
        <f t="shared" si="157"/>
        <v>Sep-13</v>
      </c>
      <c r="J982" t="str">
        <f t="shared" si="158"/>
        <v>Sep/2013</v>
      </c>
      <c r="K982" t="str">
        <f t="shared" si="159"/>
        <v>2013 Q3</v>
      </c>
      <c r="L982" t="str">
        <f>TEXT(Table1[[#This Row],[Date]], "YYYYMM")</f>
        <v>201309</v>
      </c>
    </row>
    <row r="983" spans="1:12" x14ac:dyDescent="0.25">
      <c r="A983" s="1">
        <v>41525</v>
      </c>
      <c r="B983">
        <f t="shared" si="150"/>
        <v>9</v>
      </c>
      <c r="C983">
        <f t="shared" si="151"/>
        <v>2013</v>
      </c>
      <c r="D983" s="2">
        <f t="shared" si="152"/>
        <v>3</v>
      </c>
      <c r="E983">
        <f t="shared" si="153"/>
        <v>2014</v>
      </c>
      <c r="F983">
        <f t="shared" si="154"/>
        <v>3</v>
      </c>
      <c r="G983" s="1">
        <f t="shared" si="155"/>
        <v>41518</v>
      </c>
      <c r="H983" s="1">
        <f t="shared" si="156"/>
        <v>41523</v>
      </c>
      <c r="I983" t="str">
        <f t="shared" si="157"/>
        <v>Sep-13</v>
      </c>
      <c r="J983" t="str">
        <f t="shared" si="158"/>
        <v>Sep/2013</v>
      </c>
      <c r="K983" t="str">
        <f t="shared" si="159"/>
        <v>2013 Q3</v>
      </c>
      <c r="L983" t="str">
        <f>TEXT(Table1[[#This Row],[Date]], "YYYYMM")</f>
        <v>201309</v>
      </c>
    </row>
    <row r="984" spans="1:12" x14ac:dyDescent="0.25">
      <c r="A984" s="1">
        <v>41526</v>
      </c>
      <c r="B984">
        <f t="shared" si="150"/>
        <v>9</v>
      </c>
      <c r="C984">
        <f t="shared" si="151"/>
        <v>2013</v>
      </c>
      <c r="D984" s="2">
        <f t="shared" si="152"/>
        <v>3</v>
      </c>
      <c r="E984">
        <f t="shared" si="153"/>
        <v>2014</v>
      </c>
      <c r="F984">
        <f t="shared" si="154"/>
        <v>3</v>
      </c>
      <c r="G984" s="1">
        <f t="shared" si="155"/>
        <v>41525</v>
      </c>
      <c r="H984" s="1">
        <f t="shared" si="156"/>
        <v>41523</v>
      </c>
      <c r="I984" t="str">
        <f t="shared" si="157"/>
        <v>Sep-13</v>
      </c>
      <c r="J984" t="str">
        <f t="shared" si="158"/>
        <v>Sep/2013</v>
      </c>
      <c r="K984" t="str">
        <f t="shared" si="159"/>
        <v>2013 Q3</v>
      </c>
      <c r="L984" t="str">
        <f>TEXT(Table1[[#This Row],[Date]], "YYYYMM")</f>
        <v>201309</v>
      </c>
    </row>
    <row r="985" spans="1:12" x14ac:dyDescent="0.25">
      <c r="A985" s="1">
        <v>41527</v>
      </c>
      <c r="B985">
        <f t="shared" si="150"/>
        <v>9</v>
      </c>
      <c r="C985">
        <f t="shared" si="151"/>
        <v>2013</v>
      </c>
      <c r="D985" s="2">
        <f t="shared" si="152"/>
        <v>3</v>
      </c>
      <c r="E985">
        <f t="shared" si="153"/>
        <v>2014</v>
      </c>
      <c r="F985">
        <f t="shared" si="154"/>
        <v>3</v>
      </c>
      <c r="G985" s="1">
        <f t="shared" si="155"/>
        <v>41525</v>
      </c>
      <c r="H985" s="1">
        <f t="shared" si="156"/>
        <v>41523</v>
      </c>
      <c r="I985" t="str">
        <f t="shared" si="157"/>
        <v>Sep-13</v>
      </c>
      <c r="J985" t="str">
        <f t="shared" si="158"/>
        <v>Sep/2013</v>
      </c>
      <c r="K985" t="str">
        <f t="shared" si="159"/>
        <v>2013 Q3</v>
      </c>
      <c r="L985" t="str">
        <f>TEXT(Table1[[#This Row],[Date]], "YYYYMM")</f>
        <v>201309</v>
      </c>
    </row>
    <row r="986" spans="1:12" x14ac:dyDescent="0.25">
      <c r="A986" s="1">
        <v>41528</v>
      </c>
      <c r="B986">
        <f t="shared" si="150"/>
        <v>9</v>
      </c>
      <c r="C986">
        <f t="shared" si="151"/>
        <v>2013</v>
      </c>
      <c r="D986" s="2">
        <f t="shared" si="152"/>
        <v>3</v>
      </c>
      <c r="E986">
        <f t="shared" si="153"/>
        <v>2014</v>
      </c>
      <c r="F986">
        <f t="shared" si="154"/>
        <v>3</v>
      </c>
      <c r="G986" s="1">
        <f t="shared" si="155"/>
        <v>41525</v>
      </c>
      <c r="H986" s="1">
        <f t="shared" si="156"/>
        <v>41523</v>
      </c>
      <c r="I986" t="str">
        <f t="shared" si="157"/>
        <v>Sep-13</v>
      </c>
      <c r="J986" t="str">
        <f t="shared" si="158"/>
        <v>Sep/2013</v>
      </c>
      <c r="K986" t="str">
        <f t="shared" si="159"/>
        <v>2013 Q3</v>
      </c>
      <c r="L986" t="str">
        <f>TEXT(Table1[[#This Row],[Date]], "YYYYMM")</f>
        <v>201309</v>
      </c>
    </row>
    <row r="987" spans="1:12" x14ac:dyDescent="0.25">
      <c r="A987" s="1">
        <v>41529</v>
      </c>
      <c r="B987">
        <f t="shared" si="150"/>
        <v>9</v>
      </c>
      <c r="C987">
        <f t="shared" si="151"/>
        <v>2013</v>
      </c>
      <c r="D987" s="2">
        <f t="shared" si="152"/>
        <v>3</v>
      </c>
      <c r="E987">
        <f t="shared" si="153"/>
        <v>2014</v>
      </c>
      <c r="F987">
        <f t="shared" si="154"/>
        <v>3</v>
      </c>
      <c r="G987" s="1">
        <f t="shared" si="155"/>
        <v>41525</v>
      </c>
      <c r="H987" s="1">
        <f t="shared" si="156"/>
        <v>41523</v>
      </c>
      <c r="I987" t="str">
        <f t="shared" si="157"/>
        <v>Sep-13</v>
      </c>
      <c r="J987" t="str">
        <f t="shared" si="158"/>
        <v>Sep/2013</v>
      </c>
      <c r="K987" t="str">
        <f t="shared" si="159"/>
        <v>2013 Q3</v>
      </c>
      <c r="L987" t="str">
        <f>TEXT(Table1[[#This Row],[Date]], "YYYYMM")</f>
        <v>201309</v>
      </c>
    </row>
    <row r="988" spans="1:12" x14ac:dyDescent="0.25">
      <c r="A988" s="1">
        <v>41530</v>
      </c>
      <c r="B988">
        <f t="shared" si="150"/>
        <v>9</v>
      </c>
      <c r="C988">
        <f t="shared" si="151"/>
        <v>2013</v>
      </c>
      <c r="D988" s="2">
        <f t="shared" si="152"/>
        <v>3</v>
      </c>
      <c r="E988">
        <f t="shared" si="153"/>
        <v>2014</v>
      </c>
      <c r="F988">
        <f t="shared" si="154"/>
        <v>3</v>
      </c>
      <c r="G988" s="1">
        <f t="shared" si="155"/>
        <v>41525</v>
      </c>
      <c r="H988" s="1">
        <f t="shared" si="156"/>
        <v>41523</v>
      </c>
      <c r="I988" t="str">
        <f t="shared" si="157"/>
        <v>Sep-13</v>
      </c>
      <c r="J988" t="str">
        <f t="shared" si="158"/>
        <v>Sep/2013</v>
      </c>
      <c r="K988" t="str">
        <f t="shared" si="159"/>
        <v>2013 Q3</v>
      </c>
      <c r="L988" t="str">
        <f>TEXT(Table1[[#This Row],[Date]], "YYYYMM")</f>
        <v>201309</v>
      </c>
    </row>
    <row r="989" spans="1:12" x14ac:dyDescent="0.25">
      <c r="A989" s="1">
        <v>41531</v>
      </c>
      <c r="B989">
        <f t="shared" si="150"/>
        <v>9</v>
      </c>
      <c r="C989">
        <f t="shared" si="151"/>
        <v>2013</v>
      </c>
      <c r="D989" s="2">
        <f t="shared" si="152"/>
        <v>3</v>
      </c>
      <c r="E989">
        <f t="shared" si="153"/>
        <v>2014</v>
      </c>
      <c r="F989">
        <f t="shared" si="154"/>
        <v>3</v>
      </c>
      <c r="G989" s="1">
        <f t="shared" si="155"/>
        <v>41525</v>
      </c>
      <c r="H989" s="1">
        <f t="shared" si="156"/>
        <v>41530</v>
      </c>
      <c r="I989" t="str">
        <f t="shared" si="157"/>
        <v>Sep-13</v>
      </c>
      <c r="J989" t="str">
        <f t="shared" si="158"/>
        <v>Sep/2013</v>
      </c>
      <c r="K989" t="str">
        <f t="shared" si="159"/>
        <v>2013 Q3</v>
      </c>
      <c r="L989" t="str">
        <f>TEXT(Table1[[#This Row],[Date]], "YYYYMM")</f>
        <v>201309</v>
      </c>
    </row>
    <row r="990" spans="1:12" x14ac:dyDescent="0.25">
      <c r="A990" s="1">
        <v>41532</v>
      </c>
      <c r="B990">
        <f t="shared" si="150"/>
        <v>9</v>
      </c>
      <c r="C990">
        <f t="shared" si="151"/>
        <v>2013</v>
      </c>
      <c r="D990" s="2">
        <f t="shared" si="152"/>
        <v>3</v>
      </c>
      <c r="E990">
        <f t="shared" si="153"/>
        <v>2014</v>
      </c>
      <c r="F990">
        <f t="shared" si="154"/>
        <v>3</v>
      </c>
      <c r="G990" s="1">
        <f t="shared" si="155"/>
        <v>41525</v>
      </c>
      <c r="H990" s="1">
        <f t="shared" si="156"/>
        <v>41530</v>
      </c>
      <c r="I990" t="str">
        <f t="shared" si="157"/>
        <v>Sep-13</v>
      </c>
      <c r="J990" t="str">
        <f t="shared" si="158"/>
        <v>Sep/2013</v>
      </c>
      <c r="K990" t="str">
        <f t="shared" si="159"/>
        <v>2013 Q3</v>
      </c>
      <c r="L990" t="str">
        <f>TEXT(Table1[[#This Row],[Date]], "YYYYMM")</f>
        <v>201309</v>
      </c>
    </row>
    <row r="991" spans="1:12" x14ac:dyDescent="0.25">
      <c r="A991" s="1">
        <v>41533</v>
      </c>
      <c r="B991">
        <f t="shared" si="150"/>
        <v>9</v>
      </c>
      <c r="C991">
        <f t="shared" si="151"/>
        <v>2013</v>
      </c>
      <c r="D991" s="2">
        <f t="shared" si="152"/>
        <v>3</v>
      </c>
      <c r="E991">
        <f t="shared" si="153"/>
        <v>2014</v>
      </c>
      <c r="F991">
        <f t="shared" si="154"/>
        <v>3</v>
      </c>
      <c r="G991" s="1">
        <f t="shared" si="155"/>
        <v>41532</v>
      </c>
      <c r="H991" s="1">
        <f t="shared" si="156"/>
        <v>41530</v>
      </c>
      <c r="I991" t="str">
        <f t="shared" si="157"/>
        <v>Sep-13</v>
      </c>
      <c r="J991" t="str">
        <f t="shared" si="158"/>
        <v>Sep/2013</v>
      </c>
      <c r="K991" t="str">
        <f t="shared" si="159"/>
        <v>2013 Q3</v>
      </c>
      <c r="L991" t="str">
        <f>TEXT(Table1[[#This Row],[Date]], "YYYYMM")</f>
        <v>201309</v>
      </c>
    </row>
    <row r="992" spans="1:12" x14ac:dyDescent="0.25">
      <c r="A992" s="1">
        <v>41534</v>
      </c>
      <c r="B992">
        <f t="shared" si="150"/>
        <v>9</v>
      </c>
      <c r="C992">
        <f t="shared" si="151"/>
        <v>2013</v>
      </c>
      <c r="D992" s="2">
        <f t="shared" si="152"/>
        <v>3</v>
      </c>
      <c r="E992">
        <f t="shared" si="153"/>
        <v>2014</v>
      </c>
      <c r="F992">
        <f t="shared" si="154"/>
        <v>3</v>
      </c>
      <c r="G992" s="1">
        <f t="shared" si="155"/>
        <v>41532</v>
      </c>
      <c r="H992" s="1">
        <f t="shared" si="156"/>
        <v>41530</v>
      </c>
      <c r="I992" t="str">
        <f t="shared" si="157"/>
        <v>Sep-13</v>
      </c>
      <c r="J992" t="str">
        <f t="shared" si="158"/>
        <v>Sep/2013</v>
      </c>
      <c r="K992" t="str">
        <f t="shared" si="159"/>
        <v>2013 Q3</v>
      </c>
      <c r="L992" t="str">
        <f>TEXT(Table1[[#This Row],[Date]], "YYYYMM")</f>
        <v>201309</v>
      </c>
    </row>
    <row r="993" spans="1:12" x14ac:dyDescent="0.25">
      <c r="A993" s="1">
        <v>41535</v>
      </c>
      <c r="B993">
        <f t="shared" si="150"/>
        <v>9</v>
      </c>
      <c r="C993">
        <f t="shared" si="151"/>
        <v>2013</v>
      </c>
      <c r="D993" s="2">
        <f t="shared" si="152"/>
        <v>3</v>
      </c>
      <c r="E993">
        <f t="shared" si="153"/>
        <v>2014</v>
      </c>
      <c r="F993">
        <f t="shared" si="154"/>
        <v>3</v>
      </c>
      <c r="G993" s="1">
        <f t="shared" si="155"/>
        <v>41532</v>
      </c>
      <c r="H993" s="1">
        <f t="shared" si="156"/>
        <v>41530</v>
      </c>
      <c r="I993" t="str">
        <f t="shared" si="157"/>
        <v>Sep-13</v>
      </c>
      <c r="J993" t="str">
        <f t="shared" si="158"/>
        <v>Sep/2013</v>
      </c>
      <c r="K993" t="str">
        <f t="shared" si="159"/>
        <v>2013 Q3</v>
      </c>
      <c r="L993" t="str">
        <f>TEXT(Table1[[#This Row],[Date]], "YYYYMM")</f>
        <v>201309</v>
      </c>
    </row>
    <row r="994" spans="1:12" x14ac:dyDescent="0.25">
      <c r="A994" s="1">
        <v>41536</v>
      </c>
      <c r="B994">
        <f t="shared" si="150"/>
        <v>9</v>
      </c>
      <c r="C994">
        <f t="shared" si="151"/>
        <v>2013</v>
      </c>
      <c r="D994" s="2">
        <f t="shared" si="152"/>
        <v>3</v>
      </c>
      <c r="E994">
        <f t="shared" si="153"/>
        <v>2014</v>
      </c>
      <c r="F994">
        <f t="shared" si="154"/>
        <v>3</v>
      </c>
      <c r="G994" s="1">
        <f t="shared" si="155"/>
        <v>41532</v>
      </c>
      <c r="H994" s="1">
        <f t="shared" si="156"/>
        <v>41530</v>
      </c>
      <c r="I994" t="str">
        <f t="shared" si="157"/>
        <v>Sep-13</v>
      </c>
      <c r="J994" t="str">
        <f t="shared" si="158"/>
        <v>Sep/2013</v>
      </c>
      <c r="K994" t="str">
        <f t="shared" si="159"/>
        <v>2013 Q3</v>
      </c>
      <c r="L994" t="str">
        <f>TEXT(Table1[[#This Row],[Date]], "YYYYMM")</f>
        <v>201309</v>
      </c>
    </row>
    <row r="995" spans="1:12" x14ac:dyDescent="0.25">
      <c r="A995" s="1">
        <v>41537</v>
      </c>
      <c r="B995">
        <f t="shared" si="150"/>
        <v>9</v>
      </c>
      <c r="C995">
        <f t="shared" si="151"/>
        <v>2013</v>
      </c>
      <c r="D995" s="2">
        <f t="shared" si="152"/>
        <v>3</v>
      </c>
      <c r="E995">
        <f t="shared" si="153"/>
        <v>2014</v>
      </c>
      <c r="F995">
        <f t="shared" si="154"/>
        <v>3</v>
      </c>
      <c r="G995" s="1">
        <f t="shared" si="155"/>
        <v>41532</v>
      </c>
      <c r="H995" s="1">
        <f t="shared" si="156"/>
        <v>41530</v>
      </c>
      <c r="I995" t="str">
        <f t="shared" si="157"/>
        <v>Sep-13</v>
      </c>
      <c r="J995" t="str">
        <f t="shared" si="158"/>
        <v>Sep/2013</v>
      </c>
      <c r="K995" t="str">
        <f t="shared" si="159"/>
        <v>2013 Q3</v>
      </c>
      <c r="L995" t="str">
        <f>TEXT(Table1[[#This Row],[Date]], "YYYYMM")</f>
        <v>201309</v>
      </c>
    </row>
    <row r="996" spans="1:12" x14ac:dyDescent="0.25">
      <c r="A996" s="1">
        <v>41538</v>
      </c>
      <c r="B996">
        <f t="shared" si="150"/>
        <v>9</v>
      </c>
      <c r="C996">
        <f t="shared" si="151"/>
        <v>2013</v>
      </c>
      <c r="D996" s="2">
        <f t="shared" si="152"/>
        <v>3</v>
      </c>
      <c r="E996">
        <f t="shared" si="153"/>
        <v>2014</v>
      </c>
      <c r="F996">
        <f t="shared" si="154"/>
        <v>3</v>
      </c>
      <c r="G996" s="1">
        <f t="shared" si="155"/>
        <v>41532</v>
      </c>
      <c r="H996" s="1">
        <f t="shared" si="156"/>
        <v>41537</v>
      </c>
      <c r="I996" t="str">
        <f t="shared" si="157"/>
        <v>Sep-13</v>
      </c>
      <c r="J996" t="str">
        <f t="shared" si="158"/>
        <v>Sep/2013</v>
      </c>
      <c r="K996" t="str">
        <f t="shared" si="159"/>
        <v>2013 Q3</v>
      </c>
      <c r="L996" t="str">
        <f>TEXT(Table1[[#This Row],[Date]], "YYYYMM")</f>
        <v>201309</v>
      </c>
    </row>
    <row r="997" spans="1:12" x14ac:dyDescent="0.25">
      <c r="A997" s="1">
        <v>41539</v>
      </c>
      <c r="B997">
        <f t="shared" si="150"/>
        <v>9</v>
      </c>
      <c r="C997">
        <f t="shared" si="151"/>
        <v>2013</v>
      </c>
      <c r="D997" s="2">
        <f t="shared" si="152"/>
        <v>3</v>
      </c>
      <c r="E997">
        <f t="shared" si="153"/>
        <v>2014</v>
      </c>
      <c r="F997">
        <f t="shared" si="154"/>
        <v>3</v>
      </c>
      <c r="G997" s="1">
        <f t="shared" si="155"/>
        <v>41532</v>
      </c>
      <c r="H997" s="1">
        <f t="shared" si="156"/>
        <v>41537</v>
      </c>
      <c r="I997" t="str">
        <f t="shared" si="157"/>
        <v>Sep-13</v>
      </c>
      <c r="J997" t="str">
        <f t="shared" si="158"/>
        <v>Sep/2013</v>
      </c>
      <c r="K997" t="str">
        <f t="shared" si="159"/>
        <v>2013 Q3</v>
      </c>
      <c r="L997" t="str">
        <f>TEXT(Table1[[#This Row],[Date]], "YYYYMM")</f>
        <v>201309</v>
      </c>
    </row>
    <row r="998" spans="1:12" x14ac:dyDescent="0.25">
      <c r="A998" s="1">
        <v>41540</v>
      </c>
      <c r="B998">
        <f t="shared" si="150"/>
        <v>9</v>
      </c>
      <c r="C998">
        <f t="shared" si="151"/>
        <v>2013</v>
      </c>
      <c r="D998" s="2">
        <f t="shared" si="152"/>
        <v>3</v>
      </c>
      <c r="E998">
        <f t="shared" si="153"/>
        <v>2014</v>
      </c>
      <c r="F998">
        <f t="shared" si="154"/>
        <v>3</v>
      </c>
      <c r="G998" s="1">
        <f t="shared" si="155"/>
        <v>41539</v>
      </c>
      <c r="H998" s="1">
        <f t="shared" si="156"/>
        <v>41537</v>
      </c>
      <c r="I998" t="str">
        <f t="shared" si="157"/>
        <v>Sep-13</v>
      </c>
      <c r="J998" t="str">
        <f t="shared" si="158"/>
        <v>Sep/2013</v>
      </c>
      <c r="K998" t="str">
        <f t="shared" si="159"/>
        <v>2013 Q3</v>
      </c>
      <c r="L998" t="str">
        <f>TEXT(Table1[[#This Row],[Date]], "YYYYMM")</f>
        <v>201309</v>
      </c>
    </row>
    <row r="999" spans="1:12" x14ac:dyDescent="0.25">
      <c r="A999" s="1">
        <v>41541</v>
      </c>
      <c r="B999">
        <f t="shared" si="150"/>
        <v>9</v>
      </c>
      <c r="C999">
        <f t="shared" si="151"/>
        <v>2013</v>
      </c>
      <c r="D999" s="2">
        <f t="shared" si="152"/>
        <v>3</v>
      </c>
      <c r="E999">
        <f t="shared" si="153"/>
        <v>2014</v>
      </c>
      <c r="F999">
        <f t="shared" si="154"/>
        <v>3</v>
      </c>
      <c r="G999" s="1">
        <f t="shared" si="155"/>
        <v>41539</v>
      </c>
      <c r="H999" s="1">
        <f t="shared" si="156"/>
        <v>41537</v>
      </c>
      <c r="I999" t="str">
        <f t="shared" si="157"/>
        <v>Sep-13</v>
      </c>
      <c r="J999" t="str">
        <f t="shared" si="158"/>
        <v>Sep/2013</v>
      </c>
      <c r="K999" t="str">
        <f t="shared" si="159"/>
        <v>2013 Q3</v>
      </c>
      <c r="L999" t="str">
        <f>TEXT(Table1[[#This Row],[Date]], "YYYYMM")</f>
        <v>201309</v>
      </c>
    </row>
    <row r="1000" spans="1:12" x14ac:dyDescent="0.25">
      <c r="A1000" s="1">
        <v>41542</v>
      </c>
      <c r="B1000">
        <f t="shared" si="150"/>
        <v>9</v>
      </c>
      <c r="C1000">
        <f t="shared" si="151"/>
        <v>2013</v>
      </c>
      <c r="D1000" s="2">
        <f t="shared" si="152"/>
        <v>3</v>
      </c>
      <c r="E1000">
        <f t="shared" si="153"/>
        <v>2014</v>
      </c>
      <c r="F1000">
        <f t="shared" si="154"/>
        <v>3</v>
      </c>
      <c r="G1000" s="1">
        <f t="shared" si="155"/>
        <v>41539</v>
      </c>
      <c r="H1000" s="1">
        <f t="shared" si="156"/>
        <v>41537</v>
      </c>
      <c r="I1000" t="str">
        <f t="shared" si="157"/>
        <v>Sep-13</v>
      </c>
      <c r="J1000" t="str">
        <f t="shared" si="158"/>
        <v>Sep/2013</v>
      </c>
      <c r="K1000" t="str">
        <f t="shared" si="159"/>
        <v>2013 Q3</v>
      </c>
      <c r="L1000" t="str">
        <f>TEXT(Table1[[#This Row],[Date]], "YYYYMM")</f>
        <v>201309</v>
      </c>
    </row>
    <row r="1001" spans="1:12" x14ac:dyDescent="0.25">
      <c r="A1001" s="1">
        <v>41543</v>
      </c>
      <c r="B1001">
        <f t="shared" si="150"/>
        <v>9</v>
      </c>
      <c r="C1001">
        <f t="shared" si="151"/>
        <v>2013</v>
      </c>
      <c r="D1001" s="2">
        <f t="shared" si="152"/>
        <v>3</v>
      </c>
      <c r="E1001">
        <f t="shared" si="153"/>
        <v>2014</v>
      </c>
      <c r="F1001">
        <f t="shared" si="154"/>
        <v>3</v>
      </c>
      <c r="G1001" s="1">
        <f t="shared" si="155"/>
        <v>41539</v>
      </c>
      <c r="H1001" s="1">
        <f t="shared" si="156"/>
        <v>41537</v>
      </c>
      <c r="I1001" t="str">
        <f t="shared" si="157"/>
        <v>Sep-13</v>
      </c>
      <c r="J1001" t="str">
        <f t="shared" si="158"/>
        <v>Sep/2013</v>
      </c>
      <c r="K1001" t="str">
        <f t="shared" si="159"/>
        <v>2013 Q3</v>
      </c>
      <c r="L1001" t="str">
        <f>TEXT(Table1[[#This Row],[Date]], "YYYYMM")</f>
        <v>201309</v>
      </c>
    </row>
    <row r="1002" spans="1:12" x14ac:dyDescent="0.25">
      <c r="A1002" s="1">
        <v>41544</v>
      </c>
      <c r="B1002">
        <f t="shared" si="150"/>
        <v>9</v>
      </c>
      <c r="C1002">
        <f t="shared" si="151"/>
        <v>2013</v>
      </c>
      <c r="D1002" s="2">
        <f t="shared" si="152"/>
        <v>3</v>
      </c>
      <c r="E1002">
        <f t="shared" si="153"/>
        <v>2014</v>
      </c>
      <c r="F1002">
        <f t="shared" si="154"/>
        <v>3</v>
      </c>
      <c r="G1002" s="1">
        <f t="shared" si="155"/>
        <v>41539</v>
      </c>
      <c r="H1002" s="1">
        <f t="shared" si="156"/>
        <v>41537</v>
      </c>
      <c r="I1002" t="str">
        <f t="shared" si="157"/>
        <v>Sep-13</v>
      </c>
      <c r="J1002" t="str">
        <f t="shared" si="158"/>
        <v>Sep/2013</v>
      </c>
      <c r="K1002" t="str">
        <f t="shared" si="159"/>
        <v>2013 Q3</v>
      </c>
      <c r="L1002" t="str">
        <f>TEXT(Table1[[#This Row],[Date]], "YYYYMM")</f>
        <v>201309</v>
      </c>
    </row>
    <row r="1003" spans="1:12" x14ac:dyDescent="0.25">
      <c r="A1003" s="1">
        <v>41545</v>
      </c>
      <c r="B1003">
        <f t="shared" si="150"/>
        <v>9</v>
      </c>
      <c r="C1003">
        <f t="shared" si="151"/>
        <v>2013</v>
      </c>
      <c r="D1003" s="2">
        <f t="shared" si="152"/>
        <v>3</v>
      </c>
      <c r="E1003">
        <f t="shared" si="153"/>
        <v>2014</v>
      </c>
      <c r="F1003">
        <f t="shared" si="154"/>
        <v>3</v>
      </c>
      <c r="G1003" s="1">
        <f t="shared" si="155"/>
        <v>41539</v>
      </c>
      <c r="H1003" s="1">
        <f t="shared" si="156"/>
        <v>41544</v>
      </c>
      <c r="I1003" t="str">
        <f t="shared" si="157"/>
        <v>Sep-13</v>
      </c>
      <c r="J1003" t="str">
        <f t="shared" si="158"/>
        <v>Sep/2013</v>
      </c>
      <c r="K1003" t="str">
        <f t="shared" si="159"/>
        <v>2013 Q3</v>
      </c>
      <c r="L1003" t="str">
        <f>TEXT(Table1[[#This Row],[Date]], "YYYYMM")</f>
        <v>201309</v>
      </c>
    </row>
    <row r="1004" spans="1:12" x14ac:dyDescent="0.25">
      <c r="A1004" s="1">
        <v>41546</v>
      </c>
      <c r="B1004">
        <f t="shared" si="150"/>
        <v>9</v>
      </c>
      <c r="C1004">
        <f t="shared" si="151"/>
        <v>2013</v>
      </c>
      <c r="D1004" s="2">
        <f t="shared" si="152"/>
        <v>3</v>
      </c>
      <c r="E1004">
        <f t="shared" si="153"/>
        <v>2014</v>
      </c>
      <c r="F1004">
        <f t="shared" si="154"/>
        <v>3</v>
      </c>
      <c r="G1004" s="1">
        <f t="shared" si="155"/>
        <v>41539</v>
      </c>
      <c r="H1004" s="1">
        <f t="shared" si="156"/>
        <v>41544</v>
      </c>
      <c r="I1004" t="str">
        <f t="shared" si="157"/>
        <v>Sep-13</v>
      </c>
      <c r="J1004" t="str">
        <f t="shared" si="158"/>
        <v>Sep/2013</v>
      </c>
      <c r="K1004" t="str">
        <f t="shared" si="159"/>
        <v>2013 Q3</v>
      </c>
      <c r="L1004" t="str">
        <f>TEXT(Table1[[#This Row],[Date]], "YYYYMM")</f>
        <v>201309</v>
      </c>
    </row>
    <row r="1005" spans="1:12" x14ac:dyDescent="0.25">
      <c r="A1005" s="1">
        <v>41547</v>
      </c>
      <c r="B1005">
        <f t="shared" si="150"/>
        <v>9</v>
      </c>
      <c r="C1005">
        <f t="shared" si="151"/>
        <v>2013</v>
      </c>
      <c r="D1005" s="2">
        <f t="shared" si="152"/>
        <v>3</v>
      </c>
      <c r="E1005">
        <f t="shared" si="153"/>
        <v>2014</v>
      </c>
      <c r="F1005">
        <f t="shared" si="154"/>
        <v>3</v>
      </c>
      <c r="G1005" s="1">
        <f t="shared" si="155"/>
        <v>41546</v>
      </c>
      <c r="H1005" s="1">
        <f t="shared" si="156"/>
        <v>41544</v>
      </c>
      <c r="I1005" t="str">
        <f t="shared" si="157"/>
        <v>Sep-13</v>
      </c>
      <c r="J1005" t="str">
        <f t="shared" si="158"/>
        <v>Sep/2013</v>
      </c>
      <c r="K1005" t="str">
        <f t="shared" si="159"/>
        <v>2013 Q3</v>
      </c>
      <c r="L1005" t="str">
        <f>TEXT(Table1[[#This Row],[Date]], "YYYYMM")</f>
        <v>201309</v>
      </c>
    </row>
    <row r="1006" spans="1:12" x14ac:dyDescent="0.25">
      <c r="A1006" s="1">
        <v>41548</v>
      </c>
      <c r="B1006">
        <f t="shared" si="150"/>
        <v>10</v>
      </c>
      <c r="C1006">
        <f t="shared" si="151"/>
        <v>2013</v>
      </c>
      <c r="D1006" s="2">
        <f t="shared" si="152"/>
        <v>4</v>
      </c>
      <c r="E1006">
        <f t="shared" si="153"/>
        <v>2014</v>
      </c>
      <c r="F1006">
        <f t="shared" si="154"/>
        <v>4</v>
      </c>
      <c r="G1006" s="1">
        <f t="shared" si="155"/>
        <v>41546</v>
      </c>
      <c r="H1006" s="1">
        <f t="shared" si="156"/>
        <v>41544</v>
      </c>
      <c r="I1006" t="str">
        <f t="shared" si="157"/>
        <v>Oct-13</v>
      </c>
      <c r="J1006" t="str">
        <f t="shared" si="158"/>
        <v>Oct/2013</v>
      </c>
      <c r="K1006" t="str">
        <f t="shared" si="159"/>
        <v>2013 Q4</v>
      </c>
      <c r="L1006" t="str">
        <f>TEXT(Table1[[#This Row],[Date]], "YYYYMM")</f>
        <v>201310</v>
      </c>
    </row>
    <row r="1007" spans="1:12" x14ac:dyDescent="0.25">
      <c r="A1007" s="1">
        <v>41549</v>
      </c>
      <c r="B1007">
        <f t="shared" si="150"/>
        <v>10</v>
      </c>
      <c r="C1007">
        <f t="shared" si="151"/>
        <v>2013</v>
      </c>
      <c r="D1007" s="2">
        <f t="shared" si="152"/>
        <v>4</v>
      </c>
      <c r="E1007">
        <f t="shared" si="153"/>
        <v>2014</v>
      </c>
      <c r="F1007">
        <f t="shared" si="154"/>
        <v>4</v>
      </c>
      <c r="G1007" s="1">
        <f t="shared" si="155"/>
        <v>41546</v>
      </c>
      <c r="H1007" s="1">
        <f t="shared" si="156"/>
        <v>41544</v>
      </c>
      <c r="I1007" t="str">
        <f t="shared" si="157"/>
        <v>Oct-13</v>
      </c>
      <c r="J1007" t="str">
        <f t="shared" si="158"/>
        <v>Oct/2013</v>
      </c>
      <c r="K1007" t="str">
        <f t="shared" si="159"/>
        <v>2013 Q4</v>
      </c>
      <c r="L1007" t="str">
        <f>TEXT(Table1[[#This Row],[Date]], "YYYYMM")</f>
        <v>201310</v>
      </c>
    </row>
    <row r="1008" spans="1:12" x14ac:dyDescent="0.25">
      <c r="A1008" s="1">
        <v>41550</v>
      </c>
      <c r="B1008">
        <f t="shared" si="150"/>
        <v>10</v>
      </c>
      <c r="C1008">
        <f t="shared" si="151"/>
        <v>2013</v>
      </c>
      <c r="D1008" s="2">
        <f t="shared" si="152"/>
        <v>4</v>
      </c>
      <c r="E1008">
        <f t="shared" si="153"/>
        <v>2014</v>
      </c>
      <c r="F1008">
        <f t="shared" si="154"/>
        <v>4</v>
      </c>
      <c r="G1008" s="1">
        <f t="shared" si="155"/>
        <v>41546</v>
      </c>
      <c r="H1008" s="1">
        <f t="shared" si="156"/>
        <v>41544</v>
      </c>
      <c r="I1008" t="str">
        <f t="shared" si="157"/>
        <v>Oct-13</v>
      </c>
      <c r="J1008" t="str">
        <f t="shared" si="158"/>
        <v>Oct/2013</v>
      </c>
      <c r="K1008" t="str">
        <f t="shared" si="159"/>
        <v>2013 Q4</v>
      </c>
      <c r="L1008" t="str">
        <f>TEXT(Table1[[#This Row],[Date]], "YYYYMM")</f>
        <v>201310</v>
      </c>
    </row>
    <row r="1009" spans="1:12" x14ac:dyDescent="0.25">
      <c r="A1009" s="1">
        <v>41551</v>
      </c>
      <c r="B1009">
        <f t="shared" si="150"/>
        <v>10</v>
      </c>
      <c r="C1009">
        <f t="shared" si="151"/>
        <v>2013</v>
      </c>
      <c r="D1009" s="2">
        <f t="shared" si="152"/>
        <v>4</v>
      </c>
      <c r="E1009">
        <f t="shared" si="153"/>
        <v>2014</v>
      </c>
      <c r="F1009">
        <f t="shared" si="154"/>
        <v>4</v>
      </c>
      <c r="G1009" s="1">
        <f t="shared" si="155"/>
        <v>41546</v>
      </c>
      <c r="H1009" s="1">
        <f t="shared" si="156"/>
        <v>41544</v>
      </c>
      <c r="I1009" t="str">
        <f t="shared" si="157"/>
        <v>Oct-13</v>
      </c>
      <c r="J1009" t="str">
        <f t="shared" si="158"/>
        <v>Oct/2013</v>
      </c>
      <c r="K1009" t="str">
        <f t="shared" si="159"/>
        <v>2013 Q4</v>
      </c>
      <c r="L1009" t="str">
        <f>TEXT(Table1[[#This Row],[Date]], "YYYYMM")</f>
        <v>201310</v>
      </c>
    </row>
    <row r="1010" spans="1:12" x14ac:dyDescent="0.25">
      <c r="A1010" s="1">
        <v>41552</v>
      </c>
      <c r="B1010">
        <f t="shared" si="150"/>
        <v>10</v>
      </c>
      <c r="C1010">
        <f t="shared" si="151"/>
        <v>2013</v>
      </c>
      <c r="D1010" s="2">
        <f t="shared" si="152"/>
        <v>4</v>
      </c>
      <c r="E1010">
        <f t="shared" si="153"/>
        <v>2014</v>
      </c>
      <c r="F1010">
        <f t="shared" si="154"/>
        <v>4</v>
      </c>
      <c r="G1010" s="1">
        <f t="shared" si="155"/>
        <v>41546</v>
      </c>
      <c r="H1010" s="1">
        <f t="shared" si="156"/>
        <v>41551</v>
      </c>
      <c r="I1010" t="str">
        <f t="shared" si="157"/>
        <v>Oct-13</v>
      </c>
      <c r="J1010" t="str">
        <f t="shared" si="158"/>
        <v>Oct/2013</v>
      </c>
      <c r="K1010" t="str">
        <f t="shared" si="159"/>
        <v>2013 Q4</v>
      </c>
      <c r="L1010" t="str">
        <f>TEXT(Table1[[#This Row],[Date]], "YYYYMM")</f>
        <v>201310</v>
      </c>
    </row>
    <row r="1011" spans="1:12" x14ac:dyDescent="0.25">
      <c r="A1011" s="1">
        <v>41553</v>
      </c>
      <c r="B1011">
        <f t="shared" si="150"/>
        <v>10</v>
      </c>
      <c r="C1011">
        <f t="shared" si="151"/>
        <v>2013</v>
      </c>
      <c r="D1011" s="2">
        <f t="shared" si="152"/>
        <v>4</v>
      </c>
      <c r="E1011">
        <f t="shared" si="153"/>
        <v>2014</v>
      </c>
      <c r="F1011">
        <f t="shared" si="154"/>
        <v>4</v>
      </c>
      <c r="G1011" s="1">
        <f t="shared" si="155"/>
        <v>41546</v>
      </c>
      <c r="H1011" s="1">
        <f t="shared" si="156"/>
        <v>41551</v>
      </c>
      <c r="I1011" t="str">
        <f t="shared" si="157"/>
        <v>Oct-13</v>
      </c>
      <c r="J1011" t="str">
        <f t="shared" si="158"/>
        <v>Oct/2013</v>
      </c>
      <c r="K1011" t="str">
        <f t="shared" si="159"/>
        <v>2013 Q4</v>
      </c>
      <c r="L1011" t="str">
        <f>TEXT(Table1[[#This Row],[Date]], "YYYYMM")</f>
        <v>201310</v>
      </c>
    </row>
    <row r="1012" spans="1:12" x14ac:dyDescent="0.25">
      <c r="A1012" s="1">
        <v>41554</v>
      </c>
      <c r="B1012">
        <f t="shared" si="150"/>
        <v>10</v>
      </c>
      <c r="C1012">
        <f t="shared" si="151"/>
        <v>2013</v>
      </c>
      <c r="D1012" s="2">
        <f t="shared" si="152"/>
        <v>4</v>
      </c>
      <c r="E1012">
        <f t="shared" si="153"/>
        <v>2014</v>
      </c>
      <c r="F1012">
        <f t="shared" si="154"/>
        <v>4</v>
      </c>
      <c r="G1012" s="1">
        <f t="shared" si="155"/>
        <v>41553</v>
      </c>
      <c r="H1012" s="1">
        <f t="shared" si="156"/>
        <v>41551</v>
      </c>
      <c r="I1012" t="str">
        <f t="shared" si="157"/>
        <v>Oct-13</v>
      </c>
      <c r="J1012" t="str">
        <f t="shared" si="158"/>
        <v>Oct/2013</v>
      </c>
      <c r="K1012" t="str">
        <f t="shared" si="159"/>
        <v>2013 Q4</v>
      </c>
      <c r="L1012" t="str">
        <f>TEXT(Table1[[#This Row],[Date]], "YYYYMM")</f>
        <v>201310</v>
      </c>
    </row>
    <row r="1013" spans="1:12" x14ac:dyDescent="0.25">
      <c r="A1013" s="1">
        <v>41555</v>
      </c>
      <c r="B1013">
        <f t="shared" si="150"/>
        <v>10</v>
      </c>
      <c r="C1013">
        <f t="shared" si="151"/>
        <v>2013</v>
      </c>
      <c r="D1013" s="2">
        <f t="shared" si="152"/>
        <v>4</v>
      </c>
      <c r="E1013">
        <f t="shared" si="153"/>
        <v>2014</v>
      </c>
      <c r="F1013">
        <f t="shared" si="154"/>
        <v>4</v>
      </c>
      <c r="G1013" s="1">
        <f t="shared" si="155"/>
        <v>41553</v>
      </c>
      <c r="H1013" s="1">
        <f t="shared" si="156"/>
        <v>41551</v>
      </c>
      <c r="I1013" t="str">
        <f t="shared" si="157"/>
        <v>Oct-13</v>
      </c>
      <c r="J1013" t="str">
        <f t="shared" si="158"/>
        <v>Oct/2013</v>
      </c>
      <c r="K1013" t="str">
        <f t="shared" si="159"/>
        <v>2013 Q4</v>
      </c>
      <c r="L1013" t="str">
        <f>TEXT(Table1[[#This Row],[Date]], "YYYYMM")</f>
        <v>201310</v>
      </c>
    </row>
    <row r="1014" spans="1:12" x14ac:dyDescent="0.25">
      <c r="A1014" s="1">
        <v>41556</v>
      </c>
      <c r="B1014">
        <f t="shared" si="150"/>
        <v>10</v>
      </c>
      <c r="C1014">
        <f t="shared" si="151"/>
        <v>2013</v>
      </c>
      <c r="D1014" s="2">
        <f t="shared" si="152"/>
        <v>4</v>
      </c>
      <c r="E1014">
        <f t="shared" si="153"/>
        <v>2014</v>
      </c>
      <c r="F1014">
        <f t="shared" si="154"/>
        <v>4</v>
      </c>
      <c r="G1014" s="1">
        <f t="shared" si="155"/>
        <v>41553</v>
      </c>
      <c r="H1014" s="1">
        <f t="shared" si="156"/>
        <v>41551</v>
      </c>
      <c r="I1014" t="str">
        <f t="shared" si="157"/>
        <v>Oct-13</v>
      </c>
      <c r="J1014" t="str">
        <f t="shared" si="158"/>
        <v>Oct/2013</v>
      </c>
      <c r="K1014" t="str">
        <f t="shared" si="159"/>
        <v>2013 Q4</v>
      </c>
      <c r="L1014" t="str">
        <f>TEXT(Table1[[#This Row],[Date]], "YYYYMM")</f>
        <v>201310</v>
      </c>
    </row>
    <row r="1015" spans="1:12" x14ac:dyDescent="0.25">
      <c r="A1015" s="1">
        <v>41557</v>
      </c>
      <c r="B1015">
        <f t="shared" si="150"/>
        <v>10</v>
      </c>
      <c r="C1015">
        <f t="shared" si="151"/>
        <v>2013</v>
      </c>
      <c r="D1015" s="2">
        <f t="shared" si="152"/>
        <v>4</v>
      </c>
      <c r="E1015">
        <f t="shared" si="153"/>
        <v>2014</v>
      </c>
      <c r="F1015">
        <f t="shared" si="154"/>
        <v>4</v>
      </c>
      <c r="G1015" s="1">
        <f t="shared" si="155"/>
        <v>41553</v>
      </c>
      <c r="H1015" s="1">
        <f t="shared" si="156"/>
        <v>41551</v>
      </c>
      <c r="I1015" t="str">
        <f t="shared" si="157"/>
        <v>Oct-13</v>
      </c>
      <c r="J1015" t="str">
        <f t="shared" si="158"/>
        <v>Oct/2013</v>
      </c>
      <c r="K1015" t="str">
        <f t="shared" si="159"/>
        <v>2013 Q4</v>
      </c>
      <c r="L1015" t="str">
        <f>TEXT(Table1[[#This Row],[Date]], "YYYYMM")</f>
        <v>201310</v>
      </c>
    </row>
    <row r="1016" spans="1:12" x14ac:dyDescent="0.25">
      <c r="A1016" s="1">
        <v>41558</v>
      </c>
      <c r="B1016">
        <f t="shared" si="150"/>
        <v>10</v>
      </c>
      <c r="C1016">
        <f t="shared" si="151"/>
        <v>2013</v>
      </c>
      <c r="D1016" s="2">
        <f t="shared" si="152"/>
        <v>4</v>
      </c>
      <c r="E1016">
        <f t="shared" si="153"/>
        <v>2014</v>
      </c>
      <c r="F1016">
        <f t="shared" si="154"/>
        <v>4</v>
      </c>
      <c r="G1016" s="1">
        <f t="shared" si="155"/>
        <v>41553</v>
      </c>
      <c r="H1016" s="1">
        <f t="shared" si="156"/>
        <v>41551</v>
      </c>
      <c r="I1016" t="str">
        <f t="shared" si="157"/>
        <v>Oct-13</v>
      </c>
      <c r="J1016" t="str">
        <f t="shared" si="158"/>
        <v>Oct/2013</v>
      </c>
      <c r="K1016" t="str">
        <f t="shared" si="159"/>
        <v>2013 Q4</v>
      </c>
      <c r="L1016" t="str">
        <f>TEXT(Table1[[#This Row],[Date]], "YYYYMM")</f>
        <v>201310</v>
      </c>
    </row>
    <row r="1017" spans="1:12" x14ac:dyDescent="0.25">
      <c r="A1017" s="1">
        <v>41559</v>
      </c>
      <c r="B1017">
        <f t="shared" si="150"/>
        <v>10</v>
      </c>
      <c r="C1017">
        <f t="shared" si="151"/>
        <v>2013</v>
      </c>
      <c r="D1017" s="2">
        <f t="shared" si="152"/>
        <v>4</v>
      </c>
      <c r="E1017">
        <f t="shared" si="153"/>
        <v>2014</v>
      </c>
      <c r="F1017">
        <f t="shared" si="154"/>
        <v>4</v>
      </c>
      <c r="G1017" s="1">
        <f t="shared" si="155"/>
        <v>41553</v>
      </c>
      <c r="H1017" s="1">
        <f t="shared" si="156"/>
        <v>41558</v>
      </c>
      <c r="I1017" t="str">
        <f t="shared" si="157"/>
        <v>Oct-13</v>
      </c>
      <c r="J1017" t="str">
        <f t="shared" si="158"/>
        <v>Oct/2013</v>
      </c>
      <c r="K1017" t="str">
        <f t="shared" si="159"/>
        <v>2013 Q4</v>
      </c>
      <c r="L1017" t="str">
        <f>TEXT(Table1[[#This Row],[Date]], "YYYYMM")</f>
        <v>201310</v>
      </c>
    </row>
    <row r="1018" spans="1:12" x14ac:dyDescent="0.25">
      <c r="A1018" s="1">
        <v>41560</v>
      </c>
      <c r="B1018">
        <f t="shared" si="150"/>
        <v>10</v>
      </c>
      <c r="C1018">
        <f t="shared" si="151"/>
        <v>2013</v>
      </c>
      <c r="D1018" s="2">
        <f t="shared" si="152"/>
        <v>4</v>
      </c>
      <c r="E1018">
        <f t="shared" si="153"/>
        <v>2014</v>
      </c>
      <c r="F1018">
        <f t="shared" si="154"/>
        <v>4</v>
      </c>
      <c r="G1018" s="1">
        <f t="shared" si="155"/>
        <v>41553</v>
      </c>
      <c r="H1018" s="1">
        <f t="shared" si="156"/>
        <v>41558</v>
      </c>
      <c r="I1018" t="str">
        <f t="shared" si="157"/>
        <v>Oct-13</v>
      </c>
      <c r="J1018" t="str">
        <f t="shared" si="158"/>
        <v>Oct/2013</v>
      </c>
      <c r="K1018" t="str">
        <f t="shared" si="159"/>
        <v>2013 Q4</v>
      </c>
      <c r="L1018" t="str">
        <f>TEXT(Table1[[#This Row],[Date]], "YYYYMM")</f>
        <v>201310</v>
      </c>
    </row>
    <row r="1019" spans="1:12" x14ac:dyDescent="0.25">
      <c r="A1019" s="1">
        <v>41561</v>
      </c>
      <c r="B1019">
        <f t="shared" si="150"/>
        <v>10</v>
      </c>
      <c r="C1019">
        <f t="shared" si="151"/>
        <v>2013</v>
      </c>
      <c r="D1019" s="2">
        <f t="shared" si="152"/>
        <v>4</v>
      </c>
      <c r="E1019">
        <f t="shared" si="153"/>
        <v>2014</v>
      </c>
      <c r="F1019">
        <f t="shared" si="154"/>
        <v>4</v>
      </c>
      <c r="G1019" s="1">
        <f t="shared" si="155"/>
        <v>41560</v>
      </c>
      <c r="H1019" s="1">
        <f t="shared" si="156"/>
        <v>41558</v>
      </c>
      <c r="I1019" t="str">
        <f t="shared" si="157"/>
        <v>Oct-13</v>
      </c>
      <c r="J1019" t="str">
        <f t="shared" si="158"/>
        <v>Oct/2013</v>
      </c>
      <c r="K1019" t="str">
        <f t="shared" si="159"/>
        <v>2013 Q4</v>
      </c>
      <c r="L1019" t="str">
        <f>TEXT(Table1[[#This Row],[Date]], "YYYYMM")</f>
        <v>201310</v>
      </c>
    </row>
    <row r="1020" spans="1:12" x14ac:dyDescent="0.25">
      <c r="A1020" s="1">
        <v>41562</v>
      </c>
      <c r="B1020">
        <f t="shared" si="150"/>
        <v>10</v>
      </c>
      <c r="C1020">
        <f t="shared" si="151"/>
        <v>2013</v>
      </c>
      <c r="D1020" s="2">
        <f t="shared" si="152"/>
        <v>4</v>
      </c>
      <c r="E1020">
        <f t="shared" si="153"/>
        <v>2014</v>
      </c>
      <c r="F1020">
        <f t="shared" si="154"/>
        <v>4</v>
      </c>
      <c r="G1020" s="1">
        <f t="shared" si="155"/>
        <v>41560</v>
      </c>
      <c r="H1020" s="1">
        <f t="shared" si="156"/>
        <v>41558</v>
      </c>
      <c r="I1020" t="str">
        <f t="shared" si="157"/>
        <v>Oct-13</v>
      </c>
      <c r="J1020" t="str">
        <f t="shared" si="158"/>
        <v>Oct/2013</v>
      </c>
      <c r="K1020" t="str">
        <f t="shared" si="159"/>
        <v>2013 Q4</v>
      </c>
      <c r="L1020" t="str">
        <f>TEXT(Table1[[#This Row],[Date]], "YYYYMM")</f>
        <v>201310</v>
      </c>
    </row>
    <row r="1021" spans="1:12" x14ac:dyDescent="0.25">
      <c r="A1021" s="1">
        <v>41563</v>
      </c>
      <c r="B1021">
        <f t="shared" si="150"/>
        <v>10</v>
      </c>
      <c r="C1021">
        <f t="shared" si="151"/>
        <v>2013</v>
      </c>
      <c r="D1021" s="2">
        <f t="shared" si="152"/>
        <v>4</v>
      </c>
      <c r="E1021">
        <f t="shared" si="153"/>
        <v>2014</v>
      </c>
      <c r="F1021">
        <f t="shared" si="154"/>
        <v>4</v>
      </c>
      <c r="G1021" s="1">
        <f t="shared" si="155"/>
        <v>41560</v>
      </c>
      <c r="H1021" s="1">
        <f t="shared" si="156"/>
        <v>41558</v>
      </c>
      <c r="I1021" t="str">
        <f t="shared" si="157"/>
        <v>Oct-13</v>
      </c>
      <c r="J1021" t="str">
        <f t="shared" si="158"/>
        <v>Oct/2013</v>
      </c>
      <c r="K1021" t="str">
        <f t="shared" si="159"/>
        <v>2013 Q4</v>
      </c>
      <c r="L1021" t="str">
        <f>TEXT(Table1[[#This Row],[Date]], "YYYYMM")</f>
        <v>201310</v>
      </c>
    </row>
    <row r="1022" spans="1:12" x14ac:dyDescent="0.25">
      <c r="A1022" s="1">
        <v>41564</v>
      </c>
      <c r="B1022">
        <f t="shared" si="150"/>
        <v>10</v>
      </c>
      <c r="C1022">
        <f t="shared" si="151"/>
        <v>2013</v>
      </c>
      <c r="D1022" s="2">
        <f t="shared" si="152"/>
        <v>4</v>
      </c>
      <c r="E1022">
        <f t="shared" si="153"/>
        <v>2014</v>
      </c>
      <c r="F1022">
        <f t="shared" si="154"/>
        <v>4</v>
      </c>
      <c r="G1022" s="1">
        <f t="shared" si="155"/>
        <v>41560</v>
      </c>
      <c r="H1022" s="1">
        <f t="shared" si="156"/>
        <v>41558</v>
      </c>
      <c r="I1022" t="str">
        <f t="shared" si="157"/>
        <v>Oct-13</v>
      </c>
      <c r="J1022" t="str">
        <f t="shared" si="158"/>
        <v>Oct/2013</v>
      </c>
      <c r="K1022" t="str">
        <f t="shared" si="159"/>
        <v>2013 Q4</v>
      </c>
      <c r="L1022" t="str">
        <f>TEXT(Table1[[#This Row],[Date]], "YYYYMM")</f>
        <v>201310</v>
      </c>
    </row>
    <row r="1023" spans="1:12" x14ac:dyDescent="0.25">
      <c r="A1023" s="1">
        <v>41565</v>
      </c>
      <c r="B1023">
        <f t="shared" si="150"/>
        <v>10</v>
      </c>
      <c r="C1023">
        <f t="shared" si="151"/>
        <v>2013</v>
      </c>
      <c r="D1023" s="2">
        <f t="shared" si="152"/>
        <v>4</v>
      </c>
      <c r="E1023">
        <f t="shared" si="153"/>
        <v>2014</v>
      </c>
      <c r="F1023">
        <f t="shared" si="154"/>
        <v>4</v>
      </c>
      <c r="G1023" s="1">
        <f t="shared" si="155"/>
        <v>41560</v>
      </c>
      <c r="H1023" s="1">
        <f t="shared" si="156"/>
        <v>41558</v>
      </c>
      <c r="I1023" t="str">
        <f t="shared" si="157"/>
        <v>Oct-13</v>
      </c>
      <c r="J1023" t="str">
        <f t="shared" si="158"/>
        <v>Oct/2013</v>
      </c>
      <c r="K1023" t="str">
        <f t="shared" si="159"/>
        <v>2013 Q4</v>
      </c>
      <c r="L1023" t="str">
        <f>TEXT(Table1[[#This Row],[Date]], "YYYYMM")</f>
        <v>201310</v>
      </c>
    </row>
    <row r="1024" spans="1:12" x14ac:dyDescent="0.25">
      <c r="A1024" s="1">
        <v>41566</v>
      </c>
      <c r="B1024">
        <f t="shared" si="150"/>
        <v>10</v>
      </c>
      <c r="C1024">
        <f t="shared" si="151"/>
        <v>2013</v>
      </c>
      <c r="D1024" s="2">
        <f t="shared" si="152"/>
        <v>4</v>
      </c>
      <c r="E1024">
        <f t="shared" si="153"/>
        <v>2014</v>
      </c>
      <c r="F1024">
        <f t="shared" si="154"/>
        <v>4</v>
      </c>
      <c r="G1024" s="1">
        <f t="shared" si="155"/>
        <v>41560</v>
      </c>
      <c r="H1024" s="1">
        <f t="shared" si="156"/>
        <v>41565</v>
      </c>
      <c r="I1024" t="str">
        <f t="shared" si="157"/>
        <v>Oct-13</v>
      </c>
      <c r="J1024" t="str">
        <f t="shared" si="158"/>
        <v>Oct/2013</v>
      </c>
      <c r="K1024" t="str">
        <f t="shared" si="159"/>
        <v>2013 Q4</v>
      </c>
      <c r="L1024" t="str">
        <f>TEXT(Table1[[#This Row],[Date]], "YYYYMM")</f>
        <v>201310</v>
      </c>
    </row>
    <row r="1025" spans="1:12" x14ac:dyDescent="0.25">
      <c r="A1025" s="1">
        <v>41567</v>
      </c>
      <c r="B1025">
        <f t="shared" si="150"/>
        <v>10</v>
      </c>
      <c r="C1025">
        <f t="shared" si="151"/>
        <v>2013</v>
      </c>
      <c r="D1025" s="2">
        <f t="shared" si="152"/>
        <v>4</v>
      </c>
      <c r="E1025">
        <f t="shared" si="153"/>
        <v>2014</v>
      </c>
      <c r="F1025">
        <f t="shared" si="154"/>
        <v>4</v>
      </c>
      <c r="G1025" s="1">
        <f t="shared" si="155"/>
        <v>41560</v>
      </c>
      <c r="H1025" s="1">
        <f t="shared" si="156"/>
        <v>41565</v>
      </c>
      <c r="I1025" t="str">
        <f t="shared" si="157"/>
        <v>Oct-13</v>
      </c>
      <c r="J1025" t="str">
        <f t="shared" si="158"/>
        <v>Oct/2013</v>
      </c>
      <c r="K1025" t="str">
        <f t="shared" si="159"/>
        <v>2013 Q4</v>
      </c>
      <c r="L1025" t="str">
        <f>TEXT(Table1[[#This Row],[Date]], "YYYYMM")</f>
        <v>201310</v>
      </c>
    </row>
    <row r="1026" spans="1:12" x14ac:dyDescent="0.25">
      <c r="A1026" s="1">
        <v>41568</v>
      </c>
      <c r="B1026">
        <f t="shared" si="150"/>
        <v>10</v>
      </c>
      <c r="C1026">
        <f t="shared" si="151"/>
        <v>2013</v>
      </c>
      <c r="D1026" s="2">
        <f t="shared" si="152"/>
        <v>4</v>
      </c>
      <c r="E1026">
        <f t="shared" si="153"/>
        <v>2014</v>
      </c>
      <c r="F1026">
        <f t="shared" si="154"/>
        <v>4</v>
      </c>
      <c r="G1026" s="1">
        <f t="shared" si="155"/>
        <v>41567</v>
      </c>
      <c r="H1026" s="1">
        <f t="shared" si="156"/>
        <v>41565</v>
      </c>
      <c r="I1026" t="str">
        <f t="shared" si="157"/>
        <v>Oct-13</v>
      </c>
      <c r="J1026" t="str">
        <f t="shared" si="158"/>
        <v>Oct/2013</v>
      </c>
      <c r="K1026" t="str">
        <f t="shared" si="159"/>
        <v>2013 Q4</v>
      </c>
      <c r="L1026" t="str">
        <f>TEXT(Table1[[#This Row],[Date]], "YYYYMM")</f>
        <v>201310</v>
      </c>
    </row>
    <row r="1027" spans="1:12" x14ac:dyDescent="0.25">
      <c r="A1027" s="1">
        <v>41569</v>
      </c>
      <c r="B1027">
        <f t="shared" ref="B1027:B1090" si="160">MONTH(A1027)</f>
        <v>10</v>
      </c>
      <c r="C1027">
        <f t="shared" ref="C1027:C1090" si="161">YEAR(A1027)</f>
        <v>2013</v>
      </c>
      <c r="D1027" s="2">
        <f t="shared" ref="D1027:D1090" si="162">ROUNDUP( MONTH(A1027)/3, 0 )</f>
        <v>4</v>
      </c>
      <c r="E1027">
        <f t="shared" ref="E1027:E1090" si="163">IF(B1027&gt;6, C1027+1, C1027)</f>
        <v>2014</v>
      </c>
      <c r="F1027">
        <f t="shared" ref="F1027:F1090" si="164">IF(B1027&gt;6, B1027-6, B1027+6)</f>
        <v>4</v>
      </c>
      <c r="G1027" s="1">
        <f t="shared" ref="G1027:G1090" si="165">A1027 - WEEKDAY(A1027,2)</f>
        <v>41567</v>
      </c>
      <c r="H1027" s="1">
        <f t="shared" ref="H1027:H1090" si="166">A1027 - WEEKDAY(A1027,16)</f>
        <v>41565</v>
      </c>
      <c r="I1027" t="str">
        <f t="shared" ref="I1027:I1090" si="167">TEXT(A1027, "MMM-YY")</f>
        <v>Oct-13</v>
      </c>
      <c r="J1027" t="str">
        <f t="shared" ref="J1027:J1090" si="168">TEXT(A1027,"MMM/YYYY")</f>
        <v>Oct/2013</v>
      </c>
      <c r="K1027" t="str">
        <f t="shared" ref="K1027:K1090" si="169">C1027&amp;" Q"&amp;D1027</f>
        <v>2013 Q4</v>
      </c>
      <c r="L1027" t="str">
        <f>TEXT(Table1[[#This Row],[Date]], "YYYYMM")</f>
        <v>201310</v>
      </c>
    </row>
    <row r="1028" spans="1:12" x14ac:dyDescent="0.25">
      <c r="A1028" s="1">
        <v>41570</v>
      </c>
      <c r="B1028">
        <f t="shared" si="160"/>
        <v>10</v>
      </c>
      <c r="C1028">
        <f t="shared" si="161"/>
        <v>2013</v>
      </c>
      <c r="D1028" s="2">
        <f t="shared" si="162"/>
        <v>4</v>
      </c>
      <c r="E1028">
        <f t="shared" si="163"/>
        <v>2014</v>
      </c>
      <c r="F1028">
        <f t="shared" si="164"/>
        <v>4</v>
      </c>
      <c r="G1028" s="1">
        <f t="shared" si="165"/>
        <v>41567</v>
      </c>
      <c r="H1028" s="1">
        <f t="shared" si="166"/>
        <v>41565</v>
      </c>
      <c r="I1028" t="str">
        <f t="shared" si="167"/>
        <v>Oct-13</v>
      </c>
      <c r="J1028" t="str">
        <f t="shared" si="168"/>
        <v>Oct/2013</v>
      </c>
      <c r="K1028" t="str">
        <f t="shared" si="169"/>
        <v>2013 Q4</v>
      </c>
      <c r="L1028" t="str">
        <f>TEXT(Table1[[#This Row],[Date]], "YYYYMM")</f>
        <v>201310</v>
      </c>
    </row>
    <row r="1029" spans="1:12" x14ac:dyDescent="0.25">
      <c r="A1029" s="1">
        <v>41571</v>
      </c>
      <c r="B1029">
        <f t="shared" si="160"/>
        <v>10</v>
      </c>
      <c r="C1029">
        <f t="shared" si="161"/>
        <v>2013</v>
      </c>
      <c r="D1029" s="2">
        <f t="shared" si="162"/>
        <v>4</v>
      </c>
      <c r="E1029">
        <f t="shared" si="163"/>
        <v>2014</v>
      </c>
      <c r="F1029">
        <f t="shared" si="164"/>
        <v>4</v>
      </c>
      <c r="G1029" s="1">
        <f t="shared" si="165"/>
        <v>41567</v>
      </c>
      <c r="H1029" s="1">
        <f t="shared" si="166"/>
        <v>41565</v>
      </c>
      <c r="I1029" t="str">
        <f t="shared" si="167"/>
        <v>Oct-13</v>
      </c>
      <c r="J1029" t="str">
        <f t="shared" si="168"/>
        <v>Oct/2013</v>
      </c>
      <c r="K1029" t="str">
        <f t="shared" si="169"/>
        <v>2013 Q4</v>
      </c>
      <c r="L1029" t="str">
        <f>TEXT(Table1[[#This Row],[Date]], "YYYYMM")</f>
        <v>201310</v>
      </c>
    </row>
    <row r="1030" spans="1:12" x14ac:dyDescent="0.25">
      <c r="A1030" s="1">
        <v>41572</v>
      </c>
      <c r="B1030">
        <f t="shared" si="160"/>
        <v>10</v>
      </c>
      <c r="C1030">
        <f t="shared" si="161"/>
        <v>2013</v>
      </c>
      <c r="D1030" s="2">
        <f t="shared" si="162"/>
        <v>4</v>
      </c>
      <c r="E1030">
        <f t="shared" si="163"/>
        <v>2014</v>
      </c>
      <c r="F1030">
        <f t="shared" si="164"/>
        <v>4</v>
      </c>
      <c r="G1030" s="1">
        <f t="shared" si="165"/>
        <v>41567</v>
      </c>
      <c r="H1030" s="1">
        <f t="shared" si="166"/>
        <v>41565</v>
      </c>
      <c r="I1030" t="str">
        <f t="shared" si="167"/>
        <v>Oct-13</v>
      </c>
      <c r="J1030" t="str">
        <f t="shared" si="168"/>
        <v>Oct/2013</v>
      </c>
      <c r="K1030" t="str">
        <f t="shared" si="169"/>
        <v>2013 Q4</v>
      </c>
      <c r="L1030" t="str">
        <f>TEXT(Table1[[#This Row],[Date]], "YYYYMM")</f>
        <v>201310</v>
      </c>
    </row>
    <row r="1031" spans="1:12" x14ac:dyDescent="0.25">
      <c r="A1031" s="1">
        <v>41573</v>
      </c>
      <c r="B1031">
        <f t="shared" si="160"/>
        <v>10</v>
      </c>
      <c r="C1031">
        <f t="shared" si="161"/>
        <v>2013</v>
      </c>
      <c r="D1031" s="2">
        <f t="shared" si="162"/>
        <v>4</v>
      </c>
      <c r="E1031">
        <f t="shared" si="163"/>
        <v>2014</v>
      </c>
      <c r="F1031">
        <f t="shared" si="164"/>
        <v>4</v>
      </c>
      <c r="G1031" s="1">
        <f t="shared" si="165"/>
        <v>41567</v>
      </c>
      <c r="H1031" s="1">
        <f t="shared" si="166"/>
        <v>41572</v>
      </c>
      <c r="I1031" t="str">
        <f t="shared" si="167"/>
        <v>Oct-13</v>
      </c>
      <c r="J1031" t="str">
        <f t="shared" si="168"/>
        <v>Oct/2013</v>
      </c>
      <c r="K1031" t="str">
        <f t="shared" si="169"/>
        <v>2013 Q4</v>
      </c>
      <c r="L1031" t="str">
        <f>TEXT(Table1[[#This Row],[Date]], "YYYYMM")</f>
        <v>201310</v>
      </c>
    </row>
    <row r="1032" spans="1:12" x14ac:dyDescent="0.25">
      <c r="A1032" s="1">
        <v>41574</v>
      </c>
      <c r="B1032">
        <f t="shared" si="160"/>
        <v>10</v>
      </c>
      <c r="C1032">
        <f t="shared" si="161"/>
        <v>2013</v>
      </c>
      <c r="D1032" s="2">
        <f t="shared" si="162"/>
        <v>4</v>
      </c>
      <c r="E1032">
        <f t="shared" si="163"/>
        <v>2014</v>
      </c>
      <c r="F1032">
        <f t="shared" si="164"/>
        <v>4</v>
      </c>
      <c r="G1032" s="1">
        <f t="shared" si="165"/>
        <v>41567</v>
      </c>
      <c r="H1032" s="1">
        <f t="shared" si="166"/>
        <v>41572</v>
      </c>
      <c r="I1032" t="str">
        <f t="shared" si="167"/>
        <v>Oct-13</v>
      </c>
      <c r="J1032" t="str">
        <f t="shared" si="168"/>
        <v>Oct/2013</v>
      </c>
      <c r="K1032" t="str">
        <f t="shared" si="169"/>
        <v>2013 Q4</v>
      </c>
      <c r="L1032" t="str">
        <f>TEXT(Table1[[#This Row],[Date]], "YYYYMM")</f>
        <v>201310</v>
      </c>
    </row>
    <row r="1033" spans="1:12" x14ac:dyDescent="0.25">
      <c r="A1033" s="1">
        <v>41575</v>
      </c>
      <c r="B1033">
        <f t="shared" si="160"/>
        <v>10</v>
      </c>
      <c r="C1033">
        <f t="shared" si="161"/>
        <v>2013</v>
      </c>
      <c r="D1033" s="2">
        <f t="shared" si="162"/>
        <v>4</v>
      </c>
      <c r="E1033">
        <f t="shared" si="163"/>
        <v>2014</v>
      </c>
      <c r="F1033">
        <f t="shared" si="164"/>
        <v>4</v>
      </c>
      <c r="G1033" s="1">
        <f t="shared" si="165"/>
        <v>41574</v>
      </c>
      <c r="H1033" s="1">
        <f t="shared" si="166"/>
        <v>41572</v>
      </c>
      <c r="I1033" t="str">
        <f t="shared" si="167"/>
        <v>Oct-13</v>
      </c>
      <c r="J1033" t="str">
        <f t="shared" si="168"/>
        <v>Oct/2013</v>
      </c>
      <c r="K1033" t="str">
        <f t="shared" si="169"/>
        <v>2013 Q4</v>
      </c>
      <c r="L1033" t="str">
        <f>TEXT(Table1[[#This Row],[Date]], "YYYYMM")</f>
        <v>201310</v>
      </c>
    </row>
    <row r="1034" spans="1:12" x14ac:dyDescent="0.25">
      <c r="A1034" s="1">
        <v>41576</v>
      </c>
      <c r="B1034">
        <f t="shared" si="160"/>
        <v>10</v>
      </c>
      <c r="C1034">
        <f t="shared" si="161"/>
        <v>2013</v>
      </c>
      <c r="D1034" s="2">
        <f t="shared" si="162"/>
        <v>4</v>
      </c>
      <c r="E1034">
        <f t="shared" si="163"/>
        <v>2014</v>
      </c>
      <c r="F1034">
        <f t="shared" si="164"/>
        <v>4</v>
      </c>
      <c r="G1034" s="1">
        <f t="shared" si="165"/>
        <v>41574</v>
      </c>
      <c r="H1034" s="1">
        <f t="shared" si="166"/>
        <v>41572</v>
      </c>
      <c r="I1034" t="str">
        <f t="shared" si="167"/>
        <v>Oct-13</v>
      </c>
      <c r="J1034" t="str">
        <f t="shared" si="168"/>
        <v>Oct/2013</v>
      </c>
      <c r="K1034" t="str">
        <f t="shared" si="169"/>
        <v>2013 Q4</v>
      </c>
      <c r="L1034" t="str">
        <f>TEXT(Table1[[#This Row],[Date]], "YYYYMM")</f>
        <v>201310</v>
      </c>
    </row>
    <row r="1035" spans="1:12" x14ac:dyDescent="0.25">
      <c r="A1035" s="1">
        <v>41577</v>
      </c>
      <c r="B1035">
        <f t="shared" si="160"/>
        <v>10</v>
      </c>
      <c r="C1035">
        <f t="shared" si="161"/>
        <v>2013</v>
      </c>
      <c r="D1035" s="2">
        <f t="shared" si="162"/>
        <v>4</v>
      </c>
      <c r="E1035">
        <f t="shared" si="163"/>
        <v>2014</v>
      </c>
      <c r="F1035">
        <f t="shared" si="164"/>
        <v>4</v>
      </c>
      <c r="G1035" s="1">
        <f t="shared" si="165"/>
        <v>41574</v>
      </c>
      <c r="H1035" s="1">
        <f t="shared" si="166"/>
        <v>41572</v>
      </c>
      <c r="I1035" t="str">
        <f t="shared" si="167"/>
        <v>Oct-13</v>
      </c>
      <c r="J1035" t="str">
        <f t="shared" si="168"/>
        <v>Oct/2013</v>
      </c>
      <c r="K1035" t="str">
        <f t="shared" si="169"/>
        <v>2013 Q4</v>
      </c>
      <c r="L1035" t="str">
        <f>TEXT(Table1[[#This Row],[Date]], "YYYYMM")</f>
        <v>201310</v>
      </c>
    </row>
    <row r="1036" spans="1:12" x14ac:dyDescent="0.25">
      <c r="A1036" s="1">
        <v>41578</v>
      </c>
      <c r="B1036">
        <f t="shared" si="160"/>
        <v>10</v>
      </c>
      <c r="C1036">
        <f t="shared" si="161"/>
        <v>2013</v>
      </c>
      <c r="D1036" s="2">
        <f t="shared" si="162"/>
        <v>4</v>
      </c>
      <c r="E1036">
        <f t="shared" si="163"/>
        <v>2014</v>
      </c>
      <c r="F1036">
        <f t="shared" si="164"/>
        <v>4</v>
      </c>
      <c r="G1036" s="1">
        <f t="shared" si="165"/>
        <v>41574</v>
      </c>
      <c r="H1036" s="1">
        <f t="shared" si="166"/>
        <v>41572</v>
      </c>
      <c r="I1036" t="str">
        <f t="shared" si="167"/>
        <v>Oct-13</v>
      </c>
      <c r="J1036" t="str">
        <f t="shared" si="168"/>
        <v>Oct/2013</v>
      </c>
      <c r="K1036" t="str">
        <f t="shared" si="169"/>
        <v>2013 Q4</v>
      </c>
      <c r="L1036" t="str">
        <f>TEXT(Table1[[#This Row],[Date]], "YYYYMM")</f>
        <v>201310</v>
      </c>
    </row>
    <row r="1037" spans="1:12" x14ac:dyDescent="0.25">
      <c r="A1037" s="1">
        <v>41579</v>
      </c>
      <c r="B1037">
        <f t="shared" si="160"/>
        <v>11</v>
      </c>
      <c r="C1037">
        <f t="shared" si="161"/>
        <v>2013</v>
      </c>
      <c r="D1037" s="2">
        <f t="shared" si="162"/>
        <v>4</v>
      </c>
      <c r="E1037">
        <f t="shared" si="163"/>
        <v>2014</v>
      </c>
      <c r="F1037">
        <f t="shared" si="164"/>
        <v>5</v>
      </c>
      <c r="G1037" s="1">
        <f t="shared" si="165"/>
        <v>41574</v>
      </c>
      <c r="H1037" s="1">
        <f t="shared" si="166"/>
        <v>41572</v>
      </c>
      <c r="I1037" t="str">
        <f t="shared" si="167"/>
        <v>Nov-13</v>
      </c>
      <c r="J1037" t="str">
        <f t="shared" si="168"/>
        <v>Nov/2013</v>
      </c>
      <c r="K1037" t="str">
        <f t="shared" si="169"/>
        <v>2013 Q4</v>
      </c>
      <c r="L1037" t="str">
        <f>TEXT(Table1[[#This Row],[Date]], "YYYYMM")</f>
        <v>201311</v>
      </c>
    </row>
    <row r="1038" spans="1:12" x14ac:dyDescent="0.25">
      <c r="A1038" s="1">
        <v>41580</v>
      </c>
      <c r="B1038">
        <f t="shared" si="160"/>
        <v>11</v>
      </c>
      <c r="C1038">
        <f t="shared" si="161"/>
        <v>2013</v>
      </c>
      <c r="D1038" s="2">
        <f t="shared" si="162"/>
        <v>4</v>
      </c>
      <c r="E1038">
        <f t="shared" si="163"/>
        <v>2014</v>
      </c>
      <c r="F1038">
        <f t="shared" si="164"/>
        <v>5</v>
      </c>
      <c r="G1038" s="1">
        <f t="shared" si="165"/>
        <v>41574</v>
      </c>
      <c r="H1038" s="1">
        <f t="shared" si="166"/>
        <v>41579</v>
      </c>
      <c r="I1038" t="str">
        <f t="shared" si="167"/>
        <v>Nov-13</v>
      </c>
      <c r="J1038" t="str">
        <f t="shared" si="168"/>
        <v>Nov/2013</v>
      </c>
      <c r="K1038" t="str">
        <f t="shared" si="169"/>
        <v>2013 Q4</v>
      </c>
      <c r="L1038" t="str">
        <f>TEXT(Table1[[#This Row],[Date]], "YYYYMM")</f>
        <v>201311</v>
      </c>
    </row>
    <row r="1039" spans="1:12" x14ac:dyDescent="0.25">
      <c r="A1039" s="1">
        <v>41581</v>
      </c>
      <c r="B1039">
        <f t="shared" si="160"/>
        <v>11</v>
      </c>
      <c r="C1039">
        <f t="shared" si="161"/>
        <v>2013</v>
      </c>
      <c r="D1039" s="2">
        <f t="shared" si="162"/>
        <v>4</v>
      </c>
      <c r="E1039">
        <f t="shared" si="163"/>
        <v>2014</v>
      </c>
      <c r="F1039">
        <f t="shared" si="164"/>
        <v>5</v>
      </c>
      <c r="G1039" s="1">
        <f t="shared" si="165"/>
        <v>41574</v>
      </c>
      <c r="H1039" s="1">
        <f t="shared" si="166"/>
        <v>41579</v>
      </c>
      <c r="I1039" t="str">
        <f t="shared" si="167"/>
        <v>Nov-13</v>
      </c>
      <c r="J1039" t="str">
        <f t="shared" si="168"/>
        <v>Nov/2013</v>
      </c>
      <c r="K1039" t="str">
        <f t="shared" si="169"/>
        <v>2013 Q4</v>
      </c>
      <c r="L1039" t="str">
        <f>TEXT(Table1[[#This Row],[Date]], "YYYYMM")</f>
        <v>201311</v>
      </c>
    </row>
    <row r="1040" spans="1:12" x14ac:dyDescent="0.25">
      <c r="A1040" s="1">
        <v>41582</v>
      </c>
      <c r="B1040">
        <f t="shared" si="160"/>
        <v>11</v>
      </c>
      <c r="C1040">
        <f t="shared" si="161"/>
        <v>2013</v>
      </c>
      <c r="D1040" s="2">
        <f t="shared" si="162"/>
        <v>4</v>
      </c>
      <c r="E1040">
        <f t="shared" si="163"/>
        <v>2014</v>
      </c>
      <c r="F1040">
        <f t="shared" si="164"/>
        <v>5</v>
      </c>
      <c r="G1040" s="1">
        <f t="shared" si="165"/>
        <v>41581</v>
      </c>
      <c r="H1040" s="1">
        <f t="shared" si="166"/>
        <v>41579</v>
      </c>
      <c r="I1040" t="str">
        <f t="shared" si="167"/>
        <v>Nov-13</v>
      </c>
      <c r="J1040" t="str">
        <f t="shared" si="168"/>
        <v>Nov/2013</v>
      </c>
      <c r="K1040" t="str">
        <f t="shared" si="169"/>
        <v>2013 Q4</v>
      </c>
      <c r="L1040" t="str">
        <f>TEXT(Table1[[#This Row],[Date]], "YYYYMM")</f>
        <v>201311</v>
      </c>
    </row>
    <row r="1041" spans="1:12" x14ac:dyDescent="0.25">
      <c r="A1041" s="1">
        <v>41583</v>
      </c>
      <c r="B1041">
        <f t="shared" si="160"/>
        <v>11</v>
      </c>
      <c r="C1041">
        <f t="shared" si="161"/>
        <v>2013</v>
      </c>
      <c r="D1041" s="2">
        <f t="shared" si="162"/>
        <v>4</v>
      </c>
      <c r="E1041">
        <f t="shared" si="163"/>
        <v>2014</v>
      </c>
      <c r="F1041">
        <f t="shared" si="164"/>
        <v>5</v>
      </c>
      <c r="G1041" s="1">
        <f t="shared" si="165"/>
        <v>41581</v>
      </c>
      <c r="H1041" s="1">
        <f t="shared" si="166"/>
        <v>41579</v>
      </c>
      <c r="I1041" t="str">
        <f t="shared" si="167"/>
        <v>Nov-13</v>
      </c>
      <c r="J1041" t="str">
        <f t="shared" si="168"/>
        <v>Nov/2013</v>
      </c>
      <c r="K1041" t="str">
        <f t="shared" si="169"/>
        <v>2013 Q4</v>
      </c>
      <c r="L1041" t="str">
        <f>TEXT(Table1[[#This Row],[Date]], "YYYYMM")</f>
        <v>201311</v>
      </c>
    </row>
    <row r="1042" spans="1:12" x14ac:dyDescent="0.25">
      <c r="A1042" s="1">
        <v>41584</v>
      </c>
      <c r="B1042">
        <f t="shared" si="160"/>
        <v>11</v>
      </c>
      <c r="C1042">
        <f t="shared" si="161"/>
        <v>2013</v>
      </c>
      <c r="D1042" s="2">
        <f t="shared" si="162"/>
        <v>4</v>
      </c>
      <c r="E1042">
        <f t="shared" si="163"/>
        <v>2014</v>
      </c>
      <c r="F1042">
        <f t="shared" si="164"/>
        <v>5</v>
      </c>
      <c r="G1042" s="1">
        <f t="shared" si="165"/>
        <v>41581</v>
      </c>
      <c r="H1042" s="1">
        <f t="shared" si="166"/>
        <v>41579</v>
      </c>
      <c r="I1042" t="str">
        <f t="shared" si="167"/>
        <v>Nov-13</v>
      </c>
      <c r="J1042" t="str">
        <f t="shared" si="168"/>
        <v>Nov/2013</v>
      </c>
      <c r="K1042" t="str">
        <f t="shared" si="169"/>
        <v>2013 Q4</v>
      </c>
      <c r="L1042" t="str">
        <f>TEXT(Table1[[#This Row],[Date]], "YYYYMM")</f>
        <v>201311</v>
      </c>
    </row>
    <row r="1043" spans="1:12" x14ac:dyDescent="0.25">
      <c r="A1043" s="1">
        <v>41585</v>
      </c>
      <c r="B1043">
        <f t="shared" si="160"/>
        <v>11</v>
      </c>
      <c r="C1043">
        <f t="shared" si="161"/>
        <v>2013</v>
      </c>
      <c r="D1043" s="2">
        <f t="shared" si="162"/>
        <v>4</v>
      </c>
      <c r="E1043">
        <f t="shared" si="163"/>
        <v>2014</v>
      </c>
      <c r="F1043">
        <f t="shared" si="164"/>
        <v>5</v>
      </c>
      <c r="G1043" s="1">
        <f t="shared" si="165"/>
        <v>41581</v>
      </c>
      <c r="H1043" s="1">
        <f t="shared" si="166"/>
        <v>41579</v>
      </c>
      <c r="I1043" t="str">
        <f t="shared" si="167"/>
        <v>Nov-13</v>
      </c>
      <c r="J1043" t="str">
        <f t="shared" si="168"/>
        <v>Nov/2013</v>
      </c>
      <c r="K1043" t="str">
        <f t="shared" si="169"/>
        <v>2013 Q4</v>
      </c>
      <c r="L1043" t="str">
        <f>TEXT(Table1[[#This Row],[Date]], "YYYYMM")</f>
        <v>201311</v>
      </c>
    </row>
    <row r="1044" spans="1:12" x14ac:dyDescent="0.25">
      <c r="A1044" s="1">
        <v>41586</v>
      </c>
      <c r="B1044">
        <f t="shared" si="160"/>
        <v>11</v>
      </c>
      <c r="C1044">
        <f t="shared" si="161"/>
        <v>2013</v>
      </c>
      <c r="D1044" s="2">
        <f t="shared" si="162"/>
        <v>4</v>
      </c>
      <c r="E1044">
        <f t="shared" si="163"/>
        <v>2014</v>
      </c>
      <c r="F1044">
        <f t="shared" si="164"/>
        <v>5</v>
      </c>
      <c r="G1044" s="1">
        <f t="shared" si="165"/>
        <v>41581</v>
      </c>
      <c r="H1044" s="1">
        <f t="shared" si="166"/>
        <v>41579</v>
      </c>
      <c r="I1044" t="str">
        <f t="shared" si="167"/>
        <v>Nov-13</v>
      </c>
      <c r="J1044" t="str">
        <f t="shared" si="168"/>
        <v>Nov/2013</v>
      </c>
      <c r="K1044" t="str">
        <f t="shared" si="169"/>
        <v>2013 Q4</v>
      </c>
      <c r="L1044" t="str">
        <f>TEXT(Table1[[#This Row],[Date]], "YYYYMM")</f>
        <v>201311</v>
      </c>
    </row>
    <row r="1045" spans="1:12" x14ac:dyDescent="0.25">
      <c r="A1045" s="1">
        <v>41587</v>
      </c>
      <c r="B1045">
        <f t="shared" si="160"/>
        <v>11</v>
      </c>
      <c r="C1045">
        <f t="shared" si="161"/>
        <v>2013</v>
      </c>
      <c r="D1045" s="2">
        <f t="shared" si="162"/>
        <v>4</v>
      </c>
      <c r="E1045">
        <f t="shared" si="163"/>
        <v>2014</v>
      </c>
      <c r="F1045">
        <f t="shared" si="164"/>
        <v>5</v>
      </c>
      <c r="G1045" s="1">
        <f t="shared" si="165"/>
        <v>41581</v>
      </c>
      <c r="H1045" s="1">
        <f t="shared" si="166"/>
        <v>41586</v>
      </c>
      <c r="I1045" t="str">
        <f t="shared" si="167"/>
        <v>Nov-13</v>
      </c>
      <c r="J1045" t="str">
        <f t="shared" si="168"/>
        <v>Nov/2013</v>
      </c>
      <c r="K1045" t="str">
        <f t="shared" si="169"/>
        <v>2013 Q4</v>
      </c>
      <c r="L1045" t="str">
        <f>TEXT(Table1[[#This Row],[Date]], "YYYYMM")</f>
        <v>201311</v>
      </c>
    </row>
    <row r="1046" spans="1:12" x14ac:dyDescent="0.25">
      <c r="A1046" s="1">
        <v>41588</v>
      </c>
      <c r="B1046">
        <f t="shared" si="160"/>
        <v>11</v>
      </c>
      <c r="C1046">
        <f t="shared" si="161"/>
        <v>2013</v>
      </c>
      <c r="D1046" s="2">
        <f t="shared" si="162"/>
        <v>4</v>
      </c>
      <c r="E1046">
        <f t="shared" si="163"/>
        <v>2014</v>
      </c>
      <c r="F1046">
        <f t="shared" si="164"/>
        <v>5</v>
      </c>
      <c r="G1046" s="1">
        <f t="shared" si="165"/>
        <v>41581</v>
      </c>
      <c r="H1046" s="1">
        <f t="shared" si="166"/>
        <v>41586</v>
      </c>
      <c r="I1046" t="str">
        <f t="shared" si="167"/>
        <v>Nov-13</v>
      </c>
      <c r="J1046" t="str">
        <f t="shared" si="168"/>
        <v>Nov/2013</v>
      </c>
      <c r="K1046" t="str">
        <f t="shared" si="169"/>
        <v>2013 Q4</v>
      </c>
      <c r="L1046" t="str">
        <f>TEXT(Table1[[#This Row],[Date]], "YYYYMM")</f>
        <v>201311</v>
      </c>
    </row>
    <row r="1047" spans="1:12" x14ac:dyDescent="0.25">
      <c r="A1047" s="1">
        <v>41589</v>
      </c>
      <c r="B1047">
        <f t="shared" si="160"/>
        <v>11</v>
      </c>
      <c r="C1047">
        <f t="shared" si="161"/>
        <v>2013</v>
      </c>
      <c r="D1047" s="2">
        <f t="shared" si="162"/>
        <v>4</v>
      </c>
      <c r="E1047">
        <f t="shared" si="163"/>
        <v>2014</v>
      </c>
      <c r="F1047">
        <f t="shared" si="164"/>
        <v>5</v>
      </c>
      <c r="G1047" s="1">
        <f t="shared" si="165"/>
        <v>41588</v>
      </c>
      <c r="H1047" s="1">
        <f t="shared" si="166"/>
        <v>41586</v>
      </c>
      <c r="I1047" t="str">
        <f t="shared" si="167"/>
        <v>Nov-13</v>
      </c>
      <c r="J1047" t="str">
        <f t="shared" si="168"/>
        <v>Nov/2013</v>
      </c>
      <c r="K1047" t="str">
        <f t="shared" si="169"/>
        <v>2013 Q4</v>
      </c>
      <c r="L1047" t="str">
        <f>TEXT(Table1[[#This Row],[Date]], "YYYYMM")</f>
        <v>201311</v>
      </c>
    </row>
    <row r="1048" spans="1:12" x14ac:dyDescent="0.25">
      <c r="A1048" s="1">
        <v>41590</v>
      </c>
      <c r="B1048">
        <f t="shared" si="160"/>
        <v>11</v>
      </c>
      <c r="C1048">
        <f t="shared" si="161"/>
        <v>2013</v>
      </c>
      <c r="D1048" s="2">
        <f t="shared" si="162"/>
        <v>4</v>
      </c>
      <c r="E1048">
        <f t="shared" si="163"/>
        <v>2014</v>
      </c>
      <c r="F1048">
        <f t="shared" si="164"/>
        <v>5</v>
      </c>
      <c r="G1048" s="1">
        <f t="shared" si="165"/>
        <v>41588</v>
      </c>
      <c r="H1048" s="1">
        <f t="shared" si="166"/>
        <v>41586</v>
      </c>
      <c r="I1048" t="str">
        <f t="shared" si="167"/>
        <v>Nov-13</v>
      </c>
      <c r="J1048" t="str">
        <f t="shared" si="168"/>
        <v>Nov/2013</v>
      </c>
      <c r="K1048" t="str">
        <f t="shared" si="169"/>
        <v>2013 Q4</v>
      </c>
      <c r="L1048" t="str">
        <f>TEXT(Table1[[#This Row],[Date]], "YYYYMM")</f>
        <v>201311</v>
      </c>
    </row>
    <row r="1049" spans="1:12" x14ac:dyDescent="0.25">
      <c r="A1049" s="1">
        <v>41591</v>
      </c>
      <c r="B1049">
        <f t="shared" si="160"/>
        <v>11</v>
      </c>
      <c r="C1049">
        <f t="shared" si="161"/>
        <v>2013</v>
      </c>
      <c r="D1049" s="2">
        <f t="shared" si="162"/>
        <v>4</v>
      </c>
      <c r="E1049">
        <f t="shared" si="163"/>
        <v>2014</v>
      </c>
      <c r="F1049">
        <f t="shared" si="164"/>
        <v>5</v>
      </c>
      <c r="G1049" s="1">
        <f t="shared" si="165"/>
        <v>41588</v>
      </c>
      <c r="H1049" s="1">
        <f t="shared" si="166"/>
        <v>41586</v>
      </c>
      <c r="I1049" t="str">
        <f t="shared" si="167"/>
        <v>Nov-13</v>
      </c>
      <c r="J1049" t="str">
        <f t="shared" si="168"/>
        <v>Nov/2013</v>
      </c>
      <c r="K1049" t="str">
        <f t="shared" si="169"/>
        <v>2013 Q4</v>
      </c>
      <c r="L1049" t="str">
        <f>TEXT(Table1[[#This Row],[Date]], "YYYYMM")</f>
        <v>201311</v>
      </c>
    </row>
    <row r="1050" spans="1:12" x14ac:dyDescent="0.25">
      <c r="A1050" s="1">
        <v>41592</v>
      </c>
      <c r="B1050">
        <f t="shared" si="160"/>
        <v>11</v>
      </c>
      <c r="C1050">
        <f t="shared" si="161"/>
        <v>2013</v>
      </c>
      <c r="D1050" s="2">
        <f t="shared" si="162"/>
        <v>4</v>
      </c>
      <c r="E1050">
        <f t="shared" si="163"/>
        <v>2014</v>
      </c>
      <c r="F1050">
        <f t="shared" si="164"/>
        <v>5</v>
      </c>
      <c r="G1050" s="1">
        <f t="shared" si="165"/>
        <v>41588</v>
      </c>
      <c r="H1050" s="1">
        <f t="shared" si="166"/>
        <v>41586</v>
      </c>
      <c r="I1050" t="str">
        <f t="shared" si="167"/>
        <v>Nov-13</v>
      </c>
      <c r="J1050" t="str">
        <f t="shared" si="168"/>
        <v>Nov/2013</v>
      </c>
      <c r="K1050" t="str">
        <f t="shared" si="169"/>
        <v>2013 Q4</v>
      </c>
      <c r="L1050" t="str">
        <f>TEXT(Table1[[#This Row],[Date]], "YYYYMM")</f>
        <v>201311</v>
      </c>
    </row>
    <row r="1051" spans="1:12" x14ac:dyDescent="0.25">
      <c r="A1051" s="1">
        <v>41593</v>
      </c>
      <c r="B1051">
        <f t="shared" si="160"/>
        <v>11</v>
      </c>
      <c r="C1051">
        <f t="shared" si="161"/>
        <v>2013</v>
      </c>
      <c r="D1051" s="2">
        <f t="shared" si="162"/>
        <v>4</v>
      </c>
      <c r="E1051">
        <f t="shared" si="163"/>
        <v>2014</v>
      </c>
      <c r="F1051">
        <f t="shared" si="164"/>
        <v>5</v>
      </c>
      <c r="G1051" s="1">
        <f t="shared" si="165"/>
        <v>41588</v>
      </c>
      <c r="H1051" s="1">
        <f t="shared" si="166"/>
        <v>41586</v>
      </c>
      <c r="I1051" t="str">
        <f t="shared" si="167"/>
        <v>Nov-13</v>
      </c>
      <c r="J1051" t="str">
        <f t="shared" si="168"/>
        <v>Nov/2013</v>
      </c>
      <c r="K1051" t="str">
        <f t="shared" si="169"/>
        <v>2013 Q4</v>
      </c>
      <c r="L1051" t="str">
        <f>TEXT(Table1[[#This Row],[Date]], "YYYYMM")</f>
        <v>201311</v>
      </c>
    </row>
    <row r="1052" spans="1:12" x14ac:dyDescent="0.25">
      <c r="A1052" s="1">
        <v>41594</v>
      </c>
      <c r="B1052">
        <f t="shared" si="160"/>
        <v>11</v>
      </c>
      <c r="C1052">
        <f t="shared" si="161"/>
        <v>2013</v>
      </c>
      <c r="D1052" s="2">
        <f t="shared" si="162"/>
        <v>4</v>
      </c>
      <c r="E1052">
        <f t="shared" si="163"/>
        <v>2014</v>
      </c>
      <c r="F1052">
        <f t="shared" si="164"/>
        <v>5</v>
      </c>
      <c r="G1052" s="1">
        <f t="shared" si="165"/>
        <v>41588</v>
      </c>
      <c r="H1052" s="1">
        <f t="shared" si="166"/>
        <v>41593</v>
      </c>
      <c r="I1052" t="str">
        <f t="shared" si="167"/>
        <v>Nov-13</v>
      </c>
      <c r="J1052" t="str">
        <f t="shared" si="168"/>
        <v>Nov/2013</v>
      </c>
      <c r="K1052" t="str">
        <f t="shared" si="169"/>
        <v>2013 Q4</v>
      </c>
      <c r="L1052" t="str">
        <f>TEXT(Table1[[#This Row],[Date]], "YYYYMM")</f>
        <v>201311</v>
      </c>
    </row>
    <row r="1053" spans="1:12" x14ac:dyDescent="0.25">
      <c r="A1053" s="1">
        <v>41595</v>
      </c>
      <c r="B1053">
        <f t="shared" si="160"/>
        <v>11</v>
      </c>
      <c r="C1053">
        <f t="shared" si="161"/>
        <v>2013</v>
      </c>
      <c r="D1053" s="2">
        <f t="shared" si="162"/>
        <v>4</v>
      </c>
      <c r="E1053">
        <f t="shared" si="163"/>
        <v>2014</v>
      </c>
      <c r="F1053">
        <f t="shared" si="164"/>
        <v>5</v>
      </c>
      <c r="G1053" s="1">
        <f t="shared" si="165"/>
        <v>41588</v>
      </c>
      <c r="H1053" s="1">
        <f t="shared" si="166"/>
        <v>41593</v>
      </c>
      <c r="I1053" t="str">
        <f t="shared" si="167"/>
        <v>Nov-13</v>
      </c>
      <c r="J1053" t="str">
        <f t="shared" si="168"/>
        <v>Nov/2013</v>
      </c>
      <c r="K1053" t="str">
        <f t="shared" si="169"/>
        <v>2013 Q4</v>
      </c>
      <c r="L1053" t="str">
        <f>TEXT(Table1[[#This Row],[Date]], "YYYYMM")</f>
        <v>201311</v>
      </c>
    </row>
    <row r="1054" spans="1:12" x14ac:dyDescent="0.25">
      <c r="A1054" s="1">
        <v>41596</v>
      </c>
      <c r="B1054">
        <f t="shared" si="160"/>
        <v>11</v>
      </c>
      <c r="C1054">
        <f t="shared" si="161"/>
        <v>2013</v>
      </c>
      <c r="D1054" s="2">
        <f t="shared" si="162"/>
        <v>4</v>
      </c>
      <c r="E1054">
        <f t="shared" si="163"/>
        <v>2014</v>
      </c>
      <c r="F1054">
        <f t="shared" si="164"/>
        <v>5</v>
      </c>
      <c r="G1054" s="1">
        <f t="shared" si="165"/>
        <v>41595</v>
      </c>
      <c r="H1054" s="1">
        <f t="shared" si="166"/>
        <v>41593</v>
      </c>
      <c r="I1054" t="str">
        <f t="shared" si="167"/>
        <v>Nov-13</v>
      </c>
      <c r="J1054" t="str">
        <f t="shared" si="168"/>
        <v>Nov/2013</v>
      </c>
      <c r="K1054" t="str">
        <f t="shared" si="169"/>
        <v>2013 Q4</v>
      </c>
      <c r="L1054" t="str">
        <f>TEXT(Table1[[#This Row],[Date]], "YYYYMM")</f>
        <v>201311</v>
      </c>
    </row>
    <row r="1055" spans="1:12" x14ac:dyDescent="0.25">
      <c r="A1055" s="1">
        <v>41597</v>
      </c>
      <c r="B1055">
        <f t="shared" si="160"/>
        <v>11</v>
      </c>
      <c r="C1055">
        <f t="shared" si="161"/>
        <v>2013</v>
      </c>
      <c r="D1055" s="2">
        <f t="shared" si="162"/>
        <v>4</v>
      </c>
      <c r="E1055">
        <f t="shared" si="163"/>
        <v>2014</v>
      </c>
      <c r="F1055">
        <f t="shared" si="164"/>
        <v>5</v>
      </c>
      <c r="G1055" s="1">
        <f t="shared" si="165"/>
        <v>41595</v>
      </c>
      <c r="H1055" s="1">
        <f t="shared" si="166"/>
        <v>41593</v>
      </c>
      <c r="I1055" t="str">
        <f t="shared" si="167"/>
        <v>Nov-13</v>
      </c>
      <c r="J1055" t="str">
        <f t="shared" si="168"/>
        <v>Nov/2013</v>
      </c>
      <c r="K1055" t="str">
        <f t="shared" si="169"/>
        <v>2013 Q4</v>
      </c>
      <c r="L1055" t="str">
        <f>TEXT(Table1[[#This Row],[Date]], "YYYYMM")</f>
        <v>201311</v>
      </c>
    </row>
    <row r="1056" spans="1:12" x14ac:dyDescent="0.25">
      <c r="A1056" s="1">
        <v>41598</v>
      </c>
      <c r="B1056">
        <f t="shared" si="160"/>
        <v>11</v>
      </c>
      <c r="C1056">
        <f t="shared" si="161"/>
        <v>2013</v>
      </c>
      <c r="D1056" s="2">
        <f t="shared" si="162"/>
        <v>4</v>
      </c>
      <c r="E1056">
        <f t="shared" si="163"/>
        <v>2014</v>
      </c>
      <c r="F1056">
        <f t="shared" si="164"/>
        <v>5</v>
      </c>
      <c r="G1056" s="1">
        <f t="shared" si="165"/>
        <v>41595</v>
      </c>
      <c r="H1056" s="1">
        <f t="shared" si="166"/>
        <v>41593</v>
      </c>
      <c r="I1056" t="str">
        <f t="shared" si="167"/>
        <v>Nov-13</v>
      </c>
      <c r="J1056" t="str">
        <f t="shared" si="168"/>
        <v>Nov/2013</v>
      </c>
      <c r="K1056" t="str">
        <f t="shared" si="169"/>
        <v>2013 Q4</v>
      </c>
      <c r="L1056" t="str">
        <f>TEXT(Table1[[#This Row],[Date]], "YYYYMM")</f>
        <v>201311</v>
      </c>
    </row>
    <row r="1057" spans="1:12" x14ac:dyDescent="0.25">
      <c r="A1057" s="1">
        <v>41599</v>
      </c>
      <c r="B1057">
        <f t="shared" si="160"/>
        <v>11</v>
      </c>
      <c r="C1057">
        <f t="shared" si="161"/>
        <v>2013</v>
      </c>
      <c r="D1057" s="2">
        <f t="shared" si="162"/>
        <v>4</v>
      </c>
      <c r="E1057">
        <f t="shared" si="163"/>
        <v>2014</v>
      </c>
      <c r="F1057">
        <f t="shared" si="164"/>
        <v>5</v>
      </c>
      <c r="G1057" s="1">
        <f t="shared" si="165"/>
        <v>41595</v>
      </c>
      <c r="H1057" s="1">
        <f t="shared" si="166"/>
        <v>41593</v>
      </c>
      <c r="I1057" t="str">
        <f t="shared" si="167"/>
        <v>Nov-13</v>
      </c>
      <c r="J1057" t="str">
        <f t="shared" si="168"/>
        <v>Nov/2013</v>
      </c>
      <c r="K1057" t="str">
        <f t="shared" si="169"/>
        <v>2013 Q4</v>
      </c>
      <c r="L1057" t="str">
        <f>TEXT(Table1[[#This Row],[Date]], "YYYYMM")</f>
        <v>201311</v>
      </c>
    </row>
    <row r="1058" spans="1:12" x14ac:dyDescent="0.25">
      <c r="A1058" s="1">
        <v>41600</v>
      </c>
      <c r="B1058">
        <f t="shared" si="160"/>
        <v>11</v>
      </c>
      <c r="C1058">
        <f t="shared" si="161"/>
        <v>2013</v>
      </c>
      <c r="D1058" s="2">
        <f t="shared" si="162"/>
        <v>4</v>
      </c>
      <c r="E1058">
        <f t="shared" si="163"/>
        <v>2014</v>
      </c>
      <c r="F1058">
        <f t="shared" si="164"/>
        <v>5</v>
      </c>
      <c r="G1058" s="1">
        <f t="shared" si="165"/>
        <v>41595</v>
      </c>
      <c r="H1058" s="1">
        <f t="shared" si="166"/>
        <v>41593</v>
      </c>
      <c r="I1058" t="str">
        <f t="shared" si="167"/>
        <v>Nov-13</v>
      </c>
      <c r="J1058" t="str">
        <f t="shared" si="168"/>
        <v>Nov/2013</v>
      </c>
      <c r="K1058" t="str">
        <f t="shared" si="169"/>
        <v>2013 Q4</v>
      </c>
      <c r="L1058" t="str">
        <f>TEXT(Table1[[#This Row],[Date]], "YYYYMM")</f>
        <v>201311</v>
      </c>
    </row>
    <row r="1059" spans="1:12" x14ac:dyDescent="0.25">
      <c r="A1059" s="1">
        <v>41601</v>
      </c>
      <c r="B1059">
        <f t="shared" si="160"/>
        <v>11</v>
      </c>
      <c r="C1059">
        <f t="shared" si="161"/>
        <v>2013</v>
      </c>
      <c r="D1059" s="2">
        <f t="shared" si="162"/>
        <v>4</v>
      </c>
      <c r="E1059">
        <f t="shared" si="163"/>
        <v>2014</v>
      </c>
      <c r="F1059">
        <f t="shared" si="164"/>
        <v>5</v>
      </c>
      <c r="G1059" s="1">
        <f t="shared" si="165"/>
        <v>41595</v>
      </c>
      <c r="H1059" s="1">
        <f t="shared" si="166"/>
        <v>41600</v>
      </c>
      <c r="I1059" t="str">
        <f t="shared" si="167"/>
        <v>Nov-13</v>
      </c>
      <c r="J1059" t="str">
        <f t="shared" si="168"/>
        <v>Nov/2013</v>
      </c>
      <c r="K1059" t="str">
        <f t="shared" si="169"/>
        <v>2013 Q4</v>
      </c>
      <c r="L1059" t="str">
        <f>TEXT(Table1[[#This Row],[Date]], "YYYYMM")</f>
        <v>201311</v>
      </c>
    </row>
    <row r="1060" spans="1:12" x14ac:dyDescent="0.25">
      <c r="A1060" s="1">
        <v>41602</v>
      </c>
      <c r="B1060">
        <f t="shared" si="160"/>
        <v>11</v>
      </c>
      <c r="C1060">
        <f t="shared" si="161"/>
        <v>2013</v>
      </c>
      <c r="D1060" s="2">
        <f t="shared" si="162"/>
        <v>4</v>
      </c>
      <c r="E1060">
        <f t="shared" si="163"/>
        <v>2014</v>
      </c>
      <c r="F1060">
        <f t="shared" si="164"/>
        <v>5</v>
      </c>
      <c r="G1060" s="1">
        <f t="shared" si="165"/>
        <v>41595</v>
      </c>
      <c r="H1060" s="1">
        <f t="shared" si="166"/>
        <v>41600</v>
      </c>
      <c r="I1060" t="str">
        <f t="shared" si="167"/>
        <v>Nov-13</v>
      </c>
      <c r="J1060" t="str">
        <f t="shared" si="168"/>
        <v>Nov/2013</v>
      </c>
      <c r="K1060" t="str">
        <f t="shared" si="169"/>
        <v>2013 Q4</v>
      </c>
      <c r="L1060" t="str">
        <f>TEXT(Table1[[#This Row],[Date]], "YYYYMM")</f>
        <v>201311</v>
      </c>
    </row>
    <row r="1061" spans="1:12" x14ac:dyDescent="0.25">
      <c r="A1061" s="1">
        <v>41603</v>
      </c>
      <c r="B1061">
        <f t="shared" si="160"/>
        <v>11</v>
      </c>
      <c r="C1061">
        <f t="shared" si="161"/>
        <v>2013</v>
      </c>
      <c r="D1061" s="2">
        <f t="shared" si="162"/>
        <v>4</v>
      </c>
      <c r="E1061">
        <f t="shared" si="163"/>
        <v>2014</v>
      </c>
      <c r="F1061">
        <f t="shared" si="164"/>
        <v>5</v>
      </c>
      <c r="G1061" s="1">
        <f t="shared" si="165"/>
        <v>41602</v>
      </c>
      <c r="H1061" s="1">
        <f t="shared" si="166"/>
        <v>41600</v>
      </c>
      <c r="I1061" t="str">
        <f t="shared" si="167"/>
        <v>Nov-13</v>
      </c>
      <c r="J1061" t="str">
        <f t="shared" si="168"/>
        <v>Nov/2013</v>
      </c>
      <c r="K1061" t="str">
        <f t="shared" si="169"/>
        <v>2013 Q4</v>
      </c>
      <c r="L1061" t="str">
        <f>TEXT(Table1[[#This Row],[Date]], "YYYYMM")</f>
        <v>201311</v>
      </c>
    </row>
    <row r="1062" spans="1:12" x14ac:dyDescent="0.25">
      <c r="A1062" s="1">
        <v>41604</v>
      </c>
      <c r="B1062">
        <f t="shared" si="160"/>
        <v>11</v>
      </c>
      <c r="C1062">
        <f t="shared" si="161"/>
        <v>2013</v>
      </c>
      <c r="D1062" s="2">
        <f t="shared" si="162"/>
        <v>4</v>
      </c>
      <c r="E1062">
        <f t="shared" si="163"/>
        <v>2014</v>
      </c>
      <c r="F1062">
        <f t="shared" si="164"/>
        <v>5</v>
      </c>
      <c r="G1062" s="1">
        <f t="shared" si="165"/>
        <v>41602</v>
      </c>
      <c r="H1062" s="1">
        <f t="shared" si="166"/>
        <v>41600</v>
      </c>
      <c r="I1062" t="str">
        <f t="shared" si="167"/>
        <v>Nov-13</v>
      </c>
      <c r="J1062" t="str">
        <f t="shared" si="168"/>
        <v>Nov/2013</v>
      </c>
      <c r="K1062" t="str">
        <f t="shared" si="169"/>
        <v>2013 Q4</v>
      </c>
      <c r="L1062" t="str">
        <f>TEXT(Table1[[#This Row],[Date]], "YYYYMM")</f>
        <v>201311</v>
      </c>
    </row>
    <row r="1063" spans="1:12" x14ac:dyDescent="0.25">
      <c r="A1063" s="1">
        <v>41605</v>
      </c>
      <c r="B1063">
        <f t="shared" si="160"/>
        <v>11</v>
      </c>
      <c r="C1063">
        <f t="shared" si="161"/>
        <v>2013</v>
      </c>
      <c r="D1063" s="2">
        <f t="shared" si="162"/>
        <v>4</v>
      </c>
      <c r="E1063">
        <f t="shared" si="163"/>
        <v>2014</v>
      </c>
      <c r="F1063">
        <f t="shared" si="164"/>
        <v>5</v>
      </c>
      <c r="G1063" s="1">
        <f t="shared" si="165"/>
        <v>41602</v>
      </c>
      <c r="H1063" s="1">
        <f t="shared" si="166"/>
        <v>41600</v>
      </c>
      <c r="I1063" t="str">
        <f t="shared" si="167"/>
        <v>Nov-13</v>
      </c>
      <c r="J1063" t="str">
        <f t="shared" si="168"/>
        <v>Nov/2013</v>
      </c>
      <c r="K1063" t="str">
        <f t="shared" si="169"/>
        <v>2013 Q4</v>
      </c>
      <c r="L1063" t="str">
        <f>TEXT(Table1[[#This Row],[Date]], "YYYYMM")</f>
        <v>201311</v>
      </c>
    </row>
    <row r="1064" spans="1:12" x14ac:dyDescent="0.25">
      <c r="A1064" s="1">
        <v>41606</v>
      </c>
      <c r="B1064">
        <f t="shared" si="160"/>
        <v>11</v>
      </c>
      <c r="C1064">
        <f t="shared" si="161"/>
        <v>2013</v>
      </c>
      <c r="D1064" s="2">
        <f t="shared" si="162"/>
        <v>4</v>
      </c>
      <c r="E1064">
        <f t="shared" si="163"/>
        <v>2014</v>
      </c>
      <c r="F1064">
        <f t="shared" si="164"/>
        <v>5</v>
      </c>
      <c r="G1064" s="1">
        <f t="shared" si="165"/>
        <v>41602</v>
      </c>
      <c r="H1064" s="1">
        <f t="shared" si="166"/>
        <v>41600</v>
      </c>
      <c r="I1064" t="str">
        <f t="shared" si="167"/>
        <v>Nov-13</v>
      </c>
      <c r="J1064" t="str">
        <f t="shared" si="168"/>
        <v>Nov/2013</v>
      </c>
      <c r="K1064" t="str">
        <f t="shared" si="169"/>
        <v>2013 Q4</v>
      </c>
      <c r="L1064" t="str">
        <f>TEXT(Table1[[#This Row],[Date]], "YYYYMM")</f>
        <v>201311</v>
      </c>
    </row>
    <row r="1065" spans="1:12" x14ac:dyDescent="0.25">
      <c r="A1065" s="1">
        <v>41607</v>
      </c>
      <c r="B1065">
        <f t="shared" si="160"/>
        <v>11</v>
      </c>
      <c r="C1065">
        <f t="shared" si="161"/>
        <v>2013</v>
      </c>
      <c r="D1065" s="2">
        <f t="shared" si="162"/>
        <v>4</v>
      </c>
      <c r="E1065">
        <f t="shared" si="163"/>
        <v>2014</v>
      </c>
      <c r="F1065">
        <f t="shared" si="164"/>
        <v>5</v>
      </c>
      <c r="G1065" s="1">
        <f t="shared" si="165"/>
        <v>41602</v>
      </c>
      <c r="H1065" s="1">
        <f t="shared" si="166"/>
        <v>41600</v>
      </c>
      <c r="I1065" t="str">
        <f t="shared" si="167"/>
        <v>Nov-13</v>
      </c>
      <c r="J1065" t="str">
        <f t="shared" si="168"/>
        <v>Nov/2013</v>
      </c>
      <c r="K1065" t="str">
        <f t="shared" si="169"/>
        <v>2013 Q4</v>
      </c>
      <c r="L1065" t="str">
        <f>TEXT(Table1[[#This Row],[Date]], "YYYYMM")</f>
        <v>201311</v>
      </c>
    </row>
    <row r="1066" spans="1:12" x14ac:dyDescent="0.25">
      <c r="A1066" s="1">
        <v>41608</v>
      </c>
      <c r="B1066">
        <f t="shared" si="160"/>
        <v>11</v>
      </c>
      <c r="C1066">
        <f t="shared" si="161"/>
        <v>2013</v>
      </c>
      <c r="D1066" s="2">
        <f t="shared" si="162"/>
        <v>4</v>
      </c>
      <c r="E1066">
        <f t="shared" si="163"/>
        <v>2014</v>
      </c>
      <c r="F1066">
        <f t="shared" si="164"/>
        <v>5</v>
      </c>
      <c r="G1066" s="1">
        <f t="shared" si="165"/>
        <v>41602</v>
      </c>
      <c r="H1066" s="1">
        <f t="shared" si="166"/>
        <v>41607</v>
      </c>
      <c r="I1066" t="str">
        <f t="shared" si="167"/>
        <v>Nov-13</v>
      </c>
      <c r="J1066" t="str">
        <f t="shared" si="168"/>
        <v>Nov/2013</v>
      </c>
      <c r="K1066" t="str">
        <f t="shared" si="169"/>
        <v>2013 Q4</v>
      </c>
      <c r="L1066" t="str">
        <f>TEXT(Table1[[#This Row],[Date]], "YYYYMM")</f>
        <v>201311</v>
      </c>
    </row>
    <row r="1067" spans="1:12" x14ac:dyDescent="0.25">
      <c r="A1067" s="1">
        <v>41609</v>
      </c>
      <c r="B1067">
        <f t="shared" si="160"/>
        <v>12</v>
      </c>
      <c r="C1067">
        <f t="shared" si="161"/>
        <v>2013</v>
      </c>
      <c r="D1067" s="2">
        <f t="shared" si="162"/>
        <v>4</v>
      </c>
      <c r="E1067">
        <f t="shared" si="163"/>
        <v>2014</v>
      </c>
      <c r="F1067">
        <f t="shared" si="164"/>
        <v>6</v>
      </c>
      <c r="G1067" s="1">
        <f t="shared" si="165"/>
        <v>41602</v>
      </c>
      <c r="H1067" s="1">
        <f t="shared" si="166"/>
        <v>41607</v>
      </c>
      <c r="I1067" t="str">
        <f t="shared" si="167"/>
        <v>Dec-13</v>
      </c>
      <c r="J1067" t="str">
        <f t="shared" si="168"/>
        <v>Dec/2013</v>
      </c>
      <c r="K1067" t="str">
        <f t="shared" si="169"/>
        <v>2013 Q4</v>
      </c>
      <c r="L1067" t="str">
        <f>TEXT(Table1[[#This Row],[Date]], "YYYYMM")</f>
        <v>201312</v>
      </c>
    </row>
    <row r="1068" spans="1:12" x14ac:dyDescent="0.25">
      <c r="A1068" s="1">
        <v>41610</v>
      </c>
      <c r="B1068">
        <f t="shared" si="160"/>
        <v>12</v>
      </c>
      <c r="C1068">
        <f t="shared" si="161"/>
        <v>2013</v>
      </c>
      <c r="D1068" s="2">
        <f t="shared" si="162"/>
        <v>4</v>
      </c>
      <c r="E1068">
        <f t="shared" si="163"/>
        <v>2014</v>
      </c>
      <c r="F1068">
        <f t="shared" si="164"/>
        <v>6</v>
      </c>
      <c r="G1068" s="1">
        <f t="shared" si="165"/>
        <v>41609</v>
      </c>
      <c r="H1068" s="1">
        <f t="shared" si="166"/>
        <v>41607</v>
      </c>
      <c r="I1068" t="str">
        <f t="shared" si="167"/>
        <v>Dec-13</v>
      </c>
      <c r="J1068" t="str">
        <f t="shared" si="168"/>
        <v>Dec/2013</v>
      </c>
      <c r="K1068" t="str">
        <f t="shared" si="169"/>
        <v>2013 Q4</v>
      </c>
      <c r="L1068" t="str">
        <f>TEXT(Table1[[#This Row],[Date]], "YYYYMM")</f>
        <v>201312</v>
      </c>
    </row>
    <row r="1069" spans="1:12" x14ac:dyDescent="0.25">
      <c r="A1069" s="1">
        <v>41611</v>
      </c>
      <c r="B1069">
        <f t="shared" si="160"/>
        <v>12</v>
      </c>
      <c r="C1069">
        <f t="shared" si="161"/>
        <v>2013</v>
      </c>
      <c r="D1069" s="2">
        <f t="shared" si="162"/>
        <v>4</v>
      </c>
      <c r="E1069">
        <f t="shared" si="163"/>
        <v>2014</v>
      </c>
      <c r="F1069">
        <f t="shared" si="164"/>
        <v>6</v>
      </c>
      <c r="G1069" s="1">
        <f t="shared" si="165"/>
        <v>41609</v>
      </c>
      <c r="H1069" s="1">
        <f t="shared" si="166"/>
        <v>41607</v>
      </c>
      <c r="I1069" t="str">
        <f t="shared" si="167"/>
        <v>Dec-13</v>
      </c>
      <c r="J1069" t="str">
        <f t="shared" si="168"/>
        <v>Dec/2013</v>
      </c>
      <c r="K1069" t="str">
        <f t="shared" si="169"/>
        <v>2013 Q4</v>
      </c>
      <c r="L1069" t="str">
        <f>TEXT(Table1[[#This Row],[Date]], "YYYYMM")</f>
        <v>201312</v>
      </c>
    </row>
    <row r="1070" spans="1:12" x14ac:dyDescent="0.25">
      <c r="A1070" s="1">
        <v>41612</v>
      </c>
      <c r="B1070">
        <f t="shared" si="160"/>
        <v>12</v>
      </c>
      <c r="C1070">
        <f t="shared" si="161"/>
        <v>2013</v>
      </c>
      <c r="D1070" s="2">
        <f t="shared" si="162"/>
        <v>4</v>
      </c>
      <c r="E1070">
        <f t="shared" si="163"/>
        <v>2014</v>
      </c>
      <c r="F1070">
        <f t="shared" si="164"/>
        <v>6</v>
      </c>
      <c r="G1070" s="1">
        <f t="shared" si="165"/>
        <v>41609</v>
      </c>
      <c r="H1070" s="1">
        <f t="shared" si="166"/>
        <v>41607</v>
      </c>
      <c r="I1070" t="str">
        <f t="shared" si="167"/>
        <v>Dec-13</v>
      </c>
      <c r="J1070" t="str">
        <f t="shared" si="168"/>
        <v>Dec/2013</v>
      </c>
      <c r="K1070" t="str">
        <f t="shared" si="169"/>
        <v>2013 Q4</v>
      </c>
      <c r="L1070" t="str">
        <f>TEXT(Table1[[#This Row],[Date]], "YYYYMM")</f>
        <v>201312</v>
      </c>
    </row>
    <row r="1071" spans="1:12" x14ac:dyDescent="0.25">
      <c r="A1071" s="1">
        <v>41613</v>
      </c>
      <c r="B1071">
        <f t="shared" si="160"/>
        <v>12</v>
      </c>
      <c r="C1071">
        <f t="shared" si="161"/>
        <v>2013</v>
      </c>
      <c r="D1071" s="2">
        <f t="shared" si="162"/>
        <v>4</v>
      </c>
      <c r="E1071">
        <f t="shared" si="163"/>
        <v>2014</v>
      </c>
      <c r="F1071">
        <f t="shared" si="164"/>
        <v>6</v>
      </c>
      <c r="G1071" s="1">
        <f t="shared" si="165"/>
        <v>41609</v>
      </c>
      <c r="H1071" s="1">
        <f t="shared" si="166"/>
        <v>41607</v>
      </c>
      <c r="I1071" t="str">
        <f t="shared" si="167"/>
        <v>Dec-13</v>
      </c>
      <c r="J1071" t="str">
        <f t="shared" si="168"/>
        <v>Dec/2013</v>
      </c>
      <c r="K1071" t="str">
        <f t="shared" si="169"/>
        <v>2013 Q4</v>
      </c>
      <c r="L1071" t="str">
        <f>TEXT(Table1[[#This Row],[Date]], "YYYYMM")</f>
        <v>201312</v>
      </c>
    </row>
    <row r="1072" spans="1:12" x14ac:dyDescent="0.25">
      <c r="A1072" s="1">
        <v>41614</v>
      </c>
      <c r="B1072">
        <f t="shared" si="160"/>
        <v>12</v>
      </c>
      <c r="C1072">
        <f t="shared" si="161"/>
        <v>2013</v>
      </c>
      <c r="D1072" s="2">
        <f t="shared" si="162"/>
        <v>4</v>
      </c>
      <c r="E1072">
        <f t="shared" si="163"/>
        <v>2014</v>
      </c>
      <c r="F1072">
        <f t="shared" si="164"/>
        <v>6</v>
      </c>
      <c r="G1072" s="1">
        <f t="shared" si="165"/>
        <v>41609</v>
      </c>
      <c r="H1072" s="1">
        <f t="shared" si="166"/>
        <v>41607</v>
      </c>
      <c r="I1072" t="str">
        <f t="shared" si="167"/>
        <v>Dec-13</v>
      </c>
      <c r="J1072" t="str">
        <f t="shared" si="168"/>
        <v>Dec/2013</v>
      </c>
      <c r="K1072" t="str">
        <f t="shared" si="169"/>
        <v>2013 Q4</v>
      </c>
      <c r="L1072" t="str">
        <f>TEXT(Table1[[#This Row],[Date]], "YYYYMM")</f>
        <v>201312</v>
      </c>
    </row>
    <row r="1073" spans="1:12" x14ac:dyDescent="0.25">
      <c r="A1073" s="1">
        <v>41615</v>
      </c>
      <c r="B1073">
        <f t="shared" si="160"/>
        <v>12</v>
      </c>
      <c r="C1073">
        <f t="shared" si="161"/>
        <v>2013</v>
      </c>
      <c r="D1073" s="2">
        <f t="shared" si="162"/>
        <v>4</v>
      </c>
      <c r="E1073">
        <f t="shared" si="163"/>
        <v>2014</v>
      </c>
      <c r="F1073">
        <f t="shared" si="164"/>
        <v>6</v>
      </c>
      <c r="G1073" s="1">
        <f t="shared" si="165"/>
        <v>41609</v>
      </c>
      <c r="H1073" s="1">
        <f t="shared" si="166"/>
        <v>41614</v>
      </c>
      <c r="I1073" t="str">
        <f t="shared" si="167"/>
        <v>Dec-13</v>
      </c>
      <c r="J1073" t="str">
        <f t="shared" si="168"/>
        <v>Dec/2013</v>
      </c>
      <c r="K1073" t="str">
        <f t="shared" si="169"/>
        <v>2013 Q4</v>
      </c>
      <c r="L1073" t="str">
        <f>TEXT(Table1[[#This Row],[Date]], "YYYYMM")</f>
        <v>201312</v>
      </c>
    </row>
    <row r="1074" spans="1:12" x14ac:dyDescent="0.25">
      <c r="A1074" s="1">
        <v>41616</v>
      </c>
      <c r="B1074">
        <f t="shared" si="160"/>
        <v>12</v>
      </c>
      <c r="C1074">
        <f t="shared" si="161"/>
        <v>2013</v>
      </c>
      <c r="D1074" s="2">
        <f t="shared" si="162"/>
        <v>4</v>
      </c>
      <c r="E1074">
        <f t="shared" si="163"/>
        <v>2014</v>
      </c>
      <c r="F1074">
        <f t="shared" si="164"/>
        <v>6</v>
      </c>
      <c r="G1074" s="1">
        <f t="shared" si="165"/>
        <v>41609</v>
      </c>
      <c r="H1074" s="1">
        <f t="shared" si="166"/>
        <v>41614</v>
      </c>
      <c r="I1074" t="str">
        <f t="shared" si="167"/>
        <v>Dec-13</v>
      </c>
      <c r="J1074" t="str">
        <f t="shared" si="168"/>
        <v>Dec/2013</v>
      </c>
      <c r="K1074" t="str">
        <f t="shared" si="169"/>
        <v>2013 Q4</v>
      </c>
      <c r="L1074" t="str">
        <f>TEXT(Table1[[#This Row],[Date]], "YYYYMM")</f>
        <v>201312</v>
      </c>
    </row>
    <row r="1075" spans="1:12" x14ac:dyDescent="0.25">
      <c r="A1075" s="1">
        <v>41617</v>
      </c>
      <c r="B1075">
        <f t="shared" si="160"/>
        <v>12</v>
      </c>
      <c r="C1075">
        <f t="shared" si="161"/>
        <v>2013</v>
      </c>
      <c r="D1075" s="2">
        <f t="shared" si="162"/>
        <v>4</v>
      </c>
      <c r="E1075">
        <f t="shared" si="163"/>
        <v>2014</v>
      </c>
      <c r="F1075">
        <f t="shared" si="164"/>
        <v>6</v>
      </c>
      <c r="G1075" s="1">
        <f t="shared" si="165"/>
        <v>41616</v>
      </c>
      <c r="H1075" s="1">
        <f t="shared" si="166"/>
        <v>41614</v>
      </c>
      <c r="I1075" t="str">
        <f t="shared" si="167"/>
        <v>Dec-13</v>
      </c>
      <c r="J1075" t="str">
        <f t="shared" si="168"/>
        <v>Dec/2013</v>
      </c>
      <c r="K1075" t="str">
        <f t="shared" si="169"/>
        <v>2013 Q4</v>
      </c>
      <c r="L1075" t="str">
        <f>TEXT(Table1[[#This Row],[Date]], "YYYYMM")</f>
        <v>201312</v>
      </c>
    </row>
    <row r="1076" spans="1:12" x14ac:dyDescent="0.25">
      <c r="A1076" s="1">
        <v>41618</v>
      </c>
      <c r="B1076">
        <f t="shared" si="160"/>
        <v>12</v>
      </c>
      <c r="C1076">
        <f t="shared" si="161"/>
        <v>2013</v>
      </c>
      <c r="D1076" s="2">
        <f t="shared" si="162"/>
        <v>4</v>
      </c>
      <c r="E1076">
        <f t="shared" si="163"/>
        <v>2014</v>
      </c>
      <c r="F1076">
        <f t="shared" si="164"/>
        <v>6</v>
      </c>
      <c r="G1076" s="1">
        <f t="shared" si="165"/>
        <v>41616</v>
      </c>
      <c r="H1076" s="1">
        <f t="shared" si="166"/>
        <v>41614</v>
      </c>
      <c r="I1076" t="str">
        <f t="shared" si="167"/>
        <v>Dec-13</v>
      </c>
      <c r="J1076" t="str">
        <f t="shared" si="168"/>
        <v>Dec/2013</v>
      </c>
      <c r="K1076" t="str">
        <f t="shared" si="169"/>
        <v>2013 Q4</v>
      </c>
      <c r="L1076" t="str">
        <f>TEXT(Table1[[#This Row],[Date]], "YYYYMM")</f>
        <v>201312</v>
      </c>
    </row>
    <row r="1077" spans="1:12" x14ac:dyDescent="0.25">
      <c r="A1077" s="1">
        <v>41619</v>
      </c>
      <c r="B1077">
        <f t="shared" si="160"/>
        <v>12</v>
      </c>
      <c r="C1077">
        <f t="shared" si="161"/>
        <v>2013</v>
      </c>
      <c r="D1077" s="2">
        <f t="shared" si="162"/>
        <v>4</v>
      </c>
      <c r="E1077">
        <f t="shared" si="163"/>
        <v>2014</v>
      </c>
      <c r="F1077">
        <f t="shared" si="164"/>
        <v>6</v>
      </c>
      <c r="G1077" s="1">
        <f t="shared" si="165"/>
        <v>41616</v>
      </c>
      <c r="H1077" s="1">
        <f t="shared" si="166"/>
        <v>41614</v>
      </c>
      <c r="I1077" t="str">
        <f t="shared" si="167"/>
        <v>Dec-13</v>
      </c>
      <c r="J1077" t="str">
        <f t="shared" si="168"/>
        <v>Dec/2013</v>
      </c>
      <c r="K1077" t="str">
        <f t="shared" si="169"/>
        <v>2013 Q4</v>
      </c>
      <c r="L1077" t="str">
        <f>TEXT(Table1[[#This Row],[Date]], "YYYYMM")</f>
        <v>201312</v>
      </c>
    </row>
    <row r="1078" spans="1:12" x14ac:dyDescent="0.25">
      <c r="A1078" s="1">
        <v>41620</v>
      </c>
      <c r="B1078">
        <f t="shared" si="160"/>
        <v>12</v>
      </c>
      <c r="C1078">
        <f t="shared" si="161"/>
        <v>2013</v>
      </c>
      <c r="D1078" s="2">
        <f t="shared" si="162"/>
        <v>4</v>
      </c>
      <c r="E1078">
        <f t="shared" si="163"/>
        <v>2014</v>
      </c>
      <c r="F1078">
        <f t="shared" si="164"/>
        <v>6</v>
      </c>
      <c r="G1078" s="1">
        <f t="shared" si="165"/>
        <v>41616</v>
      </c>
      <c r="H1078" s="1">
        <f t="shared" si="166"/>
        <v>41614</v>
      </c>
      <c r="I1078" t="str">
        <f t="shared" si="167"/>
        <v>Dec-13</v>
      </c>
      <c r="J1078" t="str">
        <f t="shared" si="168"/>
        <v>Dec/2013</v>
      </c>
      <c r="K1078" t="str">
        <f t="shared" si="169"/>
        <v>2013 Q4</v>
      </c>
      <c r="L1078" t="str">
        <f>TEXT(Table1[[#This Row],[Date]], "YYYYMM")</f>
        <v>201312</v>
      </c>
    </row>
    <row r="1079" spans="1:12" x14ac:dyDescent="0.25">
      <c r="A1079" s="1">
        <v>41621</v>
      </c>
      <c r="B1079">
        <f t="shared" si="160"/>
        <v>12</v>
      </c>
      <c r="C1079">
        <f t="shared" si="161"/>
        <v>2013</v>
      </c>
      <c r="D1079" s="2">
        <f t="shared" si="162"/>
        <v>4</v>
      </c>
      <c r="E1079">
        <f t="shared" si="163"/>
        <v>2014</v>
      </c>
      <c r="F1079">
        <f t="shared" si="164"/>
        <v>6</v>
      </c>
      <c r="G1079" s="1">
        <f t="shared" si="165"/>
        <v>41616</v>
      </c>
      <c r="H1079" s="1">
        <f t="shared" si="166"/>
        <v>41614</v>
      </c>
      <c r="I1079" t="str">
        <f t="shared" si="167"/>
        <v>Dec-13</v>
      </c>
      <c r="J1079" t="str">
        <f t="shared" si="168"/>
        <v>Dec/2013</v>
      </c>
      <c r="K1079" t="str">
        <f t="shared" si="169"/>
        <v>2013 Q4</v>
      </c>
      <c r="L1079" t="str">
        <f>TEXT(Table1[[#This Row],[Date]], "YYYYMM")</f>
        <v>201312</v>
      </c>
    </row>
    <row r="1080" spans="1:12" x14ac:dyDescent="0.25">
      <c r="A1080" s="1">
        <v>41622</v>
      </c>
      <c r="B1080">
        <f t="shared" si="160"/>
        <v>12</v>
      </c>
      <c r="C1080">
        <f t="shared" si="161"/>
        <v>2013</v>
      </c>
      <c r="D1080" s="2">
        <f t="shared" si="162"/>
        <v>4</v>
      </c>
      <c r="E1080">
        <f t="shared" si="163"/>
        <v>2014</v>
      </c>
      <c r="F1080">
        <f t="shared" si="164"/>
        <v>6</v>
      </c>
      <c r="G1080" s="1">
        <f t="shared" si="165"/>
        <v>41616</v>
      </c>
      <c r="H1080" s="1">
        <f t="shared" si="166"/>
        <v>41621</v>
      </c>
      <c r="I1080" t="str">
        <f t="shared" si="167"/>
        <v>Dec-13</v>
      </c>
      <c r="J1080" t="str">
        <f t="shared" si="168"/>
        <v>Dec/2013</v>
      </c>
      <c r="K1080" t="str">
        <f t="shared" si="169"/>
        <v>2013 Q4</v>
      </c>
      <c r="L1080" t="str">
        <f>TEXT(Table1[[#This Row],[Date]], "YYYYMM")</f>
        <v>201312</v>
      </c>
    </row>
    <row r="1081" spans="1:12" x14ac:dyDescent="0.25">
      <c r="A1081" s="1">
        <v>41623</v>
      </c>
      <c r="B1081">
        <f t="shared" si="160"/>
        <v>12</v>
      </c>
      <c r="C1081">
        <f t="shared" si="161"/>
        <v>2013</v>
      </c>
      <c r="D1081" s="2">
        <f t="shared" si="162"/>
        <v>4</v>
      </c>
      <c r="E1081">
        <f t="shared" si="163"/>
        <v>2014</v>
      </c>
      <c r="F1081">
        <f t="shared" si="164"/>
        <v>6</v>
      </c>
      <c r="G1081" s="1">
        <f t="shared" si="165"/>
        <v>41616</v>
      </c>
      <c r="H1081" s="1">
        <f t="shared" si="166"/>
        <v>41621</v>
      </c>
      <c r="I1081" t="str">
        <f t="shared" si="167"/>
        <v>Dec-13</v>
      </c>
      <c r="J1081" t="str">
        <f t="shared" si="168"/>
        <v>Dec/2013</v>
      </c>
      <c r="K1081" t="str">
        <f t="shared" si="169"/>
        <v>2013 Q4</v>
      </c>
      <c r="L1081" t="str">
        <f>TEXT(Table1[[#This Row],[Date]], "YYYYMM")</f>
        <v>201312</v>
      </c>
    </row>
    <row r="1082" spans="1:12" x14ac:dyDescent="0.25">
      <c r="A1082" s="1">
        <v>41624</v>
      </c>
      <c r="B1082">
        <f t="shared" si="160"/>
        <v>12</v>
      </c>
      <c r="C1082">
        <f t="shared" si="161"/>
        <v>2013</v>
      </c>
      <c r="D1082" s="2">
        <f t="shared" si="162"/>
        <v>4</v>
      </c>
      <c r="E1082">
        <f t="shared" si="163"/>
        <v>2014</v>
      </c>
      <c r="F1082">
        <f t="shared" si="164"/>
        <v>6</v>
      </c>
      <c r="G1082" s="1">
        <f t="shared" si="165"/>
        <v>41623</v>
      </c>
      <c r="H1082" s="1">
        <f t="shared" si="166"/>
        <v>41621</v>
      </c>
      <c r="I1082" t="str">
        <f t="shared" si="167"/>
        <v>Dec-13</v>
      </c>
      <c r="J1082" t="str">
        <f t="shared" si="168"/>
        <v>Dec/2013</v>
      </c>
      <c r="K1082" t="str">
        <f t="shared" si="169"/>
        <v>2013 Q4</v>
      </c>
      <c r="L1082" t="str">
        <f>TEXT(Table1[[#This Row],[Date]], "YYYYMM")</f>
        <v>201312</v>
      </c>
    </row>
    <row r="1083" spans="1:12" x14ac:dyDescent="0.25">
      <c r="A1083" s="1">
        <v>41625</v>
      </c>
      <c r="B1083">
        <f t="shared" si="160"/>
        <v>12</v>
      </c>
      <c r="C1083">
        <f t="shared" si="161"/>
        <v>2013</v>
      </c>
      <c r="D1083" s="2">
        <f t="shared" si="162"/>
        <v>4</v>
      </c>
      <c r="E1083">
        <f t="shared" si="163"/>
        <v>2014</v>
      </c>
      <c r="F1083">
        <f t="shared" si="164"/>
        <v>6</v>
      </c>
      <c r="G1083" s="1">
        <f t="shared" si="165"/>
        <v>41623</v>
      </c>
      <c r="H1083" s="1">
        <f t="shared" si="166"/>
        <v>41621</v>
      </c>
      <c r="I1083" t="str">
        <f t="shared" si="167"/>
        <v>Dec-13</v>
      </c>
      <c r="J1083" t="str">
        <f t="shared" si="168"/>
        <v>Dec/2013</v>
      </c>
      <c r="K1083" t="str">
        <f t="shared" si="169"/>
        <v>2013 Q4</v>
      </c>
      <c r="L1083" t="str">
        <f>TEXT(Table1[[#This Row],[Date]], "YYYYMM")</f>
        <v>201312</v>
      </c>
    </row>
    <row r="1084" spans="1:12" x14ac:dyDescent="0.25">
      <c r="A1084" s="1">
        <v>41626</v>
      </c>
      <c r="B1084">
        <f t="shared" si="160"/>
        <v>12</v>
      </c>
      <c r="C1084">
        <f t="shared" si="161"/>
        <v>2013</v>
      </c>
      <c r="D1084" s="2">
        <f t="shared" si="162"/>
        <v>4</v>
      </c>
      <c r="E1084">
        <f t="shared" si="163"/>
        <v>2014</v>
      </c>
      <c r="F1084">
        <f t="shared" si="164"/>
        <v>6</v>
      </c>
      <c r="G1084" s="1">
        <f t="shared" si="165"/>
        <v>41623</v>
      </c>
      <c r="H1084" s="1">
        <f t="shared" si="166"/>
        <v>41621</v>
      </c>
      <c r="I1084" t="str">
        <f t="shared" si="167"/>
        <v>Dec-13</v>
      </c>
      <c r="J1084" t="str">
        <f t="shared" si="168"/>
        <v>Dec/2013</v>
      </c>
      <c r="K1084" t="str">
        <f t="shared" si="169"/>
        <v>2013 Q4</v>
      </c>
      <c r="L1084" t="str">
        <f>TEXT(Table1[[#This Row],[Date]], "YYYYMM")</f>
        <v>201312</v>
      </c>
    </row>
    <row r="1085" spans="1:12" x14ac:dyDescent="0.25">
      <c r="A1085" s="1">
        <v>41627</v>
      </c>
      <c r="B1085">
        <f t="shared" si="160"/>
        <v>12</v>
      </c>
      <c r="C1085">
        <f t="shared" si="161"/>
        <v>2013</v>
      </c>
      <c r="D1085" s="2">
        <f t="shared" si="162"/>
        <v>4</v>
      </c>
      <c r="E1085">
        <f t="shared" si="163"/>
        <v>2014</v>
      </c>
      <c r="F1085">
        <f t="shared" si="164"/>
        <v>6</v>
      </c>
      <c r="G1085" s="1">
        <f t="shared" si="165"/>
        <v>41623</v>
      </c>
      <c r="H1085" s="1">
        <f t="shared" si="166"/>
        <v>41621</v>
      </c>
      <c r="I1085" t="str">
        <f t="shared" si="167"/>
        <v>Dec-13</v>
      </c>
      <c r="J1085" t="str">
        <f t="shared" si="168"/>
        <v>Dec/2013</v>
      </c>
      <c r="K1085" t="str">
        <f t="shared" si="169"/>
        <v>2013 Q4</v>
      </c>
      <c r="L1085" t="str">
        <f>TEXT(Table1[[#This Row],[Date]], "YYYYMM")</f>
        <v>201312</v>
      </c>
    </row>
    <row r="1086" spans="1:12" x14ac:dyDescent="0.25">
      <c r="A1086" s="1">
        <v>41628</v>
      </c>
      <c r="B1086">
        <f t="shared" si="160"/>
        <v>12</v>
      </c>
      <c r="C1086">
        <f t="shared" si="161"/>
        <v>2013</v>
      </c>
      <c r="D1086" s="2">
        <f t="shared" si="162"/>
        <v>4</v>
      </c>
      <c r="E1086">
        <f t="shared" si="163"/>
        <v>2014</v>
      </c>
      <c r="F1086">
        <f t="shared" si="164"/>
        <v>6</v>
      </c>
      <c r="G1086" s="1">
        <f t="shared" si="165"/>
        <v>41623</v>
      </c>
      <c r="H1086" s="1">
        <f t="shared" si="166"/>
        <v>41621</v>
      </c>
      <c r="I1086" t="str">
        <f t="shared" si="167"/>
        <v>Dec-13</v>
      </c>
      <c r="J1086" t="str">
        <f t="shared" si="168"/>
        <v>Dec/2013</v>
      </c>
      <c r="K1086" t="str">
        <f t="shared" si="169"/>
        <v>2013 Q4</v>
      </c>
      <c r="L1086" t="str">
        <f>TEXT(Table1[[#This Row],[Date]], "YYYYMM")</f>
        <v>201312</v>
      </c>
    </row>
    <row r="1087" spans="1:12" x14ac:dyDescent="0.25">
      <c r="A1087" s="1">
        <v>41629</v>
      </c>
      <c r="B1087">
        <f t="shared" si="160"/>
        <v>12</v>
      </c>
      <c r="C1087">
        <f t="shared" si="161"/>
        <v>2013</v>
      </c>
      <c r="D1087" s="2">
        <f t="shared" si="162"/>
        <v>4</v>
      </c>
      <c r="E1087">
        <f t="shared" si="163"/>
        <v>2014</v>
      </c>
      <c r="F1087">
        <f t="shared" si="164"/>
        <v>6</v>
      </c>
      <c r="G1087" s="1">
        <f t="shared" si="165"/>
        <v>41623</v>
      </c>
      <c r="H1087" s="1">
        <f t="shared" si="166"/>
        <v>41628</v>
      </c>
      <c r="I1087" t="str">
        <f t="shared" si="167"/>
        <v>Dec-13</v>
      </c>
      <c r="J1087" t="str">
        <f t="shared" si="168"/>
        <v>Dec/2013</v>
      </c>
      <c r="K1087" t="str">
        <f t="shared" si="169"/>
        <v>2013 Q4</v>
      </c>
      <c r="L1087" t="str">
        <f>TEXT(Table1[[#This Row],[Date]], "YYYYMM")</f>
        <v>201312</v>
      </c>
    </row>
    <row r="1088" spans="1:12" x14ac:dyDescent="0.25">
      <c r="A1088" s="1">
        <v>41630</v>
      </c>
      <c r="B1088">
        <f t="shared" si="160"/>
        <v>12</v>
      </c>
      <c r="C1088">
        <f t="shared" si="161"/>
        <v>2013</v>
      </c>
      <c r="D1088" s="2">
        <f t="shared" si="162"/>
        <v>4</v>
      </c>
      <c r="E1088">
        <f t="shared" si="163"/>
        <v>2014</v>
      </c>
      <c r="F1088">
        <f t="shared" si="164"/>
        <v>6</v>
      </c>
      <c r="G1088" s="1">
        <f t="shared" si="165"/>
        <v>41623</v>
      </c>
      <c r="H1088" s="1">
        <f t="shared" si="166"/>
        <v>41628</v>
      </c>
      <c r="I1088" t="str">
        <f t="shared" si="167"/>
        <v>Dec-13</v>
      </c>
      <c r="J1088" t="str">
        <f t="shared" si="168"/>
        <v>Dec/2013</v>
      </c>
      <c r="K1088" t="str">
        <f t="shared" si="169"/>
        <v>2013 Q4</v>
      </c>
      <c r="L1088" t="str">
        <f>TEXT(Table1[[#This Row],[Date]], "YYYYMM")</f>
        <v>201312</v>
      </c>
    </row>
    <row r="1089" spans="1:12" x14ac:dyDescent="0.25">
      <c r="A1089" s="1">
        <v>41631</v>
      </c>
      <c r="B1089">
        <f t="shared" si="160"/>
        <v>12</v>
      </c>
      <c r="C1089">
        <f t="shared" si="161"/>
        <v>2013</v>
      </c>
      <c r="D1089" s="2">
        <f t="shared" si="162"/>
        <v>4</v>
      </c>
      <c r="E1089">
        <f t="shared" si="163"/>
        <v>2014</v>
      </c>
      <c r="F1089">
        <f t="shared" si="164"/>
        <v>6</v>
      </c>
      <c r="G1089" s="1">
        <f t="shared" si="165"/>
        <v>41630</v>
      </c>
      <c r="H1089" s="1">
        <f t="shared" si="166"/>
        <v>41628</v>
      </c>
      <c r="I1089" t="str">
        <f t="shared" si="167"/>
        <v>Dec-13</v>
      </c>
      <c r="J1089" t="str">
        <f t="shared" si="168"/>
        <v>Dec/2013</v>
      </c>
      <c r="K1089" t="str">
        <f t="shared" si="169"/>
        <v>2013 Q4</v>
      </c>
      <c r="L1089" t="str">
        <f>TEXT(Table1[[#This Row],[Date]], "YYYYMM")</f>
        <v>201312</v>
      </c>
    </row>
    <row r="1090" spans="1:12" x14ac:dyDescent="0.25">
      <c r="A1090" s="1">
        <v>41632</v>
      </c>
      <c r="B1090">
        <f t="shared" si="160"/>
        <v>12</v>
      </c>
      <c r="C1090">
        <f t="shared" si="161"/>
        <v>2013</v>
      </c>
      <c r="D1090" s="2">
        <f t="shared" si="162"/>
        <v>4</v>
      </c>
      <c r="E1090">
        <f t="shared" si="163"/>
        <v>2014</v>
      </c>
      <c r="F1090">
        <f t="shared" si="164"/>
        <v>6</v>
      </c>
      <c r="G1090" s="1">
        <f t="shared" si="165"/>
        <v>41630</v>
      </c>
      <c r="H1090" s="1">
        <f t="shared" si="166"/>
        <v>41628</v>
      </c>
      <c r="I1090" t="str">
        <f t="shared" si="167"/>
        <v>Dec-13</v>
      </c>
      <c r="J1090" t="str">
        <f t="shared" si="168"/>
        <v>Dec/2013</v>
      </c>
      <c r="K1090" t="str">
        <f t="shared" si="169"/>
        <v>2013 Q4</v>
      </c>
      <c r="L1090" t="str">
        <f>TEXT(Table1[[#This Row],[Date]], "YYYYMM")</f>
        <v>201312</v>
      </c>
    </row>
    <row r="1091" spans="1:12" x14ac:dyDescent="0.25">
      <c r="A1091" s="1">
        <v>41633</v>
      </c>
      <c r="B1091">
        <f t="shared" ref="B1091:B1154" si="170">MONTH(A1091)</f>
        <v>12</v>
      </c>
      <c r="C1091">
        <f t="shared" ref="C1091:C1154" si="171">YEAR(A1091)</f>
        <v>2013</v>
      </c>
      <c r="D1091" s="2">
        <f t="shared" ref="D1091:D1154" si="172">ROUNDUP( MONTH(A1091)/3, 0 )</f>
        <v>4</v>
      </c>
      <c r="E1091">
        <f t="shared" ref="E1091:E1154" si="173">IF(B1091&gt;6, C1091+1, C1091)</f>
        <v>2014</v>
      </c>
      <c r="F1091">
        <f t="shared" ref="F1091:F1154" si="174">IF(B1091&gt;6, B1091-6, B1091+6)</f>
        <v>6</v>
      </c>
      <c r="G1091" s="1">
        <f t="shared" ref="G1091:G1154" si="175">A1091 - WEEKDAY(A1091,2)</f>
        <v>41630</v>
      </c>
      <c r="H1091" s="1">
        <f t="shared" ref="H1091:H1154" si="176">A1091 - WEEKDAY(A1091,16)</f>
        <v>41628</v>
      </c>
      <c r="I1091" t="str">
        <f t="shared" ref="I1091:I1154" si="177">TEXT(A1091, "MMM-YY")</f>
        <v>Dec-13</v>
      </c>
      <c r="J1091" t="str">
        <f t="shared" ref="J1091:J1154" si="178">TEXT(A1091,"MMM/YYYY")</f>
        <v>Dec/2013</v>
      </c>
      <c r="K1091" t="str">
        <f t="shared" ref="K1091:K1154" si="179">C1091&amp;" Q"&amp;D1091</f>
        <v>2013 Q4</v>
      </c>
      <c r="L1091" t="str">
        <f>TEXT(Table1[[#This Row],[Date]], "YYYYMM")</f>
        <v>201312</v>
      </c>
    </row>
    <row r="1092" spans="1:12" x14ac:dyDescent="0.25">
      <c r="A1092" s="1">
        <v>41634</v>
      </c>
      <c r="B1092">
        <f t="shared" si="170"/>
        <v>12</v>
      </c>
      <c r="C1092">
        <f t="shared" si="171"/>
        <v>2013</v>
      </c>
      <c r="D1092" s="2">
        <f t="shared" si="172"/>
        <v>4</v>
      </c>
      <c r="E1092">
        <f t="shared" si="173"/>
        <v>2014</v>
      </c>
      <c r="F1092">
        <f t="shared" si="174"/>
        <v>6</v>
      </c>
      <c r="G1092" s="1">
        <f t="shared" si="175"/>
        <v>41630</v>
      </c>
      <c r="H1092" s="1">
        <f t="shared" si="176"/>
        <v>41628</v>
      </c>
      <c r="I1092" t="str">
        <f t="shared" si="177"/>
        <v>Dec-13</v>
      </c>
      <c r="J1092" t="str">
        <f t="shared" si="178"/>
        <v>Dec/2013</v>
      </c>
      <c r="K1092" t="str">
        <f t="shared" si="179"/>
        <v>2013 Q4</v>
      </c>
      <c r="L1092" t="str">
        <f>TEXT(Table1[[#This Row],[Date]], "YYYYMM")</f>
        <v>201312</v>
      </c>
    </row>
    <row r="1093" spans="1:12" x14ac:dyDescent="0.25">
      <c r="A1093" s="1">
        <v>41635</v>
      </c>
      <c r="B1093">
        <f t="shared" si="170"/>
        <v>12</v>
      </c>
      <c r="C1093">
        <f t="shared" si="171"/>
        <v>2013</v>
      </c>
      <c r="D1093" s="2">
        <f t="shared" si="172"/>
        <v>4</v>
      </c>
      <c r="E1093">
        <f t="shared" si="173"/>
        <v>2014</v>
      </c>
      <c r="F1093">
        <f t="shared" si="174"/>
        <v>6</v>
      </c>
      <c r="G1093" s="1">
        <f t="shared" si="175"/>
        <v>41630</v>
      </c>
      <c r="H1093" s="1">
        <f t="shared" si="176"/>
        <v>41628</v>
      </c>
      <c r="I1093" t="str">
        <f t="shared" si="177"/>
        <v>Dec-13</v>
      </c>
      <c r="J1093" t="str">
        <f t="shared" si="178"/>
        <v>Dec/2013</v>
      </c>
      <c r="K1093" t="str">
        <f t="shared" si="179"/>
        <v>2013 Q4</v>
      </c>
      <c r="L1093" t="str">
        <f>TEXT(Table1[[#This Row],[Date]], "YYYYMM")</f>
        <v>201312</v>
      </c>
    </row>
    <row r="1094" spans="1:12" x14ac:dyDescent="0.25">
      <c r="A1094" s="1">
        <v>41636</v>
      </c>
      <c r="B1094">
        <f t="shared" si="170"/>
        <v>12</v>
      </c>
      <c r="C1094">
        <f t="shared" si="171"/>
        <v>2013</v>
      </c>
      <c r="D1094" s="2">
        <f t="shared" si="172"/>
        <v>4</v>
      </c>
      <c r="E1094">
        <f t="shared" si="173"/>
        <v>2014</v>
      </c>
      <c r="F1094">
        <f t="shared" si="174"/>
        <v>6</v>
      </c>
      <c r="G1094" s="1">
        <f t="shared" si="175"/>
        <v>41630</v>
      </c>
      <c r="H1094" s="1">
        <f t="shared" si="176"/>
        <v>41635</v>
      </c>
      <c r="I1094" t="str">
        <f t="shared" si="177"/>
        <v>Dec-13</v>
      </c>
      <c r="J1094" t="str">
        <f t="shared" si="178"/>
        <v>Dec/2013</v>
      </c>
      <c r="K1094" t="str">
        <f t="shared" si="179"/>
        <v>2013 Q4</v>
      </c>
      <c r="L1094" t="str">
        <f>TEXT(Table1[[#This Row],[Date]], "YYYYMM")</f>
        <v>201312</v>
      </c>
    </row>
    <row r="1095" spans="1:12" x14ac:dyDescent="0.25">
      <c r="A1095" s="1">
        <v>41637</v>
      </c>
      <c r="B1095">
        <f t="shared" si="170"/>
        <v>12</v>
      </c>
      <c r="C1095">
        <f t="shared" si="171"/>
        <v>2013</v>
      </c>
      <c r="D1095" s="2">
        <f t="shared" si="172"/>
        <v>4</v>
      </c>
      <c r="E1095">
        <f t="shared" si="173"/>
        <v>2014</v>
      </c>
      <c r="F1095">
        <f t="shared" si="174"/>
        <v>6</v>
      </c>
      <c r="G1095" s="1">
        <f t="shared" si="175"/>
        <v>41630</v>
      </c>
      <c r="H1095" s="1">
        <f t="shared" si="176"/>
        <v>41635</v>
      </c>
      <c r="I1095" t="str">
        <f t="shared" si="177"/>
        <v>Dec-13</v>
      </c>
      <c r="J1095" t="str">
        <f t="shared" si="178"/>
        <v>Dec/2013</v>
      </c>
      <c r="K1095" t="str">
        <f t="shared" si="179"/>
        <v>2013 Q4</v>
      </c>
      <c r="L1095" t="str">
        <f>TEXT(Table1[[#This Row],[Date]], "YYYYMM")</f>
        <v>201312</v>
      </c>
    </row>
    <row r="1096" spans="1:12" x14ac:dyDescent="0.25">
      <c r="A1096" s="1">
        <v>41638</v>
      </c>
      <c r="B1096">
        <f t="shared" si="170"/>
        <v>12</v>
      </c>
      <c r="C1096">
        <f t="shared" si="171"/>
        <v>2013</v>
      </c>
      <c r="D1096" s="2">
        <f t="shared" si="172"/>
        <v>4</v>
      </c>
      <c r="E1096">
        <f t="shared" si="173"/>
        <v>2014</v>
      </c>
      <c r="F1096">
        <f t="shared" si="174"/>
        <v>6</v>
      </c>
      <c r="G1096" s="1">
        <f t="shared" si="175"/>
        <v>41637</v>
      </c>
      <c r="H1096" s="1">
        <f t="shared" si="176"/>
        <v>41635</v>
      </c>
      <c r="I1096" t="str">
        <f t="shared" si="177"/>
        <v>Dec-13</v>
      </c>
      <c r="J1096" t="str">
        <f t="shared" si="178"/>
        <v>Dec/2013</v>
      </c>
      <c r="K1096" t="str">
        <f t="shared" si="179"/>
        <v>2013 Q4</v>
      </c>
      <c r="L1096" t="str">
        <f>TEXT(Table1[[#This Row],[Date]], "YYYYMM")</f>
        <v>201312</v>
      </c>
    </row>
    <row r="1097" spans="1:12" x14ac:dyDescent="0.25">
      <c r="A1097" s="1">
        <v>41639</v>
      </c>
      <c r="B1097">
        <f t="shared" si="170"/>
        <v>12</v>
      </c>
      <c r="C1097">
        <f t="shared" si="171"/>
        <v>2013</v>
      </c>
      <c r="D1097" s="2">
        <f t="shared" si="172"/>
        <v>4</v>
      </c>
      <c r="E1097">
        <f t="shared" si="173"/>
        <v>2014</v>
      </c>
      <c r="F1097">
        <f t="shared" si="174"/>
        <v>6</v>
      </c>
      <c r="G1097" s="1">
        <f t="shared" si="175"/>
        <v>41637</v>
      </c>
      <c r="H1097" s="1">
        <f t="shared" si="176"/>
        <v>41635</v>
      </c>
      <c r="I1097" t="str">
        <f t="shared" si="177"/>
        <v>Dec-13</v>
      </c>
      <c r="J1097" t="str">
        <f t="shared" si="178"/>
        <v>Dec/2013</v>
      </c>
      <c r="K1097" t="str">
        <f t="shared" si="179"/>
        <v>2013 Q4</v>
      </c>
      <c r="L1097" t="str">
        <f>TEXT(Table1[[#This Row],[Date]], "YYYYMM")</f>
        <v>201312</v>
      </c>
    </row>
    <row r="1098" spans="1:12" x14ac:dyDescent="0.25">
      <c r="A1098" s="1">
        <v>41640</v>
      </c>
      <c r="B1098">
        <f t="shared" si="170"/>
        <v>1</v>
      </c>
      <c r="C1098">
        <f t="shared" si="171"/>
        <v>2014</v>
      </c>
      <c r="D1098" s="2">
        <f t="shared" si="172"/>
        <v>1</v>
      </c>
      <c r="E1098">
        <f t="shared" si="173"/>
        <v>2014</v>
      </c>
      <c r="F1098">
        <f t="shared" si="174"/>
        <v>7</v>
      </c>
      <c r="G1098" s="1">
        <f t="shared" si="175"/>
        <v>41637</v>
      </c>
      <c r="H1098" s="1">
        <f t="shared" si="176"/>
        <v>41635</v>
      </c>
      <c r="I1098" t="str">
        <f t="shared" si="177"/>
        <v>Jan-14</v>
      </c>
      <c r="J1098" t="str">
        <f t="shared" si="178"/>
        <v>Jan/2014</v>
      </c>
      <c r="K1098" t="str">
        <f t="shared" si="179"/>
        <v>2014 Q1</v>
      </c>
      <c r="L1098" t="str">
        <f>TEXT(Table1[[#This Row],[Date]], "YYYYMM")</f>
        <v>201401</v>
      </c>
    </row>
    <row r="1099" spans="1:12" x14ac:dyDescent="0.25">
      <c r="A1099" s="1">
        <v>41641</v>
      </c>
      <c r="B1099">
        <f t="shared" si="170"/>
        <v>1</v>
      </c>
      <c r="C1099">
        <f t="shared" si="171"/>
        <v>2014</v>
      </c>
      <c r="D1099" s="2">
        <f t="shared" si="172"/>
        <v>1</v>
      </c>
      <c r="E1099">
        <f t="shared" si="173"/>
        <v>2014</v>
      </c>
      <c r="F1099">
        <f t="shared" si="174"/>
        <v>7</v>
      </c>
      <c r="G1099" s="1">
        <f t="shared" si="175"/>
        <v>41637</v>
      </c>
      <c r="H1099" s="1">
        <f t="shared" si="176"/>
        <v>41635</v>
      </c>
      <c r="I1099" t="str">
        <f t="shared" si="177"/>
        <v>Jan-14</v>
      </c>
      <c r="J1099" t="str">
        <f t="shared" si="178"/>
        <v>Jan/2014</v>
      </c>
      <c r="K1099" t="str">
        <f t="shared" si="179"/>
        <v>2014 Q1</v>
      </c>
      <c r="L1099" t="str">
        <f>TEXT(Table1[[#This Row],[Date]], "YYYYMM")</f>
        <v>201401</v>
      </c>
    </row>
    <row r="1100" spans="1:12" x14ac:dyDescent="0.25">
      <c r="A1100" s="1">
        <v>41642</v>
      </c>
      <c r="B1100">
        <f t="shared" si="170"/>
        <v>1</v>
      </c>
      <c r="C1100">
        <f t="shared" si="171"/>
        <v>2014</v>
      </c>
      <c r="D1100" s="2">
        <f t="shared" si="172"/>
        <v>1</v>
      </c>
      <c r="E1100">
        <f t="shared" si="173"/>
        <v>2014</v>
      </c>
      <c r="F1100">
        <f t="shared" si="174"/>
        <v>7</v>
      </c>
      <c r="G1100" s="1">
        <f t="shared" si="175"/>
        <v>41637</v>
      </c>
      <c r="H1100" s="1">
        <f t="shared" si="176"/>
        <v>41635</v>
      </c>
      <c r="I1100" t="str">
        <f t="shared" si="177"/>
        <v>Jan-14</v>
      </c>
      <c r="J1100" t="str">
        <f t="shared" si="178"/>
        <v>Jan/2014</v>
      </c>
      <c r="K1100" t="str">
        <f t="shared" si="179"/>
        <v>2014 Q1</v>
      </c>
      <c r="L1100" t="str">
        <f>TEXT(Table1[[#This Row],[Date]], "YYYYMM")</f>
        <v>201401</v>
      </c>
    </row>
    <row r="1101" spans="1:12" x14ac:dyDescent="0.25">
      <c r="A1101" s="1">
        <v>41643</v>
      </c>
      <c r="B1101">
        <f t="shared" si="170"/>
        <v>1</v>
      </c>
      <c r="C1101">
        <f t="shared" si="171"/>
        <v>2014</v>
      </c>
      <c r="D1101" s="2">
        <f t="shared" si="172"/>
        <v>1</v>
      </c>
      <c r="E1101">
        <f t="shared" si="173"/>
        <v>2014</v>
      </c>
      <c r="F1101">
        <f t="shared" si="174"/>
        <v>7</v>
      </c>
      <c r="G1101" s="1">
        <f t="shared" si="175"/>
        <v>41637</v>
      </c>
      <c r="H1101" s="1">
        <f t="shared" si="176"/>
        <v>41642</v>
      </c>
      <c r="I1101" t="str">
        <f t="shared" si="177"/>
        <v>Jan-14</v>
      </c>
      <c r="J1101" t="str">
        <f t="shared" si="178"/>
        <v>Jan/2014</v>
      </c>
      <c r="K1101" t="str">
        <f t="shared" si="179"/>
        <v>2014 Q1</v>
      </c>
      <c r="L1101" t="str">
        <f>TEXT(Table1[[#This Row],[Date]], "YYYYMM")</f>
        <v>201401</v>
      </c>
    </row>
    <row r="1102" spans="1:12" x14ac:dyDescent="0.25">
      <c r="A1102" s="1">
        <v>41644</v>
      </c>
      <c r="B1102">
        <f t="shared" si="170"/>
        <v>1</v>
      </c>
      <c r="C1102">
        <f t="shared" si="171"/>
        <v>2014</v>
      </c>
      <c r="D1102" s="2">
        <f t="shared" si="172"/>
        <v>1</v>
      </c>
      <c r="E1102">
        <f t="shared" si="173"/>
        <v>2014</v>
      </c>
      <c r="F1102">
        <f t="shared" si="174"/>
        <v>7</v>
      </c>
      <c r="G1102" s="1">
        <f t="shared" si="175"/>
        <v>41637</v>
      </c>
      <c r="H1102" s="1">
        <f t="shared" si="176"/>
        <v>41642</v>
      </c>
      <c r="I1102" t="str">
        <f t="shared" si="177"/>
        <v>Jan-14</v>
      </c>
      <c r="J1102" t="str">
        <f t="shared" si="178"/>
        <v>Jan/2014</v>
      </c>
      <c r="K1102" t="str">
        <f t="shared" si="179"/>
        <v>2014 Q1</v>
      </c>
      <c r="L1102" t="str">
        <f>TEXT(Table1[[#This Row],[Date]], "YYYYMM")</f>
        <v>201401</v>
      </c>
    </row>
    <row r="1103" spans="1:12" x14ac:dyDescent="0.25">
      <c r="A1103" s="1">
        <v>41645</v>
      </c>
      <c r="B1103">
        <f t="shared" si="170"/>
        <v>1</v>
      </c>
      <c r="C1103">
        <f t="shared" si="171"/>
        <v>2014</v>
      </c>
      <c r="D1103" s="2">
        <f t="shared" si="172"/>
        <v>1</v>
      </c>
      <c r="E1103">
        <f t="shared" si="173"/>
        <v>2014</v>
      </c>
      <c r="F1103">
        <f t="shared" si="174"/>
        <v>7</v>
      </c>
      <c r="G1103" s="1">
        <f t="shared" si="175"/>
        <v>41644</v>
      </c>
      <c r="H1103" s="1">
        <f t="shared" si="176"/>
        <v>41642</v>
      </c>
      <c r="I1103" t="str">
        <f t="shared" si="177"/>
        <v>Jan-14</v>
      </c>
      <c r="J1103" t="str">
        <f t="shared" si="178"/>
        <v>Jan/2014</v>
      </c>
      <c r="K1103" t="str">
        <f t="shared" si="179"/>
        <v>2014 Q1</v>
      </c>
      <c r="L1103" t="str">
        <f>TEXT(Table1[[#This Row],[Date]], "YYYYMM")</f>
        <v>201401</v>
      </c>
    </row>
    <row r="1104" spans="1:12" x14ac:dyDescent="0.25">
      <c r="A1104" s="1">
        <v>41646</v>
      </c>
      <c r="B1104">
        <f t="shared" si="170"/>
        <v>1</v>
      </c>
      <c r="C1104">
        <f t="shared" si="171"/>
        <v>2014</v>
      </c>
      <c r="D1104" s="2">
        <f t="shared" si="172"/>
        <v>1</v>
      </c>
      <c r="E1104">
        <f t="shared" si="173"/>
        <v>2014</v>
      </c>
      <c r="F1104">
        <f t="shared" si="174"/>
        <v>7</v>
      </c>
      <c r="G1104" s="1">
        <f t="shared" si="175"/>
        <v>41644</v>
      </c>
      <c r="H1104" s="1">
        <f t="shared" si="176"/>
        <v>41642</v>
      </c>
      <c r="I1104" t="str">
        <f t="shared" si="177"/>
        <v>Jan-14</v>
      </c>
      <c r="J1104" t="str">
        <f t="shared" si="178"/>
        <v>Jan/2014</v>
      </c>
      <c r="K1104" t="str">
        <f t="shared" si="179"/>
        <v>2014 Q1</v>
      </c>
      <c r="L1104" t="str">
        <f>TEXT(Table1[[#This Row],[Date]], "YYYYMM")</f>
        <v>201401</v>
      </c>
    </row>
    <row r="1105" spans="1:12" x14ac:dyDescent="0.25">
      <c r="A1105" s="1">
        <v>41647</v>
      </c>
      <c r="B1105">
        <f t="shared" si="170"/>
        <v>1</v>
      </c>
      <c r="C1105">
        <f t="shared" si="171"/>
        <v>2014</v>
      </c>
      <c r="D1105" s="2">
        <f t="shared" si="172"/>
        <v>1</v>
      </c>
      <c r="E1105">
        <f t="shared" si="173"/>
        <v>2014</v>
      </c>
      <c r="F1105">
        <f t="shared" si="174"/>
        <v>7</v>
      </c>
      <c r="G1105" s="1">
        <f t="shared" si="175"/>
        <v>41644</v>
      </c>
      <c r="H1105" s="1">
        <f t="shared" si="176"/>
        <v>41642</v>
      </c>
      <c r="I1105" t="str">
        <f t="shared" si="177"/>
        <v>Jan-14</v>
      </c>
      <c r="J1105" t="str">
        <f t="shared" si="178"/>
        <v>Jan/2014</v>
      </c>
      <c r="K1105" t="str">
        <f t="shared" si="179"/>
        <v>2014 Q1</v>
      </c>
      <c r="L1105" t="str">
        <f>TEXT(Table1[[#This Row],[Date]], "YYYYMM")</f>
        <v>201401</v>
      </c>
    </row>
    <row r="1106" spans="1:12" x14ac:dyDescent="0.25">
      <c r="A1106" s="1">
        <v>41648</v>
      </c>
      <c r="B1106">
        <f t="shared" si="170"/>
        <v>1</v>
      </c>
      <c r="C1106">
        <f t="shared" si="171"/>
        <v>2014</v>
      </c>
      <c r="D1106" s="2">
        <f t="shared" si="172"/>
        <v>1</v>
      </c>
      <c r="E1106">
        <f t="shared" si="173"/>
        <v>2014</v>
      </c>
      <c r="F1106">
        <f t="shared" si="174"/>
        <v>7</v>
      </c>
      <c r="G1106" s="1">
        <f t="shared" si="175"/>
        <v>41644</v>
      </c>
      <c r="H1106" s="1">
        <f t="shared" si="176"/>
        <v>41642</v>
      </c>
      <c r="I1106" t="str">
        <f t="shared" si="177"/>
        <v>Jan-14</v>
      </c>
      <c r="J1106" t="str">
        <f t="shared" si="178"/>
        <v>Jan/2014</v>
      </c>
      <c r="K1106" t="str">
        <f t="shared" si="179"/>
        <v>2014 Q1</v>
      </c>
      <c r="L1106" t="str">
        <f>TEXT(Table1[[#This Row],[Date]], "YYYYMM")</f>
        <v>201401</v>
      </c>
    </row>
    <row r="1107" spans="1:12" x14ac:dyDescent="0.25">
      <c r="A1107" s="1">
        <v>41649</v>
      </c>
      <c r="B1107">
        <f t="shared" si="170"/>
        <v>1</v>
      </c>
      <c r="C1107">
        <f t="shared" si="171"/>
        <v>2014</v>
      </c>
      <c r="D1107" s="2">
        <f t="shared" si="172"/>
        <v>1</v>
      </c>
      <c r="E1107">
        <f t="shared" si="173"/>
        <v>2014</v>
      </c>
      <c r="F1107">
        <f t="shared" si="174"/>
        <v>7</v>
      </c>
      <c r="G1107" s="1">
        <f t="shared" si="175"/>
        <v>41644</v>
      </c>
      <c r="H1107" s="1">
        <f t="shared" si="176"/>
        <v>41642</v>
      </c>
      <c r="I1107" t="str">
        <f t="shared" si="177"/>
        <v>Jan-14</v>
      </c>
      <c r="J1107" t="str">
        <f t="shared" si="178"/>
        <v>Jan/2014</v>
      </c>
      <c r="K1107" t="str">
        <f t="shared" si="179"/>
        <v>2014 Q1</v>
      </c>
      <c r="L1107" t="str">
        <f>TEXT(Table1[[#This Row],[Date]], "YYYYMM")</f>
        <v>201401</v>
      </c>
    </row>
    <row r="1108" spans="1:12" x14ac:dyDescent="0.25">
      <c r="A1108" s="1">
        <v>41650</v>
      </c>
      <c r="B1108">
        <f t="shared" si="170"/>
        <v>1</v>
      </c>
      <c r="C1108">
        <f t="shared" si="171"/>
        <v>2014</v>
      </c>
      <c r="D1108" s="2">
        <f t="shared" si="172"/>
        <v>1</v>
      </c>
      <c r="E1108">
        <f t="shared" si="173"/>
        <v>2014</v>
      </c>
      <c r="F1108">
        <f t="shared" si="174"/>
        <v>7</v>
      </c>
      <c r="G1108" s="1">
        <f t="shared" si="175"/>
        <v>41644</v>
      </c>
      <c r="H1108" s="1">
        <f t="shared" si="176"/>
        <v>41649</v>
      </c>
      <c r="I1108" t="str">
        <f t="shared" si="177"/>
        <v>Jan-14</v>
      </c>
      <c r="J1108" t="str">
        <f t="shared" si="178"/>
        <v>Jan/2014</v>
      </c>
      <c r="K1108" t="str">
        <f t="shared" si="179"/>
        <v>2014 Q1</v>
      </c>
      <c r="L1108" t="str">
        <f>TEXT(Table1[[#This Row],[Date]], "YYYYMM")</f>
        <v>201401</v>
      </c>
    </row>
    <row r="1109" spans="1:12" x14ac:dyDescent="0.25">
      <c r="A1109" s="1">
        <v>41651</v>
      </c>
      <c r="B1109">
        <f t="shared" si="170"/>
        <v>1</v>
      </c>
      <c r="C1109">
        <f t="shared" si="171"/>
        <v>2014</v>
      </c>
      <c r="D1109" s="2">
        <f t="shared" si="172"/>
        <v>1</v>
      </c>
      <c r="E1109">
        <f t="shared" si="173"/>
        <v>2014</v>
      </c>
      <c r="F1109">
        <f t="shared" si="174"/>
        <v>7</v>
      </c>
      <c r="G1109" s="1">
        <f t="shared" si="175"/>
        <v>41644</v>
      </c>
      <c r="H1109" s="1">
        <f t="shared" si="176"/>
        <v>41649</v>
      </c>
      <c r="I1109" t="str">
        <f t="shared" si="177"/>
        <v>Jan-14</v>
      </c>
      <c r="J1109" t="str">
        <f t="shared" si="178"/>
        <v>Jan/2014</v>
      </c>
      <c r="K1109" t="str">
        <f t="shared" si="179"/>
        <v>2014 Q1</v>
      </c>
      <c r="L1109" t="str">
        <f>TEXT(Table1[[#This Row],[Date]], "YYYYMM")</f>
        <v>201401</v>
      </c>
    </row>
    <row r="1110" spans="1:12" x14ac:dyDescent="0.25">
      <c r="A1110" s="1">
        <v>41652</v>
      </c>
      <c r="B1110">
        <f t="shared" si="170"/>
        <v>1</v>
      </c>
      <c r="C1110">
        <f t="shared" si="171"/>
        <v>2014</v>
      </c>
      <c r="D1110" s="2">
        <f t="shared" si="172"/>
        <v>1</v>
      </c>
      <c r="E1110">
        <f t="shared" si="173"/>
        <v>2014</v>
      </c>
      <c r="F1110">
        <f t="shared" si="174"/>
        <v>7</v>
      </c>
      <c r="G1110" s="1">
        <f t="shared" si="175"/>
        <v>41651</v>
      </c>
      <c r="H1110" s="1">
        <f t="shared" si="176"/>
        <v>41649</v>
      </c>
      <c r="I1110" t="str">
        <f t="shared" si="177"/>
        <v>Jan-14</v>
      </c>
      <c r="J1110" t="str">
        <f t="shared" si="178"/>
        <v>Jan/2014</v>
      </c>
      <c r="K1110" t="str">
        <f t="shared" si="179"/>
        <v>2014 Q1</v>
      </c>
      <c r="L1110" t="str">
        <f>TEXT(Table1[[#This Row],[Date]], "YYYYMM")</f>
        <v>201401</v>
      </c>
    </row>
    <row r="1111" spans="1:12" x14ac:dyDescent="0.25">
      <c r="A1111" s="1">
        <v>41653</v>
      </c>
      <c r="B1111">
        <f t="shared" si="170"/>
        <v>1</v>
      </c>
      <c r="C1111">
        <f t="shared" si="171"/>
        <v>2014</v>
      </c>
      <c r="D1111" s="2">
        <f t="shared" si="172"/>
        <v>1</v>
      </c>
      <c r="E1111">
        <f t="shared" si="173"/>
        <v>2014</v>
      </c>
      <c r="F1111">
        <f t="shared" si="174"/>
        <v>7</v>
      </c>
      <c r="G1111" s="1">
        <f t="shared" si="175"/>
        <v>41651</v>
      </c>
      <c r="H1111" s="1">
        <f t="shared" si="176"/>
        <v>41649</v>
      </c>
      <c r="I1111" t="str">
        <f t="shared" si="177"/>
        <v>Jan-14</v>
      </c>
      <c r="J1111" t="str">
        <f t="shared" si="178"/>
        <v>Jan/2014</v>
      </c>
      <c r="K1111" t="str">
        <f t="shared" si="179"/>
        <v>2014 Q1</v>
      </c>
      <c r="L1111" t="str">
        <f>TEXT(Table1[[#This Row],[Date]], "YYYYMM")</f>
        <v>201401</v>
      </c>
    </row>
    <row r="1112" spans="1:12" x14ac:dyDescent="0.25">
      <c r="A1112" s="1">
        <v>41654</v>
      </c>
      <c r="B1112">
        <f t="shared" si="170"/>
        <v>1</v>
      </c>
      <c r="C1112">
        <f t="shared" si="171"/>
        <v>2014</v>
      </c>
      <c r="D1112" s="2">
        <f t="shared" si="172"/>
        <v>1</v>
      </c>
      <c r="E1112">
        <f t="shared" si="173"/>
        <v>2014</v>
      </c>
      <c r="F1112">
        <f t="shared" si="174"/>
        <v>7</v>
      </c>
      <c r="G1112" s="1">
        <f t="shared" si="175"/>
        <v>41651</v>
      </c>
      <c r="H1112" s="1">
        <f t="shared" si="176"/>
        <v>41649</v>
      </c>
      <c r="I1112" t="str">
        <f t="shared" si="177"/>
        <v>Jan-14</v>
      </c>
      <c r="J1112" t="str">
        <f t="shared" si="178"/>
        <v>Jan/2014</v>
      </c>
      <c r="K1112" t="str">
        <f t="shared" si="179"/>
        <v>2014 Q1</v>
      </c>
      <c r="L1112" t="str">
        <f>TEXT(Table1[[#This Row],[Date]], "YYYYMM")</f>
        <v>201401</v>
      </c>
    </row>
    <row r="1113" spans="1:12" x14ac:dyDescent="0.25">
      <c r="A1113" s="1">
        <v>41655</v>
      </c>
      <c r="B1113">
        <f t="shared" si="170"/>
        <v>1</v>
      </c>
      <c r="C1113">
        <f t="shared" si="171"/>
        <v>2014</v>
      </c>
      <c r="D1113" s="2">
        <f t="shared" si="172"/>
        <v>1</v>
      </c>
      <c r="E1113">
        <f t="shared" si="173"/>
        <v>2014</v>
      </c>
      <c r="F1113">
        <f t="shared" si="174"/>
        <v>7</v>
      </c>
      <c r="G1113" s="1">
        <f t="shared" si="175"/>
        <v>41651</v>
      </c>
      <c r="H1113" s="1">
        <f t="shared" si="176"/>
        <v>41649</v>
      </c>
      <c r="I1113" t="str">
        <f t="shared" si="177"/>
        <v>Jan-14</v>
      </c>
      <c r="J1113" t="str">
        <f t="shared" si="178"/>
        <v>Jan/2014</v>
      </c>
      <c r="K1113" t="str">
        <f t="shared" si="179"/>
        <v>2014 Q1</v>
      </c>
      <c r="L1113" t="str">
        <f>TEXT(Table1[[#This Row],[Date]], "YYYYMM")</f>
        <v>201401</v>
      </c>
    </row>
    <row r="1114" spans="1:12" x14ac:dyDescent="0.25">
      <c r="A1114" s="1">
        <v>41656</v>
      </c>
      <c r="B1114">
        <f t="shared" si="170"/>
        <v>1</v>
      </c>
      <c r="C1114">
        <f t="shared" si="171"/>
        <v>2014</v>
      </c>
      <c r="D1114" s="2">
        <f t="shared" si="172"/>
        <v>1</v>
      </c>
      <c r="E1114">
        <f t="shared" si="173"/>
        <v>2014</v>
      </c>
      <c r="F1114">
        <f t="shared" si="174"/>
        <v>7</v>
      </c>
      <c r="G1114" s="1">
        <f t="shared" si="175"/>
        <v>41651</v>
      </c>
      <c r="H1114" s="1">
        <f t="shared" si="176"/>
        <v>41649</v>
      </c>
      <c r="I1114" t="str">
        <f t="shared" si="177"/>
        <v>Jan-14</v>
      </c>
      <c r="J1114" t="str">
        <f t="shared" si="178"/>
        <v>Jan/2014</v>
      </c>
      <c r="K1114" t="str">
        <f t="shared" si="179"/>
        <v>2014 Q1</v>
      </c>
      <c r="L1114" t="str">
        <f>TEXT(Table1[[#This Row],[Date]], "YYYYMM")</f>
        <v>201401</v>
      </c>
    </row>
    <row r="1115" spans="1:12" x14ac:dyDescent="0.25">
      <c r="A1115" s="1">
        <v>41657</v>
      </c>
      <c r="B1115">
        <f t="shared" si="170"/>
        <v>1</v>
      </c>
      <c r="C1115">
        <f t="shared" si="171"/>
        <v>2014</v>
      </c>
      <c r="D1115" s="2">
        <f t="shared" si="172"/>
        <v>1</v>
      </c>
      <c r="E1115">
        <f t="shared" si="173"/>
        <v>2014</v>
      </c>
      <c r="F1115">
        <f t="shared" si="174"/>
        <v>7</v>
      </c>
      <c r="G1115" s="1">
        <f t="shared" si="175"/>
        <v>41651</v>
      </c>
      <c r="H1115" s="1">
        <f t="shared" si="176"/>
        <v>41656</v>
      </c>
      <c r="I1115" t="str">
        <f t="shared" si="177"/>
        <v>Jan-14</v>
      </c>
      <c r="J1115" t="str">
        <f t="shared" si="178"/>
        <v>Jan/2014</v>
      </c>
      <c r="K1115" t="str">
        <f t="shared" si="179"/>
        <v>2014 Q1</v>
      </c>
      <c r="L1115" t="str">
        <f>TEXT(Table1[[#This Row],[Date]], "YYYYMM")</f>
        <v>201401</v>
      </c>
    </row>
    <row r="1116" spans="1:12" x14ac:dyDescent="0.25">
      <c r="A1116" s="1">
        <v>41658</v>
      </c>
      <c r="B1116">
        <f t="shared" si="170"/>
        <v>1</v>
      </c>
      <c r="C1116">
        <f t="shared" si="171"/>
        <v>2014</v>
      </c>
      <c r="D1116" s="2">
        <f t="shared" si="172"/>
        <v>1</v>
      </c>
      <c r="E1116">
        <f t="shared" si="173"/>
        <v>2014</v>
      </c>
      <c r="F1116">
        <f t="shared" si="174"/>
        <v>7</v>
      </c>
      <c r="G1116" s="1">
        <f t="shared" si="175"/>
        <v>41651</v>
      </c>
      <c r="H1116" s="1">
        <f t="shared" si="176"/>
        <v>41656</v>
      </c>
      <c r="I1116" t="str">
        <f t="shared" si="177"/>
        <v>Jan-14</v>
      </c>
      <c r="J1116" t="str">
        <f t="shared" si="178"/>
        <v>Jan/2014</v>
      </c>
      <c r="K1116" t="str">
        <f t="shared" si="179"/>
        <v>2014 Q1</v>
      </c>
      <c r="L1116" t="str">
        <f>TEXT(Table1[[#This Row],[Date]], "YYYYMM")</f>
        <v>201401</v>
      </c>
    </row>
    <row r="1117" spans="1:12" x14ac:dyDescent="0.25">
      <c r="A1117" s="1">
        <v>41659</v>
      </c>
      <c r="B1117">
        <f t="shared" si="170"/>
        <v>1</v>
      </c>
      <c r="C1117">
        <f t="shared" si="171"/>
        <v>2014</v>
      </c>
      <c r="D1117" s="2">
        <f t="shared" si="172"/>
        <v>1</v>
      </c>
      <c r="E1117">
        <f t="shared" si="173"/>
        <v>2014</v>
      </c>
      <c r="F1117">
        <f t="shared" si="174"/>
        <v>7</v>
      </c>
      <c r="G1117" s="1">
        <f t="shared" si="175"/>
        <v>41658</v>
      </c>
      <c r="H1117" s="1">
        <f t="shared" si="176"/>
        <v>41656</v>
      </c>
      <c r="I1117" t="str">
        <f t="shared" si="177"/>
        <v>Jan-14</v>
      </c>
      <c r="J1117" t="str">
        <f t="shared" si="178"/>
        <v>Jan/2014</v>
      </c>
      <c r="K1117" t="str">
        <f t="shared" si="179"/>
        <v>2014 Q1</v>
      </c>
      <c r="L1117" t="str">
        <f>TEXT(Table1[[#This Row],[Date]], "YYYYMM")</f>
        <v>201401</v>
      </c>
    </row>
    <row r="1118" spans="1:12" x14ac:dyDescent="0.25">
      <c r="A1118" s="1">
        <v>41660</v>
      </c>
      <c r="B1118">
        <f t="shared" si="170"/>
        <v>1</v>
      </c>
      <c r="C1118">
        <f t="shared" si="171"/>
        <v>2014</v>
      </c>
      <c r="D1118" s="2">
        <f t="shared" si="172"/>
        <v>1</v>
      </c>
      <c r="E1118">
        <f t="shared" si="173"/>
        <v>2014</v>
      </c>
      <c r="F1118">
        <f t="shared" si="174"/>
        <v>7</v>
      </c>
      <c r="G1118" s="1">
        <f t="shared" si="175"/>
        <v>41658</v>
      </c>
      <c r="H1118" s="1">
        <f t="shared" si="176"/>
        <v>41656</v>
      </c>
      <c r="I1118" t="str">
        <f t="shared" si="177"/>
        <v>Jan-14</v>
      </c>
      <c r="J1118" t="str">
        <f t="shared" si="178"/>
        <v>Jan/2014</v>
      </c>
      <c r="K1118" t="str">
        <f t="shared" si="179"/>
        <v>2014 Q1</v>
      </c>
      <c r="L1118" t="str">
        <f>TEXT(Table1[[#This Row],[Date]], "YYYYMM")</f>
        <v>201401</v>
      </c>
    </row>
    <row r="1119" spans="1:12" x14ac:dyDescent="0.25">
      <c r="A1119" s="1">
        <v>41661</v>
      </c>
      <c r="B1119">
        <f t="shared" si="170"/>
        <v>1</v>
      </c>
      <c r="C1119">
        <f t="shared" si="171"/>
        <v>2014</v>
      </c>
      <c r="D1119" s="2">
        <f t="shared" si="172"/>
        <v>1</v>
      </c>
      <c r="E1119">
        <f t="shared" si="173"/>
        <v>2014</v>
      </c>
      <c r="F1119">
        <f t="shared" si="174"/>
        <v>7</v>
      </c>
      <c r="G1119" s="1">
        <f t="shared" si="175"/>
        <v>41658</v>
      </c>
      <c r="H1119" s="1">
        <f t="shared" si="176"/>
        <v>41656</v>
      </c>
      <c r="I1119" t="str">
        <f t="shared" si="177"/>
        <v>Jan-14</v>
      </c>
      <c r="J1119" t="str">
        <f t="shared" si="178"/>
        <v>Jan/2014</v>
      </c>
      <c r="K1119" t="str">
        <f t="shared" si="179"/>
        <v>2014 Q1</v>
      </c>
      <c r="L1119" t="str">
        <f>TEXT(Table1[[#This Row],[Date]], "YYYYMM")</f>
        <v>201401</v>
      </c>
    </row>
    <row r="1120" spans="1:12" x14ac:dyDescent="0.25">
      <c r="A1120" s="1">
        <v>41662</v>
      </c>
      <c r="B1120">
        <f t="shared" si="170"/>
        <v>1</v>
      </c>
      <c r="C1120">
        <f t="shared" si="171"/>
        <v>2014</v>
      </c>
      <c r="D1120" s="2">
        <f t="shared" si="172"/>
        <v>1</v>
      </c>
      <c r="E1120">
        <f t="shared" si="173"/>
        <v>2014</v>
      </c>
      <c r="F1120">
        <f t="shared" si="174"/>
        <v>7</v>
      </c>
      <c r="G1120" s="1">
        <f t="shared" si="175"/>
        <v>41658</v>
      </c>
      <c r="H1120" s="1">
        <f t="shared" si="176"/>
        <v>41656</v>
      </c>
      <c r="I1120" t="str">
        <f t="shared" si="177"/>
        <v>Jan-14</v>
      </c>
      <c r="J1120" t="str">
        <f t="shared" si="178"/>
        <v>Jan/2014</v>
      </c>
      <c r="K1120" t="str">
        <f t="shared" si="179"/>
        <v>2014 Q1</v>
      </c>
      <c r="L1120" t="str">
        <f>TEXT(Table1[[#This Row],[Date]], "YYYYMM")</f>
        <v>201401</v>
      </c>
    </row>
    <row r="1121" spans="1:12" x14ac:dyDescent="0.25">
      <c r="A1121" s="1">
        <v>41663</v>
      </c>
      <c r="B1121">
        <f t="shared" si="170"/>
        <v>1</v>
      </c>
      <c r="C1121">
        <f t="shared" si="171"/>
        <v>2014</v>
      </c>
      <c r="D1121" s="2">
        <f t="shared" si="172"/>
        <v>1</v>
      </c>
      <c r="E1121">
        <f t="shared" si="173"/>
        <v>2014</v>
      </c>
      <c r="F1121">
        <f t="shared" si="174"/>
        <v>7</v>
      </c>
      <c r="G1121" s="1">
        <f t="shared" si="175"/>
        <v>41658</v>
      </c>
      <c r="H1121" s="1">
        <f t="shared" si="176"/>
        <v>41656</v>
      </c>
      <c r="I1121" t="str">
        <f t="shared" si="177"/>
        <v>Jan-14</v>
      </c>
      <c r="J1121" t="str">
        <f t="shared" si="178"/>
        <v>Jan/2014</v>
      </c>
      <c r="K1121" t="str">
        <f t="shared" si="179"/>
        <v>2014 Q1</v>
      </c>
      <c r="L1121" t="str">
        <f>TEXT(Table1[[#This Row],[Date]], "YYYYMM")</f>
        <v>201401</v>
      </c>
    </row>
    <row r="1122" spans="1:12" x14ac:dyDescent="0.25">
      <c r="A1122" s="1">
        <v>41664</v>
      </c>
      <c r="B1122">
        <f t="shared" si="170"/>
        <v>1</v>
      </c>
      <c r="C1122">
        <f t="shared" si="171"/>
        <v>2014</v>
      </c>
      <c r="D1122" s="2">
        <f t="shared" si="172"/>
        <v>1</v>
      </c>
      <c r="E1122">
        <f t="shared" si="173"/>
        <v>2014</v>
      </c>
      <c r="F1122">
        <f t="shared" si="174"/>
        <v>7</v>
      </c>
      <c r="G1122" s="1">
        <f t="shared" si="175"/>
        <v>41658</v>
      </c>
      <c r="H1122" s="1">
        <f t="shared" si="176"/>
        <v>41663</v>
      </c>
      <c r="I1122" t="str">
        <f t="shared" si="177"/>
        <v>Jan-14</v>
      </c>
      <c r="J1122" t="str">
        <f t="shared" si="178"/>
        <v>Jan/2014</v>
      </c>
      <c r="K1122" t="str">
        <f t="shared" si="179"/>
        <v>2014 Q1</v>
      </c>
      <c r="L1122" t="str">
        <f>TEXT(Table1[[#This Row],[Date]], "YYYYMM")</f>
        <v>201401</v>
      </c>
    </row>
    <row r="1123" spans="1:12" x14ac:dyDescent="0.25">
      <c r="A1123" s="1">
        <v>41665</v>
      </c>
      <c r="B1123">
        <f t="shared" si="170"/>
        <v>1</v>
      </c>
      <c r="C1123">
        <f t="shared" si="171"/>
        <v>2014</v>
      </c>
      <c r="D1123" s="2">
        <f t="shared" si="172"/>
        <v>1</v>
      </c>
      <c r="E1123">
        <f t="shared" si="173"/>
        <v>2014</v>
      </c>
      <c r="F1123">
        <f t="shared" si="174"/>
        <v>7</v>
      </c>
      <c r="G1123" s="1">
        <f t="shared" si="175"/>
        <v>41658</v>
      </c>
      <c r="H1123" s="1">
        <f t="shared" si="176"/>
        <v>41663</v>
      </c>
      <c r="I1123" t="str">
        <f t="shared" si="177"/>
        <v>Jan-14</v>
      </c>
      <c r="J1123" t="str">
        <f t="shared" si="178"/>
        <v>Jan/2014</v>
      </c>
      <c r="K1123" t="str">
        <f t="shared" si="179"/>
        <v>2014 Q1</v>
      </c>
      <c r="L1123" t="str">
        <f>TEXT(Table1[[#This Row],[Date]], "YYYYMM")</f>
        <v>201401</v>
      </c>
    </row>
    <row r="1124" spans="1:12" x14ac:dyDescent="0.25">
      <c r="A1124" s="1">
        <v>41666</v>
      </c>
      <c r="B1124">
        <f t="shared" si="170"/>
        <v>1</v>
      </c>
      <c r="C1124">
        <f t="shared" si="171"/>
        <v>2014</v>
      </c>
      <c r="D1124" s="2">
        <f t="shared" si="172"/>
        <v>1</v>
      </c>
      <c r="E1124">
        <f t="shared" si="173"/>
        <v>2014</v>
      </c>
      <c r="F1124">
        <f t="shared" si="174"/>
        <v>7</v>
      </c>
      <c r="G1124" s="1">
        <f t="shared" si="175"/>
        <v>41665</v>
      </c>
      <c r="H1124" s="1">
        <f t="shared" si="176"/>
        <v>41663</v>
      </c>
      <c r="I1124" t="str">
        <f t="shared" si="177"/>
        <v>Jan-14</v>
      </c>
      <c r="J1124" t="str">
        <f t="shared" si="178"/>
        <v>Jan/2014</v>
      </c>
      <c r="K1124" t="str">
        <f t="shared" si="179"/>
        <v>2014 Q1</v>
      </c>
      <c r="L1124" t="str">
        <f>TEXT(Table1[[#This Row],[Date]], "YYYYMM")</f>
        <v>201401</v>
      </c>
    </row>
    <row r="1125" spans="1:12" x14ac:dyDescent="0.25">
      <c r="A1125" s="1">
        <v>41667</v>
      </c>
      <c r="B1125">
        <f t="shared" si="170"/>
        <v>1</v>
      </c>
      <c r="C1125">
        <f t="shared" si="171"/>
        <v>2014</v>
      </c>
      <c r="D1125" s="2">
        <f t="shared" si="172"/>
        <v>1</v>
      </c>
      <c r="E1125">
        <f t="shared" si="173"/>
        <v>2014</v>
      </c>
      <c r="F1125">
        <f t="shared" si="174"/>
        <v>7</v>
      </c>
      <c r="G1125" s="1">
        <f t="shared" si="175"/>
        <v>41665</v>
      </c>
      <c r="H1125" s="1">
        <f t="shared" si="176"/>
        <v>41663</v>
      </c>
      <c r="I1125" t="str">
        <f t="shared" si="177"/>
        <v>Jan-14</v>
      </c>
      <c r="J1125" t="str">
        <f t="shared" si="178"/>
        <v>Jan/2014</v>
      </c>
      <c r="K1125" t="str">
        <f t="shared" si="179"/>
        <v>2014 Q1</v>
      </c>
      <c r="L1125" t="str">
        <f>TEXT(Table1[[#This Row],[Date]], "YYYYMM")</f>
        <v>201401</v>
      </c>
    </row>
    <row r="1126" spans="1:12" x14ac:dyDescent="0.25">
      <c r="A1126" s="1">
        <v>41668</v>
      </c>
      <c r="B1126">
        <f t="shared" si="170"/>
        <v>1</v>
      </c>
      <c r="C1126">
        <f t="shared" si="171"/>
        <v>2014</v>
      </c>
      <c r="D1126" s="2">
        <f t="shared" si="172"/>
        <v>1</v>
      </c>
      <c r="E1126">
        <f t="shared" si="173"/>
        <v>2014</v>
      </c>
      <c r="F1126">
        <f t="shared" si="174"/>
        <v>7</v>
      </c>
      <c r="G1126" s="1">
        <f t="shared" si="175"/>
        <v>41665</v>
      </c>
      <c r="H1126" s="1">
        <f t="shared" si="176"/>
        <v>41663</v>
      </c>
      <c r="I1126" t="str">
        <f t="shared" si="177"/>
        <v>Jan-14</v>
      </c>
      <c r="J1126" t="str">
        <f t="shared" si="178"/>
        <v>Jan/2014</v>
      </c>
      <c r="K1126" t="str">
        <f t="shared" si="179"/>
        <v>2014 Q1</v>
      </c>
      <c r="L1126" t="str">
        <f>TEXT(Table1[[#This Row],[Date]], "YYYYMM")</f>
        <v>201401</v>
      </c>
    </row>
    <row r="1127" spans="1:12" x14ac:dyDescent="0.25">
      <c r="A1127" s="1">
        <v>41669</v>
      </c>
      <c r="B1127">
        <f t="shared" si="170"/>
        <v>1</v>
      </c>
      <c r="C1127">
        <f t="shared" si="171"/>
        <v>2014</v>
      </c>
      <c r="D1127" s="2">
        <f t="shared" si="172"/>
        <v>1</v>
      </c>
      <c r="E1127">
        <f t="shared" si="173"/>
        <v>2014</v>
      </c>
      <c r="F1127">
        <f t="shared" si="174"/>
        <v>7</v>
      </c>
      <c r="G1127" s="1">
        <f t="shared" si="175"/>
        <v>41665</v>
      </c>
      <c r="H1127" s="1">
        <f t="shared" si="176"/>
        <v>41663</v>
      </c>
      <c r="I1127" t="str">
        <f t="shared" si="177"/>
        <v>Jan-14</v>
      </c>
      <c r="J1127" t="str">
        <f t="shared" si="178"/>
        <v>Jan/2014</v>
      </c>
      <c r="K1127" t="str">
        <f t="shared" si="179"/>
        <v>2014 Q1</v>
      </c>
      <c r="L1127" t="str">
        <f>TEXT(Table1[[#This Row],[Date]], "YYYYMM")</f>
        <v>201401</v>
      </c>
    </row>
    <row r="1128" spans="1:12" x14ac:dyDescent="0.25">
      <c r="A1128" s="1">
        <v>41670</v>
      </c>
      <c r="B1128">
        <f t="shared" si="170"/>
        <v>1</v>
      </c>
      <c r="C1128">
        <f t="shared" si="171"/>
        <v>2014</v>
      </c>
      <c r="D1128" s="2">
        <f t="shared" si="172"/>
        <v>1</v>
      </c>
      <c r="E1128">
        <f t="shared" si="173"/>
        <v>2014</v>
      </c>
      <c r="F1128">
        <f t="shared" si="174"/>
        <v>7</v>
      </c>
      <c r="G1128" s="1">
        <f t="shared" si="175"/>
        <v>41665</v>
      </c>
      <c r="H1128" s="1">
        <f t="shared" si="176"/>
        <v>41663</v>
      </c>
      <c r="I1128" t="str">
        <f t="shared" si="177"/>
        <v>Jan-14</v>
      </c>
      <c r="J1128" t="str">
        <f t="shared" si="178"/>
        <v>Jan/2014</v>
      </c>
      <c r="K1128" t="str">
        <f t="shared" si="179"/>
        <v>2014 Q1</v>
      </c>
      <c r="L1128" t="str">
        <f>TEXT(Table1[[#This Row],[Date]], "YYYYMM")</f>
        <v>201401</v>
      </c>
    </row>
    <row r="1129" spans="1:12" x14ac:dyDescent="0.25">
      <c r="A1129" s="1">
        <v>41671</v>
      </c>
      <c r="B1129">
        <f t="shared" si="170"/>
        <v>2</v>
      </c>
      <c r="C1129">
        <f t="shared" si="171"/>
        <v>2014</v>
      </c>
      <c r="D1129" s="2">
        <f t="shared" si="172"/>
        <v>1</v>
      </c>
      <c r="E1129">
        <f t="shared" si="173"/>
        <v>2014</v>
      </c>
      <c r="F1129">
        <f t="shared" si="174"/>
        <v>8</v>
      </c>
      <c r="G1129" s="1">
        <f t="shared" si="175"/>
        <v>41665</v>
      </c>
      <c r="H1129" s="1">
        <f t="shared" si="176"/>
        <v>41670</v>
      </c>
      <c r="I1129" t="str">
        <f t="shared" si="177"/>
        <v>Feb-14</v>
      </c>
      <c r="J1129" t="str">
        <f t="shared" si="178"/>
        <v>Feb/2014</v>
      </c>
      <c r="K1129" t="str">
        <f t="shared" si="179"/>
        <v>2014 Q1</v>
      </c>
      <c r="L1129" t="str">
        <f>TEXT(Table1[[#This Row],[Date]], "YYYYMM")</f>
        <v>201402</v>
      </c>
    </row>
    <row r="1130" spans="1:12" x14ac:dyDescent="0.25">
      <c r="A1130" s="1">
        <v>41672</v>
      </c>
      <c r="B1130">
        <f t="shared" si="170"/>
        <v>2</v>
      </c>
      <c r="C1130">
        <f t="shared" si="171"/>
        <v>2014</v>
      </c>
      <c r="D1130" s="2">
        <f t="shared" si="172"/>
        <v>1</v>
      </c>
      <c r="E1130">
        <f t="shared" si="173"/>
        <v>2014</v>
      </c>
      <c r="F1130">
        <f t="shared" si="174"/>
        <v>8</v>
      </c>
      <c r="G1130" s="1">
        <f t="shared" si="175"/>
        <v>41665</v>
      </c>
      <c r="H1130" s="1">
        <f t="shared" si="176"/>
        <v>41670</v>
      </c>
      <c r="I1130" t="str">
        <f t="shared" si="177"/>
        <v>Feb-14</v>
      </c>
      <c r="J1130" t="str">
        <f t="shared" si="178"/>
        <v>Feb/2014</v>
      </c>
      <c r="K1130" t="str">
        <f t="shared" si="179"/>
        <v>2014 Q1</v>
      </c>
      <c r="L1130" t="str">
        <f>TEXT(Table1[[#This Row],[Date]], "YYYYMM")</f>
        <v>201402</v>
      </c>
    </row>
    <row r="1131" spans="1:12" x14ac:dyDescent="0.25">
      <c r="A1131" s="1">
        <v>41673</v>
      </c>
      <c r="B1131">
        <f t="shared" si="170"/>
        <v>2</v>
      </c>
      <c r="C1131">
        <f t="shared" si="171"/>
        <v>2014</v>
      </c>
      <c r="D1131" s="2">
        <f t="shared" si="172"/>
        <v>1</v>
      </c>
      <c r="E1131">
        <f t="shared" si="173"/>
        <v>2014</v>
      </c>
      <c r="F1131">
        <f t="shared" si="174"/>
        <v>8</v>
      </c>
      <c r="G1131" s="1">
        <f t="shared" si="175"/>
        <v>41672</v>
      </c>
      <c r="H1131" s="1">
        <f t="shared" si="176"/>
        <v>41670</v>
      </c>
      <c r="I1131" t="str">
        <f t="shared" si="177"/>
        <v>Feb-14</v>
      </c>
      <c r="J1131" t="str">
        <f t="shared" si="178"/>
        <v>Feb/2014</v>
      </c>
      <c r="K1131" t="str">
        <f t="shared" si="179"/>
        <v>2014 Q1</v>
      </c>
      <c r="L1131" t="str">
        <f>TEXT(Table1[[#This Row],[Date]], "YYYYMM")</f>
        <v>201402</v>
      </c>
    </row>
    <row r="1132" spans="1:12" x14ac:dyDescent="0.25">
      <c r="A1132" s="1">
        <v>41674</v>
      </c>
      <c r="B1132">
        <f t="shared" si="170"/>
        <v>2</v>
      </c>
      <c r="C1132">
        <f t="shared" si="171"/>
        <v>2014</v>
      </c>
      <c r="D1132" s="2">
        <f t="shared" si="172"/>
        <v>1</v>
      </c>
      <c r="E1132">
        <f t="shared" si="173"/>
        <v>2014</v>
      </c>
      <c r="F1132">
        <f t="shared" si="174"/>
        <v>8</v>
      </c>
      <c r="G1132" s="1">
        <f t="shared" si="175"/>
        <v>41672</v>
      </c>
      <c r="H1132" s="1">
        <f t="shared" si="176"/>
        <v>41670</v>
      </c>
      <c r="I1132" t="str">
        <f t="shared" si="177"/>
        <v>Feb-14</v>
      </c>
      <c r="J1132" t="str">
        <f t="shared" si="178"/>
        <v>Feb/2014</v>
      </c>
      <c r="K1132" t="str">
        <f t="shared" si="179"/>
        <v>2014 Q1</v>
      </c>
      <c r="L1132" t="str">
        <f>TEXT(Table1[[#This Row],[Date]], "YYYYMM")</f>
        <v>201402</v>
      </c>
    </row>
    <row r="1133" spans="1:12" x14ac:dyDescent="0.25">
      <c r="A1133" s="1">
        <v>41675</v>
      </c>
      <c r="B1133">
        <f t="shared" si="170"/>
        <v>2</v>
      </c>
      <c r="C1133">
        <f t="shared" si="171"/>
        <v>2014</v>
      </c>
      <c r="D1133" s="2">
        <f t="shared" si="172"/>
        <v>1</v>
      </c>
      <c r="E1133">
        <f t="shared" si="173"/>
        <v>2014</v>
      </c>
      <c r="F1133">
        <f t="shared" si="174"/>
        <v>8</v>
      </c>
      <c r="G1133" s="1">
        <f t="shared" si="175"/>
        <v>41672</v>
      </c>
      <c r="H1133" s="1">
        <f t="shared" si="176"/>
        <v>41670</v>
      </c>
      <c r="I1133" t="str">
        <f t="shared" si="177"/>
        <v>Feb-14</v>
      </c>
      <c r="J1133" t="str">
        <f t="shared" si="178"/>
        <v>Feb/2014</v>
      </c>
      <c r="K1133" t="str">
        <f t="shared" si="179"/>
        <v>2014 Q1</v>
      </c>
      <c r="L1133" t="str">
        <f>TEXT(Table1[[#This Row],[Date]], "YYYYMM")</f>
        <v>201402</v>
      </c>
    </row>
    <row r="1134" spans="1:12" x14ac:dyDescent="0.25">
      <c r="A1134" s="1">
        <v>41676</v>
      </c>
      <c r="B1134">
        <f t="shared" si="170"/>
        <v>2</v>
      </c>
      <c r="C1134">
        <f t="shared" si="171"/>
        <v>2014</v>
      </c>
      <c r="D1134" s="2">
        <f t="shared" si="172"/>
        <v>1</v>
      </c>
      <c r="E1134">
        <f t="shared" si="173"/>
        <v>2014</v>
      </c>
      <c r="F1134">
        <f t="shared" si="174"/>
        <v>8</v>
      </c>
      <c r="G1134" s="1">
        <f t="shared" si="175"/>
        <v>41672</v>
      </c>
      <c r="H1134" s="1">
        <f t="shared" si="176"/>
        <v>41670</v>
      </c>
      <c r="I1134" t="str">
        <f t="shared" si="177"/>
        <v>Feb-14</v>
      </c>
      <c r="J1134" t="str">
        <f t="shared" si="178"/>
        <v>Feb/2014</v>
      </c>
      <c r="K1134" t="str">
        <f t="shared" si="179"/>
        <v>2014 Q1</v>
      </c>
      <c r="L1134" t="str">
        <f>TEXT(Table1[[#This Row],[Date]], "YYYYMM")</f>
        <v>201402</v>
      </c>
    </row>
    <row r="1135" spans="1:12" x14ac:dyDescent="0.25">
      <c r="A1135" s="1">
        <v>41677</v>
      </c>
      <c r="B1135">
        <f t="shared" si="170"/>
        <v>2</v>
      </c>
      <c r="C1135">
        <f t="shared" si="171"/>
        <v>2014</v>
      </c>
      <c r="D1135" s="2">
        <f t="shared" si="172"/>
        <v>1</v>
      </c>
      <c r="E1135">
        <f t="shared" si="173"/>
        <v>2014</v>
      </c>
      <c r="F1135">
        <f t="shared" si="174"/>
        <v>8</v>
      </c>
      <c r="G1135" s="1">
        <f t="shared" si="175"/>
        <v>41672</v>
      </c>
      <c r="H1135" s="1">
        <f t="shared" si="176"/>
        <v>41670</v>
      </c>
      <c r="I1135" t="str">
        <f t="shared" si="177"/>
        <v>Feb-14</v>
      </c>
      <c r="J1135" t="str">
        <f t="shared" si="178"/>
        <v>Feb/2014</v>
      </c>
      <c r="K1135" t="str">
        <f t="shared" si="179"/>
        <v>2014 Q1</v>
      </c>
      <c r="L1135" t="str">
        <f>TEXT(Table1[[#This Row],[Date]], "YYYYMM")</f>
        <v>201402</v>
      </c>
    </row>
    <row r="1136" spans="1:12" x14ac:dyDescent="0.25">
      <c r="A1136" s="1">
        <v>41678</v>
      </c>
      <c r="B1136">
        <f t="shared" si="170"/>
        <v>2</v>
      </c>
      <c r="C1136">
        <f t="shared" si="171"/>
        <v>2014</v>
      </c>
      <c r="D1136" s="2">
        <f t="shared" si="172"/>
        <v>1</v>
      </c>
      <c r="E1136">
        <f t="shared" si="173"/>
        <v>2014</v>
      </c>
      <c r="F1136">
        <f t="shared" si="174"/>
        <v>8</v>
      </c>
      <c r="G1136" s="1">
        <f t="shared" si="175"/>
        <v>41672</v>
      </c>
      <c r="H1136" s="1">
        <f t="shared" si="176"/>
        <v>41677</v>
      </c>
      <c r="I1136" t="str">
        <f t="shared" si="177"/>
        <v>Feb-14</v>
      </c>
      <c r="J1136" t="str">
        <f t="shared" si="178"/>
        <v>Feb/2014</v>
      </c>
      <c r="K1136" t="str">
        <f t="shared" si="179"/>
        <v>2014 Q1</v>
      </c>
      <c r="L1136" t="str">
        <f>TEXT(Table1[[#This Row],[Date]], "YYYYMM")</f>
        <v>201402</v>
      </c>
    </row>
    <row r="1137" spans="1:12" x14ac:dyDescent="0.25">
      <c r="A1137" s="1">
        <v>41679</v>
      </c>
      <c r="B1137">
        <f t="shared" si="170"/>
        <v>2</v>
      </c>
      <c r="C1137">
        <f t="shared" si="171"/>
        <v>2014</v>
      </c>
      <c r="D1137" s="2">
        <f t="shared" si="172"/>
        <v>1</v>
      </c>
      <c r="E1137">
        <f t="shared" si="173"/>
        <v>2014</v>
      </c>
      <c r="F1137">
        <f t="shared" si="174"/>
        <v>8</v>
      </c>
      <c r="G1137" s="1">
        <f t="shared" si="175"/>
        <v>41672</v>
      </c>
      <c r="H1137" s="1">
        <f t="shared" si="176"/>
        <v>41677</v>
      </c>
      <c r="I1137" t="str">
        <f t="shared" si="177"/>
        <v>Feb-14</v>
      </c>
      <c r="J1137" t="str">
        <f t="shared" si="178"/>
        <v>Feb/2014</v>
      </c>
      <c r="K1137" t="str">
        <f t="shared" si="179"/>
        <v>2014 Q1</v>
      </c>
      <c r="L1137" t="str">
        <f>TEXT(Table1[[#This Row],[Date]], "YYYYMM")</f>
        <v>201402</v>
      </c>
    </row>
    <row r="1138" spans="1:12" x14ac:dyDescent="0.25">
      <c r="A1138" s="1">
        <v>41680</v>
      </c>
      <c r="B1138">
        <f t="shared" si="170"/>
        <v>2</v>
      </c>
      <c r="C1138">
        <f t="shared" si="171"/>
        <v>2014</v>
      </c>
      <c r="D1138" s="2">
        <f t="shared" si="172"/>
        <v>1</v>
      </c>
      <c r="E1138">
        <f t="shared" si="173"/>
        <v>2014</v>
      </c>
      <c r="F1138">
        <f t="shared" si="174"/>
        <v>8</v>
      </c>
      <c r="G1138" s="1">
        <f t="shared" si="175"/>
        <v>41679</v>
      </c>
      <c r="H1138" s="1">
        <f t="shared" si="176"/>
        <v>41677</v>
      </c>
      <c r="I1138" t="str">
        <f t="shared" si="177"/>
        <v>Feb-14</v>
      </c>
      <c r="J1138" t="str">
        <f t="shared" si="178"/>
        <v>Feb/2014</v>
      </c>
      <c r="K1138" t="str">
        <f t="shared" si="179"/>
        <v>2014 Q1</v>
      </c>
      <c r="L1138" t="str">
        <f>TEXT(Table1[[#This Row],[Date]], "YYYYMM")</f>
        <v>201402</v>
      </c>
    </row>
    <row r="1139" spans="1:12" x14ac:dyDescent="0.25">
      <c r="A1139" s="1">
        <v>41681</v>
      </c>
      <c r="B1139">
        <f t="shared" si="170"/>
        <v>2</v>
      </c>
      <c r="C1139">
        <f t="shared" si="171"/>
        <v>2014</v>
      </c>
      <c r="D1139" s="2">
        <f t="shared" si="172"/>
        <v>1</v>
      </c>
      <c r="E1139">
        <f t="shared" si="173"/>
        <v>2014</v>
      </c>
      <c r="F1139">
        <f t="shared" si="174"/>
        <v>8</v>
      </c>
      <c r="G1139" s="1">
        <f t="shared" si="175"/>
        <v>41679</v>
      </c>
      <c r="H1139" s="1">
        <f t="shared" si="176"/>
        <v>41677</v>
      </c>
      <c r="I1139" t="str">
        <f t="shared" si="177"/>
        <v>Feb-14</v>
      </c>
      <c r="J1139" t="str">
        <f t="shared" si="178"/>
        <v>Feb/2014</v>
      </c>
      <c r="K1139" t="str">
        <f t="shared" si="179"/>
        <v>2014 Q1</v>
      </c>
      <c r="L1139" t="str">
        <f>TEXT(Table1[[#This Row],[Date]], "YYYYMM")</f>
        <v>201402</v>
      </c>
    </row>
    <row r="1140" spans="1:12" x14ac:dyDescent="0.25">
      <c r="A1140" s="1">
        <v>41682</v>
      </c>
      <c r="B1140">
        <f t="shared" si="170"/>
        <v>2</v>
      </c>
      <c r="C1140">
        <f t="shared" si="171"/>
        <v>2014</v>
      </c>
      <c r="D1140" s="2">
        <f t="shared" si="172"/>
        <v>1</v>
      </c>
      <c r="E1140">
        <f t="shared" si="173"/>
        <v>2014</v>
      </c>
      <c r="F1140">
        <f t="shared" si="174"/>
        <v>8</v>
      </c>
      <c r="G1140" s="1">
        <f t="shared" si="175"/>
        <v>41679</v>
      </c>
      <c r="H1140" s="1">
        <f t="shared" si="176"/>
        <v>41677</v>
      </c>
      <c r="I1140" t="str">
        <f t="shared" si="177"/>
        <v>Feb-14</v>
      </c>
      <c r="J1140" t="str">
        <f t="shared" si="178"/>
        <v>Feb/2014</v>
      </c>
      <c r="K1140" t="str">
        <f t="shared" si="179"/>
        <v>2014 Q1</v>
      </c>
      <c r="L1140" t="str">
        <f>TEXT(Table1[[#This Row],[Date]], "YYYYMM")</f>
        <v>201402</v>
      </c>
    </row>
    <row r="1141" spans="1:12" x14ac:dyDescent="0.25">
      <c r="A1141" s="1">
        <v>41683</v>
      </c>
      <c r="B1141">
        <f t="shared" si="170"/>
        <v>2</v>
      </c>
      <c r="C1141">
        <f t="shared" si="171"/>
        <v>2014</v>
      </c>
      <c r="D1141" s="2">
        <f t="shared" si="172"/>
        <v>1</v>
      </c>
      <c r="E1141">
        <f t="shared" si="173"/>
        <v>2014</v>
      </c>
      <c r="F1141">
        <f t="shared" si="174"/>
        <v>8</v>
      </c>
      <c r="G1141" s="1">
        <f t="shared" si="175"/>
        <v>41679</v>
      </c>
      <c r="H1141" s="1">
        <f t="shared" si="176"/>
        <v>41677</v>
      </c>
      <c r="I1141" t="str">
        <f t="shared" si="177"/>
        <v>Feb-14</v>
      </c>
      <c r="J1141" t="str">
        <f t="shared" si="178"/>
        <v>Feb/2014</v>
      </c>
      <c r="K1141" t="str">
        <f t="shared" si="179"/>
        <v>2014 Q1</v>
      </c>
      <c r="L1141" t="str">
        <f>TEXT(Table1[[#This Row],[Date]], "YYYYMM")</f>
        <v>201402</v>
      </c>
    </row>
    <row r="1142" spans="1:12" x14ac:dyDescent="0.25">
      <c r="A1142" s="1">
        <v>41684</v>
      </c>
      <c r="B1142">
        <f t="shared" si="170"/>
        <v>2</v>
      </c>
      <c r="C1142">
        <f t="shared" si="171"/>
        <v>2014</v>
      </c>
      <c r="D1142" s="2">
        <f t="shared" si="172"/>
        <v>1</v>
      </c>
      <c r="E1142">
        <f t="shared" si="173"/>
        <v>2014</v>
      </c>
      <c r="F1142">
        <f t="shared" si="174"/>
        <v>8</v>
      </c>
      <c r="G1142" s="1">
        <f t="shared" si="175"/>
        <v>41679</v>
      </c>
      <c r="H1142" s="1">
        <f t="shared" si="176"/>
        <v>41677</v>
      </c>
      <c r="I1142" t="str">
        <f t="shared" si="177"/>
        <v>Feb-14</v>
      </c>
      <c r="J1142" t="str">
        <f t="shared" si="178"/>
        <v>Feb/2014</v>
      </c>
      <c r="K1142" t="str">
        <f t="shared" si="179"/>
        <v>2014 Q1</v>
      </c>
      <c r="L1142" t="str">
        <f>TEXT(Table1[[#This Row],[Date]], "YYYYMM")</f>
        <v>201402</v>
      </c>
    </row>
    <row r="1143" spans="1:12" x14ac:dyDescent="0.25">
      <c r="A1143" s="1">
        <v>41685</v>
      </c>
      <c r="B1143">
        <f t="shared" si="170"/>
        <v>2</v>
      </c>
      <c r="C1143">
        <f t="shared" si="171"/>
        <v>2014</v>
      </c>
      <c r="D1143" s="2">
        <f t="shared" si="172"/>
        <v>1</v>
      </c>
      <c r="E1143">
        <f t="shared" si="173"/>
        <v>2014</v>
      </c>
      <c r="F1143">
        <f t="shared" si="174"/>
        <v>8</v>
      </c>
      <c r="G1143" s="1">
        <f t="shared" si="175"/>
        <v>41679</v>
      </c>
      <c r="H1143" s="1">
        <f t="shared" si="176"/>
        <v>41684</v>
      </c>
      <c r="I1143" t="str">
        <f t="shared" si="177"/>
        <v>Feb-14</v>
      </c>
      <c r="J1143" t="str">
        <f t="shared" si="178"/>
        <v>Feb/2014</v>
      </c>
      <c r="K1143" t="str">
        <f t="shared" si="179"/>
        <v>2014 Q1</v>
      </c>
      <c r="L1143" t="str">
        <f>TEXT(Table1[[#This Row],[Date]], "YYYYMM")</f>
        <v>201402</v>
      </c>
    </row>
    <row r="1144" spans="1:12" x14ac:dyDescent="0.25">
      <c r="A1144" s="1">
        <v>41686</v>
      </c>
      <c r="B1144">
        <f t="shared" si="170"/>
        <v>2</v>
      </c>
      <c r="C1144">
        <f t="shared" si="171"/>
        <v>2014</v>
      </c>
      <c r="D1144" s="2">
        <f t="shared" si="172"/>
        <v>1</v>
      </c>
      <c r="E1144">
        <f t="shared" si="173"/>
        <v>2014</v>
      </c>
      <c r="F1144">
        <f t="shared" si="174"/>
        <v>8</v>
      </c>
      <c r="G1144" s="1">
        <f t="shared" si="175"/>
        <v>41679</v>
      </c>
      <c r="H1144" s="1">
        <f t="shared" si="176"/>
        <v>41684</v>
      </c>
      <c r="I1144" t="str">
        <f t="shared" si="177"/>
        <v>Feb-14</v>
      </c>
      <c r="J1144" t="str">
        <f t="shared" si="178"/>
        <v>Feb/2014</v>
      </c>
      <c r="K1144" t="str">
        <f t="shared" si="179"/>
        <v>2014 Q1</v>
      </c>
      <c r="L1144" t="str">
        <f>TEXT(Table1[[#This Row],[Date]], "YYYYMM")</f>
        <v>201402</v>
      </c>
    </row>
    <row r="1145" spans="1:12" x14ac:dyDescent="0.25">
      <c r="A1145" s="1">
        <v>41687</v>
      </c>
      <c r="B1145">
        <f t="shared" si="170"/>
        <v>2</v>
      </c>
      <c r="C1145">
        <f t="shared" si="171"/>
        <v>2014</v>
      </c>
      <c r="D1145" s="2">
        <f t="shared" si="172"/>
        <v>1</v>
      </c>
      <c r="E1145">
        <f t="shared" si="173"/>
        <v>2014</v>
      </c>
      <c r="F1145">
        <f t="shared" si="174"/>
        <v>8</v>
      </c>
      <c r="G1145" s="1">
        <f t="shared" si="175"/>
        <v>41686</v>
      </c>
      <c r="H1145" s="1">
        <f t="shared" si="176"/>
        <v>41684</v>
      </c>
      <c r="I1145" t="str">
        <f t="shared" si="177"/>
        <v>Feb-14</v>
      </c>
      <c r="J1145" t="str">
        <f t="shared" si="178"/>
        <v>Feb/2014</v>
      </c>
      <c r="K1145" t="str">
        <f t="shared" si="179"/>
        <v>2014 Q1</v>
      </c>
      <c r="L1145" t="str">
        <f>TEXT(Table1[[#This Row],[Date]], "YYYYMM")</f>
        <v>201402</v>
      </c>
    </row>
    <row r="1146" spans="1:12" x14ac:dyDescent="0.25">
      <c r="A1146" s="1">
        <v>41688</v>
      </c>
      <c r="B1146">
        <f t="shared" si="170"/>
        <v>2</v>
      </c>
      <c r="C1146">
        <f t="shared" si="171"/>
        <v>2014</v>
      </c>
      <c r="D1146" s="2">
        <f t="shared" si="172"/>
        <v>1</v>
      </c>
      <c r="E1146">
        <f t="shared" si="173"/>
        <v>2014</v>
      </c>
      <c r="F1146">
        <f t="shared" si="174"/>
        <v>8</v>
      </c>
      <c r="G1146" s="1">
        <f t="shared" si="175"/>
        <v>41686</v>
      </c>
      <c r="H1146" s="1">
        <f t="shared" si="176"/>
        <v>41684</v>
      </c>
      <c r="I1146" t="str">
        <f t="shared" si="177"/>
        <v>Feb-14</v>
      </c>
      <c r="J1146" t="str">
        <f t="shared" si="178"/>
        <v>Feb/2014</v>
      </c>
      <c r="K1146" t="str">
        <f t="shared" si="179"/>
        <v>2014 Q1</v>
      </c>
      <c r="L1146" t="str">
        <f>TEXT(Table1[[#This Row],[Date]], "YYYYMM")</f>
        <v>201402</v>
      </c>
    </row>
    <row r="1147" spans="1:12" x14ac:dyDescent="0.25">
      <c r="A1147" s="1">
        <v>41689</v>
      </c>
      <c r="B1147">
        <f t="shared" si="170"/>
        <v>2</v>
      </c>
      <c r="C1147">
        <f t="shared" si="171"/>
        <v>2014</v>
      </c>
      <c r="D1147" s="2">
        <f t="shared" si="172"/>
        <v>1</v>
      </c>
      <c r="E1147">
        <f t="shared" si="173"/>
        <v>2014</v>
      </c>
      <c r="F1147">
        <f t="shared" si="174"/>
        <v>8</v>
      </c>
      <c r="G1147" s="1">
        <f t="shared" si="175"/>
        <v>41686</v>
      </c>
      <c r="H1147" s="1">
        <f t="shared" si="176"/>
        <v>41684</v>
      </c>
      <c r="I1147" t="str">
        <f t="shared" si="177"/>
        <v>Feb-14</v>
      </c>
      <c r="J1147" t="str">
        <f t="shared" si="178"/>
        <v>Feb/2014</v>
      </c>
      <c r="K1147" t="str">
        <f t="shared" si="179"/>
        <v>2014 Q1</v>
      </c>
      <c r="L1147" t="str">
        <f>TEXT(Table1[[#This Row],[Date]], "YYYYMM")</f>
        <v>201402</v>
      </c>
    </row>
    <row r="1148" spans="1:12" x14ac:dyDescent="0.25">
      <c r="A1148" s="1">
        <v>41690</v>
      </c>
      <c r="B1148">
        <f t="shared" si="170"/>
        <v>2</v>
      </c>
      <c r="C1148">
        <f t="shared" si="171"/>
        <v>2014</v>
      </c>
      <c r="D1148" s="2">
        <f t="shared" si="172"/>
        <v>1</v>
      </c>
      <c r="E1148">
        <f t="shared" si="173"/>
        <v>2014</v>
      </c>
      <c r="F1148">
        <f t="shared" si="174"/>
        <v>8</v>
      </c>
      <c r="G1148" s="1">
        <f t="shared" si="175"/>
        <v>41686</v>
      </c>
      <c r="H1148" s="1">
        <f t="shared" si="176"/>
        <v>41684</v>
      </c>
      <c r="I1148" t="str">
        <f t="shared" si="177"/>
        <v>Feb-14</v>
      </c>
      <c r="J1148" t="str">
        <f t="shared" si="178"/>
        <v>Feb/2014</v>
      </c>
      <c r="K1148" t="str">
        <f t="shared" si="179"/>
        <v>2014 Q1</v>
      </c>
      <c r="L1148" t="str">
        <f>TEXT(Table1[[#This Row],[Date]], "YYYYMM")</f>
        <v>201402</v>
      </c>
    </row>
    <row r="1149" spans="1:12" x14ac:dyDescent="0.25">
      <c r="A1149" s="1">
        <v>41691</v>
      </c>
      <c r="B1149">
        <f t="shared" si="170"/>
        <v>2</v>
      </c>
      <c r="C1149">
        <f t="shared" si="171"/>
        <v>2014</v>
      </c>
      <c r="D1149" s="2">
        <f t="shared" si="172"/>
        <v>1</v>
      </c>
      <c r="E1149">
        <f t="shared" si="173"/>
        <v>2014</v>
      </c>
      <c r="F1149">
        <f t="shared" si="174"/>
        <v>8</v>
      </c>
      <c r="G1149" s="1">
        <f t="shared" si="175"/>
        <v>41686</v>
      </c>
      <c r="H1149" s="1">
        <f t="shared" si="176"/>
        <v>41684</v>
      </c>
      <c r="I1149" t="str">
        <f t="shared" si="177"/>
        <v>Feb-14</v>
      </c>
      <c r="J1149" t="str">
        <f t="shared" si="178"/>
        <v>Feb/2014</v>
      </c>
      <c r="K1149" t="str">
        <f t="shared" si="179"/>
        <v>2014 Q1</v>
      </c>
      <c r="L1149" t="str">
        <f>TEXT(Table1[[#This Row],[Date]], "YYYYMM")</f>
        <v>201402</v>
      </c>
    </row>
    <row r="1150" spans="1:12" x14ac:dyDescent="0.25">
      <c r="A1150" s="1">
        <v>41692</v>
      </c>
      <c r="B1150">
        <f t="shared" si="170"/>
        <v>2</v>
      </c>
      <c r="C1150">
        <f t="shared" si="171"/>
        <v>2014</v>
      </c>
      <c r="D1150" s="2">
        <f t="shared" si="172"/>
        <v>1</v>
      </c>
      <c r="E1150">
        <f t="shared" si="173"/>
        <v>2014</v>
      </c>
      <c r="F1150">
        <f t="shared" si="174"/>
        <v>8</v>
      </c>
      <c r="G1150" s="1">
        <f t="shared" si="175"/>
        <v>41686</v>
      </c>
      <c r="H1150" s="1">
        <f t="shared" si="176"/>
        <v>41691</v>
      </c>
      <c r="I1150" t="str">
        <f t="shared" si="177"/>
        <v>Feb-14</v>
      </c>
      <c r="J1150" t="str">
        <f t="shared" si="178"/>
        <v>Feb/2014</v>
      </c>
      <c r="K1150" t="str">
        <f t="shared" si="179"/>
        <v>2014 Q1</v>
      </c>
      <c r="L1150" t="str">
        <f>TEXT(Table1[[#This Row],[Date]], "YYYYMM")</f>
        <v>201402</v>
      </c>
    </row>
    <row r="1151" spans="1:12" x14ac:dyDescent="0.25">
      <c r="A1151" s="1">
        <v>41693</v>
      </c>
      <c r="B1151">
        <f t="shared" si="170"/>
        <v>2</v>
      </c>
      <c r="C1151">
        <f t="shared" si="171"/>
        <v>2014</v>
      </c>
      <c r="D1151" s="2">
        <f t="shared" si="172"/>
        <v>1</v>
      </c>
      <c r="E1151">
        <f t="shared" si="173"/>
        <v>2014</v>
      </c>
      <c r="F1151">
        <f t="shared" si="174"/>
        <v>8</v>
      </c>
      <c r="G1151" s="1">
        <f t="shared" si="175"/>
        <v>41686</v>
      </c>
      <c r="H1151" s="1">
        <f t="shared" si="176"/>
        <v>41691</v>
      </c>
      <c r="I1151" t="str">
        <f t="shared" si="177"/>
        <v>Feb-14</v>
      </c>
      <c r="J1151" t="str">
        <f t="shared" si="178"/>
        <v>Feb/2014</v>
      </c>
      <c r="K1151" t="str">
        <f t="shared" si="179"/>
        <v>2014 Q1</v>
      </c>
      <c r="L1151" t="str">
        <f>TEXT(Table1[[#This Row],[Date]], "YYYYMM")</f>
        <v>201402</v>
      </c>
    </row>
    <row r="1152" spans="1:12" x14ac:dyDescent="0.25">
      <c r="A1152" s="1">
        <v>41694</v>
      </c>
      <c r="B1152">
        <f t="shared" si="170"/>
        <v>2</v>
      </c>
      <c r="C1152">
        <f t="shared" si="171"/>
        <v>2014</v>
      </c>
      <c r="D1152" s="2">
        <f t="shared" si="172"/>
        <v>1</v>
      </c>
      <c r="E1152">
        <f t="shared" si="173"/>
        <v>2014</v>
      </c>
      <c r="F1152">
        <f t="shared" si="174"/>
        <v>8</v>
      </c>
      <c r="G1152" s="1">
        <f t="shared" si="175"/>
        <v>41693</v>
      </c>
      <c r="H1152" s="1">
        <f t="shared" si="176"/>
        <v>41691</v>
      </c>
      <c r="I1152" t="str">
        <f t="shared" si="177"/>
        <v>Feb-14</v>
      </c>
      <c r="J1152" t="str">
        <f t="shared" si="178"/>
        <v>Feb/2014</v>
      </c>
      <c r="K1152" t="str">
        <f t="shared" si="179"/>
        <v>2014 Q1</v>
      </c>
      <c r="L1152" t="str">
        <f>TEXT(Table1[[#This Row],[Date]], "YYYYMM")</f>
        <v>201402</v>
      </c>
    </row>
    <row r="1153" spans="1:12" x14ac:dyDescent="0.25">
      <c r="A1153" s="1">
        <v>41695</v>
      </c>
      <c r="B1153">
        <f t="shared" si="170"/>
        <v>2</v>
      </c>
      <c r="C1153">
        <f t="shared" si="171"/>
        <v>2014</v>
      </c>
      <c r="D1153" s="2">
        <f t="shared" si="172"/>
        <v>1</v>
      </c>
      <c r="E1153">
        <f t="shared" si="173"/>
        <v>2014</v>
      </c>
      <c r="F1153">
        <f t="shared" si="174"/>
        <v>8</v>
      </c>
      <c r="G1153" s="1">
        <f t="shared" si="175"/>
        <v>41693</v>
      </c>
      <c r="H1153" s="1">
        <f t="shared" si="176"/>
        <v>41691</v>
      </c>
      <c r="I1153" t="str">
        <f t="shared" si="177"/>
        <v>Feb-14</v>
      </c>
      <c r="J1153" t="str">
        <f t="shared" si="178"/>
        <v>Feb/2014</v>
      </c>
      <c r="K1153" t="str">
        <f t="shared" si="179"/>
        <v>2014 Q1</v>
      </c>
      <c r="L1153" t="str">
        <f>TEXT(Table1[[#This Row],[Date]], "YYYYMM")</f>
        <v>201402</v>
      </c>
    </row>
    <row r="1154" spans="1:12" x14ac:dyDescent="0.25">
      <c r="A1154" s="1">
        <v>41696</v>
      </c>
      <c r="B1154">
        <f t="shared" si="170"/>
        <v>2</v>
      </c>
      <c r="C1154">
        <f t="shared" si="171"/>
        <v>2014</v>
      </c>
      <c r="D1154" s="2">
        <f t="shared" si="172"/>
        <v>1</v>
      </c>
      <c r="E1154">
        <f t="shared" si="173"/>
        <v>2014</v>
      </c>
      <c r="F1154">
        <f t="shared" si="174"/>
        <v>8</v>
      </c>
      <c r="G1154" s="1">
        <f t="shared" si="175"/>
        <v>41693</v>
      </c>
      <c r="H1154" s="1">
        <f t="shared" si="176"/>
        <v>41691</v>
      </c>
      <c r="I1154" t="str">
        <f t="shared" si="177"/>
        <v>Feb-14</v>
      </c>
      <c r="J1154" t="str">
        <f t="shared" si="178"/>
        <v>Feb/2014</v>
      </c>
      <c r="K1154" t="str">
        <f t="shared" si="179"/>
        <v>2014 Q1</v>
      </c>
      <c r="L1154" t="str">
        <f>TEXT(Table1[[#This Row],[Date]], "YYYYMM")</f>
        <v>201402</v>
      </c>
    </row>
    <row r="1155" spans="1:12" x14ac:dyDescent="0.25">
      <c r="A1155" s="1">
        <v>41697</v>
      </c>
      <c r="B1155">
        <f t="shared" ref="B1155:B1218" si="180">MONTH(A1155)</f>
        <v>2</v>
      </c>
      <c r="C1155">
        <f t="shared" ref="C1155:C1218" si="181">YEAR(A1155)</f>
        <v>2014</v>
      </c>
      <c r="D1155" s="2">
        <f t="shared" ref="D1155:D1218" si="182">ROUNDUP( MONTH(A1155)/3, 0 )</f>
        <v>1</v>
      </c>
      <c r="E1155">
        <f t="shared" ref="E1155:E1218" si="183">IF(B1155&gt;6, C1155+1, C1155)</f>
        <v>2014</v>
      </c>
      <c r="F1155">
        <f t="shared" ref="F1155:F1218" si="184">IF(B1155&gt;6, B1155-6, B1155+6)</f>
        <v>8</v>
      </c>
      <c r="G1155" s="1">
        <f t="shared" ref="G1155:G1218" si="185">A1155 - WEEKDAY(A1155,2)</f>
        <v>41693</v>
      </c>
      <c r="H1155" s="1">
        <f t="shared" ref="H1155:H1218" si="186">A1155 - WEEKDAY(A1155,16)</f>
        <v>41691</v>
      </c>
      <c r="I1155" t="str">
        <f t="shared" ref="I1155:I1218" si="187">TEXT(A1155, "MMM-YY")</f>
        <v>Feb-14</v>
      </c>
      <c r="J1155" t="str">
        <f t="shared" ref="J1155:J1218" si="188">TEXT(A1155,"MMM/YYYY")</f>
        <v>Feb/2014</v>
      </c>
      <c r="K1155" t="str">
        <f t="shared" ref="K1155:K1218" si="189">C1155&amp;" Q"&amp;D1155</f>
        <v>2014 Q1</v>
      </c>
      <c r="L1155" t="str">
        <f>TEXT(Table1[[#This Row],[Date]], "YYYYMM")</f>
        <v>201402</v>
      </c>
    </row>
    <row r="1156" spans="1:12" x14ac:dyDescent="0.25">
      <c r="A1156" s="1">
        <v>41698</v>
      </c>
      <c r="B1156">
        <f t="shared" si="180"/>
        <v>2</v>
      </c>
      <c r="C1156">
        <f t="shared" si="181"/>
        <v>2014</v>
      </c>
      <c r="D1156" s="2">
        <f t="shared" si="182"/>
        <v>1</v>
      </c>
      <c r="E1156">
        <f t="shared" si="183"/>
        <v>2014</v>
      </c>
      <c r="F1156">
        <f t="shared" si="184"/>
        <v>8</v>
      </c>
      <c r="G1156" s="1">
        <f t="shared" si="185"/>
        <v>41693</v>
      </c>
      <c r="H1156" s="1">
        <f t="shared" si="186"/>
        <v>41691</v>
      </c>
      <c r="I1156" t="str">
        <f t="shared" si="187"/>
        <v>Feb-14</v>
      </c>
      <c r="J1156" t="str">
        <f t="shared" si="188"/>
        <v>Feb/2014</v>
      </c>
      <c r="K1156" t="str">
        <f t="shared" si="189"/>
        <v>2014 Q1</v>
      </c>
      <c r="L1156" t="str">
        <f>TEXT(Table1[[#This Row],[Date]], "YYYYMM")</f>
        <v>201402</v>
      </c>
    </row>
    <row r="1157" spans="1:12" x14ac:dyDescent="0.25">
      <c r="A1157" s="1">
        <v>41699</v>
      </c>
      <c r="B1157">
        <f t="shared" si="180"/>
        <v>3</v>
      </c>
      <c r="C1157">
        <f t="shared" si="181"/>
        <v>2014</v>
      </c>
      <c r="D1157" s="2">
        <f t="shared" si="182"/>
        <v>1</v>
      </c>
      <c r="E1157">
        <f t="shared" si="183"/>
        <v>2014</v>
      </c>
      <c r="F1157">
        <f t="shared" si="184"/>
        <v>9</v>
      </c>
      <c r="G1157" s="1">
        <f t="shared" si="185"/>
        <v>41693</v>
      </c>
      <c r="H1157" s="1">
        <f t="shared" si="186"/>
        <v>41698</v>
      </c>
      <c r="I1157" t="str">
        <f t="shared" si="187"/>
        <v>Mar-14</v>
      </c>
      <c r="J1157" t="str">
        <f t="shared" si="188"/>
        <v>Mar/2014</v>
      </c>
      <c r="K1157" t="str">
        <f t="shared" si="189"/>
        <v>2014 Q1</v>
      </c>
      <c r="L1157" t="str">
        <f>TEXT(Table1[[#This Row],[Date]], "YYYYMM")</f>
        <v>201403</v>
      </c>
    </row>
    <row r="1158" spans="1:12" x14ac:dyDescent="0.25">
      <c r="A1158" s="1">
        <v>41700</v>
      </c>
      <c r="B1158">
        <f t="shared" si="180"/>
        <v>3</v>
      </c>
      <c r="C1158">
        <f t="shared" si="181"/>
        <v>2014</v>
      </c>
      <c r="D1158" s="2">
        <f t="shared" si="182"/>
        <v>1</v>
      </c>
      <c r="E1158">
        <f t="shared" si="183"/>
        <v>2014</v>
      </c>
      <c r="F1158">
        <f t="shared" si="184"/>
        <v>9</v>
      </c>
      <c r="G1158" s="1">
        <f t="shared" si="185"/>
        <v>41693</v>
      </c>
      <c r="H1158" s="1">
        <f t="shared" si="186"/>
        <v>41698</v>
      </c>
      <c r="I1158" t="str">
        <f t="shared" si="187"/>
        <v>Mar-14</v>
      </c>
      <c r="J1158" t="str">
        <f t="shared" si="188"/>
        <v>Mar/2014</v>
      </c>
      <c r="K1158" t="str">
        <f t="shared" si="189"/>
        <v>2014 Q1</v>
      </c>
      <c r="L1158" t="str">
        <f>TEXT(Table1[[#This Row],[Date]], "YYYYMM")</f>
        <v>201403</v>
      </c>
    </row>
    <row r="1159" spans="1:12" x14ac:dyDescent="0.25">
      <c r="A1159" s="1">
        <v>41701</v>
      </c>
      <c r="B1159">
        <f t="shared" si="180"/>
        <v>3</v>
      </c>
      <c r="C1159">
        <f t="shared" si="181"/>
        <v>2014</v>
      </c>
      <c r="D1159" s="2">
        <f t="shared" si="182"/>
        <v>1</v>
      </c>
      <c r="E1159">
        <f t="shared" si="183"/>
        <v>2014</v>
      </c>
      <c r="F1159">
        <f t="shared" si="184"/>
        <v>9</v>
      </c>
      <c r="G1159" s="1">
        <f t="shared" si="185"/>
        <v>41700</v>
      </c>
      <c r="H1159" s="1">
        <f t="shared" si="186"/>
        <v>41698</v>
      </c>
      <c r="I1159" t="str">
        <f t="shared" si="187"/>
        <v>Mar-14</v>
      </c>
      <c r="J1159" t="str">
        <f t="shared" si="188"/>
        <v>Mar/2014</v>
      </c>
      <c r="K1159" t="str">
        <f t="shared" si="189"/>
        <v>2014 Q1</v>
      </c>
      <c r="L1159" t="str">
        <f>TEXT(Table1[[#This Row],[Date]], "YYYYMM")</f>
        <v>201403</v>
      </c>
    </row>
    <row r="1160" spans="1:12" x14ac:dyDescent="0.25">
      <c r="A1160" s="1">
        <v>41702</v>
      </c>
      <c r="B1160">
        <f t="shared" si="180"/>
        <v>3</v>
      </c>
      <c r="C1160">
        <f t="shared" si="181"/>
        <v>2014</v>
      </c>
      <c r="D1160" s="2">
        <f t="shared" si="182"/>
        <v>1</v>
      </c>
      <c r="E1160">
        <f t="shared" si="183"/>
        <v>2014</v>
      </c>
      <c r="F1160">
        <f t="shared" si="184"/>
        <v>9</v>
      </c>
      <c r="G1160" s="1">
        <f t="shared" si="185"/>
        <v>41700</v>
      </c>
      <c r="H1160" s="1">
        <f t="shared" si="186"/>
        <v>41698</v>
      </c>
      <c r="I1160" t="str">
        <f t="shared" si="187"/>
        <v>Mar-14</v>
      </c>
      <c r="J1160" t="str">
        <f t="shared" si="188"/>
        <v>Mar/2014</v>
      </c>
      <c r="K1160" t="str">
        <f t="shared" si="189"/>
        <v>2014 Q1</v>
      </c>
      <c r="L1160" t="str">
        <f>TEXT(Table1[[#This Row],[Date]], "YYYYMM")</f>
        <v>201403</v>
      </c>
    </row>
    <row r="1161" spans="1:12" x14ac:dyDescent="0.25">
      <c r="A1161" s="1">
        <v>41703</v>
      </c>
      <c r="B1161">
        <f t="shared" si="180"/>
        <v>3</v>
      </c>
      <c r="C1161">
        <f t="shared" si="181"/>
        <v>2014</v>
      </c>
      <c r="D1161" s="2">
        <f t="shared" si="182"/>
        <v>1</v>
      </c>
      <c r="E1161">
        <f t="shared" si="183"/>
        <v>2014</v>
      </c>
      <c r="F1161">
        <f t="shared" si="184"/>
        <v>9</v>
      </c>
      <c r="G1161" s="1">
        <f t="shared" si="185"/>
        <v>41700</v>
      </c>
      <c r="H1161" s="1">
        <f t="shared" si="186"/>
        <v>41698</v>
      </c>
      <c r="I1161" t="str">
        <f t="shared" si="187"/>
        <v>Mar-14</v>
      </c>
      <c r="J1161" t="str">
        <f t="shared" si="188"/>
        <v>Mar/2014</v>
      </c>
      <c r="K1161" t="str">
        <f t="shared" si="189"/>
        <v>2014 Q1</v>
      </c>
      <c r="L1161" t="str">
        <f>TEXT(Table1[[#This Row],[Date]], "YYYYMM")</f>
        <v>201403</v>
      </c>
    </row>
    <row r="1162" spans="1:12" x14ac:dyDescent="0.25">
      <c r="A1162" s="1">
        <v>41704</v>
      </c>
      <c r="B1162">
        <f t="shared" si="180"/>
        <v>3</v>
      </c>
      <c r="C1162">
        <f t="shared" si="181"/>
        <v>2014</v>
      </c>
      <c r="D1162" s="2">
        <f t="shared" si="182"/>
        <v>1</v>
      </c>
      <c r="E1162">
        <f t="shared" si="183"/>
        <v>2014</v>
      </c>
      <c r="F1162">
        <f t="shared" si="184"/>
        <v>9</v>
      </c>
      <c r="G1162" s="1">
        <f t="shared" si="185"/>
        <v>41700</v>
      </c>
      <c r="H1162" s="1">
        <f t="shared" si="186"/>
        <v>41698</v>
      </c>
      <c r="I1162" t="str">
        <f t="shared" si="187"/>
        <v>Mar-14</v>
      </c>
      <c r="J1162" t="str">
        <f t="shared" si="188"/>
        <v>Mar/2014</v>
      </c>
      <c r="K1162" t="str">
        <f t="shared" si="189"/>
        <v>2014 Q1</v>
      </c>
      <c r="L1162" t="str">
        <f>TEXT(Table1[[#This Row],[Date]], "YYYYMM")</f>
        <v>201403</v>
      </c>
    </row>
    <row r="1163" spans="1:12" x14ac:dyDescent="0.25">
      <c r="A1163" s="1">
        <v>41705</v>
      </c>
      <c r="B1163">
        <f t="shared" si="180"/>
        <v>3</v>
      </c>
      <c r="C1163">
        <f t="shared" si="181"/>
        <v>2014</v>
      </c>
      <c r="D1163" s="2">
        <f t="shared" si="182"/>
        <v>1</v>
      </c>
      <c r="E1163">
        <f t="shared" si="183"/>
        <v>2014</v>
      </c>
      <c r="F1163">
        <f t="shared" si="184"/>
        <v>9</v>
      </c>
      <c r="G1163" s="1">
        <f t="shared" si="185"/>
        <v>41700</v>
      </c>
      <c r="H1163" s="1">
        <f t="shared" si="186"/>
        <v>41698</v>
      </c>
      <c r="I1163" t="str">
        <f t="shared" si="187"/>
        <v>Mar-14</v>
      </c>
      <c r="J1163" t="str">
        <f t="shared" si="188"/>
        <v>Mar/2014</v>
      </c>
      <c r="K1163" t="str">
        <f t="shared" si="189"/>
        <v>2014 Q1</v>
      </c>
      <c r="L1163" t="str">
        <f>TEXT(Table1[[#This Row],[Date]], "YYYYMM")</f>
        <v>201403</v>
      </c>
    </row>
    <row r="1164" spans="1:12" x14ac:dyDescent="0.25">
      <c r="A1164" s="1">
        <v>41706</v>
      </c>
      <c r="B1164">
        <f t="shared" si="180"/>
        <v>3</v>
      </c>
      <c r="C1164">
        <f t="shared" si="181"/>
        <v>2014</v>
      </c>
      <c r="D1164" s="2">
        <f t="shared" si="182"/>
        <v>1</v>
      </c>
      <c r="E1164">
        <f t="shared" si="183"/>
        <v>2014</v>
      </c>
      <c r="F1164">
        <f t="shared" si="184"/>
        <v>9</v>
      </c>
      <c r="G1164" s="1">
        <f t="shared" si="185"/>
        <v>41700</v>
      </c>
      <c r="H1164" s="1">
        <f t="shared" si="186"/>
        <v>41705</v>
      </c>
      <c r="I1164" t="str">
        <f t="shared" si="187"/>
        <v>Mar-14</v>
      </c>
      <c r="J1164" t="str">
        <f t="shared" si="188"/>
        <v>Mar/2014</v>
      </c>
      <c r="K1164" t="str">
        <f t="shared" si="189"/>
        <v>2014 Q1</v>
      </c>
      <c r="L1164" t="str">
        <f>TEXT(Table1[[#This Row],[Date]], "YYYYMM")</f>
        <v>201403</v>
      </c>
    </row>
    <row r="1165" spans="1:12" x14ac:dyDescent="0.25">
      <c r="A1165" s="1">
        <v>41707</v>
      </c>
      <c r="B1165">
        <f t="shared" si="180"/>
        <v>3</v>
      </c>
      <c r="C1165">
        <f t="shared" si="181"/>
        <v>2014</v>
      </c>
      <c r="D1165" s="2">
        <f t="shared" si="182"/>
        <v>1</v>
      </c>
      <c r="E1165">
        <f t="shared" si="183"/>
        <v>2014</v>
      </c>
      <c r="F1165">
        <f t="shared" si="184"/>
        <v>9</v>
      </c>
      <c r="G1165" s="1">
        <f t="shared" si="185"/>
        <v>41700</v>
      </c>
      <c r="H1165" s="1">
        <f t="shared" si="186"/>
        <v>41705</v>
      </c>
      <c r="I1165" t="str">
        <f t="shared" si="187"/>
        <v>Mar-14</v>
      </c>
      <c r="J1165" t="str">
        <f t="shared" si="188"/>
        <v>Mar/2014</v>
      </c>
      <c r="K1165" t="str">
        <f t="shared" si="189"/>
        <v>2014 Q1</v>
      </c>
      <c r="L1165" t="str">
        <f>TEXT(Table1[[#This Row],[Date]], "YYYYMM")</f>
        <v>201403</v>
      </c>
    </row>
    <row r="1166" spans="1:12" x14ac:dyDescent="0.25">
      <c r="A1166" s="1">
        <v>41708</v>
      </c>
      <c r="B1166">
        <f t="shared" si="180"/>
        <v>3</v>
      </c>
      <c r="C1166">
        <f t="shared" si="181"/>
        <v>2014</v>
      </c>
      <c r="D1166" s="2">
        <f t="shared" si="182"/>
        <v>1</v>
      </c>
      <c r="E1166">
        <f t="shared" si="183"/>
        <v>2014</v>
      </c>
      <c r="F1166">
        <f t="shared" si="184"/>
        <v>9</v>
      </c>
      <c r="G1166" s="1">
        <f t="shared" si="185"/>
        <v>41707</v>
      </c>
      <c r="H1166" s="1">
        <f t="shared" si="186"/>
        <v>41705</v>
      </c>
      <c r="I1166" t="str">
        <f t="shared" si="187"/>
        <v>Mar-14</v>
      </c>
      <c r="J1166" t="str">
        <f t="shared" si="188"/>
        <v>Mar/2014</v>
      </c>
      <c r="K1166" t="str">
        <f t="shared" si="189"/>
        <v>2014 Q1</v>
      </c>
      <c r="L1166" t="str">
        <f>TEXT(Table1[[#This Row],[Date]], "YYYYMM")</f>
        <v>201403</v>
      </c>
    </row>
    <row r="1167" spans="1:12" x14ac:dyDescent="0.25">
      <c r="A1167" s="1">
        <v>41709</v>
      </c>
      <c r="B1167">
        <f t="shared" si="180"/>
        <v>3</v>
      </c>
      <c r="C1167">
        <f t="shared" si="181"/>
        <v>2014</v>
      </c>
      <c r="D1167" s="2">
        <f t="shared" si="182"/>
        <v>1</v>
      </c>
      <c r="E1167">
        <f t="shared" si="183"/>
        <v>2014</v>
      </c>
      <c r="F1167">
        <f t="shared" si="184"/>
        <v>9</v>
      </c>
      <c r="G1167" s="1">
        <f t="shared" si="185"/>
        <v>41707</v>
      </c>
      <c r="H1167" s="1">
        <f t="shared" si="186"/>
        <v>41705</v>
      </c>
      <c r="I1167" t="str">
        <f t="shared" si="187"/>
        <v>Mar-14</v>
      </c>
      <c r="J1167" t="str">
        <f t="shared" si="188"/>
        <v>Mar/2014</v>
      </c>
      <c r="K1167" t="str">
        <f t="shared" si="189"/>
        <v>2014 Q1</v>
      </c>
      <c r="L1167" t="str">
        <f>TEXT(Table1[[#This Row],[Date]], "YYYYMM")</f>
        <v>201403</v>
      </c>
    </row>
    <row r="1168" spans="1:12" x14ac:dyDescent="0.25">
      <c r="A1168" s="1">
        <v>41710</v>
      </c>
      <c r="B1168">
        <f t="shared" si="180"/>
        <v>3</v>
      </c>
      <c r="C1168">
        <f t="shared" si="181"/>
        <v>2014</v>
      </c>
      <c r="D1168" s="2">
        <f t="shared" si="182"/>
        <v>1</v>
      </c>
      <c r="E1168">
        <f t="shared" si="183"/>
        <v>2014</v>
      </c>
      <c r="F1168">
        <f t="shared" si="184"/>
        <v>9</v>
      </c>
      <c r="G1168" s="1">
        <f t="shared" si="185"/>
        <v>41707</v>
      </c>
      <c r="H1168" s="1">
        <f t="shared" si="186"/>
        <v>41705</v>
      </c>
      <c r="I1168" t="str">
        <f t="shared" si="187"/>
        <v>Mar-14</v>
      </c>
      <c r="J1168" t="str">
        <f t="shared" si="188"/>
        <v>Mar/2014</v>
      </c>
      <c r="K1168" t="str">
        <f t="shared" si="189"/>
        <v>2014 Q1</v>
      </c>
      <c r="L1168" t="str">
        <f>TEXT(Table1[[#This Row],[Date]], "YYYYMM")</f>
        <v>201403</v>
      </c>
    </row>
    <row r="1169" spans="1:12" x14ac:dyDescent="0.25">
      <c r="A1169" s="1">
        <v>41711</v>
      </c>
      <c r="B1169">
        <f t="shared" si="180"/>
        <v>3</v>
      </c>
      <c r="C1169">
        <f t="shared" si="181"/>
        <v>2014</v>
      </c>
      <c r="D1169" s="2">
        <f t="shared" si="182"/>
        <v>1</v>
      </c>
      <c r="E1169">
        <f t="shared" si="183"/>
        <v>2014</v>
      </c>
      <c r="F1169">
        <f t="shared" si="184"/>
        <v>9</v>
      </c>
      <c r="G1169" s="1">
        <f t="shared" si="185"/>
        <v>41707</v>
      </c>
      <c r="H1169" s="1">
        <f t="shared" si="186"/>
        <v>41705</v>
      </c>
      <c r="I1169" t="str">
        <f t="shared" si="187"/>
        <v>Mar-14</v>
      </c>
      <c r="J1169" t="str">
        <f t="shared" si="188"/>
        <v>Mar/2014</v>
      </c>
      <c r="K1169" t="str">
        <f t="shared" si="189"/>
        <v>2014 Q1</v>
      </c>
      <c r="L1169" t="str">
        <f>TEXT(Table1[[#This Row],[Date]], "YYYYMM")</f>
        <v>201403</v>
      </c>
    </row>
    <row r="1170" spans="1:12" x14ac:dyDescent="0.25">
      <c r="A1170" s="1">
        <v>41712</v>
      </c>
      <c r="B1170">
        <f t="shared" si="180"/>
        <v>3</v>
      </c>
      <c r="C1170">
        <f t="shared" si="181"/>
        <v>2014</v>
      </c>
      <c r="D1170" s="2">
        <f t="shared" si="182"/>
        <v>1</v>
      </c>
      <c r="E1170">
        <f t="shared" si="183"/>
        <v>2014</v>
      </c>
      <c r="F1170">
        <f t="shared" si="184"/>
        <v>9</v>
      </c>
      <c r="G1170" s="1">
        <f t="shared" si="185"/>
        <v>41707</v>
      </c>
      <c r="H1170" s="1">
        <f t="shared" si="186"/>
        <v>41705</v>
      </c>
      <c r="I1170" t="str">
        <f t="shared" si="187"/>
        <v>Mar-14</v>
      </c>
      <c r="J1170" t="str">
        <f t="shared" si="188"/>
        <v>Mar/2014</v>
      </c>
      <c r="K1170" t="str">
        <f t="shared" si="189"/>
        <v>2014 Q1</v>
      </c>
      <c r="L1170" t="str">
        <f>TEXT(Table1[[#This Row],[Date]], "YYYYMM")</f>
        <v>201403</v>
      </c>
    </row>
    <row r="1171" spans="1:12" x14ac:dyDescent="0.25">
      <c r="A1171" s="1">
        <v>41713</v>
      </c>
      <c r="B1171">
        <f t="shared" si="180"/>
        <v>3</v>
      </c>
      <c r="C1171">
        <f t="shared" si="181"/>
        <v>2014</v>
      </c>
      <c r="D1171" s="2">
        <f t="shared" si="182"/>
        <v>1</v>
      </c>
      <c r="E1171">
        <f t="shared" si="183"/>
        <v>2014</v>
      </c>
      <c r="F1171">
        <f t="shared" si="184"/>
        <v>9</v>
      </c>
      <c r="G1171" s="1">
        <f t="shared" si="185"/>
        <v>41707</v>
      </c>
      <c r="H1171" s="1">
        <f t="shared" si="186"/>
        <v>41712</v>
      </c>
      <c r="I1171" t="str">
        <f t="shared" si="187"/>
        <v>Mar-14</v>
      </c>
      <c r="J1171" t="str">
        <f t="shared" si="188"/>
        <v>Mar/2014</v>
      </c>
      <c r="K1171" t="str">
        <f t="shared" si="189"/>
        <v>2014 Q1</v>
      </c>
      <c r="L1171" t="str">
        <f>TEXT(Table1[[#This Row],[Date]], "YYYYMM")</f>
        <v>201403</v>
      </c>
    </row>
    <row r="1172" spans="1:12" x14ac:dyDescent="0.25">
      <c r="A1172" s="1">
        <v>41714</v>
      </c>
      <c r="B1172">
        <f t="shared" si="180"/>
        <v>3</v>
      </c>
      <c r="C1172">
        <f t="shared" si="181"/>
        <v>2014</v>
      </c>
      <c r="D1172" s="2">
        <f t="shared" si="182"/>
        <v>1</v>
      </c>
      <c r="E1172">
        <f t="shared" si="183"/>
        <v>2014</v>
      </c>
      <c r="F1172">
        <f t="shared" si="184"/>
        <v>9</v>
      </c>
      <c r="G1172" s="1">
        <f t="shared" si="185"/>
        <v>41707</v>
      </c>
      <c r="H1172" s="1">
        <f t="shared" si="186"/>
        <v>41712</v>
      </c>
      <c r="I1172" t="str">
        <f t="shared" si="187"/>
        <v>Mar-14</v>
      </c>
      <c r="J1172" t="str">
        <f t="shared" si="188"/>
        <v>Mar/2014</v>
      </c>
      <c r="K1172" t="str">
        <f t="shared" si="189"/>
        <v>2014 Q1</v>
      </c>
      <c r="L1172" t="str">
        <f>TEXT(Table1[[#This Row],[Date]], "YYYYMM")</f>
        <v>201403</v>
      </c>
    </row>
    <row r="1173" spans="1:12" x14ac:dyDescent="0.25">
      <c r="A1173" s="1">
        <v>41715</v>
      </c>
      <c r="B1173">
        <f t="shared" si="180"/>
        <v>3</v>
      </c>
      <c r="C1173">
        <f t="shared" si="181"/>
        <v>2014</v>
      </c>
      <c r="D1173" s="2">
        <f t="shared" si="182"/>
        <v>1</v>
      </c>
      <c r="E1173">
        <f t="shared" si="183"/>
        <v>2014</v>
      </c>
      <c r="F1173">
        <f t="shared" si="184"/>
        <v>9</v>
      </c>
      <c r="G1173" s="1">
        <f t="shared" si="185"/>
        <v>41714</v>
      </c>
      <c r="H1173" s="1">
        <f t="shared" si="186"/>
        <v>41712</v>
      </c>
      <c r="I1173" t="str">
        <f t="shared" si="187"/>
        <v>Mar-14</v>
      </c>
      <c r="J1173" t="str">
        <f t="shared" si="188"/>
        <v>Mar/2014</v>
      </c>
      <c r="K1173" t="str">
        <f t="shared" si="189"/>
        <v>2014 Q1</v>
      </c>
      <c r="L1173" t="str">
        <f>TEXT(Table1[[#This Row],[Date]], "YYYYMM")</f>
        <v>201403</v>
      </c>
    </row>
    <row r="1174" spans="1:12" x14ac:dyDescent="0.25">
      <c r="A1174" s="1">
        <v>41716</v>
      </c>
      <c r="B1174">
        <f t="shared" si="180"/>
        <v>3</v>
      </c>
      <c r="C1174">
        <f t="shared" si="181"/>
        <v>2014</v>
      </c>
      <c r="D1174" s="2">
        <f t="shared" si="182"/>
        <v>1</v>
      </c>
      <c r="E1174">
        <f t="shared" si="183"/>
        <v>2014</v>
      </c>
      <c r="F1174">
        <f t="shared" si="184"/>
        <v>9</v>
      </c>
      <c r="G1174" s="1">
        <f t="shared" si="185"/>
        <v>41714</v>
      </c>
      <c r="H1174" s="1">
        <f t="shared" si="186"/>
        <v>41712</v>
      </c>
      <c r="I1174" t="str">
        <f t="shared" si="187"/>
        <v>Mar-14</v>
      </c>
      <c r="J1174" t="str">
        <f t="shared" si="188"/>
        <v>Mar/2014</v>
      </c>
      <c r="K1174" t="str">
        <f t="shared" si="189"/>
        <v>2014 Q1</v>
      </c>
      <c r="L1174" t="str">
        <f>TEXT(Table1[[#This Row],[Date]], "YYYYMM")</f>
        <v>201403</v>
      </c>
    </row>
    <row r="1175" spans="1:12" x14ac:dyDescent="0.25">
      <c r="A1175" s="1">
        <v>41717</v>
      </c>
      <c r="B1175">
        <f t="shared" si="180"/>
        <v>3</v>
      </c>
      <c r="C1175">
        <f t="shared" si="181"/>
        <v>2014</v>
      </c>
      <c r="D1175" s="2">
        <f t="shared" si="182"/>
        <v>1</v>
      </c>
      <c r="E1175">
        <f t="shared" si="183"/>
        <v>2014</v>
      </c>
      <c r="F1175">
        <f t="shared" si="184"/>
        <v>9</v>
      </c>
      <c r="G1175" s="1">
        <f t="shared" si="185"/>
        <v>41714</v>
      </c>
      <c r="H1175" s="1">
        <f t="shared" si="186"/>
        <v>41712</v>
      </c>
      <c r="I1175" t="str">
        <f t="shared" si="187"/>
        <v>Mar-14</v>
      </c>
      <c r="J1175" t="str">
        <f t="shared" si="188"/>
        <v>Mar/2014</v>
      </c>
      <c r="K1175" t="str">
        <f t="shared" si="189"/>
        <v>2014 Q1</v>
      </c>
      <c r="L1175" t="str">
        <f>TEXT(Table1[[#This Row],[Date]], "YYYYMM")</f>
        <v>201403</v>
      </c>
    </row>
    <row r="1176" spans="1:12" x14ac:dyDescent="0.25">
      <c r="A1176" s="1">
        <v>41718</v>
      </c>
      <c r="B1176">
        <f t="shared" si="180"/>
        <v>3</v>
      </c>
      <c r="C1176">
        <f t="shared" si="181"/>
        <v>2014</v>
      </c>
      <c r="D1176" s="2">
        <f t="shared" si="182"/>
        <v>1</v>
      </c>
      <c r="E1176">
        <f t="shared" si="183"/>
        <v>2014</v>
      </c>
      <c r="F1176">
        <f t="shared" si="184"/>
        <v>9</v>
      </c>
      <c r="G1176" s="1">
        <f t="shared" si="185"/>
        <v>41714</v>
      </c>
      <c r="H1176" s="1">
        <f t="shared" si="186"/>
        <v>41712</v>
      </c>
      <c r="I1176" t="str">
        <f t="shared" si="187"/>
        <v>Mar-14</v>
      </c>
      <c r="J1176" t="str">
        <f t="shared" si="188"/>
        <v>Mar/2014</v>
      </c>
      <c r="K1176" t="str">
        <f t="shared" si="189"/>
        <v>2014 Q1</v>
      </c>
      <c r="L1176" t="str">
        <f>TEXT(Table1[[#This Row],[Date]], "YYYYMM")</f>
        <v>201403</v>
      </c>
    </row>
    <row r="1177" spans="1:12" x14ac:dyDescent="0.25">
      <c r="A1177" s="1">
        <v>41719</v>
      </c>
      <c r="B1177">
        <f t="shared" si="180"/>
        <v>3</v>
      </c>
      <c r="C1177">
        <f t="shared" si="181"/>
        <v>2014</v>
      </c>
      <c r="D1177" s="2">
        <f t="shared" si="182"/>
        <v>1</v>
      </c>
      <c r="E1177">
        <f t="shared" si="183"/>
        <v>2014</v>
      </c>
      <c r="F1177">
        <f t="shared" si="184"/>
        <v>9</v>
      </c>
      <c r="G1177" s="1">
        <f t="shared" si="185"/>
        <v>41714</v>
      </c>
      <c r="H1177" s="1">
        <f t="shared" si="186"/>
        <v>41712</v>
      </c>
      <c r="I1177" t="str">
        <f t="shared" si="187"/>
        <v>Mar-14</v>
      </c>
      <c r="J1177" t="str">
        <f t="shared" si="188"/>
        <v>Mar/2014</v>
      </c>
      <c r="K1177" t="str">
        <f t="shared" si="189"/>
        <v>2014 Q1</v>
      </c>
      <c r="L1177" t="str">
        <f>TEXT(Table1[[#This Row],[Date]], "YYYYMM")</f>
        <v>201403</v>
      </c>
    </row>
    <row r="1178" spans="1:12" x14ac:dyDescent="0.25">
      <c r="A1178" s="1">
        <v>41720</v>
      </c>
      <c r="B1178">
        <f t="shared" si="180"/>
        <v>3</v>
      </c>
      <c r="C1178">
        <f t="shared" si="181"/>
        <v>2014</v>
      </c>
      <c r="D1178" s="2">
        <f t="shared" si="182"/>
        <v>1</v>
      </c>
      <c r="E1178">
        <f t="shared" si="183"/>
        <v>2014</v>
      </c>
      <c r="F1178">
        <f t="shared" si="184"/>
        <v>9</v>
      </c>
      <c r="G1178" s="1">
        <f t="shared" si="185"/>
        <v>41714</v>
      </c>
      <c r="H1178" s="1">
        <f t="shared" si="186"/>
        <v>41719</v>
      </c>
      <c r="I1178" t="str">
        <f t="shared" si="187"/>
        <v>Mar-14</v>
      </c>
      <c r="J1178" t="str">
        <f t="shared" si="188"/>
        <v>Mar/2014</v>
      </c>
      <c r="K1178" t="str">
        <f t="shared" si="189"/>
        <v>2014 Q1</v>
      </c>
      <c r="L1178" t="str">
        <f>TEXT(Table1[[#This Row],[Date]], "YYYYMM")</f>
        <v>201403</v>
      </c>
    </row>
    <row r="1179" spans="1:12" x14ac:dyDescent="0.25">
      <c r="A1179" s="1">
        <v>41721</v>
      </c>
      <c r="B1179">
        <f t="shared" si="180"/>
        <v>3</v>
      </c>
      <c r="C1179">
        <f t="shared" si="181"/>
        <v>2014</v>
      </c>
      <c r="D1179" s="2">
        <f t="shared" si="182"/>
        <v>1</v>
      </c>
      <c r="E1179">
        <f t="shared" si="183"/>
        <v>2014</v>
      </c>
      <c r="F1179">
        <f t="shared" si="184"/>
        <v>9</v>
      </c>
      <c r="G1179" s="1">
        <f t="shared" si="185"/>
        <v>41714</v>
      </c>
      <c r="H1179" s="1">
        <f t="shared" si="186"/>
        <v>41719</v>
      </c>
      <c r="I1179" t="str">
        <f t="shared" si="187"/>
        <v>Mar-14</v>
      </c>
      <c r="J1179" t="str">
        <f t="shared" si="188"/>
        <v>Mar/2014</v>
      </c>
      <c r="K1179" t="str">
        <f t="shared" si="189"/>
        <v>2014 Q1</v>
      </c>
      <c r="L1179" t="str">
        <f>TEXT(Table1[[#This Row],[Date]], "YYYYMM")</f>
        <v>201403</v>
      </c>
    </row>
    <row r="1180" spans="1:12" x14ac:dyDescent="0.25">
      <c r="A1180" s="1">
        <v>41722</v>
      </c>
      <c r="B1180">
        <f t="shared" si="180"/>
        <v>3</v>
      </c>
      <c r="C1180">
        <f t="shared" si="181"/>
        <v>2014</v>
      </c>
      <c r="D1180" s="2">
        <f t="shared" si="182"/>
        <v>1</v>
      </c>
      <c r="E1180">
        <f t="shared" si="183"/>
        <v>2014</v>
      </c>
      <c r="F1180">
        <f t="shared" si="184"/>
        <v>9</v>
      </c>
      <c r="G1180" s="1">
        <f t="shared" si="185"/>
        <v>41721</v>
      </c>
      <c r="H1180" s="1">
        <f t="shared" si="186"/>
        <v>41719</v>
      </c>
      <c r="I1180" t="str">
        <f t="shared" si="187"/>
        <v>Mar-14</v>
      </c>
      <c r="J1180" t="str">
        <f t="shared" si="188"/>
        <v>Mar/2014</v>
      </c>
      <c r="K1180" t="str">
        <f t="shared" si="189"/>
        <v>2014 Q1</v>
      </c>
      <c r="L1180" t="str">
        <f>TEXT(Table1[[#This Row],[Date]], "YYYYMM")</f>
        <v>201403</v>
      </c>
    </row>
    <row r="1181" spans="1:12" x14ac:dyDescent="0.25">
      <c r="A1181" s="1">
        <v>41723</v>
      </c>
      <c r="B1181">
        <f t="shared" si="180"/>
        <v>3</v>
      </c>
      <c r="C1181">
        <f t="shared" si="181"/>
        <v>2014</v>
      </c>
      <c r="D1181" s="2">
        <f t="shared" si="182"/>
        <v>1</v>
      </c>
      <c r="E1181">
        <f t="shared" si="183"/>
        <v>2014</v>
      </c>
      <c r="F1181">
        <f t="shared" si="184"/>
        <v>9</v>
      </c>
      <c r="G1181" s="1">
        <f t="shared" si="185"/>
        <v>41721</v>
      </c>
      <c r="H1181" s="1">
        <f t="shared" si="186"/>
        <v>41719</v>
      </c>
      <c r="I1181" t="str">
        <f t="shared" si="187"/>
        <v>Mar-14</v>
      </c>
      <c r="J1181" t="str">
        <f t="shared" si="188"/>
        <v>Mar/2014</v>
      </c>
      <c r="K1181" t="str">
        <f t="shared" si="189"/>
        <v>2014 Q1</v>
      </c>
      <c r="L1181" t="str">
        <f>TEXT(Table1[[#This Row],[Date]], "YYYYMM")</f>
        <v>201403</v>
      </c>
    </row>
    <row r="1182" spans="1:12" x14ac:dyDescent="0.25">
      <c r="A1182" s="1">
        <v>41724</v>
      </c>
      <c r="B1182">
        <f t="shared" si="180"/>
        <v>3</v>
      </c>
      <c r="C1182">
        <f t="shared" si="181"/>
        <v>2014</v>
      </c>
      <c r="D1182" s="2">
        <f t="shared" si="182"/>
        <v>1</v>
      </c>
      <c r="E1182">
        <f t="shared" si="183"/>
        <v>2014</v>
      </c>
      <c r="F1182">
        <f t="shared" si="184"/>
        <v>9</v>
      </c>
      <c r="G1182" s="1">
        <f t="shared" si="185"/>
        <v>41721</v>
      </c>
      <c r="H1182" s="1">
        <f t="shared" si="186"/>
        <v>41719</v>
      </c>
      <c r="I1182" t="str">
        <f t="shared" si="187"/>
        <v>Mar-14</v>
      </c>
      <c r="J1182" t="str">
        <f t="shared" si="188"/>
        <v>Mar/2014</v>
      </c>
      <c r="K1182" t="str">
        <f t="shared" si="189"/>
        <v>2014 Q1</v>
      </c>
      <c r="L1182" t="str">
        <f>TEXT(Table1[[#This Row],[Date]], "YYYYMM")</f>
        <v>201403</v>
      </c>
    </row>
    <row r="1183" spans="1:12" x14ac:dyDescent="0.25">
      <c r="A1183" s="1">
        <v>41725</v>
      </c>
      <c r="B1183">
        <f t="shared" si="180"/>
        <v>3</v>
      </c>
      <c r="C1183">
        <f t="shared" si="181"/>
        <v>2014</v>
      </c>
      <c r="D1183" s="2">
        <f t="shared" si="182"/>
        <v>1</v>
      </c>
      <c r="E1183">
        <f t="shared" si="183"/>
        <v>2014</v>
      </c>
      <c r="F1183">
        <f t="shared" si="184"/>
        <v>9</v>
      </c>
      <c r="G1183" s="1">
        <f t="shared" si="185"/>
        <v>41721</v>
      </c>
      <c r="H1183" s="1">
        <f t="shared" si="186"/>
        <v>41719</v>
      </c>
      <c r="I1183" t="str">
        <f t="shared" si="187"/>
        <v>Mar-14</v>
      </c>
      <c r="J1183" t="str">
        <f t="shared" si="188"/>
        <v>Mar/2014</v>
      </c>
      <c r="K1183" t="str">
        <f t="shared" si="189"/>
        <v>2014 Q1</v>
      </c>
      <c r="L1183" t="str">
        <f>TEXT(Table1[[#This Row],[Date]], "YYYYMM")</f>
        <v>201403</v>
      </c>
    </row>
    <row r="1184" spans="1:12" x14ac:dyDescent="0.25">
      <c r="A1184" s="1">
        <v>41726</v>
      </c>
      <c r="B1184">
        <f t="shared" si="180"/>
        <v>3</v>
      </c>
      <c r="C1184">
        <f t="shared" si="181"/>
        <v>2014</v>
      </c>
      <c r="D1184" s="2">
        <f t="shared" si="182"/>
        <v>1</v>
      </c>
      <c r="E1184">
        <f t="shared" si="183"/>
        <v>2014</v>
      </c>
      <c r="F1184">
        <f t="shared" si="184"/>
        <v>9</v>
      </c>
      <c r="G1184" s="1">
        <f t="shared" si="185"/>
        <v>41721</v>
      </c>
      <c r="H1184" s="1">
        <f t="shared" si="186"/>
        <v>41719</v>
      </c>
      <c r="I1184" t="str">
        <f t="shared" si="187"/>
        <v>Mar-14</v>
      </c>
      <c r="J1184" t="str">
        <f t="shared" si="188"/>
        <v>Mar/2014</v>
      </c>
      <c r="K1184" t="str">
        <f t="shared" si="189"/>
        <v>2014 Q1</v>
      </c>
      <c r="L1184" t="str">
        <f>TEXT(Table1[[#This Row],[Date]], "YYYYMM")</f>
        <v>201403</v>
      </c>
    </row>
    <row r="1185" spans="1:12" x14ac:dyDescent="0.25">
      <c r="A1185" s="1">
        <v>41727</v>
      </c>
      <c r="B1185">
        <f t="shared" si="180"/>
        <v>3</v>
      </c>
      <c r="C1185">
        <f t="shared" si="181"/>
        <v>2014</v>
      </c>
      <c r="D1185" s="2">
        <f t="shared" si="182"/>
        <v>1</v>
      </c>
      <c r="E1185">
        <f t="shared" si="183"/>
        <v>2014</v>
      </c>
      <c r="F1185">
        <f t="shared" si="184"/>
        <v>9</v>
      </c>
      <c r="G1185" s="1">
        <f t="shared" si="185"/>
        <v>41721</v>
      </c>
      <c r="H1185" s="1">
        <f t="shared" si="186"/>
        <v>41726</v>
      </c>
      <c r="I1185" t="str">
        <f t="shared" si="187"/>
        <v>Mar-14</v>
      </c>
      <c r="J1185" t="str">
        <f t="shared" si="188"/>
        <v>Mar/2014</v>
      </c>
      <c r="K1185" t="str">
        <f t="shared" si="189"/>
        <v>2014 Q1</v>
      </c>
      <c r="L1185" t="str">
        <f>TEXT(Table1[[#This Row],[Date]], "YYYYMM")</f>
        <v>201403</v>
      </c>
    </row>
    <row r="1186" spans="1:12" x14ac:dyDescent="0.25">
      <c r="A1186" s="1">
        <v>41728</v>
      </c>
      <c r="B1186">
        <f t="shared" si="180"/>
        <v>3</v>
      </c>
      <c r="C1186">
        <f t="shared" si="181"/>
        <v>2014</v>
      </c>
      <c r="D1186" s="2">
        <f t="shared" si="182"/>
        <v>1</v>
      </c>
      <c r="E1186">
        <f t="shared" si="183"/>
        <v>2014</v>
      </c>
      <c r="F1186">
        <f t="shared" si="184"/>
        <v>9</v>
      </c>
      <c r="G1186" s="1">
        <f t="shared" si="185"/>
        <v>41721</v>
      </c>
      <c r="H1186" s="1">
        <f t="shared" si="186"/>
        <v>41726</v>
      </c>
      <c r="I1186" t="str">
        <f t="shared" si="187"/>
        <v>Mar-14</v>
      </c>
      <c r="J1186" t="str">
        <f t="shared" si="188"/>
        <v>Mar/2014</v>
      </c>
      <c r="K1186" t="str">
        <f t="shared" si="189"/>
        <v>2014 Q1</v>
      </c>
      <c r="L1186" t="str">
        <f>TEXT(Table1[[#This Row],[Date]], "YYYYMM")</f>
        <v>201403</v>
      </c>
    </row>
    <row r="1187" spans="1:12" x14ac:dyDescent="0.25">
      <c r="A1187" s="1">
        <v>41729</v>
      </c>
      <c r="B1187">
        <f t="shared" si="180"/>
        <v>3</v>
      </c>
      <c r="C1187">
        <f t="shared" si="181"/>
        <v>2014</v>
      </c>
      <c r="D1187" s="2">
        <f t="shared" si="182"/>
        <v>1</v>
      </c>
      <c r="E1187">
        <f t="shared" si="183"/>
        <v>2014</v>
      </c>
      <c r="F1187">
        <f t="shared" si="184"/>
        <v>9</v>
      </c>
      <c r="G1187" s="1">
        <f t="shared" si="185"/>
        <v>41728</v>
      </c>
      <c r="H1187" s="1">
        <f t="shared" si="186"/>
        <v>41726</v>
      </c>
      <c r="I1187" t="str">
        <f t="shared" si="187"/>
        <v>Mar-14</v>
      </c>
      <c r="J1187" t="str">
        <f t="shared" si="188"/>
        <v>Mar/2014</v>
      </c>
      <c r="K1187" t="str">
        <f t="shared" si="189"/>
        <v>2014 Q1</v>
      </c>
      <c r="L1187" t="str">
        <f>TEXT(Table1[[#This Row],[Date]], "YYYYMM")</f>
        <v>201403</v>
      </c>
    </row>
    <row r="1188" spans="1:12" x14ac:dyDescent="0.25">
      <c r="A1188" s="1">
        <v>41730</v>
      </c>
      <c r="B1188">
        <f t="shared" si="180"/>
        <v>4</v>
      </c>
      <c r="C1188">
        <f t="shared" si="181"/>
        <v>2014</v>
      </c>
      <c r="D1188" s="2">
        <f t="shared" si="182"/>
        <v>2</v>
      </c>
      <c r="E1188">
        <f t="shared" si="183"/>
        <v>2014</v>
      </c>
      <c r="F1188">
        <f t="shared" si="184"/>
        <v>10</v>
      </c>
      <c r="G1188" s="1">
        <f t="shared" si="185"/>
        <v>41728</v>
      </c>
      <c r="H1188" s="1">
        <f t="shared" si="186"/>
        <v>41726</v>
      </c>
      <c r="I1188" t="str">
        <f t="shared" si="187"/>
        <v>Apr-14</v>
      </c>
      <c r="J1188" t="str">
        <f t="shared" si="188"/>
        <v>Apr/2014</v>
      </c>
      <c r="K1188" t="str">
        <f t="shared" si="189"/>
        <v>2014 Q2</v>
      </c>
      <c r="L1188" t="str">
        <f>TEXT(Table1[[#This Row],[Date]], "YYYYMM")</f>
        <v>201404</v>
      </c>
    </row>
    <row r="1189" spans="1:12" x14ac:dyDescent="0.25">
      <c r="A1189" s="1">
        <v>41731</v>
      </c>
      <c r="B1189">
        <f t="shared" si="180"/>
        <v>4</v>
      </c>
      <c r="C1189">
        <f t="shared" si="181"/>
        <v>2014</v>
      </c>
      <c r="D1189" s="2">
        <f t="shared" si="182"/>
        <v>2</v>
      </c>
      <c r="E1189">
        <f t="shared" si="183"/>
        <v>2014</v>
      </c>
      <c r="F1189">
        <f t="shared" si="184"/>
        <v>10</v>
      </c>
      <c r="G1189" s="1">
        <f t="shared" si="185"/>
        <v>41728</v>
      </c>
      <c r="H1189" s="1">
        <f t="shared" si="186"/>
        <v>41726</v>
      </c>
      <c r="I1189" t="str">
        <f t="shared" si="187"/>
        <v>Apr-14</v>
      </c>
      <c r="J1189" t="str">
        <f t="shared" si="188"/>
        <v>Apr/2014</v>
      </c>
      <c r="K1189" t="str">
        <f t="shared" si="189"/>
        <v>2014 Q2</v>
      </c>
      <c r="L1189" t="str">
        <f>TEXT(Table1[[#This Row],[Date]], "YYYYMM")</f>
        <v>201404</v>
      </c>
    </row>
    <row r="1190" spans="1:12" x14ac:dyDescent="0.25">
      <c r="A1190" s="1">
        <v>41732</v>
      </c>
      <c r="B1190">
        <f t="shared" si="180"/>
        <v>4</v>
      </c>
      <c r="C1190">
        <f t="shared" si="181"/>
        <v>2014</v>
      </c>
      <c r="D1190" s="2">
        <f t="shared" si="182"/>
        <v>2</v>
      </c>
      <c r="E1190">
        <f t="shared" si="183"/>
        <v>2014</v>
      </c>
      <c r="F1190">
        <f t="shared" si="184"/>
        <v>10</v>
      </c>
      <c r="G1190" s="1">
        <f t="shared" si="185"/>
        <v>41728</v>
      </c>
      <c r="H1190" s="1">
        <f t="shared" si="186"/>
        <v>41726</v>
      </c>
      <c r="I1190" t="str">
        <f t="shared" si="187"/>
        <v>Apr-14</v>
      </c>
      <c r="J1190" t="str">
        <f t="shared" si="188"/>
        <v>Apr/2014</v>
      </c>
      <c r="K1190" t="str">
        <f t="shared" si="189"/>
        <v>2014 Q2</v>
      </c>
      <c r="L1190" t="str">
        <f>TEXT(Table1[[#This Row],[Date]], "YYYYMM")</f>
        <v>201404</v>
      </c>
    </row>
    <row r="1191" spans="1:12" x14ac:dyDescent="0.25">
      <c r="A1191" s="1">
        <v>41733</v>
      </c>
      <c r="B1191">
        <f t="shared" si="180"/>
        <v>4</v>
      </c>
      <c r="C1191">
        <f t="shared" si="181"/>
        <v>2014</v>
      </c>
      <c r="D1191" s="2">
        <f t="shared" si="182"/>
        <v>2</v>
      </c>
      <c r="E1191">
        <f t="shared" si="183"/>
        <v>2014</v>
      </c>
      <c r="F1191">
        <f t="shared" si="184"/>
        <v>10</v>
      </c>
      <c r="G1191" s="1">
        <f t="shared" si="185"/>
        <v>41728</v>
      </c>
      <c r="H1191" s="1">
        <f t="shared" si="186"/>
        <v>41726</v>
      </c>
      <c r="I1191" t="str">
        <f t="shared" si="187"/>
        <v>Apr-14</v>
      </c>
      <c r="J1191" t="str">
        <f t="shared" si="188"/>
        <v>Apr/2014</v>
      </c>
      <c r="K1191" t="str">
        <f t="shared" si="189"/>
        <v>2014 Q2</v>
      </c>
      <c r="L1191" t="str">
        <f>TEXT(Table1[[#This Row],[Date]], "YYYYMM")</f>
        <v>201404</v>
      </c>
    </row>
    <row r="1192" spans="1:12" x14ac:dyDescent="0.25">
      <c r="A1192" s="1">
        <v>41734</v>
      </c>
      <c r="B1192">
        <f t="shared" si="180"/>
        <v>4</v>
      </c>
      <c r="C1192">
        <f t="shared" si="181"/>
        <v>2014</v>
      </c>
      <c r="D1192" s="2">
        <f t="shared" si="182"/>
        <v>2</v>
      </c>
      <c r="E1192">
        <f t="shared" si="183"/>
        <v>2014</v>
      </c>
      <c r="F1192">
        <f t="shared" si="184"/>
        <v>10</v>
      </c>
      <c r="G1192" s="1">
        <f t="shared" si="185"/>
        <v>41728</v>
      </c>
      <c r="H1192" s="1">
        <f t="shared" si="186"/>
        <v>41733</v>
      </c>
      <c r="I1192" t="str">
        <f t="shared" si="187"/>
        <v>Apr-14</v>
      </c>
      <c r="J1192" t="str">
        <f t="shared" si="188"/>
        <v>Apr/2014</v>
      </c>
      <c r="K1192" t="str">
        <f t="shared" si="189"/>
        <v>2014 Q2</v>
      </c>
      <c r="L1192" t="str">
        <f>TEXT(Table1[[#This Row],[Date]], "YYYYMM")</f>
        <v>201404</v>
      </c>
    </row>
    <row r="1193" spans="1:12" x14ac:dyDescent="0.25">
      <c r="A1193" s="1">
        <v>41735</v>
      </c>
      <c r="B1193">
        <f t="shared" si="180"/>
        <v>4</v>
      </c>
      <c r="C1193">
        <f t="shared" si="181"/>
        <v>2014</v>
      </c>
      <c r="D1193" s="2">
        <f t="shared" si="182"/>
        <v>2</v>
      </c>
      <c r="E1193">
        <f t="shared" si="183"/>
        <v>2014</v>
      </c>
      <c r="F1193">
        <f t="shared" si="184"/>
        <v>10</v>
      </c>
      <c r="G1193" s="1">
        <f t="shared" si="185"/>
        <v>41728</v>
      </c>
      <c r="H1193" s="1">
        <f t="shared" si="186"/>
        <v>41733</v>
      </c>
      <c r="I1193" t="str">
        <f t="shared" si="187"/>
        <v>Apr-14</v>
      </c>
      <c r="J1193" t="str">
        <f t="shared" si="188"/>
        <v>Apr/2014</v>
      </c>
      <c r="K1193" t="str">
        <f t="shared" si="189"/>
        <v>2014 Q2</v>
      </c>
      <c r="L1193" t="str">
        <f>TEXT(Table1[[#This Row],[Date]], "YYYYMM")</f>
        <v>201404</v>
      </c>
    </row>
    <row r="1194" spans="1:12" x14ac:dyDescent="0.25">
      <c r="A1194" s="1">
        <v>41736</v>
      </c>
      <c r="B1194">
        <f t="shared" si="180"/>
        <v>4</v>
      </c>
      <c r="C1194">
        <f t="shared" si="181"/>
        <v>2014</v>
      </c>
      <c r="D1194" s="2">
        <f t="shared" si="182"/>
        <v>2</v>
      </c>
      <c r="E1194">
        <f t="shared" si="183"/>
        <v>2014</v>
      </c>
      <c r="F1194">
        <f t="shared" si="184"/>
        <v>10</v>
      </c>
      <c r="G1194" s="1">
        <f t="shared" si="185"/>
        <v>41735</v>
      </c>
      <c r="H1194" s="1">
        <f t="shared" si="186"/>
        <v>41733</v>
      </c>
      <c r="I1194" t="str">
        <f t="shared" si="187"/>
        <v>Apr-14</v>
      </c>
      <c r="J1194" t="str">
        <f t="shared" si="188"/>
        <v>Apr/2014</v>
      </c>
      <c r="K1194" t="str">
        <f t="shared" si="189"/>
        <v>2014 Q2</v>
      </c>
      <c r="L1194" t="str">
        <f>TEXT(Table1[[#This Row],[Date]], "YYYYMM")</f>
        <v>201404</v>
      </c>
    </row>
    <row r="1195" spans="1:12" x14ac:dyDescent="0.25">
      <c r="A1195" s="1">
        <v>41737</v>
      </c>
      <c r="B1195">
        <f t="shared" si="180"/>
        <v>4</v>
      </c>
      <c r="C1195">
        <f t="shared" si="181"/>
        <v>2014</v>
      </c>
      <c r="D1195" s="2">
        <f t="shared" si="182"/>
        <v>2</v>
      </c>
      <c r="E1195">
        <f t="shared" si="183"/>
        <v>2014</v>
      </c>
      <c r="F1195">
        <f t="shared" si="184"/>
        <v>10</v>
      </c>
      <c r="G1195" s="1">
        <f t="shared" si="185"/>
        <v>41735</v>
      </c>
      <c r="H1195" s="1">
        <f t="shared" si="186"/>
        <v>41733</v>
      </c>
      <c r="I1195" t="str">
        <f t="shared" si="187"/>
        <v>Apr-14</v>
      </c>
      <c r="J1195" t="str">
        <f t="shared" si="188"/>
        <v>Apr/2014</v>
      </c>
      <c r="K1195" t="str">
        <f t="shared" si="189"/>
        <v>2014 Q2</v>
      </c>
      <c r="L1195" t="str">
        <f>TEXT(Table1[[#This Row],[Date]], "YYYYMM")</f>
        <v>201404</v>
      </c>
    </row>
    <row r="1196" spans="1:12" x14ac:dyDescent="0.25">
      <c r="A1196" s="1">
        <v>41738</v>
      </c>
      <c r="B1196">
        <f t="shared" si="180"/>
        <v>4</v>
      </c>
      <c r="C1196">
        <f t="shared" si="181"/>
        <v>2014</v>
      </c>
      <c r="D1196" s="2">
        <f t="shared" si="182"/>
        <v>2</v>
      </c>
      <c r="E1196">
        <f t="shared" si="183"/>
        <v>2014</v>
      </c>
      <c r="F1196">
        <f t="shared" si="184"/>
        <v>10</v>
      </c>
      <c r="G1196" s="1">
        <f t="shared" si="185"/>
        <v>41735</v>
      </c>
      <c r="H1196" s="1">
        <f t="shared" si="186"/>
        <v>41733</v>
      </c>
      <c r="I1196" t="str">
        <f t="shared" si="187"/>
        <v>Apr-14</v>
      </c>
      <c r="J1196" t="str">
        <f t="shared" si="188"/>
        <v>Apr/2014</v>
      </c>
      <c r="K1196" t="str">
        <f t="shared" si="189"/>
        <v>2014 Q2</v>
      </c>
      <c r="L1196" t="str">
        <f>TEXT(Table1[[#This Row],[Date]], "YYYYMM")</f>
        <v>201404</v>
      </c>
    </row>
    <row r="1197" spans="1:12" x14ac:dyDescent="0.25">
      <c r="A1197" s="1">
        <v>41739</v>
      </c>
      <c r="B1197">
        <f t="shared" si="180"/>
        <v>4</v>
      </c>
      <c r="C1197">
        <f t="shared" si="181"/>
        <v>2014</v>
      </c>
      <c r="D1197" s="2">
        <f t="shared" si="182"/>
        <v>2</v>
      </c>
      <c r="E1197">
        <f t="shared" si="183"/>
        <v>2014</v>
      </c>
      <c r="F1197">
        <f t="shared" si="184"/>
        <v>10</v>
      </c>
      <c r="G1197" s="1">
        <f t="shared" si="185"/>
        <v>41735</v>
      </c>
      <c r="H1197" s="1">
        <f t="shared" si="186"/>
        <v>41733</v>
      </c>
      <c r="I1197" t="str">
        <f t="shared" si="187"/>
        <v>Apr-14</v>
      </c>
      <c r="J1197" t="str">
        <f t="shared" si="188"/>
        <v>Apr/2014</v>
      </c>
      <c r="K1197" t="str">
        <f t="shared" si="189"/>
        <v>2014 Q2</v>
      </c>
      <c r="L1197" t="str">
        <f>TEXT(Table1[[#This Row],[Date]], "YYYYMM")</f>
        <v>201404</v>
      </c>
    </row>
    <row r="1198" spans="1:12" x14ac:dyDescent="0.25">
      <c r="A1198" s="1">
        <v>41740</v>
      </c>
      <c r="B1198">
        <f t="shared" si="180"/>
        <v>4</v>
      </c>
      <c r="C1198">
        <f t="shared" si="181"/>
        <v>2014</v>
      </c>
      <c r="D1198" s="2">
        <f t="shared" si="182"/>
        <v>2</v>
      </c>
      <c r="E1198">
        <f t="shared" si="183"/>
        <v>2014</v>
      </c>
      <c r="F1198">
        <f t="shared" si="184"/>
        <v>10</v>
      </c>
      <c r="G1198" s="1">
        <f t="shared" si="185"/>
        <v>41735</v>
      </c>
      <c r="H1198" s="1">
        <f t="shared" si="186"/>
        <v>41733</v>
      </c>
      <c r="I1198" t="str">
        <f t="shared" si="187"/>
        <v>Apr-14</v>
      </c>
      <c r="J1198" t="str">
        <f t="shared" si="188"/>
        <v>Apr/2014</v>
      </c>
      <c r="K1198" t="str">
        <f t="shared" si="189"/>
        <v>2014 Q2</v>
      </c>
      <c r="L1198" t="str">
        <f>TEXT(Table1[[#This Row],[Date]], "YYYYMM")</f>
        <v>201404</v>
      </c>
    </row>
    <row r="1199" spans="1:12" x14ac:dyDescent="0.25">
      <c r="A1199" s="1">
        <v>41741</v>
      </c>
      <c r="B1199">
        <f t="shared" si="180"/>
        <v>4</v>
      </c>
      <c r="C1199">
        <f t="shared" si="181"/>
        <v>2014</v>
      </c>
      <c r="D1199" s="2">
        <f t="shared" si="182"/>
        <v>2</v>
      </c>
      <c r="E1199">
        <f t="shared" si="183"/>
        <v>2014</v>
      </c>
      <c r="F1199">
        <f t="shared" si="184"/>
        <v>10</v>
      </c>
      <c r="G1199" s="1">
        <f t="shared" si="185"/>
        <v>41735</v>
      </c>
      <c r="H1199" s="1">
        <f t="shared" si="186"/>
        <v>41740</v>
      </c>
      <c r="I1199" t="str">
        <f t="shared" si="187"/>
        <v>Apr-14</v>
      </c>
      <c r="J1199" t="str">
        <f t="shared" si="188"/>
        <v>Apr/2014</v>
      </c>
      <c r="K1199" t="str">
        <f t="shared" si="189"/>
        <v>2014 Q2</v>
      </c>
      <c r="L1199" t="str">
        <f>TEXT(Table1[[#This Row],[Date]], "YYYYMM")</f>
        <v>201404</v>
      </c>
    </row>
    <row r="1200" spans="1:12" x14ac:dyDescent="0.25">
      <c r="A1200" s="1">
        <v>41742</v>
      </c>
      <c r="B1200">
        <f t="shared" si="180"/>
        <v>4</v>
      </c>
      <c r="C1200">
        <f t="shared" si="181"/>
        <v>2014</v>
      </c>
      <c r="D1200" s="2">
        <f t="shared" si="182"/>
        <v>2</v>
      </c>
      <c r="E1200">
        <f t="shared" si="183"/>
        <v>2014</v>
      </c>
      <c r="F1200">
        <f t="shared" si="184"/>
        <v>10</v>
      </c>
      <c r="G1200" s="1">
        <f t="shared" si="185"/>
        <v>41735</v>
      </c>
      <c r="H1200" s="1">
        <f t="shared" si="186"/>
        <v>41740</v>
      </c>
      <c r="I1200" t="str">
        <f t="shared" si="187"/>
        <v>Apr-14</v>
      </c>
      <c r="J1200" t="str">
        <f t="shared" si="188"/>
        <v>Apr/2014</v>
      </c>
      <c r="K1200" t="str">
        <f t="shared" si="189"/>
        <v>2014 Q2</v>
      </c>
      <c r="L1200" t="str">
        <f>TEXT(Table1[[#This Row],[Date]], "YYYYMM")</f>
        <v>201404</v>
      </c>
    </row>
    <row r="1201" spans="1:12" x14ac:dyDescent="0.25">
      <c r="A1201" s="1">
        <v>41743</v>
      </c>
      <c r="B1201">
        <f t="shared" si="180"/>
        <v>4</v>
      </c>
      <c r="C1201">
        <f t="shared" si="181"/>
        <v>2014</v>
      </c>
      <c r="D1201" s="2">
        <f t="shared" si="182"/>
        <v>2</v>
      </c>
      <c r="E1201">
        <f t="shared" si="183"/>
        <v>2014</v>
      </c>
      <c r="F1201">
        <f t="shared" si="184"/>
        <v>10</v>
      </c>
      <c r="G1201" s="1">
        <f t="shared" si="185"/>
        <v>41742</v>
      </c>
      <c r="H1201" s="1">
        <f t="shared" si="186"/>
        <v>41740</v>
      </c>
      <c r="I1201" t="str">
        <f t="shared" si="187"/>
        <v>Apr-14</v>
      </c>
      <c r="J1201" t="str">
        <f t="shared" si="188"/>
        <v>Apr/2014</v>
      </c>
      <c r="K1201" t="str">
        <f t="shared" si="189"/>
        <v>2014 Q2</v>
      </c>
      <c r="L1201" t="str">
        <f>TEXT(Table1[[#This Row],[Date]], "YYYYMM")</f>
        <v>201404</v>
      </c>
    </row>
    <row r="1202" spans="1:12" x14ac:dyDescent="0.25">
      <c r="A1202" s="1">
        <v>41744</v>
      </c>
      <c r="B1202">
        <f t="shared" si="180"/>
        <v>4</v>
      </c>
      <c r="C1202">
        <f t="shared" si="181"/>
        <v>2014</v>
      </c>
      <c r="D1202" s="2">
        <f t="shared" si="182"/>
        <v>2</v>
      </c>
      <c r="E1202">
        <f t="shared" si="183"/>
        <v>2014</v>
      </c>
      <c r="F1202">
        <f t="shared" si="184"/>
        <v>10</v>
      </c>
      <c r="G1202" s="1">
        <f t="shared" si="185"/>
        <v>41742</v>
      </c>
      <c r="H1202" s="1">
        <f t="shared" si="186"/>
        <v>41740</v>
      </c>
      <c r="I1202" t="str">
        <f t="shared" si="187"/>
        <v>Apr-14</v>
      </c>
      <c r="J1202" t="str">
        <f t="shared" si="188"/>
        <v>Apr/2014</v>
      </c>
      <c r="K1202" t="str">
        <f t="shared" si="189"/>
        <v>2014 Q2</v>
      </c>
      <c r="L1202" t="str">
        <f>TEXT(Table1[[#This Row],[Date]], "YYYYMM")</f>
        <v>201404</v>
      </c>
    </row>
    <row r="1203" spans="1:12" x14ac:dyDescent="0.25">
      <c r="A1203" s="1">
        <v>41745</v>
      </c>
      <c r="B1203">
        <f t="shared" si="180"/>
        <v>4</v>
      </c>
      <c r="C1203">
        <f t="shared" si="181"/>
        <v>2014</v>
      </c>
      <c r="D1203" s="2">
        <f t="shared" si="182"/>
        <v>2</v>
      </c>
      <c r="E1203">
        <f t="shared" si="183"/>
        <v>2014</v>
      </c>
      <c r="F1203">
        <f t="shared" si="184"/>
        <v>10</v>
      </c>
      <c r="G1203" s="1">
        <f t="shared" si="185"/>
        <v>41742</v>
      </c>
      <c r="H1203" s="1">
        <f t="shared" si="186"/>
        <v>41740</v>
      </c>
      <c r="I1203" t="str">
        <f t="shared" si="187"/>
        <v>Apr-14</v>
      </c>
      <c r="J1203" t="str">
        <f t="shared" si="188"/>
        <v>Apr/2014</v>
      </c>
      <c r="K1203" t="str">
        <f t="shared" si="189"/>
        <v>2014 Q2</v>
      </c>
      <c r="L1203" t="str">
        <f>TEXT(Table1[[#This Row],[Date]], "YYYYMM")</f>
        <v>201404</v>
      </c>
    </row>
    <row r="1204" spans="1:12" x14ac:dyDescent="0.25">
      <c r="A1204" s="1">
        <v>41746</v>
      </c>
      <c r="B1204">
        <f t="shared" si="180"/>
        <v>4</v>
      </c>
      <c r="C1204">
        <f t="shared" si="181"/>
        <v>2014</v>
      </c>
      <c r="D1204" s="2">
        <f t="shared" si="182"/>
        <v>2</v>
      </c>
      <c r="E1204">
        <f t="shared" si="183"/>
        <v>2014</v>
      </c>
      <c r="F1204">
        <f t="shared" si="184"/>
        <v>10</v>
      </c>
      <c r="G1204" s="1">
        <f t="shared" si="185"/>
        <v>41742</v>
      </c>
      <c r="H1204" s="1">
        <f t="shared" si="186"/>
        <v>41740</v>
      </c>
      <c r="I1204" t="str">
        <f t="shared" si="187"/>
        <v>Apr-14</v>
      </c>
      <c r="J1204" t="str">
        <f t="shared" si="188"/>
        <v>Apr/2014</v>
      </c>
      <c r="K1204" t="str">
        <f t="shared" si="189"/>
        <v>2014 Q2</v>
      </c>
      <c r="L1204" t="str">
        <f>TEXT(Table1[[#This Row],[Date]], "YYYYMM")</f>
        <v>201404</v>
      </c>
    </row>
    <row r="1205" spans="1:12" x14ac:dyDescent="0.25">
      <c r="A1205" s="1">
        <v>41747</v>
      </c>
      <c r="B1205">
        <f t="shared" si="180"/>
        <v>4</v>
      </c>
      <c r="C1205">
        <f t="shared" si="181"/>
        <v>2014</v>
      </c>
      <c r="D1205" s="2">
        <f t="shared" si="182"/>
        <v>2</v>
      </c>
      <c r="E1205">
        <f t="shared" si="183"/>
        <v>2014</v>
      </c>
      <c r="F1205">
        <f t="shared" si="184"/>
        <v>10</v>
      </c>
      <c r="G1205" s="1">
        <f t="shared" si="185"/>
        <v>41742</v>
      </c>
      <c r="H1205" s="1">
        <f t="shared" si="186"/>
        <v>41740</v>
      </c>
      <c r="I1205" t="str">
        <f t="shared" si="187"/>
        <v>Apr-14</v>
      </c>
      <c r="J1205" t="str">
        <f t="shared" si="188"/>
        <v>Apr/2014</v>
      </c>
      <c r="K1205" t="str">
        <f t="shared" si="189"/>
        <v>2014 Q2</v>
      </c>
      <c r="L1205" t="str">
        <f>TEXT(Table1[[#This Row],[Date]], "YYYYMM")</f>
        <v>201404</v>
      </c>
    </row>
    <row r="1206" spans="1:12" x14ac:dyDescent="0.25">
      <c r="A1206" s="1">
        <v>41748</v>
      </c>
      <c r="B1206">
        <f t="shared" si="180"/>
        <v>4</v>
      </c>
      <c r="C1206">
        <f t="shared" si="181"/>
        <v>2014</v>
      </c>
      <c r="D1206" s="2">
        <f t="shared" si="182"/>
        <v>2</v>
      </c>
      <c r="E1206">
        <f t="shared" si="183"/>
        <v>2014</v>
      </c>
      <c r="F1206">
        <f t="shared" si="184"/>
        <v>10</v>
      </c>
      <c r="G1206" s="1">
        <f t="shared" si="185"/>
        <v>41742</v>
      </c>
      <c r="H1206" s="1">
        <f t="shared" si="186"/>
        <v>41747</v>
      </c>
      <c r="I1206" t="str">
        <f t="shared" si="187"/>
        <v>Apr-14</v>
      </c>
      <c r="J1206" t="str">
        <f t="shared" si="188"/>
        <v>Apr/2014</v>
      </c>
      <c r="K1206" t="str">
        <f t="shared" si="189"/>
        <v>2014 Q2</v>
      </c>
      <c r="L1206" t="str">
        <f>TEXT(Table1[[#This Row],[Date]], "YYYYMM")</f>
        <v>201404</v>
      </c>
    </row>
    <row r="1207" spans="1:12" x14ac:dyDescent="0.25">
      <c r="A1207" s="1">
        <v>41749</v>
      </c>
      <c r="B1207">
        <f t="shared" si="180"/>
        <v>4</v>
      </c>
      <c r="C1207">
        <f t="shared" si="181"/>
        <v>2014</v>
      </c>
      <c r="D1207" s="2">
        <f t="shared" si="182"/>
        <v>2</v>
      </c>
      <c r="E1207">
        <f t="shared" si="183"/>
        <v>2014</v>
      </c>
      <c r="F1207">
        <f t="shared" si="184"/>
        <v>10</v>
      </c>
      <c r="G1207" s="1">
        <f t="shared" si="185"/>
        <v>41742</v>
      </c>
      <c r="H1207" s="1">
        <f t="shared" si="186"/>
        <v>41747</v>
      </c>
      <c r="I1207" t="str">
        <f t="shared" si="187"/>
        <v>Apr-14</v>
      </c>
      <c r="J1207" t="str">
        <f t="shared" si="188"/>
        <v>Apr/2014</v>
      </c>
      <c r="K1207" t="str">
        <f t="shared" si="189"/>
        <v>2014 Q2</v>
      </c>
      <c r="L1207" t="str">
        <f>TEXT(Table1[[#This Row],[Date]], "YYYYMM")</f>
        <v>201404</v>
      </c>
    </row>
    <row r="1208" spans="1:12" x14ac:dyDescent="0.25">
      <c r="A1208" s="1">
        <v>41750</v>
      </c>
      <c r="B1208">
        <f t="shared" si="180"/>
        <v>4</v>
      </c>
      <c r="C1208">
        <f t="shared" si="181"/>
        <v>2014</v>
      </c>
      <c r="D1208" s="2">
        <f t="shared" si="182"/>
        <v>2</v>
      </c>
      <c r="E1208">
        <f t="shared" si="183"/>
        <v>2014</v>
      </c>
      <c r="F1208">
        <f t="shared" si="184"/>
        <v>10</v>
      </c>
      <c r="G1208" s="1">
        <f t="shared" si="185"/>
        <v>41749</v>
      </c>
      <c r="H1208" s="1">
        <f t="shared" si="186"/>
        <v>41747</v>
      </c>
      <c r="I1208" t="str">
        <f t="shared" si="187"/>
        <v>Apr-14</v>
      </c>
      <c r="J1208" t="str">
        <f t="shared" si="188"/>
        <v>Apr/2014</v>
      </c>
      <c r="K1208" t="str">
        <f t="shared" si="189"/>
        <v>2014 Q2</v>
      </c>
      <c r="L1208" t="str">
        <f>TEXT(Table1[[#This Row],[Date]], "YYYYMM")</f>
        <v>201404</v>
      </c>
    </row>
    <row r="1209" spans="1:12" x14ac:dyDescent="0.25">
      <c r="A1209" s="1">
        <v>41751</v>
      </c>
      <c r="B1209">
        <f t="shared" si="180"/>
        <v>4</v>
      </c>
      <c r="C1209">
        <f t="shared" si="181"/>
        <v>2014</v>
      </c>
      <c r="D1209" s="2">
        <f t="shared" si="182"/>
        <v>2</v>
      </c>
      <c r="E1209">
        <f t="shared" si="183"/>
        <v>2014</v>
      </c>
      <c r="F1209">
        <f t="shared" si="184"/>
        <v>10</v>
      </c>
      <c r="G1209" s="1">
        <f t="shared" si="185"/>
        <v>41749</v>
      </c>
      <c r="H1209" s="1">
        <f t="shared" si="186"/>
        <v>41747</v>
      </c>
      <c r="I1209" t="str">
        <f t="shared" si="187"/>
        <v>Apr-14</v>
      </c>
      <c r="J1209" t="str">
        <f t="shared" si="188"/>
        <v>Apr/2014</v>
      </c>
      <c r="K1209" t="str">
        <f t="shared" si="189"/>
        <v>2014 Q2</v>
      </c>
      <c r="L1209" t="str">
        <f>TEXT(Table1[[#This Row],[Date]], "YYYYMM")</f>
        <v>201404</v>
      </c>
    </row>
    <row r="1210" spans="1:12" x14ac:dyDescent="0.25">
      <c r="A1210" s="1">
        <v>41752</v>
      </c>
      <c r="B1210">
        <f t="shared" si="180"/>
        <v>4</v>
      </c>
      <c r="C1210">
        <f t="shared" si="181"/>
        <v>2014</v>
      </c>
      <c r="D1210" s="2">
        <f t="shared" si="182"/>
        <v>2</v>
      </c>
      <c r="E1210">
        <f t="shared" si="183"/>
        <v>2014</v>
      </c>
      <c r="F1210">
        <f t="shared" si="184"/>
        <v>10</v>
      </c>
      <c r="G1210" s="1">
        <f t="shared" si="185"/>
        <v>41749</v>
      </c>
      <c r="H1210" s="1">
        <f t="shared" si="186"/>
        <v>41747</v>
      </c>
      <c r="I1210" t="str">
        <f t="shared" si="187"/>
        <v>Apr-14</v>
      </c>
      <c r="J1210" t="str">
        <f t="shared" si="188"/>
        <v>Apr/2014</v>
      </c>
      <c r="K1210" t="str">
        <f t="shared" si="189"/>
        <v>2014 Q2</v>
      </c>
      <c r="L1210" t="str">
        <f>TEXT(Table1[[#This Row],[Date]], "YYYYMM")</f>
        <v>201404</v>
      </c>
    </row>
    <row r="1211" spans="1:12" x14ac:dyDescent="0.25">
      <c r="A1211" s="1">
        <v>41753</v>
      </c>
      <c r="B1211">
        <f t="shared" si="180"/>
        <v>4</v>
      </c>
      <c r="C1211">
        <f t="shared" si="181"/>
        <v>2014</v>
      </c>
      <c r="D1211" s="2">
        <f t="shared" si="182"/>
        <v>2</v>
      </c>
      <c r="E1211">
        <f t="shared" si="183"/>
        <v>2014</v>
      </c>
      <c r="F1211">
        <f t="shared" si="184"/>
        <v>10</v>
      </c>
      <c r="G1211" s="1">
        <f t="shared" si="185"/>
        <v>41749</v>
      </c>
      <c r="H1211" s="1">
        <f t="shared" si="186"/>
        <v>41747</v>
      </c>
      <c r="I1211" t="str">
        <f t="shared" si="187"/>
        <v>Apr-14</v>
      </c>
      <c r="J1211" t="str">
        <f t="shared" si="188"/>
        <v>Apr/2014</v>
      </c>
      <c r="K1211" t="str">
        <f t="shared" si="189"/>
        <v>2014 Q2</v>
      </c>
      <c r="L1211" t="str">
        <f>TEXT(Table1[[#This Row],[Date]], "YYYYMM")</f>
        <v>201404</v>
      </c>
    </row>
    <row r="1212" spans="1:12" x14ac:dyDescent="0.25">
      <c r="A1212" s="1">
        <v>41754</v>
      </c>
      <c r="B1212">
        <f t="shared" si="180"/>
        <v>4</v>
      </c>
      <c r="C1212">
        <f t="shared" si="181"/>
        <v>2014</v>
      </c>
      <c r="D1212" s="2">
        <f t="shared" si="182"/>
        <v>2</v>
      </c>
      <c r="E1212">
        <f t="shared" si="183"/>
        <v>2014</v>
      </c>
      <c r="F1212">
        <f t="shared" si="184"/>
        <v>10</v>
      </c>
      <c r="G1212" s="1">
        <f t="shared" si="185"/>
        <v>41749</v>
      </c>
      <c r="H1212" s="1">
        <f t="shared" si="186"/>
        <v>41747</v>
      </c>
      <c r="I1212" t="str">
        <f t="shared" si="187"/>
        <v>Apr-14</v>
      </c>
      <c r="J1212" t="str">
        <f t="shared" si="188"/>
        <v>Apr/2014</v>
      </c>
      <c r="K1212" t="str">
        <f t="shared" si="189"/>
        <v>2014 Q2</v>
      </c>
      <c r="L1212" t="str">
        <f>TEXT(Table1[[#This Row],[Date]], "YYYYMM")</f>
        <v>201404</v>
      </c>
    </row>
    <row r="1213" spans="1:12" x14ac:dyDescent="0.25">
      <c r="A1213" s="1">
        <v>41755</v>
      </c>
      <c r="B1213">
        <f t="shared" si="180"/>
        <v>4</v>
      </c>
      <c r="C1213">
        <f t="shared" si="181"/>
        <v>2014</v>
      </c>
      <c r="D1213" s="2">
        <f t="shared" si="182"/>
        <v>2</v>
      </c>
      <c r="E1213">
        <f t="shared" si="183"/>
        <v>2014</v>
      </c>
      <c r="F1213">
        <f t="shared" si="184"/>
        <v>10</v>
      </c>
      <c r="G1213" s="1">
        <f t="shared" si="185"/>
        <v>41749</v>
      </c>
      <c r="H1213" s="1">
        <f t="shared" si="186"/>
        <v>41754</v>
      </c>
      <c r="I1213" t="str">
        <f t="shared" si="187"/>
        <v>Apr-14</v>
      </c>
      <c r="J1213" t="str">
        <f t="shared" si="188"/>
        <v>Apr/2014</v>
      </c>
      <c r="K1213" t="str">
        <f t="shared" si="189"/>
        <v>2014 Q2</v>
      </c>
      <c r="L1213" t="str">
        <f>TEXT(Table1[[#This Row],[Date]], "YYYYMM")</f>
        <v>201404</v>
      </c>
    </row>
    <row r="1214" spans="1:12" x14ac:dyDescent="0.25">
      <c r="A1214" s="1">
        <v>41756</v>
      </c>
      <c r="B1214">
        <f t="shared" si="180"/>
        <v>4</v>
      </c>
      <c r="C1214">
        <f t="shared" si="181"/>
        <v>2014</v>
      </c>
      <c r="D1214" s="2">
        <f t="shared" si="182"/>
        <v>2</v>
      </c>
      <c r="E1214">
        <f t="shared" si="183"/>
        <v>2014</v>
      </c>
      <c r="F1214">
        <f t="shared" si="184"/>
        <v>10</v>
      </c>
      <c r="G1214" s="1">
        <f t="shared" si="185"/>
        <v>41749</v>
      </c>
      <c r="H1214" s="1">
        <f t="shared" si="186"/>
        <v>41754</v>
      </c>
      <c r="I1214" t="str">
        <f t="shared" si="187"/>
        <v>Apr-14</v>
      </c>
      <c r="J1214" t="str">
        <f t="shared" si="188"/>
        <v>Apr/2014</v>
      </c>
      <c r="K1214" t="str">
        <f t="shared" si="189"/>
        <v>2014 Q2</v>
      </c>
      <c r="L1214" t="str">
        <f>TEXT(Table1[[#This Row],[Date]], "YYYYMM")</f>
        <v>201404</v>
      </c>
    </row>
    <row r="1215" spans="1:12" x14ac:dyDescent="0.25">
      <c r="A1215" s="1">
        <v>41757</v>
      </c>
      <c r="B1215">
        <f t="shared" si="180"/>
        <v>4</v>
      </c>
      <c r="C1215">
        <f t="shared" si="181"/>
        <v>2014</v>
      </c>
      <c r="D1215" s="2">
        <f t="shared" si="182"/>
        <v>2</v>
      </c>
      <c r="E1215">
        <f t="shared" si="183"/>
        <v>2014</v>
      </c>
      <c r="F1215">
        <f t="shared" si="184"/>
        <v>10</v>
      </c>
      <c r="G1215" s="1">
        <f t="shared" si="185"/>
        <v>41756</v>
      </c>
      <c r="H1215" s="1">
        <f t="shared" si="186"/>
        <v>41754</v>
      </c>
      <c r="I1215" t="str">
        <f t="shared" si="187"/>
        <v>Apr-14</v>
      </c>
      <c r="J1215" t="str">
        <f t="shared" si="188"/>
        <v>Apr/2014</v>
      </c>
      <c r="K1215" t="str">
        <f t="shared" si="189"/>
        <v>2014 Q2</v>
      </c>
      <c r="L1215" t="str">
        <f>TEXT(Table1[[#This Row],[Date]], "YYYYMM")</f>
        <v>201404</v>
      </c>
    </row>
    <row r="1216" spans="1:12" x14ac:dyDescent="0.25">
      <c r="A1216" s="1">
        <v>41758</v>
      </c>
      <c r="B1216">
        <f t="shared" si="180"/>
        <v>4</v>
      </c>
      <c r="C1216">
        <f t="shared" si="181"/>
        <v>2014</v>
      </c>
      <c r="D1216" s="2">
        <f t="shared" si="182"/>
        <v>2</v>
      </c>
      <c r="E1216">
        <f t="shared" si="183"/>
        <v>2014</v>
      </c>
      <c r="F1216">
        <f t="shared" si="184"/>
        <v>10</v>
      </c>
      <c r="G1216" s="1">
        <f t="shared" si="185"/>
        <v>41756</v>
      </c>
      <c r="H1216" s="1">
        <f t="shared" si="186"/>
        <v>41754</v>
      </c>
      <c r="I1216" t="str">
        <f t="shared" si="187"/>
        <v>Apr-14</v>
      </c>
      <c r="J1216" t="str">
        <f t="shared" si="188"/>
        <v>Apr/2014</v>
      </c>
      <c r="K1216" t="str">
        <f t="shared" si="189"/>
        <v>2014 Q2</v>
      </c>
      <c r="L1216" t="str">
        <f>TEXT(Table1[[#This Row],[Date]], "YYYYMM")</f>
        <v>201404</v>
      </c>
    </row>
    <row r="1217" spans="1:12" x14ac:dyDescent="0.25">
      <c r="A1217" s="1">
        <v>41759</v>
      </c>
      <c r="B1217">
        <f t="shared" si="180"/>
        <v>4</v>
      </c>
      <c r="C1217">
        <f t="shared" si="181"/>
        <v>2014</v>
      </c>
      <c r="D1217" s="2">
        <f t="shared" si="182"/>
        <v>2</v>
      </c>
      <c r="E1217">
        <f t="shared" si="183"/>
        <v>2014</v>
      </c>
      <c r="F1217">
        <f t="shared" si="184"/>
        <v>10</v>
      </c>
      <c r="G1217" s="1">
        <f t="shared" si="185"/>
        <v>41756</v>
      </c>
      <c r="H1217" s="1">
        <f t="shared" si="186"/>
        <v>41754</v>
      </c>
      <c r="I1217" t="str">
        <f t="shared" si="187"/>
        <v>Apr-14</v>
      </c>
      <c r="J1217" t="str">
        <f t="shared" si="188"/>
        <v>Apr/2014</v>
      </c>
      <c r="K1217" t="str">
        <f t="shared" si="189"/>
        <v>2014 Q2</v>
      </c>
      <c r="L1217" t="str">
        <f>TEXT(Table1[[#This Row],[Date]], "YYYYMM")</f>
        <v>201404</v>
      </c>
    </row>
    <row r="1218" spans="1:12" x14ac:dyDescent="0.25">
      <c r="A1218" s="1">
        <v>41760</v>
      </c>
      <c r="B1218">
        <f t="shared" si="180"/>
        <v>5</v>
      </c>
      <c r="C1218">
        <f t="shared" si="181"/>
        <v>2014</v>
      </c>
      <c r="D1218" s="2">
        <f t="shared" si="182"/>
        <v>2</v>
      </c>
      <c r="E1218">
        <f t="shared" si="183"/>
        <v>2014</v>
      </c>
      <c r="F1218">
        <f t="shared" si="184"/>
        <v>11</v>
      </c>
      <c r="G1218" s="1">
        <f t="shared" si="185"/>
        <v>41756</v>
      </c>
      <c r="H1218" s="1">
        <f t="shared" si="186"/>
        <v>41754</v>
      </c>
      <c r="I1218" t="str">
        <f t="shared" si="187"/>
        <v>May-14</v>
      </c>
      <c r="J1218" t="str">
        <f t="shared" si="188"/>
        <v>May/2014</v>
      </c>
      <c r="K1218" t="str">
        <f t="shared" si="189"/>
        <v>2014 Q2</v>
      </c>
      <c r="L1218" t="str">
        <f>TEXT(Table1[[#This Row],[Date]], "YYYYMM")</f>
        <v>201405</v>
      </c>
    </row>
    <row r="1219" spans="1:12" x14ac:dyDescent="0.25">
      <c r="A1219" s="1">
        <v>41761</v>
      </c>
      <c r="B1219">
        <f t="shared" ref="B1219:B1282" si="190">MONTH(A1219)</f>
        <v>5</v>
      </c>
      <c r="C1219">
        <f t="shared" ref="C1219:C1282" si="191">YEAR(A1219)</f>
        <v>2014</v>
      </c>
      <c r="D1219" s="2">
        <f t="shared" ref="D1219:D1282" si="192">ROUNDUP( MONTH(A1219)/3, 0 )</f>
        <v>2</v>
      </c>
      <c r="E1219">
        <f t="shared" ref="E1219:E1282" si="193">IF(B1219&gt;6, C1219+1, C1219)</f>
        <v>2014</v>
      </c>
      <c r="F1219">
        <f t="shared" ref="F1219:F1282" si="194">IF(B1219&gt;6, B1219-6, B1219+6)</f>
        <v>11</v>
      </c>
      <c r="G1219" s="1">
        <f t="shared" ref="G1219:G1282" si="195">A1219 - WEEKDAY(A1219,2)</f>
        <v>41756</v>
      </c>
      <c r="H1219" s="1">
        <f t="shared" ref="H1219:H1282" si="196">A1219 - WEEKDAY(A1219,16)</f>
        <v>41754</v>
      </c>
      <c r="I1219" t="str">
        <f t="shared" ref="I1219:I1282" si="197">TEXT(A1219, "MMM-YY")</f>
        <v>May-14</v>
      </c>
      <c r="J1219" t="str">
        <f t="shared" ref="J1219:J1282" si="198">TEXT(A1219,"MMM/YYYY")</f>
        <v>May/2014</v>
      </c>
      <c r="K1219" t="str">
        <f t="shared" ref="K1219:K1282" si="199">C1219&amp;" Q"&amp;D1219</f>
        <v>2014 Q2</v>
      </c>
      <c r="L1219" t="str">
        <f>TEXT(Table1[[#This Row],[Date]], "YYYYMM")</f>
        <v>201405</v>
      </c>
    </row>
    <row r="1220" spans="1:12" x14ac:dyDescent="0.25">
      <c r="A1220" s="1">
        <v>41762</v>
      </c>
      <c r="B1220">
        <f t="shared" si="190"/>
        <v>5</v>
      </c>
      <c r="C1220">
        <f t="shared" si="191"/>
        <v>2014</v>
      </c>
      <c r="D1220" s="2">
        <f t="shared" si="192"/>
        <v>2</v>
      </c>
      <c r="E1220">
        <f t="shared" si="193"/>
        <v>2014</v>
      </c>
      <c r="F1220">
        <f t="shared" si="194"/>
        <v>11</v>
      </c>
      <c r="G1220" s="1">
        <f t="shared" si="195"/>
        <v>41756</v>
      </c>
      <c r="H1220" s="1">
        <f t="shared" si="196"/>
        <v>41761</v>
      </c>
      <c r="I1220" t="str">
        <f t="shared" si="197"/>
        <v>May-14</v>
      </c>
      <c r="J1220" t="str">
        <f t="shared" si="198"/>
        <v>May/2014</v>
      </c>
      <c r="K1220" t="str">
        <f t="shared" si="199"/>
        <v>2014 Q2</v>
      </c>
      <c r="L1220" t="str">
        <f>TEXT(Table1[[#This Row],[Date]], "YYYYMM")</f>
        <v>201405</v>
      </c>
    </row>
    <row r="1221" spans="1:12" x14ac:dyDescent="0.25">
      <c r="A1221" s="1">
        <v>41763</v>
      </c>
      <c r="B1221">
        <f t="shared" si="190"/>
        <v>5</v>
      </c>
      <c r="C1221">
        <f t="shared" si="191"/>
        <v>2014</v>
      </c>
      <c r="D1221" s="2">
        <f t="shared" si="192"/>
        <v>2</v>
      </c>
      <c r="E1221">
        <f t="shared" si="193"/>
        <v>2014</v>
      </c>
      <c r="F1221">
        <f t="shared" si="194"/>
        <v>11</v>
      </c>
      <c r="G1221" s="1">
        <f t="shared" si="195"/>
        <v>41756</v>
      </c>
      <c r="H1221" s="1">
        <f t="shared" si="196"/>
        <v>41761</v>
      </c>
      <c r="I1221" t="str">
        <f t="shared" si="197"/>
        <v>May-14</v>
      </c>
      <c r="J1221" t="str">
        <f t="shared" si="198"/>
        <v>May/2014</v>
      </c>
      <c r="K1221" t="str">
        <f t="shared" si="199"/>
        <v>2014 Q2</v>
      </c>
      <c r="L1221" t="str">
        <f>TEXT(Table1[[#This Row],[Date]], "YYYYMM")</f>
        <v>201405</v>
      </c>
    </row>
    <row r="1222" spans="1:12" x14ac:dyDescent="0.25">
      <c r="A1222" s="1">
        <v>41764</v>
      </c>
      <c r="B1222">
        <f t="shared" si="190"/>
        <v>5</v>
      </c>
      <c r="C1222">
        <f t="shared" si="191"/>
        <v>2014</v>
      </c>
      <c r="D1222" s="2">
        <f t="shared" si="192"/>
        <v>2</v>
      </c>
      <c r="E1222">
        <f t="shared" si="193"/>
        <v>2014</v>
      </c>
      <c r="F1222">
        <f t="shared" si="194"/>
        <v>11</v>
      </c>
      <c r="G1222" s="1">
        <f t="shared" si="195"/>
        <v>41763</v>
      </c>
      <c r="H1222" s="1">
        <f t="shared" si="196"/>
        <v>41761</v>
      </c>
      <c r="I1222" t="str">
        <f t="shared" si="197"/>
        <v>May-14</v>
      </c>
      <c r="J1222" t="str">
        <f t="shared" si="198"/>
        <v>May/2014</v>
      </c>
      <c r="K1222" t="str">
        <f t="shared" si="199"/>
        <v>2014 Q2</v>
      </c>
      <c r="L1222" t="str">
        <f>TEXT(Table1[[#This Row],[Date]], "YYYYMM")</f>
        <v>201405</v>
      </c>
    </row>
    <row r="1223" spans="1:12" x14ac:dyDescent="0.25">
      <c r="A1223" s="1">
        <v>41765</v>
      </c>
      <c r="B1223">
        <f t="shared" si="190"/>
        <v>5</v>
      </c>
      <c r="C1223">
        <f t="shared" si="191"/>
        <v>2014</v>
      </c>
      <c r="D1223" s="2">
        <f t="shared" si="192"/>
        <v>2</v>
      </c>
      <c r="E1223">
        <f t="shared" si="193"/>
        <v>2014</v>
      </c>
      <c r="F1223">
        <f t="shared" si="194"/>
        <v>11</v>
      </c>
      <c r="G1223" s="1">
        <f t="shared" si="195"/>
        <v>41763</v>
      </c>
      <c r="H1223" s="1">
        <f t="shared" si="196"/>
        <v>41761</v>
      </c>
      <c r="I1223" t="str">
        <f t="shared" si="197"/>
        <v>May-14</v>
      </c>
      <c r="J1223" t="str">
        <f t="shared" si="198"/>
        <v>May/2014</v>
      </c>
      <c r="K1223" t="str">
        <f t="shared" si="199"/>
        <v>2014 Q2</v>
      </c>
      <c r="L1223" t="str">
        <f>TEXT(Table1[[#This Row],[Date]], "YYYYMM")</f>
        <v>201405</v>
      </c>
    </row>
    <row r="1224" spans="1:12" x14ac:dyDescent="0.25">
      <c r="A1224" s="1">
        <v>41766</v>
      </c>
      <c r="B1224">
        <f t="shared" si="190"/>
        <v>5</v>
      </c>
      <c r="C1224">
        <f t="shared" si="191"/>
        <v>2014</v>
      </c>
      <c r="D1224" s="2">
        <f t="shared" si="192"/>
        <v>2</v>
      </c>
      <c r="E1224">
        <f t="shared" si="193"/>
        <v>2014</v>
      </c>
      <c r="F1224">
        <f t="shared" si="194"/>
        <v>11</v>
      </c>
      <c r="G1224" s="1">
        <f t="shared" si="195"/>
        <v>41763</v>
      </c>
      <c r="H1224" s="1">
        <f t="shared" si="196"/>
        <v>41761</v>
      </c>
      <c r="I1224" t="str">
        <f t="shared" si="197"/>
        <v>May-14</v>
      </c>
      <c r="J1224" t="str">
        <f t="shared" si="198"/>
        <v>May/2014</v>
      </c>
      <c r="K1224" t="str">
        <f t="shared" si="199"/>
        <v>2014 Q2</v>
      </c>
      <c r="L1224" t="str">
        <f>TEXT(Table1[[#This Row],[Date]], "YYYYMM")</f>
        <v>201405</v>
      </c>
    </row>
    <row r="1225" spans="1:12" x14ac:dyDescent="0.25">
      <c r="A1225" s="1">
        <v>41767</v>
      </c>
      <c r="B1225">
        <f t="shared" si="190"/>
        <v>5</v>
      </c>
      <c r="C1225">
        <f t="shared" si="191"/>
        <v>2014</v>
      </c>
      <c r="D1225" s="2">
        <f t="shared" si="192"/>
        <v>2</v>
      </c>
      <c r="E1225">
        <f t="shared" si="193"/>
        <v>2014</v>
      </c>
      <c r="F1225">
        <f t="shared" si="194"/>
        <v>11</v>
      </c>
      <c r="G1225" s="1">
        <f t="shared" si="195"/>
        <v>41763</v>
      </c>
      <c r="H1225" s="1">
        <f t="shared" si="196"/>
        <v>41761</v>
      </c>
      <c r="I1225" t="str">
        <f t="shared" si="197"/>
        <v>May-14</v>
      </c>
      <c r="J1225" t="str">
        <f t="shared" si="198"/>
        <v>May/2014</v>
      </c>
      <c r="K1225" t="str">
        <f t="shared" si="199"/>
        <v>2014 Q2</v>
      </c>
      <c r="L1225" t="str">
        <f>TEXT(Table1[[#This Row],[Date]], "YYYYMM")</f>
        <v>201405</v>
      </c>
    </row>
    <row r="1226" spans="1:12" x14ac:dyDescent="0.25">
      <c r="A1226" s="1">
        <v>41768</v>
      </c>
      <c r="B1226">
        <f t="shared" si="190"/>
        <v>5</v>
      </c>
      <c r="C1226">
        <f t="shared" si="191"/>
        <v>2014</v>
      </c>
      <c r="D1226" s="2">
        <f t="shared" si="192"/>
        <v>2</v>
      </c>
      <c r="E1226">
        <f t="shared" si="193"/>
        <v>2014</v>
      </c>
      <c r="F1226">
        <f t="shared" si="194"/>
        <v>11</v>
      </c>
      <c r="G1226" s="1">
        <f t="shared" si="195"/>
        <v>41763</v>
      </c>
      <c r="H1226" s="1">
        <f t="shared" si="196"/>
        <v>41761</v>
      </c>
      <c r="I1226" t="str">
        <f t="shared" si="197"/>
        <v>May-14</v>
      </c>
      <c r="J1226" t="str">
        <f t="shared" si="198"/>
        <v>May/2014</v>
      </c>
      <c r="K1226" t="str">
        <f t="shared" si="199"/>
        <v>2014 Q2</v>
      </c>
      <c r="L1226" t="str">
        <f>TEXT(Table1[[#This Row],[Date]], "YYYYMM")</f>
        <v>201405</v>
      </c>
    </row>
    <row r="1227" spans="1:12" x14ac:dyDescent="0.25">
      <c r="A1227" s="1">
        <v>41769</v>
      </c>
      <c r="B1227">
        <f t="shared" si="190"/>
        <v>5</v>
      </c>
      <c r="C1227">
        <f t="shared" si="191"/>
        <v>2014</v>
      </c>
      <c r="D1227" s="2">
        <f t="shared" si="192"/>
        <v>2</v>
      </c>
      <c r="E1227">
        <f t="shared" si="193"/>
        <v>2014</v>
      </c>
      <c r="F1227">
        <f t="shared" si="194"/>
        <v>11</v>
      </c>
      <c r="G1227" s="1">
        <f t="shared" si="195"/>
        <v>41763</v>
      </c>
      <c r="H1227" s="1">
        <f t="shared" si="196"/>
        <v>41768</v>
      </c>
      <c r="I1227" t="str">
        <f t="shared" si="197"/>
        <v>May-14</v>
      </c>
      <c r="J1227" t="str">
        <f t="shared" si="198"/>
        <v>May/2014</v>
      </c>
      <c r="K1227" t="str">
        <f t="shared" si="199"/>
        <v>2014 Q2</v>
      </c>
      <c r="L1227" t="str">
        <f>TEXT(Table1[[#This Row],[Date]], "YYYYMM")</f>
        <v>201405</v>
      </c>
    </row>
    <row r="1228" spans="1:12" x14ac:dyDescent="0.25">
      <c r="A1228" s="1">
        <v>41770</v>
      </c>
      <c r="B1228">
        <f t="shared" si="190"/>
        <v>5</v>
      </c>
      <c r="C1228">
        <f t="shared" si="191"/>
        <v>2014</v>
      </c>
      <c r="D1228" s="2">
        <f t="shared" si="192"/>
        <v>2</v>
      </c>
      <c r="E1228">
        <f t="shared" si="193"/>
        <v>2014</v>
      </c>
      <c r="F1228">
        <f t="shared" si="194"/>
        <v>11</v>
      </c>
      <c r="G1228" s="1">
        <f t="shared" si="195"/>
        <v>41763</v>
      </c>
      <c r="H1228" s="1">
        <f t="shared" si="196"/>
        <v>41768</v>
      </c>
      <c r="I1228" t="str">
        <f t="shared" si="197"/>
        <v>May-14</v>
      </c>
      <c r="J1228" t="str">
        <f t="shared" si="198"/>
        <v>May/2014</v>
      </c>
      <c r="K1228" t="str">
        <f t="shared" si="199"/>
        <v>2014 Q2</v>
      </c>
      <c r="L1228" t="str">
        <f>TEXT(Table1[[#This Row],[Date]], "YYYYMM")</f>
        <v>201405</v>
      </c>
    </row>
    <row r="1229" spans="1:12" x14ac:dyDescent="0.25">
      <c r="A1229" s="1">
        <v>41771</v>
      </c>
      <c r="B1229">
        <f t="shared" si="190"/>
        <v>5</v>
      </c>
      <c r="C1229">
        <f t="shared" si="191"/>
        <v>2014</v>
      </c>
      <c r="D1229" s="2">
        <f t="shared" si="192"/>
        <v>2</v>
      </c>
      <c r="E1229">
        <f t="shared" si="193"/>
        <v>2014</v>
      </c>
      <c r="F1229">
        <f t="shared" si="194"/>
        <v>11</v>
      </c>
      <c r="G1229" s="1">
        <f t="shared" si="195"/>
        <v>41770</v>
      </c>
      <c r="H1229" s="1">
        <f t="shared" si="196"/>
        <v>41768</v>
      </c>
      <c r="I1229" t="str">
        <f t="shared" si="197"/>
        <v>May-14</v>
      </c>
      <c r="J1229" t="str">
        <f t="shared" si="198"/>
        <v>May/2014</v>
      </c>
      <c r="K1229" t="str">
        <f t="shared" si="199"/>
        <v>2014 Q2</v>
      </c>
      <c r="L1229" t="str">
        <f>TEXT(Table1[[#This Row],[Date]], "YYYYMM")</f>
        <v>201405</v>
      </c>
    </row>
    <row r="1230" spans="1:12" x14ac:dyDescent="0.25">
      <c r="A1230" s="1">
        <v>41772</v>
      </c>
      <c r="B1230">
        <f t="shared" si="190"/>
        <v>5</v>
      </c>
      <c r="C1230">
        <f t="shared" si="191"/>
        <v>2014</v>
      </c>
      <c r="D1230" s="2">
        <f t="shared" si="192"/>
        <v>2</v>
      </c>
      <c r="E1230">
        <f t="shared" si="193"/>
        <v>2014</v>
      </c>
      <c r="F1230">
        <f t="shared" si="194"/>
        <v>11</v>
      </c>
      <c r="G1230" s="1">
        <f t="shared" si="195"/>
        <v>41770</v>
      </c>
      <c r="H1230" s="1">
        <f t="shared" si="196"/>
        <v>41768</v>
      </c>
      <c r="I1230" t="str">
        <f t="shared" si="197"/>
        <v>May-14</v>
      </c>
      <c r="J1230" t="str">
        <f t="shared" si="198"/>
        <v>May/2014</v>
      </c>
      <c r="K1230" t="str">
        <f t="shared" si="199"/>
        <v>2014 Q2</v>
      </c>
      <c r="L1230" t="str">
        <f>TEXT(Table1[[#This Row],[Date]], "YYYYMM")</f>
        <v>201405</v>
      </c>
    </row>
    <row r="1231" spans="1:12" x14ac:dyDescent="0.25">
      <c r="A1231" s="1">
        <v>41773</v>
      </c>
      <c r="B1231">
        <f t="shared" si="190"/>
        <v>5</v>
      </c>
      <c r="C1231">
        <f t="shared" si="191"/>
        <v>2014</v>
      </c>
      <c r="D1231" s="2">
        <f t="shared" si="192"/>
        <v>2</v>
      </c>
      <c r="E1231">
        <f t="shared" si="193"/>
        <v>2014</v>
      </c>
      <c r="F1231">
        <f t="shared" si="194"/>
        <v>11</v>
      </c>
      <c r="G1231" s="1">
        <f t="shared" si="195"/>
        <v>41770</v>
      </c>
      <c r="H1231" s="1">
        <f t="shared" si="196"/>
        <v>41768</v>
      </c>
      <c r="I1231" t="str">
        <f t="shared" si="197"/>
        <v>May-14</v>
      </c>
      <c r="J1231" t="str">
        <f t="shared" si="198"/>
        <v>May/2014</v>
      </c>
      <c r="K1231" t="str">
        <f t="shared" si="199"/>
        <v>2014 Q2</v>
      </c>
      <c r="L1231" t="str">
        <f>TEXT(Table1[[#This Row],[Date]], "YYYYMM")</f>
        <v>201405</v>
      </c>
    </row>
    <row r="1232" spans="1:12" x14ac:dyDescent="0.25">
      <c r="A1232" s="1">
        <v>41774</v>
      </c>
      <c r="B1232">
        <f t="shared" si="190"/>
        <v>5</v>
      </c>
      <c r="C1232">
        <f t="shared" si="191"/>
        <v>2014</v>
      </c>
      <c r="D1232" s="2">
        <f t="shared" si="192"/>
        <v>2</v>
      </c>
      <c r="E1232">
        <f t="shared" si="193"/>
        <v>2014</v>
      </c>
      <c r="F1232">
        <f t="shared" si="194"/>
        <v>11</v>
      </c>
      <c r="G1232" s="1">
        <f t="shared" si="195"/>
        <v>41770</v>
      </c>
      <c r="H1232" s="1">
        <f t="shared" si="196"/>
        <v>41768</v>
      </c>
      <c r="I1232" t="str">
        <f t="shared" si="197"/>
        <v>May-14</v>
      </c>
      <c r="J1232" t="str">
        <f t="shared" si="198"/>
        <v>May/2014</v>
      </c>
      <c r="K1232" t="str">
        <f t="shared" si="199"/>
        <v>2014 Q2</v>
      </c>
      <c r="L1232" t="str">
        <f>TEXT(Table1[[#This Row],[Date]], "YYYYMM")</f>
        <v>201405</v>
      </c>
    </row>
    <row r="1233" spans="1:12" x14ac:dyDescent="0.25">
      <c r="A1233" s="1">
        <v>41775</v>
      </c>
      <c r="B1233">
        <f t="shared" si="190"/>
        <v>5</v>
      </c>
      <c r="C1233">
        <f t="shared" si="191"/>
        <v>2014</v>
      </c>
      <c r="D1233" s="2">
        <f t="shared" si="192"/>
        <v>2</v>
      </c>
      <c r="E1233">
        <f t="shared" si="193"/>
        <v>2014</v>
      </c>
      <c r="F1233">
        <f t="shared" si="194"/>
        <v>11</v>
      </c>
      <c r="G1233" s="1">
        <f t="shared" si="195"/>
        <v>41770</v>
      </c>
      <c r="H1233" s="1">
        <f t="shared" si="196"/>
        <v>41768</v>
      </c>
      <c r="I1233" t="str">
        <f t="shared" si="197"/>
        <v>May-14</v>
      </c>
      <c r="J1233" t="str">
        <f t="shared" si="198"/>
        <v>May/2014</v>
      </c>
      <c r="K1233" t="str">
        <f t="shared" si="199"/>
        <v>2014 Q2</v>
      </c>
      <c r="L1233" t="str">
        <f>TEXT(Table1[[#This Row],[Date]], "YYYYMM")</f>
        <v>201405</v>
      </c>
    </row>
    <row r="1234" spans="1:12" x14ac:dyDescent="0.25">
      <c r="A1234" s="1">
        <v>41776</v>
      </c>
      <c r="B1234">
        <f t="shared" si="190"/>
        <v>5</v>
      </c>
      <c r="C1234">
        <f t="shared" si="191"/>
        <v>2014</v>
      </c>
      <c r="D1234" s="2">
        <f t="shared" si="192"/>
        <v>2</v>
      </c>
      <c r="E1234">
        <f t="shared" si="193"/>
        <v>2014</v>
      </c>
      <c r="F1234">
        <f t="shared" si="194"/>
        <v>11</v>
      </c>
      <c r="G1234" s="1">
        <f t="shared" si="195"/>
        <v>41770</v>
      </c>
      <c r="H1234" s="1">
        <f t="shared" si="196"/>
        <v>41775</v>
      </c>
      <c r="I1234" t="str">
        <f t="shared" si="197"/>
        <v>May-14</v>
      </c>
      <c r="J1234" t="str">
        <f t="shared" si="198"/>
        <v>May/2014</v>
      </c>
      <c r="K1234" t="str">
        <f t="shared" si="199"/>
        <v>2014 Q2</v>
      </c>
      <c r="L1234" t="str">
        <f>TEXT(Table1[[#This Row],[Date]], "YYYYMM")</f>
        <v>201405</v>
      </c>
    </row>
    <row r="1235" spans="1:12" x14ac:dyDescent="0.25">
      <c r="A1235" s="1">
        <v>41777</v>
      </c>
      <c r="B1235">
        <f t="shared" si="190"/>
        <v>5</v>
      </c>
      <c r="C1235">
        <f t="shared" si="191"/>
        <v>2014</v>
      </c>
      <c r="D1235" s="2">
        <f t="shared" si="192"/>
        <v>2</v>
      </c>
      <c r="E1235">
        <f t="shared" si="193"/>
        <v>2014</v>
      </c>
      <c r="F1235">
        <f t="shared" si="194"/>
        <v>11</v>
      </c>
      <c r="G1235" s="1">
        <f t="shared" si="195"/>
        <v>41770</v>
      </c>
      <c r="H1235" s="1">
        <f t="shared" si="196"/>
        <v>41775</v>
      </c>
      <c r="I1235" t="str">
        <f t="shared" si="197"/>
        <v>May-14</v>
      </c>
      <c r="J1235" t="str">
        <f t="shared" si="198"/>
        <v>May/2014</v>
      </c>
      <c r="K1235" t="str">
        <f t="shared" si="199"/>
        <v>2014 Q2</v>
      </c>
      <c r="L1235" t="str">
        <f>TEXT(Table1[[#This Row],[Date]], "YYYYMM")</f>
        <v>201405</v>
      </c>
    </row>
    <row r="1236" spans="1:12" x14ac:dyDescent="0.25">
      <c r="A1236" s="1">
        <v>41778</v>
      </c>
      <c r="B1236">
        <f t="shared" si="190"/>
        <v>5</v>
      </c>
      <c r="C1236">
        <f t="shared" si="191"/>
        <v>2014</v>
      </c>
      <c r="D1236" s="2">
        <f t="shared" si="192"/>
        <v>2</v>
      </c>
      <c r="E1236">
        <f t="shared" si="193"/>
        <v>2014</v>
      </c>
      <c r="F1236">
        <f t="shared" si="194"/>
        <v>11</v>
      </c>
      <c r="G1236" s="1">
        <f t="shared" si="195"/>
        <v>41777</v>
      </c>
      <c r="H1236" s="1">
        <f t="shared" si="196"/>
        <v>41775</v>
      </c>
      <c r="I1236" t="str">
        <f t="shared" si="197"/>
        <v>May-14</v>
      </c>
      <c r="J1236" t="str">
        <f t="shared" si="198"/>
        <v>May/2014</v>
      </c>
      <c r="K1236" t="str">
        <f t="shared" si="199"/>
        <v>2014 Q2</v>
      </c>
      <c r="L1236" t="str">
        <f>TEXT(Table1[[#This Row],[Date]], "YYYYMM")</f>
        <v>201405</v>
      </c>
    </row>
    <row r="1237" spans="1:12" x14ac:dyDescent="0.25">
      <c r="A1237" s="1">
        <v>41779</v>
      </c>
      <c r="B1237">
        <f t="shared" si="190"/>
        <v>5</v>
      </c>
      <c r="C1237">
        <f t="shared" si="191"/>
        <v>2014</v>
      </c>
      <c r="D1237" s="2">
        <f t="shared" si="192"/>
        <v>2</v>
      </c>
      <c r="E1237">
        <f t="shared" si="193"/>
        <v>2014</v>
      </c>
      <c r="F1237">
        <f t="shared" si="194"/>
        <v>11</v>
      </c>
      <c r="G1237" s="1">
        <f t="shared" si="195"/>
        <v>41777</v>
      </c>
      <c r="H1237" s="1">
        <f t="shared" si="196"/>
        <v>41775</v>
      </c>
      <c r="I1237" t="str">
        <f t="shared" si="197"/>
        <v>May-14</v>
      </c>
      <c r="J1237" t="str">
        <f t="shared" si="198"/>
        <v>May/2014</v>
      </c>
      <c r="K1237" t="str">
        <f t="shared" si="199"/>
        <v>2014 Q2</v>
      </c>
      <c r="L1237" t="str">
        <f>TEXT(Table1[[#This Row],[Date]], "YYYYMM")</f>
        <v>201405</v>
      </c>
    </row>
    <row r="1238" spans="1:12" x14ac:dyDescent="0.25">
      <c r="A1238" s="1">
        <v>41780</v>
      </c>
      <c r="B1238">
        <f t="shared" si="190"/>
        <v>5</v>
      </c>
      <c r="C1238">
        <f t="shared" si="191"/>
        <v>2014</v>
      </c>
      <c r="D1238" s="2">
        <f t="shared" si="192"/>
        <v>2</v>
      </c>
      <c r="E1238">
        <f t="shared" si="193"/>
        <v>2014</v>
      </c>
      <c r="F1238">
        <f t="shared" si="194"/>
        <v>11</v>
      </c>
      <c r="G1238" s="1">
        <f t="shared" si="195"/>
        <v>41777</v>
      </c>
      <c r="H1238" s="1">
        <f t="shared" si="196"/>
        <v>41775</v>
      </c>
      <c r="I1238" t="str">
        <f t="shared" si="197"/>
        <v>May-14</v>
      </c>
      <c r="J1238" t="str">
        <f t="shared" si="198"/>
        <v>May/2014</v>
      </c>
      <c r="K1238" t="str">
        <f t="shared" si="199"/>
        <v>2014 Q2</v>
      </c>
      <c r="L1238" t="str">
        <f>TEXT(Table1[[#This Row],[Date]], "YYYYMM")</f>
        <v>201405</v>
      </c>
    </row>
    <row r="1239" spans="1:12" x14ac:dyDescent="0.25">
      <c r="A1239" s="1">
        <v>41781</v>
      </c>
      <c r="B1239">
        <f t="shared" si="190"/>
        <v>5</v>
      </c>
      <c r="C1239">
        <f t="shared" si="191"/>
        <v>2014</v>
      </c>
      <c r="D1239" s="2">
        <f t="shared" si="192"/>
        <v>2</v>
      </c>
      <c r="E1239">
        <f t="shared" si="193"/>
        <v>2014</v>
      </c>
      <c r="F1239">
        <f t="shared" si="194"/>
        <v>11</v>
      </c>
      <c r="G1239" s="1">
        <f t="shared" si="195"/>
        <v>41777</v>
      </c>
      <c r="H1239" s="1">
        <f t="shared" si="196"/>
        <v>41775</v>
      </c>
      <c r="I1239" t="str">
        <f t="shared" si="197"/>
        <v>May-14</v>
      </c>
      <c r="J1239" t="str">
        <f t="shared" si="198"/>
        <v>May/2014</v>
      </c>
      <c r="K1239" t="str">
        <f t="shared" si="199"/>
        <v>2014 Q2</v>
      </c>
      <c r="L1239" t="str">
        <f>TEXT(Table1[[#This Row],[Date]], "YYYYMM")</f>
        <v>201405</v>
      </c>
    </row>
    <row r="1240" spans="1:12" x14ac:dyDescent="0.25">
      <c r="A1240" s="1">
        <v>41782</v>
      </c>
      <c r="B1240">
        <f t="shared" si="190"/>
        <v>5</v>
      </c>
      <c r="C1240">
        <f t="shared" si="191"/>
        <v>2014</v>
      </c>
      <c r="D1240" s="2">
        <f t="shared" si="192"/>
        <v>2</v>
      </c>
      <c r="E1240">
        <f t="shared" si="193"/>
        <v>2014</v>
      </c>
      <c r="F1240">
        <f t="shared" si="194"/>
        <v>11</v>
      </c>
      <c r="G1240" s="1">
        <f t="shared" si="195"/>
        <v>41777</v>
      </c>
      <c r="H1240" s="1">
        <f t="shared" si="196"/>
        <v>41775</v>
      </c>
      <c r="I1240" t="str">
        <f t="shared" si="197"/>
        <v>May-14</v>
      </c>
      <c r="J1240" t="str">
        <f t="shared" si="198"/>
        <v>May/2014</v>
      </c>
      <c r="K1240" t="str">
        <f t="shared" si="199"/>
        <v>2014 Q2</v>
      </c>
      <c r="L1240" t="str">
        <f>TEXT(Table1[[#This Row],[Date]], "YYYYMM")</f>
        <v>201405</v>
      </c>
    </row>
    <row r="1241" spans="1:12" x14ac:dyDescent="0.25">
      <c r="A1241" s="1">
        <v>41783</v>
      </c>
      <c r="B1241">
        <f t="shared" si="190"/>
        <v>5</v>
      </c>
      <c r="C1241">
        <f t="shared" si="191"/>
        <v>2014</v>
      </c>
      <c r="D1241" s="2">
        <f t="shared" si="192"/>
        <v>2</v>
      </c>
      <c r="E1241">
        <f t="shared" si="193"/>
        <v>2014</v>
      </c>
      <c r="F1241">
        <f t="shared" si="194"/>
        <v>11</v>
      </c>
      <c r="G1241" s="1">
        <f t="shared" si="195"/>
        <v>41777</v>
      </c>
      <c r="H1241" s="1">
        <f t="shared" si="196"/>
        <v>41782</v>
      </c>
      <c r="I1241" t="str">
        <f t="shared" si="197"/>
        <v>May-14</v>
      </c>
      <c r="J1241" t="str">
        <f t="shared" si="198"/>
        <v>May/2014</v>
      </c>
      <c r="K1241" t="str">
        <f t="shared" si="199"/>
        <v>2014 Q2</v>
      </c>
      <c r="L1241" t="str">
        <f>TEXT(Table1[[#This Row],[Date]], "YYYYMM")</f>
        <v>201405</v>
      </c>
    </row>
    <row r="1242" spans="1:12" x14ac:dyDescent="0.25">
      <c r="A1242" s="1">
        <v>41784</v>
      </c>
      <c r="B1242">
        <f t="shared" si="190"/>
        <v>5</v>
      </c>
      <c r="C1242">
        <f t="shared" si="191"/>
        <v>2014</v>
      </c>
      <c r="D1242" s="2">
        <f t="shared" si="192"/>
        <v>2</v>
      </c>
      <c r="E1242">
        <f t="shared" si="193"/>
        <v>2014</v>
      </c>
      <c r="F1242">
        <f t="shared" si="194"/>
        <v>11</v>
      </c>
      <c r="G1242" s="1">
        <f t="shared" si="195"/>
        <v>41777</v>
      </c>
      <c r="H1242" s="1">
        <f t="shared" si="196"/>
        <v>41782</v>
      </c>
      <c r="I1242" t="str">
        <f t="shared" si="197"/>
        <v>May-14</v>
      </c>
      <c r="J1242" t="str">
        <f t="shared" si="198"/>
        <v>May/2014</v>
      </c>
      <c r="K1242" t="str">
        <f t="shared" si="199"/>
        <v>2014 Q2</v>
      </c>
      <c r="L1242" t="str">
        <f>TEXT(Table1[[#This Row],[Date]], "YYYYMM")</f>
        <v>201405</v>
      </c>
    </row>
    <row r="1243" spans="1:12" x14ac:dyDescent="0.25">
      <c r="A1243" s="1">
        <v>41785</v>
      </c>
      <c r="B1243">
        <f t="shared" si="190"/>
        <v>5</v>
      </c>
      <c r="C1243">
        <f t="shared" si="191"/>
        <v>2014</v>
      </c>
      <c r="D1243" s="2">
        <f t="shared" si="192"/>
        <v>2</v>
      </c>
      <c r="E1243">
        <f t="shared" si="193"/>
        <v>2014</v>
      </c>
      <c r="F1243">
        <f t="shared" si="194"/>
        <v>11</v>
      </c>
      <c r="G1243" s="1">
        <f t="shared" si="195"/>
        <v>41784</v>
      </c>
      <c r="H1243" s="1">
        <f t="shared" si="196"/>
        <v>41782</v>
      </c>
      <c r="I1243" t="str">
        <f t="shared" si="197"/>
        <v>May-14</v>
      </c>
      <c r="J1243" t="str">
        <f t="shared" si="198"/>
        <v>May/2014</v>
      </c>
      <c r="K1243" t="str">
        <f t="shared" si="199"/>
        <v>2014 Q2</v>
      </c>
      <c r="L1243" t="str">
        <f>TEXT(Table1[[#This Row],[Date]], "YYYYMM")</f>
        <v>201405</v>
      </c>
    </row>
    <row r="1244" spans="1:12" x14ac:dyDescent="0.25">
      <c r="A1244" s="1">
        <v>41786</v>
      </c>
      <c r="B1244">
        <f t="shared" si="190"/>
        <v>5</v>
      </c>
      <c r="C1244">
        <f t="shared" si="191"/>
        <v>2014</v>
      </c>
      <c r="D1244" s="2">
        <f t="shared" si="192"/>
        <v>2</v>
      </c>
      <c r="E1244">
        <f t="shared" si="193"/>
        <v>2014</v>
      </c>
      <c r="F1244">
        <f t="shared" si="194"/>
        <v>11</v>
      </c>
      <c r="G1244" s="1">
        <f t="shared" si="195"/>
        <v>41784</v>
      </c>
      <c r="H1244" s="1">
        <f t="shared" si="196"/>
        <v>41782</v>
      </c>
      <c r="I1244" t="str">
        <f t="shared" si="197"/>
        <v>May-14</v>
      </c>
      <c r="J1244" t="str">
        <f t="shared" si="198"/>
        <v>May/2014</v>
      </c>
      <c r="K1244" t="str">
        <f t="shared" si="199"/>
        <v>2014 Q2</v>
      </c>
      <c r="L1244" t="str">
        <f>TEXT(Table1[[#This Row],[Date]], "YYYYMM")</f>
        <v>201405</v>
      </c>
    </row>
    <row r="1245" spans="1:12" x14ac:dyDescent="0.25">
      <c r="A1245" s="1">
        <v>41787</v>
      </c>
      <c r="B1245">
        <f t="shared" si="190"/>
        <v>5</v>
      </c>
      <c r="C1245">
        <f t="shared" si="191"/>
        <v>2014</v>
      </c>
      <c r="D1245" s="2">
        <f t="shared" si="192"/>
        <v>2</v>
      </c>
      <c r="E1245">
        <f t="shared" si="193"/>
        <v>2014</v>
      </c>
      <c r="F1245">
        <f t="shared" si="194"/>
        <v>11</v>
      </c>
      <c r="G1245" s="1">
        <f t="shared" si="195"/>
        <v>41784</v>
      </c>
      <c r="H1245" s="1">
        <f t="shared" si="196"/>
        <v>41782</v>
      </c>
      <c r="I1245" t="str">
        <f t="shared" si="197"/>
        <v>May-14</v>
      </c>
      <c r="J1245" t="str">
        <f t="shared" si="198"/>
        <v>May/2014</v>
      </c>
      <c r="K1245" t="str">
        <f t="shared" si="199"/>
        <v>2014 Q2</v>
      </c>
      <c r="L1245" t="str">
        <f>TEXT(Table1[[#This Row],[Date]], "YYYYMM")</f>
        <v>201405</v>
      </c>
    </row>
    <row r="1246" spans="1:12" x14ac:dyDescent="0.25">
      <c r="A1246" s="1">
        <v>41788</v>
      </c>
      <c r="B1246">
        <f t="shared" si="190"/>
        <v>5</v>
      </c>
      <c r="C1246">
        <f t="shared" si="191"/>
        <v>2014</v>
      </c>
      <c r="D1246" s="2">
        <f t="shared" si="192"/>
        <v>2</v>
      </c>
      <c r="E1246">
        <f t="shared" si="193"/>
        <v>2014</v>
      </c>
      <c r="F1246">
        <f t="shared" si="194"/>
        <v>11</v>
      </c>
      <c r="G1246" s="1">
        <f t="shared" si="195"/>
        <v>41784</v>
      </c>
      <c r="H1246" s="1">
        <f t="shared" si="196"/>
        <v>41782</v>
      </c>
      <c r="I1246" t="str">
        <f t="shared" si="197"/>
        <v>May-14</v>
      </c>
      <c r="J1246" t="str">
        <f t="shared" si="198"/>
        <v>May/2014</v>
      </c>
      <c r="K1246" t="str">
        <f t="shared" si="199"/>
        <v>2014 Q2</v>
      </c>
      <c r="L1246" t="str">
        <f>TEXT(Table1[[#This Row],[Date]], "YYYYMM")</f>
        <v>201405</v>
      </c>
    </row>
    <row r="1247" spans="1:12" x14ac:dyDescent="0.25">
      <c r="A1247" s="1">
        <v>41789</v>
      </c>
      <c r="B1247">
        <f t="shared" si="190"/>
        <v>5</v>
      </c>
      <c r="C1247">
        <f t="shared" si="191"/>
        <v>2014</v>
      </c>
      <c r="D1247" s="2">
        <f t="shared" si="192"/>
        <v>2</v>
      </c>
      <c r="E1247">
        <f t="shared" si="193"/>
        <v>2014</v>
      </c>
      <c r="F1247">
        <f t="shared" si="194"/>
        <v>11</v>
      </c>
      <c r="G1247" s="1">
        <f t="shared" si="195"/>
        <v>41784</v>
      </c>
      <c r="H1247" s="1">
        <f t="shared" si="196"/>
        <v>41782</v>
      </c>
      <c r="I1247" t="str">
        <f t="shared" si="197"/>
        <v>May-14</v>
      </c>
      <c r="J1247" t="str">
        <f t="shared" si="198"/>
        <v>May/2014</v>
      </c>
      <c r="K1247" t="str">
        <f t="shared" si="199"/>
        <v>2014 Q2</v>
      </c>
      <c r="L1247" t="str">
        <f>TEXT(Table1[[#This Row],[Date]], "YYYYMM")</f>
        <v>201405</v>
      </c>
    </row>
    <row r="1248" spans="1:12" x14ac:dyDescent="0.25">
      <c r="A1248" s="1">
        <v>41790</v>
      </c>
      <c r="B1248">
        <f t="shared" si="190"/>
        <v>5</v>
      </c>
      <c r="C1248">
        <f t="shared" si="191"/>
        <v>2014</v>
      </c>
      <c r="D1248" s="2">
        <f t="shared" si="192"/>
        <v>2</v>
      </c>
      <c r="E1248">
        <f t="shared" si="193"/>
        <v>2014</v>
      </c>
      <c r="F1248">
        <f t="shared" si="194"/>
        <v>11</v>
      </c>
      <c r="G1248" s="1">
        <f t="shared" si="195"/>
        <v>41784</v>
      </c>
      <c r="H1248" s="1">
        <f t="shared" si="196"/>
        <v>41789</v>
      </c>
      <c r="I1248" t="str">
        <f t="shared" si="197"/>
        <v>May-14</v>
      </c>
      <c r="J1248" t="str">
        <f t="shared" si="198"/>
        <v>May/2014</v>
      </c>
      <c r="K1248" t="str">
        <f t="shared" si="199"/>
        <v>2014 Q2</v>
      </c>
      <c r="L1248" t="str">
        <f>TEXT(Table1[[#This Row],[Date]], "YYYYMM")</f>
        <v>201405</v>
      </c>
    </row>
    <row r="1249" spans="1:12" x14ac:dyDescent="0.25">
      <c r="A1249" s="1">
        <v>41791</v>
      </c>
      <c r="B1249">
        <f t="shared" si="190"/>
        <v>6</v>
      </c>
      <c r="C1249">
        <f t="shared" si="191"/>
        <v>2014</v>
      </c>
      <c r="D1249" s="2">
        <f t="shared" si="192"/>
        <v>2</v>
      </c>
      <c r="E1249">
        <f t="shared" si="193"/>
        <v>2014</v>
      </c>
      <c r="F1249">
        <f t="shared" si="194"/>
        <v>12</v>
      </c>
      <c r="G1249" s="1">
        <f t="shared" si="195"/>
        <v>41784</v>
      </c>
      <c r="H1249" s="1">
        <f t="shared" si="196"/>
        <v>41789</v>
      </c>
      <c r="I1249" t="str">
        <f t="shared" si="197"/>
        <v>Jun-14</v>
      </c>
      <c r="J1249" t="str">
        <f t="shared" si="198"/>
        <v>Jun/2014</v>
      </c>
      <c r="K1249" t="str">
        <f t="shared" si="199"/>
        <v>2014 Q2</v>
      </c>
      <c r="L1249" t="str">
        <f>TEXT(Table1[[#This Row],[Date]], "YYYYMM")</f>
        <v>201406</v>
      </c>
    </row>
    <row r="1250" spans="1:12" x14ac:dyDescent="0.25">
      <c r="A1250" s="1">
        <v>41792</v>
      </c>
      <c r="B1250">
        <f t="shared" si="190"/>
        <v>6</v>
      </c>
      <c r="C1250">
        <f t="shared" si="191"/>
        <v>2014</v>
      </c>
      <c r="D1250" s="2">
        <f t="shared" si="192"/>
        <v>2</v>
      </c>
      <c r="E1250">
        <f t="shared" si="193"/>
        <v>2014</v>
      </c>
      <c r="F1250">
        <f t="shared" si="194"/>
        <v>12</v>
      </c>
      <c r="G1250" s="1">
        <f t="shared" si="195"/>
        <v>41791</v>
      </c>
      <c r="H1250" s="1">
        <f t="shared" si="196"/>
        <v>41789</v>
      </c>
      <c r="I1250" t="str">
        <f t="shared" si="197"/>
        <v>Jun-14</v>
      </c>
      <c r="J1250" t="str">
        <f t="shared" si="198"/>
        <v>Jun/2014</v>
      </c>
      <c r="K1250" t="str">
        <f t="shared" si="199"/>
        <v>2014 Q2</v>
      </c>
      <c r="L1250" t="str">
        <f>TEXT(Table1[[#This Row],[Date]], "YYYYMM")</f>
        <v>201406</v>
      </c>
    </row>
    <row r="1251" spans="1:12" x14ac:dyDescent="0.25">
      <c r="A1251" s="1">
        <v>41793</v>
      </c>
      <c r="B1251">
        <f t="shared" si="190"/>
        <v>6</v>
      </c>
      <c r="C1251">
        <f t="shared" si="191"/>
        <v>2014</v>
      </c>
      <c r="D1251" s="2">
        <f t="shared" si="192"/>
        <v>2</v>
      </c>
      <c r="E1251">
        <f t="shared" si="193"/>
        <v>2014</v>
      </c>
      <c r="F1251">
        <f t="shared" si="194"/>
        <v>12</v>
      </c>
      <c r="G1251" s="1">
        <f t="shared" si="195"/>
        <v>41791</v>
      </c>
      <c r="H1251" s="1">
        <f t="shared" si="196"/>
        <v>41789</v>
      </c>
      <c r="I1251" t="str">
        <f t="shared" si="197"/>
        <v>Jun-14</v>
      </c>
      <c r="J1251" t="str">
        <f t="shared" si="198"/>
        <v>Jun/2014</v>
      </c>
      <c r="K1251" t="str">
        <f t="shared" si="199"/>
        <v>2014 Q2</v>
      </c>
      <c r="L1251" t="str">
        <f>TEXT(Table1[[#This Row],[Date]], "YYYYMM")</f>
        <v>201406</v>
      </c>
    </row>
    <row r="1252" spans="1:12" x14ac:dyDescent="0.25">
      <c r="A1252" s="1">
        <v>41794</v>
      </c>
      <c r="B1252">
        <f t="shared" si="190"/>
        <v>6</v>
      </c>
      <c r="C1252">
        <f t="shared" si="191"/>
        <v>2014</v>
      </c>
      <c r="D1252" s="2">
        <f t="shared" si="192"/>
        <v>2</v>
      </c>
      <c r="E1252">
        <f t="shared" si="193"/>
        <v>2014</v>
      </c>
      <c r="F1252">
        <f t="shared" si="194"/>
        <v>12</v>
      </c>
      <c r="G1252" s="1">
        <f t="shared" si="195"/>
        <v>41791</v>
      </c>
      <c r="H1252" s="1">
        <f t="shared" si="196"/>
        <v>41789</v>
      </c>
      <c r="I1252" t="str">
        <f t="shared" si="197"/>
        <v>Jun-14</v>
      </c>
      <c r="J1252" t="str">
        <f t="shared" si="198"/>
        <v>Jun/2014</v>
      </c>
      <c r="K1252" t="str">
        <f t="shared" si="199"/>
        <v>2014 Q2</v>
      </c>
      <c r="L1252" t="str">
        <f>TEXT(Table1[[#This Row],[Date]], "YYYYMM")</f>
        <v>201406</v>
      </c>
    </row>
    <row r="1253" spans="1:12" x14ac:dyDescent="0.25">
      <c r="A1253" s="1">
        <v>41795</v>
      </c>
      <c r="B1253">
        <f t="shared" si="190"/>
        <v>6</v>
      </c>
      <c r="C1253">
        <f t="shared" si="191"/>
        <v>2014</v>
      </c>
      <c r="D1253" s="2">
        <f t="shared" si="192"/>
        <v>2</v>
      </c>
      <c r="E1253">
        <f t="shared" si="193"/>
        <v>2014</v>
      </c>
      <c r="F1253">
        <f t="shared" si="194"/>
        <v>12</v>
      </c>
      <c r="G1253" s="1">
        <f t="shared" si="195"/>
        <v>41791</v>
      </c>
      <c r="H1253" s="1">
        <f t="shared" si="196"/>
        <v>41789</v>
      </c>
      <c r="I1253" t="str">
        <f t="shared" si="197"/>
        <v>Jun-14</v>
      </c>
      <c r="J1253" t="str">
        <f t="shared" si="198"/>
        <v>Jun/2014</v>
      </c>
      <c r="K1253" t="str">
        <f t="shared" si="199"/>
        <v>2014 Q2</v>
      </c>
      <c r="L1253" t="str">
        <f>TEXT(Table1[[#This Row],[Date]], "YYYYMM")</f>
        <v>201406</v>
      </c>
    </row>
    <row r="1254" spans="1:12" x14ac:dyDescent="0.25">
      <c r="A1254" s="1">
        <v>41796</v>
      </c>
      <c r="B1254">
        <f t="shared" si="190"/>
        <v>6</v>
      </c>
      <c r="C1254">
        <f t="shared" si="191"/>
        <v>2014</v>
      </c>
      <c r="D1254" s="2">
        <f t="shared" si="192"/>
        <v>2</v>
      </c>
      <c r="E1254">
        <f t="shared" si="193"/>
        <v>2014</v>
      </c>
      <c r="F1254">
        <f t="shared" si="194"/>
        <v>12</v>
      </c>
      <c r="G1254" s="1">
        <f t="shared" si="195"/>
        <v>41791</v>
      </c>
      <c r="H1254" s="1">
        <f t="shared" si="196"/>
        <v>41789</v>
      </c>
      <c r="I1254" t="str">
        <f t="shared" si="197"/>
        <v>Jun-14</v>
      </c>
      <c r="J1254" t="str">
        <f t="shared" si="198"/>
        <v>Jun/2014</v>
      </c>
      <c r="K1254" t="str">
        <f t="shared" si="199"/>
        <v>2014 Q2</v>
      </c>
      <c r="L1254" t="str">
        <f>TEXT(Table1[[#This Row],[Date]], "YYYYMM")</f>
        <v>201406</v>
      </c>
    </row>
    <row r="1255" spans="1:12" x14ac:dyDescent="0.25">
      <c r="A1255" s="1">
        <v>41797</v>
      </c>
      <c r="B1255">
        <f t="shared" si="190"/>
        <v>6</v>
      </c>
      <c r="C1255">
        <f t="shared" si="191"/>
        <v>2014</v>
      </c>
      <c r="D1255" s="2">
        <f t="shared" si="192"/>
        <v>2</v>
      </c>
      <c r="E1255">
        <f t="shared" si="193"/>
        <v>2014</v>
      </c>
      <c r="F1255">
        <f t="shared" si="194"/>
        <v>12</v>
      </c>
      <c r="G1255" s="1">
        <f t="shared" si="195"/>
        <v>41791</v>
      </c>
      <c r="H1255" s="1">
        <f t="shared" si="196"/>
        <v>41796</v>
      </c>
      <c r="I1255" t="str">
        <f t="shared" si="197"/>
        <v>Jun-14</v>
      </c>
      <c r="J1255" t="str">
        <f t="shared" si="198"/>
        <v>Jun/2014</v>
      </c>
      <c r="K1255" t="str">
        <f t="shared" si="199"/>
        <v>2014 Q2</v>
      </c>
      <c r="L1255" t="str">
        <f>TEXT(Table1[[#This Row],[Date]], "YYYYMM")</f>
        <v>201406</v>
      </c>
    </row>
    <row r="1256" spans="1:12" x14ac:dyDescent="0.25">
      <c r="A1256" s="1">
        <v>41798</v>
      </c>
      <c r="B1256">
        <f t="shared" si="190"/>
        <v>6</v>
      </c>
      <c r="C1256">
        <f t="shared" si="191"/>
        <v>2014</v>
      </c>
      <c r="D1256" s="2">
        <f t="shared" si="192"/>
        <v>2</v>
      </c>
      <c r="E1256">
        <f t="shared" si="193"/>
        <v>2014</v>
      </c>
      <c r="F1256">
        <f t="shared" si="194"/>
        <v>12</v>
      </c>
      <c r="G1256" s="1">
        <f t="shared" si="195"/>
        <v>41791</v>
      </c>
      <c r="H1256" s="1">
        <f t="shared" si="196"/>
        <v>41796</v>
      </c>
      <c r="I1256" t="str">
        <f t="shared" si="197"/>
        <v>Jun-14</v>
      </c>
      <c r="J1256" t="str">
        <f t="shared" si="198"/>
        <v>Jun/2014</v>
      </c>
      <c r="K1256" t="str">
        <f t="shared" si="199"/>
        <v>2014 Q2</v>
      </c>
      <c r="L1256" t="str">
        <f>TEXT(Table1[[#This Row],[Date]], "YYYYMM")</f>
        <v>201406</v>
      </c>
    </row>
    <row r="1257" spans="1:12" x14ac:dyDescent="0.25">
      <c r="A1257" s="1">
        <v>41799</v>
      </c>
      <c r="B1257">
        <f t="shared" si="190"/>
        <v>6</v>
      </c>
      <c r="C1257">
        <f t="shared" si="191"/>
        <v>2014</v>
      </c>
      <c r="D1257" s="2">
        <f t="shared" si="192"/>
        <v>2</v>
      </c>
      <c r="E1257">
        <f t="shared" si="193"/>
        <v>2014</v>
      </c>
      <c r="F1257">
        <f t="shared" si="194"/>
        <v>12</v>
      </c>
      <c r="G1257" s="1">
        <f t="shared" si="195"/>
        <v>41798</v>
      </c>
      <c r="H1257" s="1">
        <f t="shared" si="196"/>
        <v>41796</v>
      </c>
      <c r="I1257" t="str">
        <f t="shared" si="197"/>
        <v>Jun-14</v>
      </c>
      <c r="J1257" t="str">
        <f t="shared" si="198"/>
        <v>Jun/2014</v>
      </c>
      <c r="K1257" t="str">
        <f t="shared" si="199"/>
        <v>2014 Q2</v>
      </c>
      <c r="L1257" t="str">
        <f>TEXT(Table1[[#This Row],[Date]], "YYYYMM")</f>
        <v>201406</v>
      </c>
    </row>
    <row r="1258" spans="1:12" x14ac:dyDescent="0.25">
      <c r="A1258" s="1">
        <v>41800</v>
      </c>
      <c r="B1258">
        <f t="shared" si="190"/>
        <v>6</v>
      </c>
      <c r="C1258">
        <f t="shared" si="191"/>
        <v>2014</v>
      </c>
      <c r="D1258" s="2">
        <f t="shared" si="192"/>
        <v>2</v>
      </c>
      <c r="E1258">
        <f t="shared" si="193"/>
        <v>2014</v>
      </c>
      <c r="F1258">
        <f t="shared" si="194"/>
        <v>12</v>
      </c>
      <c r="G1258" s="1">
        <f t="shared" si="195"/>
        <v>41798</v>
      </c>
      <c r="H1258" s="1">
        <f t="shared" si="196"/>
        <v>41796</v>
      </c>
      <c r="I1258" t="str">
        <f t="shared" si="197"/>
        <v>Jun-14</v>
      </c>
      <c r="J1258" t="str">
        <f t="shared" si="198"/>
        <v>Jun/2014</v>
      </c>
      <c r="K1258" t="str">
        <f t="shared" si="199"/>
        <v>2014 Q2</v>
      </c>
      <c r="L1258" t="str">
        <f>TEXT(Table1[[#This Row],[Date]], "YYYYMM")</f>
        <v>201406</v>
      </c>
    </row>
    <row r="1259" spans="1:12" x14ac:dyDescent="0.25">
      <c r="A1259" s="1">
        <v>41801</v>
      </c>
      <c r="B1259">
        <f t="shared" si="190"/>
        <v>6</v>
      </c>
      <c r="C1259">
        <f t="shared" si="191"/>
        <v>2014</v>
      </c>
      <c r="D1259" s="2">
        <f t="shared" si="192"/>
        <v>2</v>
      </c>
      <c r="E1259">
        <f t="shared" si="193"/>
        <v>2014</v>
      </c>
      <c r="F1259">
        <f t="shared" si="194"/>
        <v>12</v>
      </c>
      <c r="G1259" s="1">
        <f t="shared" si="195"/>
        <v>41798</v>
      </c>
      <c r="H1259" s="1">
        <f t="shared" si="196"/>
        <v>41796</v>
      </c>
      <c r="I1259" t="str">
        <f t="shared" si="197"/>
        <v>Jun-14</v>
      </c>
      <c r="J1259" t="str">
        <f t="shared" si="198"/>
        <v>Jun/2014</v>
      </c>
      <c r="K1259" t="str">
        <f t="shared" si="199"/>
        <v>2014 Q2</v>
      </c>
      <c r="L1259" t="str">
        <f>TEXT(Table1[[#This Row],[Date]], "YYYYMM")</f>
        <v>201406</v>
      </c>
    </row>
    <row r="1260" spans="1:12" x14ac:dyDescent="0.25">
      <c r="A1260" s="1">
        <v>41802</v>
      </c>
      <c r="B1260">
        <f t="shared" si="190"/>
        <v>6</v>
      </c>
      <c r="C1260">
        <f t="shared" si="191"/>
        <v>2014</v>
      </c>
      <c r="D1260" s="2">
        <f t="shared" si="192"/>
        <v>2</v>
      </c>
      <c r="E1260">
        <f t="shared" si="193"/>
        <v>2014</v>
      </c>
      <c r="F1260">
        <f t="shared" si="194"/>
        <v>12</v>
      </c>
      <c r="G1260" s="1">
        <f t="shared" si="195"/>
        <v>41798</v>
      </c>
      <c r="H1260" s="1">
        <f t="shared" si="196"/>
        <v>41796</v>
      </c>
      <c r="I1260" t="str">
        <f t="shared" si="197"/>
        <v>Jun-14</v>
      </c>
      <c r="J1260" t="str">
        <f t="shared" si="198"/>
        <v>Jun/2014</v>
      </c>
      <c r="K1260" t="str">
        <f t="shared" si="199"/>
        <v>2014 Q2</v>
      </c>
      <c r="L1260" t="str">
        <f>TEXT(Table1[[#This Row],[Date]], "YYYYMM")</f>
        <v>201406</v>
      </c>
    </row>
    <row r="1261" spans="1:12" x14ac:dyDescent="0.25">
      <c r="A1261" s="1">
        <v>41803</v>
      </c>
      <c r="B1261">
        <f t="shared" si="190"/>
        <v>6</v>
      </c>
      <c r="C1261">
        <f t="shared" si="191"/>
        <v>2014</v>
      </c>
      <c r="D1261" s="2">
        <f t="shared" si="192"/>
        <v>2</v>
      </c>
      <c r="E1261">
        <f t="shared" si="193"/>
        <v>2014</v>
      </c>
      <c r="F1261">
        <f t="shared" si="194"/>
        <v>12</v>
      </c>
      <c r="G1261" s="1">
        <f t="shared" si="195"/>
        <v>41798</v>
      </c>
      <c r="H1261" s="1">
        <f t="shared" si="196"/>
        <v>41796</v>
      </c>
      <c r="I1261" t="str">
        <f t="shared" si="197"/>
        <v>Jun-14</v>
      </c>
      <c r="J1261" t="str">
        <f t="shared" si="198"/>
        <v>Jun/2014</v>
      </c>
      <c r="K1261" t="str">
        <f t="shared" si="199"/>
        <v>2014 Q2</v>
      </c>
      <c r="L1261" t="str">
        <f>TEXT(Table1[[#This Row],[Date]], "YYYYMM")</f>
        <v>201406</v>
      </c>
    </row>
    <row r="1262" spans="1:12" x14ac:dyDescent="0.25">
      <c r="A1262" s="1">
        <v>41804</v>
      </c>
      <c r="B1262">
        <f t="shared" si="190"/>
        <v>6</v>
      </c>
      <c r="C1262">
        <f t="shared" si="191"/>
        <v>2014</v>
      </c>
      <c r="D1262" s="2">
        <f t="shared" si="192"/>
        <v>2</v>
      </c>
      <c r="E1262">
        <f t="shared" si="193"/>
        <v>2014</v>
      </c>
      <c r="F1262">
        <f t="shared" si="194"/>
        <v>12</v>
      </c>
      <c r="G1262" s="1">
        <f t="shared" si="195"/>
        <v>41798</v>
      </c>
      <c r="H1262" s="1">
        <f t="shared" si="196"/>
        <v>41803</v>
      </c>
      <c r="I1262" t="str">
        <f t="shared" si="197"/>
        <v>Jun-14</v>
      </c>
      <c r="J1262" t="str">
        <f t="shared" si="198"/>
        <v>Jun/2014</v>
      </c>
      <c r="K1262" t="str">
        <f t="shared" si="199"/>
        <v>2014 Q2</v>
      </c>
      <c r="L1262" t="str">
        <f>TEXT(Table1[[#This Row],[Date]], "YYYYMM")</f>
        <v>201406</v>
      </c>
    </row>
    <row r="1263" spans="1:12" x14ac:dyDescent="0.25">
      <c r="A1263" s="1">
        <v>41805</v>
      </c>
      <c r="B1263">
        <f t="shared" si="190"/>
        <v>6</v>
      </c>
      <c r="C1263">
        <f t="shared" si="191"/>
        <v>2014</v>
      </c>
      <c r="D1263" s="2">
        <f t="shared" si="192"/>
        <v>2</v>
      </c>
      <c r="E1263">
        <f t="shared" si="193"/>
        <v>2014</v>
      </c>
      <c r="F1263">
        <f t="shared" si="194"/>
        <v>12</v>
      </c>
      <c r="G1263" s="1">
        <f t="shared" si="195"/>
        <v>41798</v>
      </c>
      <c r="H1263" s="1">
        <f t="shared" si="196"/>
        <v>41803</v>
      </c>
      <c r="I1263" t="str">
        <f t="shared" si="197"/>
        <v>Jun-14</v>
      </c>
      <c r="J1263" t="str">
        <f t="shared" si="198"/>
        <v>Jun/2014</v>
      </c>
      <c r="K1263" t="str">
        <f t="shared" si="199"/>
        <v>2014 Q2</v>
      </c>
      <c r="L1263" t="str">
        <f>TEXT(Table1[[#This Row],[Date]], "YYYYMM")</f>
        <v>201406</v>
      </c>
    </row>
    <row r="1264" spans="1:12" x14ac:dyDescent="0.25">
      <c r="A1264" s="1">
        <v>41806</v>
      </c>
      <c r="B1264">
        <f t="shared" si="190"/>
        <v>6</v>
      </c>
      <c r="C1264">
        <f t="shared" si="191"/>
        <v>2014</v>
      </c>
      <c r="D1264" s="2">
        <f t="shared" si="192"/>
        <v>2</v>
      </c>
      <c r="E1264">
        <f t="shared" si="193"/>
        <v>2014</v>
      </c>
      <c r="F1264">
        <f t="shared" si="194"/>
        <v>12</v>
      </c>
      <c r="G1264" s="1">
        <f t="shared" si="195"/>
        <v>41805</v>
      </c>
      <c r="H1264" s="1">
        <f t="shared" si="196"/>
        <v>41803</v>
      </c>
      <c r="I1264" t="str">
        <f t="shared" si="197"/>
        <v>Jun-14</v>
      </c>
      <c r="J1264" t="str">
        <f t="shared" si="198"/>
        <v>Jun/2014</v>
      </c>
      <c r="K1264" t="str">
        <f t="shared" si="199"/>
        <v>2014 Q2</v>
      </c>
      <c r="L1264" t="str">
        <f>TEXT(Table1[[#This Row],[Date]], "YYYYMM")</f>
        <v>201406</v>
      </c>
    </row>
    <row r="1265" spans="1:12" x14ac:dyDescent="0.25">
      <c r="A1265" s="1">
        <v>41807</v>
      </c>
      <c r="B1265">
        <f t="shared" si="190"/>
        <v>6</v>
      </c>
      <c r="C1265">
        <f t="shared" si="191"/>
        <v>2014</v>
      </c>
      <c r="D1265" s="2">
        <f t="shared" si="192"/>
        <v>2</v>
      </c>
      <c r="E1265">
        <f t="shared" si="193"/>
        <v>2014</v>
      </c>
      <c r="F1265">
        <f t="shared" si="194"/>
        <v>12</v>
      </c>
      <c r="G1265" s="1">
        <f t="shared" si="195"/>
        <v>41805</v>
      </c>
      <c r="H1265" s="1">
        <f t="shared" si="196"/>
        <v>41803</v>
      </c>
      <c r="I1265" t="str">
        <f t="shared" si="197"/>
        <v>Jun-14</v>
      </c>
      <c r="J1265" t="str">
        <f t="shared" si="198"/>
        <v>Jun/2014</v>
      </c>
      <c r="K1265" t="str">
        <f t="shared" si="199"/>
        <v>2014 Q2</v>
      </c>
      <c r="L1265" t="str">
        <f>TEXT(Table1[[#This Row],[Date]], "YYYYMM")</f>
        <v>201406</v>
      </c>
    </row>
    <row r="1266" spans="1:12" x14ac:dyDescent="0.25">
      <c r="A1266" s="1">
        <v>41808</v>
      </c>
      <c r="B1266">
        <f t="shared" si="190"/>
        <v>6</v>
      </c>
      <c r="C1266">
        <f t="shared" si="191"/>
        <v>2014</v>
      </c>
      <c r="D1266" s="2">
        <f t="shared" si="192"/>
        <v>2</v>
      </c>
      <c r="E1266">
        <f t="shared" si="193"/>
        <v>2014</v>
      </c>
      <c r="F1266">
        <f t="shared" si="194"/>
        <v>12</v>
      </c>
      <c r="G1266" s="1">
        <f t="shared" si="195"/>
        <v>41805</v>
      </c>
      <c r="H1266" s="1">
        <f t="shared" si="196"/>
        <v>41803</v>
      </c>
      <c r="I1266" t="str">
        <f t="shared" si="197"/>
        <v>Jun-14</v>
      </c>
      <c r="J1266" t="str">
        <f t="shared" si="198"/>
        <v>Jun/2014</v>
      </c>
      <c r="K1266" t="str">
        <f t="shared" si="199"/>
        <v>2014 Q2</v>
      </c>
      <c r="L1266" t="str">
        <f>TEXT(Table1[[#This Row],[Date]], "YYYYMM")</f>
        <v>201406</v>
      </c>
    </row>
    <row r="1267" spans="1:12" x14ac:dyDescent="0.25">
      <c r="A1267" s="1">
        <v>41809</v>
      </c>
      <c r="B1267">
        <f t="shared" si="190"/>
        <v>6</v>
      </c>
      <c r="C1267">
        <f t="shared" si="191"/>
        <v>2014</v>
      </c>
      <c r="D1267" s="2">
        <f t="shared" si="192"/>
        <v>2</v>
      </c>
      <c r="E1267">
        <f t="shared" si="193"/>
        <v>2014</v>
      </c>
      <c r="F1267">
        <f t="shared" si="194"/>
        <v>12</v>
      </c>
      <c r="G1267" s="1">
        <f t="shared" si="195"/>
        <v>41805</v>
      </c>
      <c r="H1267" s="1">
        <f t="shared" si="196"/>
        <v>41803</v>
      </c>
      <c r="I1267" t="str">
        <f t="shared" si="197"/>
        <v>Jun-14</v>
      </c>
      <c r="J1267" t="str">
        <f t="shared" si="198"/>
        <v>Jun/2014</v>
      </c>
      <c r="K1267" t="str">
        <f t="shared" si="199"/>
        <v>2014 Q2</v>
      </c>
      <c r="L1267" t="str">
        <f>TEXT(Table1[[#This Row],[Date]], "YYYYMM")</f>
        <v>201406</v>
      </c>
    </row>
    <row r="1268" spans="1:12" x14ac:dyDescent="0.25">
      <c r="A1268" s="1">
        <v>41810</v>
      </c>
      <c r="B1268">
        <f t="shared" si="190"/>
        <v>6</v>
      </c>
      <c r="C1268">
        <f t="shared" si="191"/>
        <v>2014</v>
      </c>
      <c r="D1268" s="2">
        <f t="shared" si="192"/>
        <v>2</v>
      </c>
      <c r="E1268">
        <f t="shared" si="193"/>
        <v>2014</v>
      </c>
      <c r="F1268">
        <f t="shared" si="194"/>
        <v>12</v>
      </c>
      <c r="G1268" s="1">
        <f t="shared" si="195"/>
        <v>41805</v>
      </c>
      <c r="H1268" s="1">
        <f t="shared" si="196"/>
        <v>41803</v>
      </c>
      <c r="I1268" t="str">
        <f t="shared" si="197"/>
        <v>Jun-14</v>
      </c>
      <c r="J1268" t="str">
        <f t="shared" si="198"/>
        <v>Jun/2014</v>
      </c>
      <c r="K1268" t="str">
        <f t="shared" si="199"/>
        <v>2014 Q2</v>
      </c>
      <c r="L1268" t="str">
        <f>TEXT(Table1[[#This Row],[Date]], "YYYYMM")</f>
        <v>201406</v>
      </c>
    </row>
    <row r="1269" spans="1:12" x14ac:dyDescent="0.25">
      <c r="A1269" s="1">
        <v>41811</v>
      </c>
      <c r="B1269">
        <f t="shared" si="190"/>
        <v>6</v>
      </c>
      <c r="C1269">
        <f t="shared" si="191"/>
        <v>2014</v>
      </c>
      <c r="D1269" s="2">
        <f t="shared" si="192"/>
        <v>2</v>
      </c>
      <c r="E1269">
        <f t="shared" si="193"/>
        <v>2014</v>
      </c>
      <c r="F1269">
        <f t="shared" si="194"/>
        <v>12</v>
      </c>
      <c r="G1269" s="1">
        <f t="shared" si="195"/>
        <v>41805</v>
      </c>
      <c r="H1269" s="1">
        <f t="shared" si="196"/>
        <v>41810</v>
      </c>
      <c r="I1269" t="str">
        <f t="shared" si="197"/>
        <v>Jun-14</v>
      </c>
      <c r="J1269" t="str">
        <f t="shared" si="198"/>
        <v>Jun/2014</v>
      </c>
      <c r="K1269" t="str">
        <f t="shared" si="199"/>
        <v>2014 Q2</v>
      </c>
      <c r="L1269" t="str">
        <f>TEXT(Table1[[#This Row],[Date]], "YYYYMM")</f>
        <v>201406</v>
      </c>
    </row>
    <row r="1270" spans="1:12" x14ac:dyDescent="0.25">
      <c r="A1270" s="1">
        <v>41812</v>
      </c>
      <c r="B1270">
        <f t="shared" si="190"/>
        <v>6</v>
      </c>
      <c r="C1270">
        <f t="shared" si="191"/>
        <v>2014</v>
      </c>
      <c r="D1270" s="2">
        <f t="shared" si="192"/>
        <v>2</v>
      </c>
      <c r="E1270">
        <f t="shared" si="193"/>
        <v>2014</v>
      </c>
      <c r="F1270">
        <f t="shared" si="194"/>
        <v>12</v>
      </c>
      <c r="G1270" s="1">
        <f t="shared" si="195"/>
        <v>41805</v>
      </c>
      <c r="H1270" s="1">
        <f t="shared" si="196"/>
        <v>41810</v>
      </c>
      <c r="I1270" t="str">
        <f t="shared" si="197"/>
        <v>Jun-14</v>
      </c>
      <c r="J1270" t="str">
        <f t="shared" si="198"/>
        <v>Jun/2014</v>
      </c>
      <c r="K1270" t="str">
        <f t="shared" si="199"/>
        <v>2014 Q2</v>
      </c>
      <c r="L1270" t="str">
        <f>TEXT(Table1[[#This Row],[Date]], "YYYYMM")</f>
        <v>201406</v>
      </c>
    </row>
    <row r="1271" spans="1:12" x14ac:dyDescent="0.25">
      <c r="A1271" s="1">
        <v>41813</v>
      </c>
      <c r="B1271">
        <f t="shared" si="190"/>
        <v>6</v>
      </c>
      <c r="C1271">
        <f t="shared" si="191"/>
        <v>2014</v>
      </c>
      <c r="D1271" s="2">
        <f t="shared" si="192"/>
        <v>2</v>
      </c>
      <c r="E1271">
        <f t="shared" si="193"/>
        <v>2014</v>
      </c>
      <c r="F1271">
        <f t="shared" si="194"/>
        <v>12</v>
      </c>
      <c r="G1271" s="1">
        <f t="shared" si="195"/>
        <v>41812</v>
      </c>
      <c r="H1271" s="1">
        <f t="shared" si="196"/>
        <v>41810</v>
      </c>
      <c r="I1271" t="str">
        <f t="shared" si="197"/>
        <v>Jun-14</v>
      </c>
      <c r="J1271" t="str">
        <f t="shared" si="198"/>
        <v>Jun/2014</v>
      </c>
      <c r="K1271" t="str">
        <f t="shared" si="199"/>
        <v>2014 Q2</v>
      </c>
      <c r="L1271" t="str">
        <f>TEXT(Table1[[#This Row],[Date]], "YYYYMM")</f>
        <v>201406</v>
      </c>
    </row>
    <row r="1272" spans="1:12" x14ac:dyDescent="0.25">
      <c r="A1272" s="1">
        <v>41814</v>
      </c>
      <c r="B1272">
        <f t="shared" si="190"/>
        <v>6</v>
      </c>
      <c r="C1272">
        <f t="shared" si="191"/>
        <v>2014</v>
      </c>
      <c r="D1272" s="2">
        <f t="shared" si="192"/>
        <v>2</v>
      </c>
      <c r="E1272">
        <f t="shared" si="193"/>
        <v>2014</v>
      </c>
      <c r="F1272">
        <f t="shared" si="194"/>
        <v>12</v>
      </c>
      <c r="G1272" s="1">
        <f t="shared" si="195"/>
        <v>41812</v>
      </c>
      <c r="H1272" s="1">
        <f t="shared" si="196"/>
        <v>41810</v>
      </c>
      <c r="I1272" t="str">
        <f t="shared" si="197"/>
        <v>Jun-14</v>
      </c>
      <c r="J1272" t="str">
        <f t="shared" si="198"/>
        <v>Jun/2014</v>
      </c>
      <c r="K1272" t="str">
        <f t="shared" si="199"/>
        <v>2014 Q2</v>
      </c>
      <c r="L1272" t="str">
        <f>TEXT(Table1[[#This Row],[Date]], "YYYYMM")</f>
        <v>201406</v>
      </c>
    </row>
    <row r="1273" spans="1:12" x14ac:dyDescent="0.25">
      <c r="A1273" s="1">
        <v>41815</v>
      </c>
      <c r="B1273">
        <f t="shared" si="190"/>
        <v>6</v>
      </c>
      <c r="C1273">
        <f t="shared" si="191"/>
        <v>2014</v>
      </c>
      <c r="D1273" s="2">
        <f t="shared" si="192"/>
        <v>2</v>
      </c>
      <c r="E1273">
        <f t="shared" si="193"/>
        <v>2014</v>
      </c>
      <c r="F1273">
        <f t="shared" si="194"/>
        <v>12</v>
      </c>
      <c r="G1273" s="1">
        <f t="shared" si="195"/>
        <v>41812</v>
      </c>
      <c r="H1273" s="1">
        <f t="shared" si="196"/>
        <v>41810</v>
      </c>
      <c r="I1273" t="str">
        <f t="shared" si="197"/>
        <v>Jun-14</v>
      </c>
      <c r="J1273" t="str">
        <f t="shared" si="198"/>
        <v>Jun/2014</v>
      </c>
      <c r="K1273" t="str">
        <f t="shared" si="199"/>
        <v>2014 Q2</v>
      </c>
      <c r="L1273" t="str">
        <f>TEXT(Table1[[#This Row],[Date]], "YYYYMM")</f>
        <v>201406</v>
      </c>
    </row>
    <row r="1274" spans="1:12" x14ac:dyDescent="0.25">
      <c r="A1274" s="1">
        <v>41816</v>
      </c>
      <c r="B1274">
        <f t="shared" si="190"/>
        <v>6</v>
      </c>
      <c r="C1274">
        <f t="shared" si="191"/>
        <v>2014</v>
      </c>
      <c r="D1274" s="2">
        <f t="shared" si="192"/>
        <v>2</v>
      </c>
      <c r="E1274">
        <f t="shared" si="193"/>
        <v>2014</v>
      </c>
      <c r="F1274">
        <f t="shared" si="194"/>
        <v>12</v>
      </c>
      <c r="G1274" s="1">
        <f t="shared" si="195"/>
        <v>41812</v>
      </c>
      <c r="H1274" s="1">
        <f t="shared" si="196"/>
        <v>41810</v>
      </c>
      <c r="I1274" t="str">
        <f t="shared" si="197"/>
        <v>Jun-14</v>
      </c>
      <c r="J1274" t="str">
        <f t="shared" si="198"/>
        <v>Jun/2014</v>
      </c>
      <c r="K1274" t="str">
        <f t="shared" si="199"/>
        <v>2014 Q2</v>
      </c>
      <c r="L1274" t="str">
        <f>TEXT(Table1[[#This Row],[Date]], "YYYYMM")</f>
        <v>201406</v>
      </c>
    </row>
    <row r="1275" spans="1:12" x14ac:dyDescent="0.25">
      <c r="A1275" s="1">
        <v>41817</v>
      </c>
      <c r="B1275">
        <f t="shared" si="190"/>
        <v>6</v>
      </c>
      <c r="C1275">
        <f t="shared" si="191"/>
        <v>2014</v>
      </c>
      <c r="D1275" s="2">
        <f t="shared" si="192"/>
        <v>2</v>
      </c>
      <c r="E1275">
        <f t="shared" si="193"/>
        <v>2014</v>
      </c>
      <c r="F1275">
        <f t="shared" si="194"/>
        <v>12</v>
      </c>
      <c r="G1275" s="1">
        <f t="shared" si="195"/>
        <v>41812</v>
      </c>
      <c r="H1275" s="1">
        <f t="shared" si="196"/>
        <v>41810</v>
      </c>
      <c r="I1275" t="str">
        <f t="shared" si="197"/>
        <v>Jun-14</v>
      </c>
      <c r="J1275" t="str">
        <f t="shared" si="198"/>
        <v>Jun/2014</v>
      </c>
      <c r="K1275" t="str">
        <f t="shared" si="199"/>
        <v>2014 Q2</v>
      </c>
      <c r="L1275" t="str">
        <f>TEXT(Table1[[#This Row],[Date]], "YYYYMM")</f>
        <v>201406</v>
      </c>
    </row>
    <row r="1276" spans="1:12" x14ac:dyDescent="0.25">
      <c r="A1276" s="1">
        <v>41818</v>
      </c>
      <c r="B1276">
        <f t="shared" si="190"/>
        <v>6</v>
      </c>
      <c r="C1276">
        <f t="shared" si="191"/>
        <v>2014</v>
      </c>
      <c r="D1276" s="2">
        <f t="shared" si="192"/>
        <v>2</v>
      </c>
      <c r="E1276">
        <f t="shared" si="193"/>
        <v>2014</v>
      </c>
      <c r="F1276">
        <f t="shared" si="194"/>
        <v>12</v>
      </c>
      <c r="G1276" s="1">
        <f t="shared" si="195"/>
        <v>41812</v>
      </c>
      <c r="H1276" s="1">
        <f t="shared" si="196"/>
        <v>41817</v>
      </c>
      <c r="I1276" t="str">
        <f t="shared" si="197"/>
        <v>Jun-14</v>
      </c>
      <c r="J1276" t="str">
        <f t="shared" si="198"/>
        <v>Jun/2014</v>
      </c>
      <c r="K1276" t="str">
        <f t="shared" si="199"/>
        <v>2014 Q2</v>
      </c>
      <c r="L1276" t="str">
        <f>TEXT(Table1[[#This Row],[Date]], "YYYYMM")</f>
        <v>201406</v>
      </c>
    </row>
    <row r="1277" spans="1:12" x14ac:dyDescent="0.25">
      <c r="A1277" s="1">
        <v>41819</v>
      </c>
      <c r="B1277">
        <f t="shared" si="190"/>
        <v>6</v>
      </c>
      <c r="C1277">
        <f t="shared" si="191"/>
        <v>2014</v>
      </c>
      <c r="D1277" s="2">
        <f t="shared" si="192"/>
        <v>2</v>
      </c>
      <c r="E1277">
        <f t="shared" si="193"/>
        <v>2014</v>
      </c>
      <c r="F1277">
        <f t="shared" si="194"/>
        <v>12</v>
      </c>
      <c r="G1277" s="1">
        <f t="shared" si="195"/>
        <v>41812</v>
      </c>
      <c r="H1277" s="1">
        <f t="shared" si="196"/>
        <v>41817</v>
      </c>
      <c r="I1277" t="str">
        <f t="shared" si="197"/>
        <v>Jun-14</v>
      </c>
      <c r="J1277" t="str">
        <f t="shared" si="198"/>
        <v>Jun/2014</v>
      </c>
      <c r="K1277" t="str">
        <f t="shared" si="199"/>
        <v>2014 Q2</v>
      </c>
      <c r="L1277" t="str">
        <f>TEXT(Table1[[#This Row],[Date]], "YYYYMM")</f>
        <v>201406</v>
      </c>
    </row>
    <row r="1278" spans="1:12" x14ac:dyDescent="0.25">
      <c r="A1278" s="1">
        <v>41820</v>
      </c>
      <c r="B1278">
        <f t="shared" si="190"/>
        <v>6</v>
      </c>
      <c r="C1278">
        <f t="shared" si="191"/>
        <v>2014</v>
      </c>
      <c r="D1278" s="2">
        <f t="shared" si="192"/>
        <v>2</v>
      </c>
      <c r="E1278">
        <f t="shared" si="193"/>
        <v>2014</v>
      </c>
      <c r="F1278">
        <f t="shared" si="194"/>
        <v>12</v>
      </c>
      <c r="G1278" s="1">
        <f t="shared" si="195"/>
        <v>41819</v>
      </c>
      <c r="H1278" s="1">
        <f t="shared" si="196"/>
        <v>41817</v>
      </c>
      <c r="I1278" t="str">
        <f t="shared" si="197"/>
        <v>Jun-14</v>
      </c>
      <c r="J1278" t="str">
        <f t="shared" si="198"/>
        <v>Jun/2014</v>
      </c>
      <c r="K1278" t="str">
        <f t="shared" si="199"/>
        <v>2014 Q2</v>
      </c>
      <c r="L1278" t="str">
        <f>TEXT(Table1[[#This Row],[Date]], "YYYYMM")</f>
        <v>201406</v>
      </c>
    </row>
    <row r="1279" spans="1:12" x14ac:dyDescent="0.25">
      <c r="A1279" s="1">
        <v>41821</v>
      </c>
      <c r="B1279">
        <f t="shared" si="190"/>
        <v>7</v>
      </c>
      <c r="C1279">
        <f t="shared" si="191"/>
        <v>2014</v>
      </c>
      <c r="D1279" s="2">
        <f t="shared" si="192"/>
        <v>3</v>
      </c>
      <c r="E1279">
        <f t="shared" si="193"/>
        <v>2015</v>
      </c>
      <c r="F1279">
        <f t="shared" si="194"/>
        <v>1</v>
      </c>
      <c r="G1279" s="1">
        <f t="shared" si="195"/>
        <v>41819</v>
      </c>
      <c r="H1279" s="1">
        <f t="shared" si="196"/>
        <v>41817</v>
      </c>
      <c r="I1279" t="str">
        <f t="shared" si="197"/>
        <v>Jul-14</v>
      </c>
      <c r="J1279" t="str">
        <f t="shared" si="198"/>
        <v>Jul/2014</v>
      </c>
      <c r="K1279" t="str">
        <f t="shared" si="199"/>
        <v>2014 Q3</v>
      </c>
      <c r="L1279" t="str">
        <f>TEXT(Table1[[#This Row],[Date]], "YYYYMM")</f>
        <v>201407</v>
      </c>
    </row>
    <row r="1280" spans="1:12" x14ac:dyDescent="0.25">
      <c r="A1280" s="1">
        <v>41822</v>
      </c>
      <c r="B1280">
        <f t="shared" si="190"/>
        <v>7</v>
      </c>
      <c r="C1280">
        <f t="shared" si="191"/>
        <v>2014</v>
      </c>
      <c r="D1280" s="2">
        <f t="shared" si="192"/>
        <v>3</v>
      </c>
      <c r="E1280">
        <f t="shared" si="193"/>
        <v>2015</v>
      </c>
      <c r="F1280">
        <f t="shared" si="194"/>
        <v>1</v>
      </c>
      <c r="G1280" s="1">
        <f t="shared" si="195"/>
        <v>41819</v>
      </c>
      <c r="H1280" s="1">
        <f t="shared" si="196"/>
        <v>41817</v>
      </c>
      <c r="I1280" t="str">
        <f t="shared" si="197"/>
        <v>Jul-14</v>
      </c>
      <c r="J1280" t="str">
        <f t="shared" si="198"/>
        <v>Jul/2014</v>
      </c>
      <c r="K1280" t="str">
        <f t="shared" si="199"/>
        <v>2014 Q3</v>
      </c>
      <c r="L1280" t="str">
        <f>TEXT(Table1[[#This Row],[Date]], "YYYYMM")</f>
        <v>201407</v>
      </c>
    </row>
    <row r="1281" spans="1:12" x14ac:dyDescent="0.25">
      <c r="A1281" s="1">
        <v>41823</v>
      </c>
      <c r="B1281">
        <f t="shared" si="190"/>
        <v>7</v>
      </c>
      <c r="C1281">
        <f t="shared" si="191"/>
        <v>2014</v>
      </c>
      <c r="D1281" s="2">
        <f t="shared" si="192"/>
        <v>3</v>
      </c>
      <c r="E1281">
        <f t="shared" si="193"/>
        <v>2015</v>
      </c>
      <c r="F1281">
        <f t="shared" si="194"/>
        <v>1</v>
      </c>
      <c r="G1281" s="1">
        <f t="shared" si="195"/>
        <v>41819</v>
      </c>
      <c r="H1281" s="1">
        <f t="shared" si="196"/>
        <v>41817</v>
      </c>
      <c r="I1281" t="str">
        <f t="shared" si="197"/>
        <v>Jul-14</v>
      </c>
      <c r="J1281" t="str">
        <f t="shared" si="198"/>
        <v>Jul/2014</v>
      </c>
      <c r="K1281" t="str">
        <f t="shared" si="199"/>
        <v>2014 Q3</v>
      </c>
      <c r="L1281" t="str">
        <f>TEXT(Table1[[#This Row],[Date]], "YYYYMM")</f>
        <v>201407</v>
      </c>
    </row>
    <row r="1282" spans="1:12" x14ac:dyDescent="0.25">
      <c r="A1282" s="1">
        <v>41824</v>
      </c>
      <c r="B1282">
        <f t="shared" si="190"/>
        <v>7</v>
      </c>
      <c r="C1282">
        <f t="shared" si="191"/>
        <v>2014</v>
      </c>
      <c r="D1282" s="2">
        <f t="shared" si="192"/>
        <v>3</v>
      </c>
      <c r="E1282">
        <f t="shared" si="193"/>
        <v>2015</v>
      </c>
      <c r="F1282">
        <f t="shared" si="194"/>
        <v>1</v>
      </c>
      <c r="G1282" s="1">
        <f t="shared" si="195"/>
        <v>41819</v>
      </c>
      <c r="H1282" s="1">
        <f t="shared" si="196"/>
        <v>41817</v>
      </c>
      <c r="I1282" t="str">
        <f t="shared" si="197"/>
        <v>Jul-14</v>
      </c>
      <c r="J1282" t="str">
        <f t="shared" si="198"/>
        <v>Jul/2014</v>
      </c>
      <c r="K1282" t="str">
        <f t="shared" si="199"/>
        <v>2014 Q3</v>
      </c>
      <c r="L1282" t="str">
        <f>TEXT(Table1[[#This Row],[Date]], "YYYYMM")</f>
        <v>201407</v>
      </c>
    </row>
    <row r="1283" spans="1:12" x14ac:dyDescent="0.25">
      <c r="A1283" s="1">
        <v>41825</v>
      </c>
      <c r="B1283">
        <f t="shared" ref="B1283:B1346" si="200">MONTH(A1283)</f>
        <v>7</v>
      </c>
      <c r="C1283">
        <f t="shared" ref="C1283:C1346" si="201">YEAR(A1283)</f>
        <v>2014</v>
      </c>
      <c r="D1283" s="2">
        <f t="shared" ref="D1283:D1346" si="202">ROUNDUP( MONTH(A1283)/3, 0 )</f>
        <v>3</v>
      </c>
      <c r="E1283">
        <f t="shared" ref="E1283:E1346" si="203">IF(B1283&gt;6, C1283+1, C1283)</f>
        <v>2015</v>
      </c>
      <c r="F1283">
        <f t="shared" ref="F1283:F1346" si="204">IF(B1283&gt;6, B1283-6, B1283+6)</f>
        <v>1</v>
      </c>
      <c r="G1283" s="1">
        <f t="shared" ref="G1283:G1346" si="205">A1283 - WEEKDAY(A1283,2)</f>
        <v>41819</v>
      </c>
      <c r="H1283" s="1">
        <f t="shared" ref="H1283:H1346" si="206">A1283 - WEEKDAY(A1283,16)</f>
        <v>41824</v>
      </c>
      <c r="I1283" t="str">
        <f t="shared" ref="I1283:I1346" si="207">TEXT(A1283, "MMM-YY")</f>
        <v>Jul-14</v>
      </c>
      <c r="J1283" t="str">
        <f t="shared" ref="J1283:J1346" si="208">TEXT(A1283,"MMM/YYYY")</f>
        <v>Jul/2014</v>
      </c>
      <c r="K1283" t="str">
        <f t="shared" ref="K1283:K1346" si="209">C1283&amp;" Q"&amp;D1283</f>
        <v>2014 Q3</v>
      </c>
      <c r="L1283" t="str">
        <f>TEXT(Table1[[#This Row],[Date]], "YYYYMM")</f>
        <v>201407</v>
      </c>
    </row>
    <row r="1284" spans="1:12" x14ac:dyDescent="0.25">
      <c r="A1284" s="1">
        <v>41826</v>
      </c>
      <c r="B1284">
        <f t="shared" si="200"/>
        <v>7</v>
      </c>
      <c r="C1284">
        <f t="shared" si="201"/>
        <v>2014</v>
      </c>
      <c r="D1284" s="2">
        <f t="shared" si="202"/>
        <v>3</v>
      </c>
      <c r="E1284">
        <f t="shared" si="203"/>
        <v>2015</v>
      </c>
      <c r="F1284">
        <f t="shared" si="204"/>
        <v>1</v>
      </c>
      <c r="G1284" s="1">
        <f t="shared" si="205"/>
        <v>41819</v>
      </c>
      <c r="H1284" s="1">
        <f t="shared" si="206"/>
        <v>41824</v>
      </c>
      <c r="I1284" t="str">
        <f t="shared" si="207"/>
        <v>Jul-14</v>
      </c>
      <c r="J1284" t="str">
        <f t="shared" si="208"/>
        <v>Jul/2014</v>
      </c>
      <c r="K1284" t="str">
        <f t="shared" si="209"/>
        <v>2014 Q3</v>
      </c>
      <c r="L1284" t="str">
        <f>TEXT(Table1[[#This Row],[Date]], "YYYYMM")</f>
        <v>201407</v>
      </c>
    </row>
    <row r="1285" spans="1:12" x14ac:dyDescent="0.25">
      <c r="A1285" s="1">
        <v>41827</v>
      </c>
      <c r="B1285">
        <f t="shared" si="200"/>
        <v>7</v>
      </c>
      <c r="C1285">
        <f t="shared" si="201"/>
        <v>2014</v>
      </c>
      <c r="D1285" s="2">
        <f t="shared" si="202"/>
        <v>3</v>
      </c>
      <c r="E1285">
        <f t="shared" si="203"/>
        <v>2015</v>
      </c>
      <c r="F1285">
        <f t="shared" si="204"/>
        <v>1</v>
      </c>
      <c r="G1285" s="1">
        <f t="shared" si="205"/>
        <v>41826</v>
      </c>
      <c r="H1285" s="1">
        <f t="shared" si="206"/>
        <v>41824</v>
      </c>
      <c r="I1285" t="str">
        <f t="shared" si="207"/>
        <v>Jul-14</v>
      </c>
      <c r="J1285" t="str">
        <f t="shared" si="208"/>
        <v>Jul/2014</v>
      </c>
      <c r="K1285" t="str">
        <f t="shared" si="209"/>
        <v>2014 Q3</v>
      </c>
      <c r="L1285" t="str">
        <f>TEXT(Table1[[#This Row],[Date]], "YYYYMM")</f>
        <v>201407</v>
      </c>
    </row>
    <row r="1286" spans="1:12" x14ac:dyDescent="0.25">
      <c r="A1286" s="1">
        <v>41828</v>
      </c>
      <c r="B1286">
        <f t="shared" si="200"/>
        <v>7</v>
      </c>
      <c r="C1286">
        <f t="shared" si="201"/>
        <v>2014</v>
      </c>
      <c r="D1286" s="2">
        <f t="shared" si="202"/>
        <v>3</v>
      </c>
      <c r="E1286">
        <f t="shared" si="203"/>
        <v>2015</v>
      </c>
      <c r="F1286">
        <f t="shared" si="204"/>
        <v>1</v>
      </c>
      <c r="G1286" s="1">
        <f t="shared" si="205"/>
        <v>41826</v>
      </c>
      <c r="H1286" s="1">
        <f t="shared" si="206"/>
        <v>41824</v>
      </c>
      <c r="I1286" t="str">
        <f t="shared" si="207"/>
        <v>Jul-14</v>
      </c>
      <c r="J1286" t="str">
        <f t="shared" si="208"/>
        <v>Jul/2014</v>
      </c>
      <c r="K1286" t="str">
        <f t="shared" si="209"/>
        <v>2014 Q3</v>
      </c>
      <c r="L1286" t="str">
        <f>TEXT(Table1[[#This Row],[Date]], "YYYYMM")</f>
        <v>201407</v>
      </c>
    </row>
    <row r="1287" spans="1:12" x14ac:dyDescent="0.25">
      <c r="A1287" s="1">
        <v>41829</v>
      </c>
      <c r="B1287">
        <f t="shared" si="200"/>
        <v>7</v>
      </c>
      <c r="C1287">
        <f t="shared" si="201"/>
        <v>2014</v>
      </c>
      <c r="D1287" s="2">
        <f t="shared" si="202"/>
        <v>3</v>
      </c>
      <c r="E1287">
        <f t="shared" si="203"/>
        <v>2015</v>
      </c>
      <c r="F1287">
        <f t="shared" si="204"/>
        <v>1</v>
      </c>
      <c r="G1287" s="1">
        <f t="shared" si="205"/>
        <v>41826</v>
      </c>
      <c r="H1287" s="1">
        <f t="shared" si="206"/>
        <v>41824</v>
      </c>
      <c r="I1287" t="str">
        <f t="shared" si="207"/>
        <v>Jul-14</v>
      </c>
      <c r="J1287" t="str">
        <f t="shared" si="208"/>
        <v>Jul/2014</v>
      </c>
      <c r="K1287" t="str">
        <f t="shared" si="209"/>
        <v>2014 Q3</v>
      </c>
      <c r="L1287" t="str">
        <f>TEXT(Table1[[#This Row],[Date]], "YYYYMM")</f>
        <v>201407</v>
      </c>
    </row>
    <row r="1288" spans="1:12" x14ac:dyDescent="0.25">
      <c r="A1288" s="1">
        <v>41830</v>
      </c>
      <c r="B1288">
        <f t="shared" si="200"/>
        <v>7</v>
      </c>
      <c r="C1288">
        <f t="shared" si="201"/>
        <v>2014</v>
      </c>
      <c r="D1288" s="2">
        <f t="shared" si="202"/>
        <v>3</v>
      </c>
      <c r="E1288">
        <f t="shared" si="203"/>
        <v>2015</v>
      </c>
      <c r="F1288">
        <f t="shared" si="204"/>
        <v>1</v>
      </c>
      <c r="G1288" s="1">
        <f t="shared" si="205"/>
        <v>41826</v>
      </c>
      <c r="H1288" s="1">
        <f t="shared" si="206"/>
        <v>41824</v>
      </c>
      <c r="I1288" t="str">
        <f t="shared" si="207"/>
        <v>Jul-14</v>
      </c>
      <c r="J1288" t="str">
        <f t="shared" si="208"/>
        <v>Jul/2014</v>
      </c>
      <c r="K1288" t="str">
        <f t="shared" si="209"/>
        <v>2014 Q3</v>
      </c>
      <c r="L1288" t="str">
        <f>TEXT(Table1[[#This Row],[Date]], "YYYYMM")</f>
        <v>201407</v>
      </c>
    </row>
    <row r="1289" spans="1:12" x14ac:dyDescent="0.25">
      <c r="A1289" s="1">
        <v>41831</v>
      </c>
      <c r="B1289">
        <f t="shared" si="200"/>
        <v>7</v>
      </c>
      <c r="C1289">
        <f t="shared" si="201"/>
        <v>2014</v>
      </c>
      <c r="D1289" s="2">
        <f t="shared" si="202"/>
        <v>3</v>
      </c>
      <c r="E1289">
        <f t="shared" si="203"/>
        <v>2015</v>
      </c>
      <c r="F1289">
        <f t="shared" si="204"/>
        <v>1</v>
      </c>
      <c r="G1289" s="1">
        <f t="shared" si="205"/>
        <v>41826</v>
      </c>
      <c r="H1289" s="1">
        <f t="shared" si="206"/>
        <v>41824</v>
      </c>
      <c r="I1289" t="str">
        <f t="shared" si="207"/>
        <v>Jul-14</v>
      </c>
      <c r="J1289" t="str">
        <f t="shared" si="208"/>
        <v>Jul/2014</v>
      </c>
      <c r="K1289" t="str">
        <f t="shared" si="209"/>
        <v>2014 Q3</v>
      </c>
      <c r="L1289" t="str">
        <f>TEXT(Table1[[#This Row],[Date]], "YYYYMM")</f>
        <v>201407</v>
      </c>
    </row>
    <row r="1290" spans="1:12" x14ac:dyDescent="0.25">
      <c r="A1290" s="1">
        <v>41832</v>
      </c>
      <c r="B1290">
        <f t="shared" si="200"/>
        <v>7</v>
      </c>
      <c r="C1290">
        <f t="shared" si="201"/>
        <v>2014</v>
      </c>
      <c r="D1290" s="2">
        <f t="shared" si="202"/>
        <v>3</v>
      </c>
      <c r="E1290">
        <f t="shared" si="203"/>
        <v>2015</v>
      </c>
      <c r="F1290">
        <f t="shared" si="204"/>
        <v>1</v>
      </c>
      <c r="G1290" s="1">
        <f t="shared" si="205"/>
        <v>41826</v>
      </c>
      <c r="H1290" s="1">
        <f t="shared" si="206"/>
        <v>41831</v>
      </c>
      <c r="I1290" t="str">
        <f t="shared" si="207"/>
        <v>Jul-14</v>
      </c>
      <c r="J1290" t="str">
        <f t="shared" si="208"/>
        <v>Jul/2014</v>
      </c>
      <c r="K1290" t="str">
        <f t="shared" si="209"/>
        <v>2014 Q3</v>
      </c>
      <c r="L1290" t="str">
        <f>TEXT(Table1[[#This Row],[Date]], "YYYYMM")</f>
        <v>201407</v>
      </c>
    </row>
    <row r="1291" spans="1:12" x14ac:dyDescent="0.25">
      <c r="A1291" s="1">
        <v>41833</v>
      </c>
      <c r="B1291">
        <f t="shared" si="200"/>
        <v>7</v>
      </c>
      <c r="C1291">
        <f t="shared" si="201"/>
        <v>2014</v>
      </c>
      <c r="D1291" s="2">
        <f t="shared" si="202"/>
        <v>3</v>
      </c>
      <c r="E1291">
        <f t="shared" si="203"/>
        <v>2015</v>
      </c>
      <c r="F1291">
        <f t="shared" si="204"/>
        <v>1</v>
      </c>
      <c r="G1291" s="1">
        <f t="shared" si="205"/>
        <v>41826</v>
      </c>
      <c r="H1291" s="1">
        <f t="shared" si="206"/>
        <v>41831</v>
      </c>
      <c r="I1291" t="str">
        <f t="shared" si="207"/>
        <v>Jul-14</v>
      </c>
      <c r="J1291" t="str">
        <f t="shared" si="208"/>
        <v>Jul/2014</v>
      </c>
      <c r="K1291" t="str">
        <f t="shared" si="209"/>
        <v>2014 Q3</v>
      </c>
      <c r="L1291" t="str">
        <f>TEXT(Table1[[#This Row],[Date]], "YYYYMM")</f>
        <v>201407</v>
      </c>
    </row>
    <row r="1292" spans="1:12" x14ac:dyDescent="0.25">
      <c r="A1292" s="1">
        <v>41834</v>
      </c>
      <c r="B1292">
        <f t="shared" si="200"/>
        <v>7</v>
      </c>
      <c r="C1292">
        <f t="shared" si="201"/>
        <v>2014</v>
      </c>
      <c r="D1292" s="2">
        <f t="shared" si="202"/>
        <v>3</v>
      </c>
      <c r="E1292">
        <f t="shared" si="203"/>
        <v>2015</v>
      </c>
      <c r="F1292">
        <f t="shared" si="204"/>
        <v>1</v>
      </c>
      <c r="G1292" s="1">
        <f t="shared" si="205"/>
        <v>41833</v>
      </c>
      <c r="H1292" s="1">
        <f t="shared" si="206"/>
        <v>41831</v>
      </c>
      <c r="I1292" t="str">
        <f t="shared" si="207"/>
        <v>Jul-14</v>
      </c>
      <c r="J1292" t="str">
        <f t="shared" si="208"/>
        <v>Jul/2014</v>
      </c>
      <c r="K1292" t="str">
        <f t="shared" si="209"/>
        <v>2014 Q3</v>
      </c>
      <c r="L1292" t="str">
        <f>TEXT(Table1[[#This Row],[Date]], "YYYYMM")</f>
        <v>201407</v>
      </c>
    </row>
    <row r="1293" spans="1:12" x14ac:dyDescent="0.25">
      <c r="A1293" s="1">
        <v>41835</v>
      </c>
      <c r="B1293">
        <f t="shared" si="200"/>
        <v>7</v>
      </c>
      <c r="C1293">
        <f t="shared" si="201"/>
        <v>2014</v>
      </c>
      <c r="D1293" s="2">
        <f t="shared" si="202"/>
        <v>3</v>
      </c>
      <c r="E1293">
        <f t="shared" si="203"/>
        <v>2015</v>
      </c>
      <c r="F1293">
        <f t="shared" si="204"/>
        <v>1</v>
      </c>
      <c r="G1293" s="1">
        <f t="shared" si="205"/>
        <v>41833</v>
      </c>
      <c r="H1293" s="1">
        <f t="shared" si="206"/>
        <v>41831</v>
      </c>
      <c r="I1293" t="str">
        <f t="shared" si="207"/>
        <v>Jul-14</v>
      </c>
      <c r="J1293" t="str">
        <f t="shared" si="208"/>
        <v>Jul/2014</v>
      </c>
      <c r="K1293" t="str">
        <f t="shared" si="209"/>
        <v>2014 Q3</v>
      </c>
      <c r="L1293" t="str">
        <f>TEXT(Table1[[#This Row],[Date]], "YYYYMM")</f>
        <v>201407</v>
      </c>
    </row>
    <row r="1294" spans="1:12" x14ac:dyDescent="0.25">
      <c r="A1294" s="1">
        <v>41836</v>
      </c>
      <c r="B1294">
        <f t="shared" si="200"/>
        <v>7</v>
      </c>
      <c r="C1294">
        <f t="shared" si="201"/>
        <v>2014</v>
      </c>
      <c r="D1294" s="2">
        <f t="shared" si="202"/>
        <v>3</v>
      </c>
      <c r="E1294">
        <f t="shared" si="203"/>
        <v>2015</v>
      </c>
      <c r="F1294">
        <f t="shared" si="204"/>
        <v>1</v>
      </c>
      <c r="G1294" s="1">
        <f t="shared" si="205"/>
        <v>41833</v>
      </c>
      <c r="H1294" s="1">
        <f t="shared" si="206"/>
        <v>41831</v>
      </c>
      <c r="I1294" t="str">
        <f t="shared" si="207"/>
        <v>Jul-14</v>
      </c>
      <c r="J1294" t="str">
        <f t="shared" si="208"/>
        <v>Jul/2014</v>
      </c>
      <c r="K1294" t="str">
        <f t="shared" si="209"/>
        <v>2014 Q3</v>
      </c>
      <c r="L1294" t="str">
        <f>TEXT(Table1[[#This Row],[Date]], "YYYYMM")</f>
        <v>201407</v>
      </c>
    </row>
    <row r="1295" spans="1:12" x14ac:dyDescent="0.25">
      <c r="A1295" s="1">
        <v>41837</v>
      </c>
      <c r="B1295">
        <f t="shared" si="200"/>
        <v>7</v>
      </c>
      <c r="C1295">
        <f t="shared" si="201"/>
        <v>2014</v>
      </c>
      <c r="D1295" s="2">
        <f t="shared" si="202"/>
        <v>3</v>
      </c>
      <c r="E1295">
        <f t="shared" si="203"/>
        <v>2015</v>
      </c>
      <c r="F1295">
        <f t="shared" si="204"/>
        <v>1</v>
      </c>
      <c r="G1295" s="1">
        <f t="shared" si="205"/>
        <v>41833</v>
      </c>
      <c r="H1295" s="1">
        <f t="shared" si="206"/>
        <v>41831</v>
      </c>
      <c r="I1295" t="str">
        <f t="shared" si="207"/>
        <v>Jul-14</v>
      </c>
      <c r="J1295" t="str">
        <f t="shared" si="208"/>
        <v>Jul/2014</v>
      </c>
      <c r="K1295" t="str">
        <f t="shared" si="209"/>
        <v>2014 Q3</v>
      </c>
      <c r="L1295" t="str">
        <f>TEXT(Table1[[#This Row],[Date]], "YYYYMM")</f>
        <v>201407</v>
      </c>
    </row>
    <row r="1296" spans="1:12" x14ac:dyDescent="0.25">
      <c r="A1296" s="1">
        <v>41838</v>
      </c>
      <c r="B1296">
        <f t="shared" si="200"/>
        <v>7</v>
      </c>
      <c r="C1296">
        <f t="shared" si="201"/>
        <v>2014</v>
      </c>
      <c r="D1296" s="2">
        <f t="shared" si="202"/>
        <v>3</v>
      </c>
      <c r="E1296">
        <f t="shared" si="203"/>
        <v>2015</v>
      </c>
      <c r="F1296">
        <f t="shared" si="204"/>
        <v>1</v>
      </c>
      <c r="G1296" s="1">
        <f t="shared" si="205"/>
        <v>41833</v>
      </c>
      <c r="H1296" s="1">
        <f t="shared" si="206"/>
        <v>41831</v>
      </c>
      <c r="I1296" t="str">
        <f t="shared" si="207"/>
        <v>Jul-14</v>
      </c>
      <c r="J1296" t="str">
        <f t="shared" si="208"/>
        <v>Jul/2014</v>
      </c>
      <c r="K1296" t="str">
        <f t="shared" si="209"/>
        <v>2014 Q3</v>
      </c>
      <c r="L1296" t="str">
        <f>TEXT(Table1[[#This Row],[Date]], "YYYYMM")</f>
        <v>201407</v>
      </c>
    </row>
    <row r="1297" spans="1:12" x14ac:dyDescent="0.25">
      <c r="A1297" s="1">
        <v>41839</v>
      </c>
      <c r="B1297">
        <f t="shared" si="200"/>
        <v>7</v>
      </c>
      <c r="C1297">
        <f t="shared" si="201"/>
        <v>2014</v>
      </c>
      <c r="D1297" s="2">
        <f t="shared" si="202"/>
        <v>3</v>
      </c>
      <c r="E1297">
        <f t="shared" si="203"/>
        <v>2015</v>
      </c>
      <c r="F1297">
        <f t="shared" si="204"/>
        <v>1</v>
      </c>
      <c r="G1297" s="1">
        <f t="shared" si="205"/>
        <v>41833</v>
      </c>
      <c r="H1297" s="1">
        <f t="shared" si="206"/>
        <v>41838</v>
      </c>
      <c r="I1297" t="str">
        <f t="shared" si="207"/>
        <v>Jul-14</v>
      </c>
      <c r="J1297" t="str">
        <f t="shared" si="208"/>
        <v>Jul/2014</v>
      </c>
      <c r="K1297" t="str">
        <f t="shared" si="209"/>
        <v>2014 Q3</v>
      </c>
      <c r="L1297" t="str">
        <f>TEXT(Table1[[#This Row],[Date]], "YYYYMM")</f>
        <v>201407</v>
      </c>
    </row>
    <row r="1298" spans="1:12" x14ac:dyDescent="0.25">
      <c r="A1298" s="1">
        <v>41840</v>
      </c>
      <c r="B1298">
        <f t="shared" si="200"/>
        <v>7</v>
      </c>
      <c r="C1298">
        <f t="shared" si="201"/>
        <v>2014</v>
      </c>
      <c r="D1298" s="2">
        <f t="shared" si="202"/>
        <v>3</v>
      </c>
      <c r="E1298">
        <f t="shared" si="203"/>
        <v>2015</v>
      </c>
      <c r="F1298">
        <f t="shared" si="204"/>
        <v>1</v>
      </c>
      <c r="G1298" s="1">
        <f t="shared" si="205"/>
        <v>41833</v>
      </c>
      <c r="H1298" s="1">
        <f t="shared" si="206"/>
        <v>41838</v>
      </c>
      <c r="I1298" t="str">
        <f t="shared" si="207"/>
        <v>Jul-14</v>
      </c>
      <c r="J1298" t="str">
        <f t="shared" si="208"/>
        <v>Jul/2014</v>
      </c>
      <c r="K1298" t="str">
        <f t="shared" si="209"/>
        <v>2014 Q3</v>
      </c>
      <c r="L1298" t="str">
        <f>TEXT(Table1[[#This Row],[Date]], "YYYYMM")</f>
        <v>201407</v>
      </c>
    </row>
    <row r="1299" spans="1:12" x14ac:dyDescent="0.25">
      <c r="A1299" s="1">
        <v>41841</v>
      </c>
      <c r="B1299">
        <f t="shared" si="200"/>
        <v>7</v>
      </c>
      <c r="C1299">
        <f t="shared" si="201"/>
        <v>2014</v>
      </c>
      <c r="D1299" s="2">
        <f t="shared" si="202"/>
        <v>3</v>
      </c>
      <c r="E1299">
        <f t="shared" si="203"/>
        <v>2015</v>
      </c>
      <c r="F1299">
        <f t="shared" si="204"/>
        <v>1</v>
      </c>
      <c r="G1299" s="1">
        <f t="shared" si="205"/>
        <v>41840</v>
      </c>
      <c r="H1299" s="1">
        <f t="shared" si="206"/>
        <v>41838</v>
      </c>
      <c r="I1299" t="str">
        <f t="shared" si="207"/>
        <v>Jul-14</v>
      </c>
      <c r="J1299" t="str">
        <f t="shared" si="208"/>
        <v>Jul/2014</v>
      </c>
      <c r="K1299" t="str">
        <f t="shared" si="209"/>
        <v>2014 Q3</v>
      </c>
      <c r="L1299" t="str">
        <f>TEXT(Table1[[#This Row],[Date]], "YYYYMM")</f>
        <v>201407</v>
      </c>
    </row>
    <row r="1300" spans="1:12" x14ac:dyDescent="0.25">
      <c r="A1300" s="1">
        <v>41842</v>
      </c>
      <c r="B1300">
        <f t="shared" si="200"/>
        <v>7</v>
      </c>
      <c r="C1300">
        <f t="shared" si="201"/>
        <v>2014</v>
      </c>
      <c r="D1300" s="2">
        <f t="shared" si="202"/>
        <v>3</v>
      </c>
      <c r="E1300">
        <f t="shared" si="203"/>
        <v>2015</v>
      </c>
      <c r="F1300">
        <f t="shared" si="204"/>
        <v>1</v>
      </c>
      <c r="G1300" s="1">
        <f t="shared" si="205"/>
        <v>41840</v>
      </c>
      <c r="H1300" s="1">
        <f t="shared" si="206"/>
        <v>41838</v>
      </c>
      <c r="I1300" t="str">
        <f t="shared" si="207"/>
        <v>Jul-14</v>
      </c>
      <c r="J1300" t="str">
        <f t="shared" si="208"/>
        <v>Jul/2014</v>
      </c>
      <c r="K1300" t="str">
        <f t="shared" si="209"/>
        <v>2014 Q3</v>
      </c>
      <c r="L1300" t="str">
        <f>TEXT(Table1[[#This Row],[Date]], "YYYYMM")</f>
        <v>201407</v>
      </c>
    </row>
    <row r="1301" spans="1:12" x14ac:dyDescent="0.25">
      <c r="A1301" s="1">
        <v>41843</v>
      </c>
      <c r="B1301">
        <f t="shared" si="200"/>
        <v>7</v>
      </c>
      <c r="C1301">
        <f t="shared" si="201"/>
        <v>2014</v>
      </c>
      <c r="D1301" s="2">
        <f t="shared" si="202"/>
        <v>3</v>
      </c>
      <c r="E1301">
        <f t="shared" si="203"/>
        <v>2015</v>
      </c>
      <c r="F1301">
        <f t="shared" si="204"/>
        <v>1</v>
      </c>
      <c r="G1301" s="1">
        <f t="shared" si="205"/>
        <v>41840</v>
      </c>
      <c r="H1301" s="1">
        <f t="shared" si="206"/>
        <v>41838</v>
      </c>
      <c r="I1301" t="str">
        <f t="shared" si="207"/>
        <v>Jul-14</v>
      </c>
      <c r="J1301" t="str">
        <f t="shared" si="208"/>
        <v>Jul/2014</v>
      </c>
      <c r="K1301" t="str">
        <f t="shared" si="209"/>
        <v>2014 Q3</v>
      </c>
      <c r="L1301" t="str">
        <f>TEXT(Table1[[#This Row],[Date]], "YYYYMM")</f>
        <v>201407</v>
      </c>
    </row>
    <row r="1302" spans="1:12" x14ac:dyDescent="0.25">
      <c r="A1302" s="1">
        <v>41844</v>
      </c>
      <c r="B1302">
        <f t="shared" si="200"/>
        <v>7</v>
      </c>
      <c r="C1302">
        <f t="shared" si="201"/>
        <v>2014</v>
      </c>
      <c r="D1302" s="2">
        <f t="shared" si="202"/>
        <v>3</v>
      </c>
      <c r="E1302">
        <f t="shared" si="203"/>
        <v>2015</v>
      </c>
      <c r="F1302">
        <f t="shared" si="204"/>
        <v>1</v>
      </c>
      <c r="G1302" s="1">
        <f t="shared" si="205"/>
        <v>41840</v>
      </c>
      <c r="H1302" s="1">
        <f t="shared" si="206"/>
        <v>41838</v>
      </c>
      <c r="I1302" t="str">
        <f t="shared" si="207"/>
        <v>Jul-14</v>
      </c>
      <c r="J1302" t="str">
        <f t="shared" si="208"/>
        <v>Jul/2014</v>
      </c>
      <c r="K1302" t="str">
        <f t="shared" si="209"/>
        <v>2014 Q3</v>
      </c>
      <c r="L1302" t="str">
        <f>TEXT(Table1[[#This Row],[Date]], "YYYYMM")</f>
        <v>201407</v>
      </c>
    </row>
    <row r="1303" spans="1:12" x14ac:dyDescent="0.25">
      <c r="A1303" s="1">
        <v>41845</v>
      </c>
      <c r="B1303">
        <f t="shared" si="200"/>
        <v>7</v>
      </c>
      <c r="C1303">
        <f t="shared" si="201"/>
        <v>2014</v>
      </c>
      <c r="D1303" s="2">
        <f t="shared" si="202"/>
        <v>3</v>
      </c>
      <c r="E1303">
        <f t="shared" si="203"/>
        <v>2015</v>
      </c>
      <c r="F1303">
        <f t="shared" si="204"/>
        <v>1</v>
      </c>
      <c r="G1303" s="1">
        <f t="shared" si="205"/>
        <v>41840</v>
      </c>
      <c r="H1303" s="1">
        <f t="shared" si="206"/>
        <v>41838</v>
      </c>
      <c r="I1303" t="str">
        <f t="shared" si="207"/>
        <v>Jul-14</v>
      </c>
      <c r="J1303" t="str">
        <f t="shared" si="208"/>
        <v>Jul/2014</v>
      </c>
      <c r="K1303" t="str">
        <f t="shared" si="209"/>
        <v>2014 Q3</v>
      </c>
      <c r="L1303" t="str">
        <f>TEXT(Table1[[#This Row],[Date]], "YYYYMM")</f>
        <v>201407</v>
      </c>
    </row>
    <row r="1304" spans="1:12" x14ac:dyDescent="0.25">
      <c r="A1304" s="1">
        <v>41846</v>
      </c>
      <c r="B1304">
        <f t="shared" si="200"/>
        <v>7</v>
      </c>
      <c r="C1304">
        <f t="shared" si="201"/>
        <v>2014</v>
      </c>
      <c r="D1304" s="2">
        <f t="shared" si="202"/>
        <v>3</v>
      </c>
      <c r="E1304">
        <f t="shared" si="203"/>
        <v>2015</v>
      </c>
      <c r="F1304">
        <f t="shared" si="204"/>
        <v>1</v>
      </c>
      <c r="G1304" s="1">
        <f t="shared" si="205"/>
        <v>41840</v>
      </c>
      <c r="H1304" s="1">
        <f t="shared" si="206"/>
        <v>41845</v>
      </c>
      <c r="I1304" t="str">
        <f t="shared" si="207"/>
        <v>Jul-14</v>
      </c>
      <c r="J1304" t="str">
        <f t="shared" si="208"/>
        <v>Jul/2014</v>
      </c>
      <c r="K1304" t="str">
        <f t="shared" si="209"/>
        <v>2014 Q3</v>
      </c>
      <c r="L1304" t="str">
        <f>TEXT(Table1[[#This Row],[Date]], "YYYYMM")</f>
        <v>201407</v>
      </c>
    </row>
    <row r="1305" spans="1:12" x14ac:dyDescent="0.25">
      <c r="A1305" s="1">
        <v>41847</v>
      </c>
      <c r="B1305">
        <f t="shared" si="200"/>
        <v>7</v>
      </c>
      <c r="C1305">
        <f t="shared" si="201"/>
        <v>2014</v>
      </c>
      <c r="D1305" s="2">
        <f t="shared" si="202"/>
        <v>3</v>
      </c>
      <c r="E1305">
        <f t="shared" si="203"/>
        <v>2015</v>
      </c>
      <c r="F1305">
        <f t="shared" si="204"/>
        <v>1</v>
      </c>
      <c r="G1305" s="1">
        <f t="shared" si="205"/>
        <v>41840</v>
      </c>
      <c r="H1305" s="1">
        <f t="shared" si="206"/>
        <v>41845</v>
      </c>
      <c r="I1305" t="str">
        <f t="shared" si="207"/>
        <v>Jul-14</v>
      </c>
      <c r="J1305" t="str">
        <f t="shared" si="208"/>
        <v>Jul/2014</v>
      </c>
      <c r="K1305" t="str">
        <f t="shared" si="209"/>
        <v>2014 Q3</v>
      </c>
      <c r="L1305" t="str">
        <f>TEXT(Table1[[#This Row],[Date]], "YYYYMM")</f>
        <v>201407</v>
      </c>
    </row>
    <row r="1306" spans="1:12" x14ac:dyDescent="0.25">
      <c r="A1306" s="1">
        <v>41848</v>
      </c>
      <c r="B1306">
        <f t="shared" si="200"/>
        <v>7</v>
      </c>
      <c r="C1306">
        <f t="shared" si="201"/>
        <v>2014</v>
      </c>
      <c r="D1306" s="2">
        <f t="shared" si="202"/>
        <v>3</v>
      </c>
      <c r="E1306">
        <f t="shared" si="203"/>
        <v>2015</v>
      </c>
      <c r="F1306">
        <f t="shared" si="204"/>
        <v>1</v>
      </c>
      <c r="G1306" s="1">
        <f t="shared" si="205"/>
        <v>41847</v>
      </c>
      <c r="H1306" s="1">
        <f t="shared" si="206"/>
        <v>41845</v>
      </c>
      <c r="I1306" t="str">
        <f t="shared" si="207"/>
        <v>Jul-14</v>
      </c>
      <c r="J1306" t="str">
        <f t="shared" si="208"/>
        <v>Jul/2014</v>
      </c>
      <c r="K1306" t="str">
        <f t="shared" si="209"/>
        <v>2014 Q3</v>
      </c>
      <c r="L1306" t="str">
        <f>TEXT(Table1[[#This Row],[Date]], "YYYYMM")</f>
        <v>201407</v>
      </c>
    </row>
    <row r="1307" spans="1:12" x14ac:dyDescent="0.25">
      <c r="A1307" s="1">
        <v>41849</v>
      </c>
      <c r="B1307">
        <f t="shared" si="200"/>
        <v>7</v>
      </c>
      <c r="C1307">
        <f t="shared" si="201"/>
        <v>2014</v>
      </c>
      <c r="D1307" s="2">
        <f t="shared" si="202"/>
        <v>3</v>
      </c>
      <c r="E1307">
        <f t="shared" si="203"/>
        <v>2015</v>
      </c>
      <c r="F1307">
        <f t="shared" si="204"/>
        <v>1</v>
      </c>
      <c r="G1307" s="1">
        <f t="shared" si="205"/>
        <v>41847</v>
      </c>
      <c r="H1307" s="1">
        <f t="shared" si="206"/>
        <v>41845</v>
      </c>
      <c r="I1307" t="str">
        <f t="shared" si="207"/>
        <v>Jul-14</v>
      </c>
      <c r="J1307" t="str">
        <f t="shared" si="208"/>
        <v>Jul/2014</v>
      </c>
      <c r="K1307" t="str">
        <f t="shared" si="209"/>
        <v>2014 Q3</v>
      </c>
      <c r="L1307" t="str">
        <f>TEXT(Table1[[#This Row],[Date]], "YYYYMM")</f>
        <v>201407</v>
      </c>
    </row>
    <row r="1308" spans="1:12" x14ac:dyDescent="0.25">
      <c r="A1308" s="1">
        <v>41850</v>
      </c>
      <c r="B1308">
        <f t="shared" si="200"/>
        <v>7</v>
      </c>
      <c r="C1308">
        <f t="shared" si="201"/>
        <v>2014</v>
      </c>
      <c r="D1308" s="2">
        <f t="shared" si="202"/>
        <v>3</v>
      </c>
      <c r="E1308">
        <f t="shared" si="203"/>
        <v>2015</v>
      </c>
      <c r="F1308">
        <f t="shared" si="204"/>
        <v>1</v>
      </c>
      <c r="G1308" s="1">
        <f t="shared" si="205"/>
        <v>41847</v>
      </c>
      <c r="H1308" s="1">
        <f t="shared" si="206"/>
        <v>41845</v>
      </c>
      <c r="I1308" t="str">
        <f t="shared" si="207"/>
        <v>Jul-14</v>
      </c>
      <c r="J1308" t="str">
        <f t="shared" si="208"/>
        <v>Jul/2014</v>
      </c>
      <c r="K1308" t="str">
        <f t="shared" si="209"/>
        <v>2014 Q3</v>
      </c>
      <c r="L1308" t="str">
        <f>TEXT(Table1[[#This Row],[Date]], "YYYYMM")</f>
        <v>201407</v>
      </c>
    </row>
    <row r="1309" spans="1:12" x14ac:dyDescent="0.25">
      <c r="A1309" s="1">
        <v>41851</v>
      </c>
      <c r="B1309">
        <f t="shared" si="200"/>
        <v>7</v>
      </c>
      <c r="C1309">
        <f t="shared" si="201"/>
        <v>2014</v>
      </c>
      <c r="D1309" s="2">
        <f t="shared" si="202"/>
        <v>3</v>
      </c>
      <c r="E1309">
        <f t="shared" si="203"/>
        <v>2015</v>
      </c>
      <c r="F1309">
        <f t="shared" si="204"/>
        <v>1</v>
      </c>
      <c r="G1309" s="1">
        <f t="shared" si="205"/>
        <v>41847</v>
      </c>
      <c r="H1309" s="1">
        <f t="shared" si="206"/>
        <v>41845</v>
      </c>
      <c r="I1309" t="str">
        <f t="shared" si="207"/>
        <v>Jul-14</v>
      </c>
      <c r="J1309" t="str">
        <f t="shared" si="208"/>
        <v>Jul/2014</v>
      </c>
      <c r="K1309" t="str">
        <f t="shared" si="209"/>
        <v>2014 Q3</v>
      </c>
      <c r="L1309" t="str">
        <f>TEXT(Table1[[#This Row],[Date]], "YYYYMM")</f>
        <v>201407</v>
      </c>
    </row>
    <row r="1310" spans="1:12" x14ac:dyDescent="0.25">
      <c r="A1310" s="1">
        <v>41852</v>
      </c>
      <c r="B1310">
        <f t="shared" si="200"/>
        <v>8</v>
      </c>
      <c r="C1310">
        <f t="shared" si="201"/>
        <v>2014</v>
      </c>
      <c r="D1310" s="2">
        <f t="shared" si="202"/>
        <v>3</v>
      </c>
      <c r="E1310">
        <f t="shared" si="203"/>
        <v>2015</v>
      </c>
      <c r="F1310">
        <f t="shared" si="204"/>
        <v>2</v>
      </c>
      <c r="G1310" s="1">
        <f t="shared" si="205"/>
        <v>41847</v>
      </c>
      <c r="H1310" s="1">
        <f t="shared" si="206"/>
        <v>41845</v>
      </c>
      <c r="I1310" t="str">
        <f t="shared" si="207"/>
        <v>Aug-14</v>
      </c>
      <c r="J1310" t="str">
        <f t="shared" si="208"/>
        <v>Aug/2014</v>
      </c>
      <c r="K1310" t="str">
        <f t="shared" si="209"/>
        <v>2014 Q3</v>
      </c>
      <c r="L1310" t="str">
        <f>TEXT(Table1[[#This Row],[Date]], "YYYYMM")</f>
        <v>201408</v>
      </c>
    </row>
    <row r="1311" spans="1:12" x14ac:dyDescent="0.25">
      <c r="A1311" s="1">
        <v>41853</v>
      </c>
      <c r="B1311">
        <f t="shared" si="200"/>
        <v>8</v>
      </c>
      <c r="C1311">
        <f t="shared" si="201"/>
        <v>2014</v>
      </c>
      <c r="D1311" s="2">
        <f t="shared" si="202"/>
        <v>3</v>
      </c>
      <c r="E1311">
        <f t="shared" si="203"/>
        <v>2015</v>
      </c>
      <c r="F1311">
        <f t="shared" si="204"/>
        <v>2</v>
      </c>
      <c r="G1311" s="1">
        <f t="shared" si="205"/>
        <v>41847</v>
      </c>
      <c r="H1311" s="1">
        <f t="shared" si="206"/>
        <v>41852</v>
      </c>
      <c r="I1311" t="str">
        <f t="shared" si="207"/>
        <v>Aug-14</v>
      </c>
      <c r="J1311" t="str">
        <f t="shared" si="208"/>
        <v>Aug/2014</v>
      </c>
      <c r="K1311" t="str">
        <f t="shared" si="209"/>
        <v>2014 Q3</v>
      </c>
      <c r="L1311" t="str">
        <f>TEXT(Table1[[#This Row],[Date]], "YYYYMM")</f>
        <v>201408</v>
      </c>
    </row>
    <row r="1312" spans="1:12" x14ac:dyDescent="0.25">
      <c r="A1312" s="1">
        <v>41854</v>
      </c>
      <c r="B1312">
        <f t="shared" si="200"/>
        <v>8</v>
      </c>
      <c r="C1312">
        <f t="shared" si="201"/>
        <v>2014</v>
      </c>
      <c r="D1312" s="2">
        <f t="shared" si="202"/>
        <v>3</v>
      </c>
      <c r="E1312">
        <f t="shared" si="203"/>
        <v>2015</v>
      </c>
      <c r="F1312">
        <f t="shared" si="204"/>
        <v>2</v>
      </c>
      <c r="G1312" s="1">
        <f t="shared" si="205"/>
        <v>41847</v>
      </c>
      <c r="H1312" s="1">
        <f t="shared" si="206"/>
        <v>41852</v>
      </c>
      <c r="I1312" t="str">
        <f t="shared" si="207"/>
        <v>Aug-14</v>
      </c>
      <c r="J1312" t="str">
        <f t="shared" si="208"/>
        <v>Aug/2014</v>
      </c>
      <c r="K1312" t="str">
        <f t="shared" si="209"/>
        <v>2014 Q3</v>
      </c>
      <c r="L1312" t="str">
        <f>TEXT(Table1[[#This Row],[Date]], "YYYYMM")</f>
        <v>201408</v>
      </c>
    </row>
    <row r="1313" spans="1:12" x14ac:dyDescent="0.25">
      <c r="A1313" s="1">
        <v>41855</v>
      </c>
      <c r="B1313">
        <f t="shared" si="200"/>
        <v>8</v>
      </c>
      <c r="C1313">
        <f t="shared" si="201"/>
        <v>2014</v>
      </c>
      <c r="D1313" s="2">
        <f t="shared" si="202"/>
        <v>3</v>
      </c>
      <c r="E1313">
        <f t="shared" si="203"/>
        <v>2015</v>
      </c>
      <c r="F1313">
        <f t="shared" si="204"/>
        <v>2</v>
      </c>
      <c r="G1313" s="1">
        <f t="shared" si="205"/>
        <v>41854</v>
      </c>
      <c r="H1313" s="1">
        <f t="shared" si="206"/>
        <v>41852</v>
      </c>
      <c r="I1313" t="str">
        <f t="shared" si="207"/>
        <v>Aug-14</v>
      </c>
      <c r="J1313" t="str">
        <f t="shared" si="208"/>
        <v>Aug/2014</v>
      </c>
      <c r="K1313" t="str">
        <f t="shared" si="209"/>
        <v>2014 Q3</v>
      </c>
      <c r="L1313" t="str">
        <f>TEXT(Table1[[#This Row],[Date]], "YYYYMM")</f>
        <v>201408</v>
      </c>
    </row>
    <row r="1314" spans="1:12" x14ac:dyDescent="0.25">
      <c r="A1314" s="1">
        <v>41856</v>
      </c>
      <c r="B1314">
        <f t="shared" si="200"/>
        <v>8</v>
      </c>
      <c r="C1314">
        <f t="shared" si="201"/>
        <v>2014</v>
      </c>
      <c r="D1314" s="2">
        <f t="shared" si="202"/>
        <v>3</v>
      </c>
      <c r="E1314">
        <f t="shared" si="203"/>
        <v>2015</v>
      </c>
      <c r="F1314">
        <f t="shared" si="204"/>
        <v>2</v>
      </c>
      <c r="G1314" s="1">
        <f t="shared" si="205"/>
        <v>41854</v>
      </c>
      <c r="H1314" s="1">
        <f t="shared" si="206"/>
        <v>41852</v>
      </c>
      <c r="I1314" t="str">
        <f t="shared" si="207"/>
        <v>Aug-14</v>
      </c>
      <c r="J1314" t="str">
        <f t="shared" si="208"/>
        <v>Aug/2014</v>
      </c>
      <c r="K1314" t="str">
        <f t="shared" si="209"/>
        <v>2014 Q3</v>
      </c>
      <c r="L1314" t="str">
        <f>TEXT(Table1[[#This Row],[Date]], "YYYYMM")</f>
        <v>201408</v>
      </c>
    </row>
    <row r="1315" spans="1:12" x14ac:dyDescent="0.25">
      <c r="A1315" s="1">
        <v>41857</v>
      </c>
      <c r="B1315">
        <f t="shared" si="200"/>
        <v>8</v>
      </c>
      <c r="C1315">
        <f t="shared" si="201"/>
        <v>2014</v>
      </c>
      <c r="D1315" s="2">
        <f t="shared" si="202"/>
        <v>3</v>
      </c>
      <c r="E1315">
        <f t="shared" si="203"/>
        <v>2015</v>
      </c>
      <c r="F1315">
        <f t="shared" si="204"/>
        <v>2</v>
      </c>
      <c r="G1315" s="1">
        <f t="shared" si="205"/>
        <v>41854</v>
      </c>
      <c r="H1315" s="1">
        <f t="shared" si="206"/>
        <v>41852</v>
      </c>
      <c r="I1315" t="str">
        <f t="shared" si="207"/>
        <v>Aug-14</v>
      </c>
      <c r="J1315" t="str">
        <f t="shared" si="208"/>
        <v>Aug/2014</v>
      </c>
      <c r="K1315" t="str">
        <f t="shared" si="209"/>
        <v>2014 Q3</v>
      </c>
      <c r="L1315" t="str">
        <f>TEXT(Table1[[#This Row],[Date]], "YYYYMM")</f>
        <v>201408</v>
      </c>
    </row>
    <row r="1316" spans="1:12" x14ac:dyDescent="0.25">
      <c r="A1316" s="1">
        <v>41858</v>
      </c>
      <c r="B1316">
        <f t="shared" si="200"/>
        <v>8</v>
      </c>
      <c r="C1316">
        <f t="shared" si="201"/>
        <v>2014</v>
      </c>
      <c r="D1316" s="2">
        <f t="shared" si="202"/>
        <v>3</v>
      </c>
      <c r="E1316">
        <f t="shared" si="203"/>
        <v>2015</v>
      </c>
      <c r="F1316">
        <f t="shared" si="204"/>
        <v>2</v>
      </c>
      <c r="G1316" s="1">
        <f t="shared" si="205"/>
        <v>41854</v>
      </c>
      <c r="H1316" s="1">
        <f t="shared" si="206"/>
        <v>41852</v>
      </c>
      <c r="I1316" t="str">
        <f t="shared" si="207"/>
        <v>Aug-14</v>
      </c>
      <c r="J1316" t="str">
        <f t="shared" si="208"/>
        <v>Aug/2014</v>
      </c>
      <c r="K1316" t="str">
        <f t="shared" si="209"/>
        <v>2014 Q3</v>
      </c>
      <c r="L1316" t="str">
        <f>TEXT(Table1[[#This Row],[Date]], "YYYYMM")</f>
        <v>201408</v>
      </c>
    </row>
    <row r="1317" spans="1:12" x14ac:dyDescent="0.25">
      <c r="A1317" s="1">
        <v>41859</v>
      </c>
      <c r="B1317">
        <f t="shared" si="200"/>
        <v>8</v>
      </c>
      <c r="C1317">
        <f t="shared" si="201"/>
        <v>2014</v>
      </c>
      <c r="D1317" s="2">
        <f t="shared" si="202"/>
        <v>3</v>
      </c>
      <c r="E1317">
        <f t="shared" si="203"/>
        <v>2015</v>
      </c>
      <c r="F1317">
        <f t="shared" si="204"/>
        <v>2</v>
      </c>
      <c r="G1317" s="1">
        <f t="shared" si="205"/>
        <v>41854</v>
      </c>
      <c r="H1317" s="1">
        <f t="shared" si="206"/>
        <v>41852</v>
      </c>
      <c r="I1317" t="str">
        <f t="shared" si="207"/>
        <v>Aug-14</v>
      </c>
      <c r="J1317" t="str">
        <f t="shared" si="208"/>
        <v>Aug/2014</v>
      </c>
      <c r="K1317" t="str">
        <f t="shared" si="209"/>
        <v>2014 Q3</v>
      </c>
      <c r="L1317" t="str">
        <f>TEXT(Table1[[#This Row],[Date]], "YYYYMM")</f>
        <v>201408</v>
      </c>
    </row>
    <row r="1318" spans="1:12" x14ac:dyDescent="0.25">
      <c r="A1318" s="1">
        <v>41860</v>
      </c>
      <c r="B1318">
        <f t="shared" si="200"/>
        <v>8</v>
      </c>
      <c r="C1318">
        <f t="shared" si="201"/>
        <v>2014</v>
      </c>
      <c r="D1318" s="2">
        <f t="shared" si="202"/>
        <v>3</v>
      </c>
      <c r="E1318">
        <f t="shared" si="203"/>
        <v>2015</v>
      </c>
      <c r="F1318">
        <f t="shared" si="204"/>
        <v>2</v>
      </c>
      <c r="G1318" s="1">
        <f t="shared" si="205"/>
        <v>41854</v>
      </c>
      <c r="H1318" s="1">
        <f t="shared" si="206"/>
        <v>41859</v>
      </c>
      <c r="I1318" t="str">
        <f t="shared" si="207"/>
        <v>Aug-14</v>
      </c>
      <c r="J1318" t="str">
        <f t="shared" si="208"/>
        <v>Aug/2014</v>
      </c>
      <c r="K1318" t="str">
        <f t="shared" si="209"/>
        <v>2014 Q3</v>
      </c>
      <c r="L1318" t="str">
        <f>TEXT(Table1[[#This Row],[Date]], "YYYYMM")</f>
        <v>201408</v>
      </c>
    </row>
    <row r="1319" spans="1:12" x14ac:dyDescent="0.25">
      <c r="A1319" s="1">
        <v>41861</v>
      </c>
      <c r="B1319">
        <f t="shared" si="200"/>
        <v>8</v>
      </c>
      <c r="C1319">
        <f t="shared" si="201"/>
        <v>2014</v>
      </c>
      <c r="D1319" s="2">
        <f t="shared" si="202"/>
        <v>3</v>
      </c>
      <c r="E1319">
        <f t="shared" si="203"/>
        <v>2015</v>
      </c>
      <c r="F1319">
        <f t="shared" si="204"/>
        <v>2</v>
      </c>
      <c r="G1319" s="1">
        <f t="shared" si="205"/>
        <v>41854</v>
      </c>
      <c r="H1319" s="1">
        <f t="shared" si="206"/>
        <v>41859</v>
      </c>
      <c r="I1319" t="str">
        <f t="shared" si="207"/>
        <v>Aug-14</v>
      </c>
      <c r="J1319" t="str">
        <f t="shared" si="208"/>
        <v>Aug/2014</v>
      </c>
      <c r="K1319" t="str">
        <f t="shared" si="209"/>
        <v>2014 Q3</v>
      </c>
      <c r="L1319" t="str">
        <f>TEXT(Table1[[#This Row],[Date]], "YYYYMM")</f>
        <v>201408</v>
      </c>
    </row>
    <row r="1320" spans="1:12" x14ac:dyDescent="0.25">
      <c r="A1320" s="1">
        <v>41862</v>
      </c>
      <c r="B1320">
        <f t="shared" si="200"/>
        <v>8</v>
      </c>
      <c r="C1320">
        <f t="shared" si="201"/>
        <v>2014</v>
      </c>
      <c r="D1320" s="2">
        <f t="shared" si="202"/>
        <v>3</v>
      </c>
      <c r="E1320">
        <f t="shared" si="203"/>
        <v>2015</v>
      </c>
      <c r="F1320">
        <f t="shared" si="204"/>
        <v>2</v>
      </c>
      <c r="G1320" s="1">
        <f t="shared" si="205"/>
        <v>41861</v>
      </c>
      <c r="H1320" s="1">
        <f t="shared" si="206"/>
        <v>41859</v>
      </c>
      <c r="I1320" t="str">
        <f t="shared" si="207"/>
        <v>Aug-14</v>
      </c>
      <c r="J1320" t="str">
        <f t="shared" si="208"/>
        <v>Aug/2014</v>
      </c>
      <c r="K1320" t="str">
        <f t="shared" si="209"/>
        <v>2014 Q3</v>
      </c>
      <c r="L1320" t="str">
        <f>TEXT(Table1[[#This Row],[Date]], "YYYYMM")</f>
        <v>201408</v>
      </c>
    </row>
    <row r="1321" spans="1:12" x14ac:dyDescent="0.25">
      <c r="A1321" s="1">
        <v>41863</v>
      </c>
      <c r="B1321">
        <f t="shared" si="200"/>
        <v>8</v>
      </c>
      <c r="C1321">
        <f t="shared" si="201"/>
        <v>2014</v>
      </c>
      <c r="D1321" s="2">
        <f t="shared" si="202"/>
        <v>3</v>
      </c>
      <c r="E1321">
        <f t="shared" si="203"/>
        <v>2015</v>
      </c>
      <c r="F1321">
        <f t="shared" si="204"/>
        <v>2</v>
      </c>
      <c r="G1321" s="1">
        <f t="shared" si="205"/>
        <v>41861</v>
      </c>
      <c r="H1321" s="1">
        <f t="shared" si="206"/>
        <v>41859</v>
      </c>
      <c r="I1321" t="str">
        <f t="shared" si="207"/>
        <v>Aug-14</v>
      </c>
      <c r="J1321" t="str">
        <f t="shared" si="208"/>
        <v>Aug/2014</v>
      </c>
      <c r="K1321" t="str">
        <f t="shared" si="209"/>
        <v>2014 Q3</v>
      </c>
      <c r="L1321" t="str">
        <f>TEXT(Table1[[#This Row],[Date]], "YYYYMM")</f>
        <v>201408</v>
      </c>
    </row>
    <row r="1322" spans="1:12" x14ac:dyDescent="0.25">
      <c r="A1322" s="1">
        <v>41864</v>
      </c>
      <c r="B1322">
        <f t="shared" si="200"/>
        <v>8</v>
      </c>
      <c r="C1322">
        <f t="shared" si="201"/>
        <v>2014</v>
      </c>
      <c r="D1322" s="2">
        <f t="shared" si="202"/>
        <v>3</v>
      </c>
      <c r="E1322">
        <f t="shared" si="203"/>
        <v>2015</v>
      </c>
      <c r="F1322">
        <f t="shared" si="204"/>
        <v>2</v>
      </c>
      <c r="G1322" s="1">
        <f t="shared" si="205"/>
        <v>41861</v>
      </c>
      <c r="H1322" s="1">
        <f t="shared" si="206"/>
        <v>41859</v>
      </c>
      <c r="I1322" t="str">
        <f t="shared" si="207"/>
        <v>Aug-14</v>
      </c>
      <c r="J1322" t="str">
        <f t="shared" si="208"/>
        <v>Aug/2014</v>
      </c>
      <c r="K1322" t="str">
        <f t="shared" si="209"/>
        <v>2014 Q3</v>
      </c>
      <c r="L1322" t="str">
        <f>TEXT(Table1[[#This Row],[Date]], "YYYYMM")</f>
        <v>201408</v>
      </c>
    </row>
    <row r="1323" spans="1:12" x14ac:dyDescent="0.25">
      <c r="A1323" s="1">
        <v>41865</v>
      </c>
      <c r="B1323">
        <f t="shared" si="200"/>
        <v>8</v>
      </c>
      <c r="C1323">
        <f t="shared" si="201"/>
        <v>2014</v>
      </c>
      <c r="D1323" s="2">
        <f t="shared" si="202"/>
        <v>3</v>
      </c>
      <c r="E1323">
        <f t="shared" si="203"/>
        <v>2015</v>
      </c>
      <c r="F1323">
        <f t="shared" si="204"/>
        <v>2</v>
      </c>
      <c r="G1323" s="1">
        <f t="shared" si="205"/>
        <v>41861</v>
      </c>
      <c r="H1323" s="1">
        <f t="shared" si="206"/>
        <v>41859</v>
      </c>
      <c r="I1323" t="str">
        <f t="shared" si="207"/>
        <v>Aug-14</v>
      </c>
      <c r="J1323" t="str">
        <f t="shared" si="208"/>
        <v>Aug/2014</v>
      </c>
      <c r="K1323" t="str">
        <f t="shared" si="209"/>
        <v>2014 Q3</v>
      </c>
      <c r="L1323" t="str">
        <f>TEXT(Table1[[#This Row],[Date]], "YYYYMM")</f>
        <v>201408</v>
      </c>
    </row>
    <row r="1324" spans="1:12" x14ac:dyDescent="0.25">
      <c r="A1324" s="1">
        <v>41866</v>
      </c>
      <c r="B1324">
        <f t="shared" si="200"/>
        <v>8</v>
      </c>
      <c r="C1324">
        <f t="shared" si="201"/>
        <v>2014</v>
      </c>
      <c r="D1324" s="2">
        <f t="shared" si="202"/>
        <v>3</v>
      </c>
      <c r="E1324">
        <f t="shared" si="203"/>
        <v>2015</v>
      </c>
      <c r="F1324">
        <f t="shared" si="204"/>
        <v>2</v>
      </c>
      <c r="G1324" s="1">
        <f t="shared" si="205"/>
        <v>41861</v>
      </c>
      <c r="H1324" s="1">
        <f t="shared" si="206"/>
        <v>41859</v>
      </c>
      <c r="I1324" t="str">
        <f t="shared" si="207"/>
        <v>Aug-14</v>
      </c>
      <c r="J1324" t="str">
        <f t="shared" si="208"/>
        <v>Aug/2014</v>
      </c>
      <c r="K1324" t="str">
        <f t="shared" si="209"/>
        <v>2014 Q3</v>
      </c>
      <c r="L1324" t="str">
        <f>TEXT(Table1[[#This Row],[Date]], "YYYYMM")</f>
        <v>201408</v>
      </c>
    </row>
    <row r="1325" spans="1:12" x14ac:dyDescent="0.25">
      <c r="A1325" s="1">
        <v>41867</v>
      </c>
      <c r="B1325">
        <f t="shared" si="200"/>
        <v>8</v>
      </c>
      <c r="C1325">
        <f t="shared" si="201"/>
        <v>2014</v>
      </c>
      <c r="D1325" s="2">
        <f t="shared" si="202"/>
        <v>3</v>
      </c>
      <c r="E1325">
        <f t="shared" si="203"/>
        <v>2015</v>
      </c>
      <c r="F1325">
        <f t="shared" si="204"/>
        <v>2</v>
      </c>
      <c r="G1325" s="1">
        <f t="shared" si="205"/>
        <v>41861</v>
      </c>
      <c r="H1325" s="1">
        <f t="shared" si="206"/>
        <v>41866</v>
      </c>
      <c r="I1325" t="str">
        <f t="shared" si="207"/>
        <v>Aug-14</v>
      </c>
      <c r="J1325" t="str">
        <f t="shared" si="208"/>
        <v>Aug/2014</v>
      </c>
      <c r="K1325" t="str">
        <f t="shared" si="209"/>
        <v>2014 Q3</v>
      </c>
      <c r="L1325" t="str">
        <f>TEXT(Table1[[#This Row],[Date]], "YYYYMM")</f>
        <v>201408</v>
      </c>
    </row>
    <row r="1326" spans="1:12" x14ac:dyDescent="0.25">
      <c r="A1326" s="1">
        <v>41868</v>
      </c>
      <c r="B1326">
        <f t="shared" si="200"/>
        <v>8</v>
      </c>
      <c r="C1326">
        <f t="shared" si="201"/>
        <v>2014</v>
      </c>
      <c r="D1326" s="2">
        <f t="shared" si="202"/>
        <v>3</v>
      </c>
      <c r="E1326">
        <f t="shared" si="203"/>
        <v>2015</v>
      </c>
      <c r="F1326">
        <f t="shared" si="204"/>
        <v>2</v>
      </c>
      <c r="G1326" s="1">
        <f t="shared" si="205"/>
        <v>41861</v>
      </c>
      <c r="H1326" s="1">
        <f t="shared" si="206"/>
        <v>41866</v>
      </c>
      <c r="I1326" t="str">
        <f t="shared" si="207"/>
        <v>Aug-14</v>
      </c>
      <c r="J1326" t="str">
        <f t="shared" si="208"/>
        <v>Aug/2014</v>
      </c>
      <c r="K1326" t="str">
        <f t="shared" si="209"/>
        <v>2014 Q3</v>
      </c>
      <c r="L1326" t="str">
        <f>TEXT(Table1[[#This Row],[Date]], "YYYYMM")</f>
        <v>201408</v>
      </c>
    </row>
    <row r="1327" spans="1:12" x14ac:dyDescent="0.25">
      <c r="A1327" s="1">
        <v>41869</v>
      </c>
      <c r="B1327">
        <f t="shared" si="200"/>
        <v>8</v>
      </c>
      <c r="C1327">
        <f t="shared" si="201"/>
        <v>2014</v>
      </c>
      <c r="D1327" s="2">
        <f t="shared" si="202"/>
        <v>3</v>
      </c>
      <c r="E1327">
        <f t="shared" si="203"/>
        <v>2015</v>
      </c>
      <c r="F1327">
        <f t="shared" si="204"/>
        <v>2</v>
      </c>
      <c r="G1327" s="1">
        <f t="shared" si="205"/>
        <v>41868</v>
      </c>
      <c r="H1327" s="1">
        <f t="shared" si="206"/>
        <v>41866</v>
      </c>
      <c r="I1327" t="str">
        <f t="shared" si="207"/>
        <v>Aug-14</v>
      </c>
      <c r="J1327" t="str">
        <f t="shared" si="208"/>
        <v>Aug/2014</v>
      </c>
      <c r="K1327" t="str">
        <f t="shared" si="209"/>
        <v>2014 Q3</v>
      </c>
      <c r="L1327" t="str">
        <f>TEXT(Table1[[#This Row],[Date]], "YYYYMM")</f>
        <v>201408</v>
      </c>
    </row>
    <row r="1328" spans="1:12" x14ac:dyDescent="0.25">
      <c r="A1328" s="1">
        <v>41870</v>
      </c>
      <c r="B1328">
        <f t="shared" si="200"/>
        <v>8</v>
      </c>
      <c r="C1328">
        <f t="shared" si="201"/>
        <v>2014</v>
      </c>
      <c r="D1328" s="2">
        <f t="shared" si="202"/>
        <v>3</v>
      </c>
      <c r="E1328">
        <f t="shared" si="203"/>
        <v>2015</v>
      </c>
      <c r="F1328">
        <f t="shared" si="204"/>
        <v>2</v>
      </c>
      <c r="G1328" s="1">
        <f t="shared" si="205"/>
        <v>41868</v>
      </c>
      <c r="H1328" s="1">
        <f t="shared" si="206"/>
        <v>41866</v>
      </c>
      <c r="I1328" t="str">
        <f t="shared" si="207"/>
        <v>Aug-14</v>
      </c>
      <c r="J1328" t="str">
        <f t="shared" si="208"/>
        <v>Aug/2014</v>
      </c>
      <c r="K1328" t="str">
        <f t="shared" si="209"/>
        <v>2014 Q3</v>
      </c>
      <c r="L1328" t="str">
        <f>TEXT(Table1[[#This Row],[Date]], "YYYYMM")</f>
        <v>201408</v>
      </c>
    </row>
    <row r="1329" spans="1:12" x14ac:dyDescent="0.25">
      <c r="A1329" s="1">
        <v>41871</v>
      </c>
      <c r="B1329">
        <f t="shared" si="200"/>
        <v>8</v>
      </c>
      <c r="C1329">
        <f t="shared" si="201"/>
        <v>2014</v>
      </c>
      <c r="D1329" s="2">
        <f t="shared" si="202"/>
        <v>3</v>
      </c>
      <c r="E1329">
        <f t="shared" si="203"/>
        <v>2015</v>
      </c>
      <c r="F1329">
        <f t="shared" si="204"/>
        <v>2</v>
      </c>
      <c r="G1329" s="1">
        <f t="shared" si="205"/>
        <v>41868</v>
      </c>
      <c r="H1329" s="1">
        <f t="shared" si="206"/>
        <v>41866</v>
      </c>
      <c r="I1329" t="str">
        <f t="shared" si="207"/>
        <v>Aug-14</v>
      </c>
      <c r="J1329" t="str">
        <f t="shared" si="208"/>
        <v>Aug/2014</v>
      </c>
      <c r="K1329" t="str">
        <f t="shared" si="209"/>
        <v>2014 Q3</v>
      </c>
      <c r="L1329" t="str">
        <f>TEXT(Table1[[#This Row],[Date]], "YYYYMM")</f>
        <v>201408</v>
      </c>
    </row>
    <row r="1330" spans="1:12" x14ac:dyDescent="0.25">
      <c r="A1330" s="1">
        <v>41872</v>
      </c>
      <c r="B1330">
        <f t="shared" si="200"/>
        <v>8</v>
      </c>
      <c r="C1330">
        <f t="shared" si="201"/>
        <v>2014</v>
      </c>
      <c r="D1330" s="2">
        <f t="shared" si="202"/>
        <v>3</v>
      </c>
      <c r="E1330">
        <f t="shared" si="203"/>
        <v>2015</v>
      </c>
      <c r="F1330">
        <f t="shared" si="204"/>
        <v>2</v>
      </c>
      <c r="G1330" s="1">
        <f t="shared" si="205"/>
        <v>41868</v>
      </c>
      <c r="H1330" s="1">
        <f t="shared" si="206"/>
        <v>41866</v>
      </c>
      <c r="I1330" t="str">
        <f t="shared" si="207"/>
        <v>Aug-14</v>
      </c>
      <c r="J1330" t="str">
        <f t="shared" si="208"/>
        <v>Aug/2014</v>
      </c>
      <c r="K1330" t="str">
        <f t="shared" si="209"/>
        <v>2014 Q3</v>
      </c>
      <c r="L1330" t="str">
        <f>TEXT(Table1[[#This Row],[Date]], "YYYYMM")</f>
        <v>201408</v>
      </c>
    </row>
    <row r="1331" spans="1:12" x14ac:dyDescent="0.25">
      <c r="A1331" s="1">
        <v>41873</v>
      </c>
      <c r="B1331">
        <f t="shared" si="200"/>
        <v>8</v>
      </c>
      <c r="C1331">
        <f t="shared" si="201"/>
        <v>2014</v>
      </c>
      <c r="D1331" s="2">
        <f t="shared" si="202"/>
        <v>3</v>
      </c>
      <c r="E1331">
        <f t="shared" si="203"/>
        <v>2015</v>
      </c>
      <c r="F1331">
        <f t="shared" si="204"/>
        <v>2</v>
      </c>
      <c r="G1331" s="1">
        <f t="shared" si="205"/>
        <v>41868</v>
      </c>
      <c r="H1331" s="1">
        <f t="shared" si="206"/>
        <v>41866</v>
      </c>
      <c r="I1331" t="str">
        <f t="shared" si="207"/>
        <v>Aug-14</v>
      </c>
      <c r="J1331" t="str">
        <f t="shared" si="208"/>
        <v>Aug/2014</v>
      </c>
      <c r="K1331" t="str">
        <f t="shared" si="209"/>
        <v>2014 Q3</v>
      </c>
      <c r="L1331" t="str">
        <f>TEXT(Table1[[#This Row],[Date]], "YYYYMM")</f>
        <v>201408</v>
      </c>
    </row>
    <row r="1332" spans="1:12" x14ac:dyDescent="0.25">
      <c r="A1332" s="1">
        <v>41874</v>
      </c>
      <c r="B1332">
        <f t="shared" si="200"/>
        <v>8</v>
      </c>
      <c r="C1332">
        <f t="shared" si="201"/>
        <v>2014</v>
      </c>
      <c r="D1332" s="2">
        <f t="shared" si="202"/>
        <v>3</v>
      </c>
      <c r="E1332">
        <f t="shared" si="203"/>
        <v>2015</v>
      </c>
      <c r="F1332">
        <f t="shared" si="204"/>
        <v>2</v>
      </c>
      <c r="G1332" s="1">
        <f t="shared" si="205"/>
        <v>41868</v>
      </c>
      <c r="H1332" s="1">
        <f t="shared" si="206"/>
        <v>41873</v>
      </c>
      <c r="I1332" t="str">
        <f t="shared" si="207"/>
        <v>Aug-14</v>
      </c>
      <c r="J1332" t="str">
        <f t="shared" si="208"/>
        <v>Aug/2014</v>
      </c>
      <c r="K1332" t="str">
        <f t="shared" si="209"/>
        <v>2014 Q3</v>
      </c>
      <c r="L1332" t="str">
        <f>TEXT(Table1[[#This Row],[Date]], "YYYYMM")</f>
        <v>201408</v>
      </c>
    </row>
    <row r="1333" spans="1:12" x14ac:dyDescent="0.25">
      <c r="A1333" s="1">
        <v>41875</v>
      </c>
      <c r="B1333">
        <f t="shared" si="200"/>
        <v>8</v>
      </c>
      <c r="C1333">
        <f t="shared" si="201"/>
        <v>2014</v>
      </c>
      <c r="D1333" s="2">
        <f t="shared" si="202"/>
        <v>3</v>
      </c>
      <c r="E1333">
        <f t="shared" si="203"/>
        <v>2015</v>
      </c>
      <c r="F1333">
        <f t="shared" si="204"/>
        <v>2</v>
      </c>
      <c r="G1333" s="1">
        <f t="shared" si="205"/>
        <v>41868</v>
      </c>
      <c r="H1333" s="1">
        <f t="shared" si="206"/>
        <v>41873</v>
      </c>
      <c r="I1333" t="str">
        <f t="shared" si="207"/>
        <v>Aug-14</v>
      </c>
      <c r="J1333" t="str">
        <f t="shared" si="208"/>
        <v>Aug/2014</v>
      </c>
      <c r="K1333" t="str">
        <f t="shared" si="209"/>
        <v>2014 Q3</v>
      </c>
      <c r="L1333" t="str">
        <f>TEXT(Table1[[#This Row],[Date]], "YYYYMM")</f>
        <v>201408</v>
      </c>
    </row>
    <row r="1334" spans="1:12" x14ac:dyDescent="0.25">
      <c r="A1334" s="1">
        <v>41876</v>
      </c>
      <c r="B1334">
        <f t="shared" si="200"/>
        <v>8</v>
      </c>
      <c r="C1334">
        <f t="shared" si="201"/>
        <v>2014</v>
      </c>
      <c r="D1334" s="2">
        <f t="shared" si="202"/>
        <v>3</v>
      </c>
      <c r="E1334">
        <f t="shared" si="203"/>
        <v>2015</v>
      </c>
      <c r="F1334">
        <f t="shared" si="204"/>
        <v>2</v>
      </c>
      <c r="G1334" s="1">
        <f t="shared" si="205"/>
        <v>41875</v>
      </c>
      <c r="H1334" s="1">
        <f t="shared" si="206"/>
        <v>41873</v>
      </c>
      <c r="I1334" t="str">
        <f t="shared" si="207"/>
        <v>Aug-14</v>
      </c>
      <c r="J1334" t="str">
        <f t="shared" si="208"/>
        <v>Aug/2014</v>
      </c>
      <c r="K1334" t="str">
        <f t="shared" si="209"/>
        <v>2014 Q3</v>
      </c>
      <c r="L1334" t="str">
        <f>TEXT(Table1[[#This Row],[Date]], "YYYYMM")</f>
        <v>201408</v>
      </c>
    </row>
    <row r="1335" spans="1:12" x14ac:dyDescent="0.25">
      <c r="A1335" s="1">
        <v>41877</v>
      </c>
      <c r="B1335">
        <f t="shared" si="200"/>
        <v>8</v>
      </c>
      <c r="C1335">
        <f t="shared" si="201"/>
        <v>2014</v>
      </c>
      <c r="D1335" s="2">
        <f t="shared" si="202"/>
        <v>3</v>
      </c>
      <c r="E1335">
        <f t="shared" si="203"/>
        <v>2015</v>
      </c>
      <c r="F1335">
        <f t="shared" si="204"/>
        <v>2</v>
      </c>
      <c r="G1335" s="1">
        <f t="shared" si="205"/>
        <v>41875</v>
      </c>
      <c r="H1335" s="1">
        <f t="shared" si="206"/>
        <v>41873</v>
      </c>
      <c r="I1335" t="str">
        <f t="shared" si="207"/>
        <v>Aug-14</v>
      </c>
      <c r="J1335" t="str">
        <f t="shared" si="208"/>
        <v>Aug/2014</v>
      </c>
      <c r="K1335" t="str">
        <f t="shared" si="209"/>
        <v>2014 Q3</v>
      </c>
      <c r="L1335" t="str">
        <f>TEXT(Table1[[#This Row],[Date]], "YYYYMM")</f>
        <v>201408</v>
      </c>
    </row>
    <row r="1336" spans="1:12" x14ac:dyDescent="0.25">
      <c r="A1336" s="1">
        <v>41878</v>
      </c>
      <c r="B1336">
        <f t="shared" si="200"/>
        <v>8</v>
      </c>
      <c r="C1336">
        <f t="shared" si="201"/>
        <v>2014</v>
      </c>
      <c r="D1336" s="2">
        <f t="shared" si="202"/>
        <v>3</v>
      </c>
      <c r="E1336">
        <f t="shared" si="203"/>
        <v>2015</v>
      </c>
      <c r="F1336">
        <f t="shared" si="204"/>
        <v>2</v>
      </c>
      <c r="G1336" s="1">
        <f t="shared" si="205"/>
        <v>41875</v>
      </c>
      <c r="H1336" s="1">
        <f t="shared" si="206"/>
        <v>41873</v>
      </c>
      <c r="I1336" t="str">
        <f t="shared" si="207"/>
        <v>Aug-14</v>
      </c>
      <c r="J1336" t="str">
        <f t="shared" si="208"/>
        <v>Aug/2014</v>
      </c>
      <c r="K1336" t="str">
        <f t="shared" si="209"/>
        <v>2014 Q3</v>
      </c>
      <c r="L1336" t="str">
        <f>TEXT(Table1[[#This Row],[Date]], "YYYYMM")</f>
        <v>201408</v>
      </c>
    </row>
    <row r="1337" spans="1:12" x14ac:dyDescent="0.25">
      <c r="A1337" s="1">
        <v>41879</v>
      </c>
      <c r="B1337">
        <f t="shared" si="200"/>
        <v>8</v>
      </c>
      <c r="C1337">
        <f t="shared" si="201"/>
        <v>2014</v>
      </c>
      <c r="D1337" s="2">
        <f t="shared" si="202"/>
        <v>3</v>
      </c>
      <c r="E1337">
        <f t="shared" si="203"/>
        <v>2015</v>
      </c>
      <c r="F1337">
        <f t="shared" si="204"/>
        <v>2</v>
      </c>
      <c r="G1337" s="1">
        <f t="shared" si="205"/>
        <v>41875</v>
      </c>
      <c r="H1337" s="1">
        <f t="shared" si="206"/>
        <v>41873</v>
      </c>
      <c r="I1337" t="str">
        <f t="shared" si="207"/>
        <v>Aug-14</v>
      </c>
      <c r="J1337" t="str">
        <f t="shared" si="208"/>
        <v>Aug/2014</v>
      </c>
      <c r="K1337" t="str">
        <f t="shared" si="209"/>
        <v>2014 Q3</v>
      </c>
      <c r="L1337" t="str">
        <f>TEXT(Table1[[#This Row],[Date]], "YYYYMM")</f>
        <v>201408</v>
      </c>
    </row>
    <row r="1338" spans="1:12" x14ac:dyDescent="0.25">
      <c r="A1338" s="1">
        <v>41880</v>
      </c>
      <c r="B1338">
        <f t="shared" si="200"/>
        <v>8</v>
      </c>
      <c r="C1338">
        <f t="shared" si="201"/>
        <v>2014</v>
      </c>
      <c r="D1338" s="2">
        <f t="shared" si="202"/>
        <v>3</v>
      </c>
      <c r="E1338">
        <f t="shared" si="203"/>
        <v>2015</v>
      </c>
      <c r="F1338">
        <f t="shared" si="204"/>
        <v>2</v>
      </c>
      <c r="G1338" s="1">
        <f t="shared" si="205"/>
        <v>41875</v>
      </c>
      <c r="H1338" s="1">
        <f t="shared" si="206"/>
        <v>41873</v>
      </c>
      <c r="I1338" t="str">
        <f t="shared" si="207"/>
        <v>Aug-14</v>
      </c>
      <c r="J1338" t="str">
        <f t="shared" si="208"/>
        <v>Aug/2014</v>
      </c>
      <c r="K1338" t="str">
        <f t="shared" si="209"/>
        <v>2014 Q3</v>
      </c>
      <c r="L1338" t="str">
        <f>TEXT(Table1[[#This Row],[Date]], "YYYYMM")</f>
        <v>201408</v>
      </c>
    </row>
    <row r="1339" spans="1:12" x14ac:dyDescent="0.25">
      <c r="A1339" s="1">
        <v>41881</v>
      </c>
      <c r="B1339">
        <f t="shared" si="200"/>
        <v>8</v>
      </c>
      <c r="C1339">
        <f t="shared" si="201"/>
        <v>2014</v>
      </c>
      <c r="D1339" s="2">
        <f t="shared" si="202"/>
        <v>3</v>
      </c>
      <c r="E1339">
        <f t="shared" si="203"/>
        <v>2015</v>
      </c>
      <c r="F1339">
        <f t="shared" si="204"/>
        <v>2</v>
      </c>
      <c r="G1339" s="1">
        <f t="shared" si="205"/>
        <v>41875</v>
      </c>
      <c r="H1339" s="1">
        <f t="shared" si="206"/>
        <v>41880</v>
      </c>
      <c r="I1339" t="str">
        <f t="shared" si="207"/>
        <v>Aug-14</v>
      </c>
      <c r="J1339" t="str">
        <f t="shared" si="208"/>
        <v>Aug/2014</v>
      </c>
      <c r="K1339" t="str">
        <f t="shared" si="209"/>
        <v>2014 Q3</v>
      </c>
      <c r="L1339" t="str">
        <f>TEXT(Table1[[#This Row],[Date]], "YYYYMM")</f>
        <v>201408</v>
      </c>
    </row>
    <row r="1340" spans="1:12" x14ac:dyDescent="0.25">
      <c r="A1340" s="1">
        <v>41882</v>
      </c>
      <c r="B1340">
        <f t="shared" si="200"/>
        <v>8</v>
      </c>
      <c r="C1340">
        <f t="shared" si="201"/>
        <v>2014</v>
      </c>
      <c r="D1340" s="2">
        <f t="shared" si="202"/>
        <v>3</v>
      </c>
      <c r="E1340">
        <f t="shared" si="203"/>
        <v>2015</v>
      </c>
      <c r="F1340">
        <f t="shared" si="204"/>
        <v>2</v>
      </c>
      <c r="G1340" s="1">
        <f t="shared" si="205"/>
        <v>41875</v>
      </c>
      <c r="H1340" s="1">
        <f t="shared" si="206"/>
        <v>41880</v>
      </c>
      <c r="I1340" t="str">
        <f t="shared" si="207"/>
        <v>Aug-14</v>
      </c>
      <c r="J1340" t="str">
        <f t="shared" si="208"/>
        <v>Aug/2014</v>
      </c>
      <c r="K1340" t="str">
        <f t="shared" si="209"/>
        <v>2014 Q3</v>
      </c>
      <c r="L1340" t="str">
        <f>TEXT(Table1[[#This Row],[Date]], "YYYYMM")</f>
        <v>201408</v>
      </c>
    </row>
    <row r="1341" spans="1:12" x14ac:dyDescent="0.25">
      <c r="A1341" s="1">
        <v>41883</v>
      </c>
      <c r="B1341">
        <f t="shared" si="200"/>
        <v>9</v>
      </c>
      <c r="C1341">
        <f t="shared" si="201"/>
        <v>2014</v>
      </c>
      <c r="D1341" s="2">
        <f t="shared" si="202"/>
        <v>3</v>
      </c>
      <c r="E1341">
        <f t="shared" si="203"/>
        <v>2015</v>
      </c>
      <c r="F1341">
        <f t="shared" si="204"/>
        <v>3</v>
      </c>
      <c r="G1341" s="1">
        <f t="shared" si="205"/>
        <v>41882</v>
      </c>
      <c r="H1341" s="1">
        <f t="shared" si="206"/>
        <v>41880</v>
      </c>
      <c r="I1341" t="str">
        <f t="shared" si="207"/>
        <v>Sep-14</v>
      </c>
      <c r="J1341" t="str">
        <f t="shared" si="208"/>
        <v>Sep/2014</v>
      </c>
      <c r="K1341" t="str">
        <f t="shared" si="209"/>
        <v>2014 Q3</v>
      </c>
      <c r="L1341" t="str">
        <f>TEXT(Table1[[#This Row],[Date]], "YYYYMM")</f>
        <v>201409</v>
      </c>
    </row>
    <row r="1342" spans="1:12" x14ac:dyDescent="0.25">
      <c r="A1342" s="1">
        <v>41884</v>
      </c>
      <c r="B1342">
        <f t="shared" si="200"/>
        <v>9</v>
      </c>
      <c r="C1342">
        <f t="shared" si="201"/>
        <v>2014</v>
      </c>
      <c r="D1342" s="2">
        <f t="shared" si="202"/>
        <v>3</v>
      </c>
      <c r="E1342">
        <f t="shared" si="203"/>
        <v>2015</v>
      </c>
      <c r="F1342">
        <f t="shared" si="204"/>
        <v>3</v>
      </c>
      <c r="G1342" s="1">
        <f t="shared" si="205"/>
        <v>41882</v>
      </c>
      <c r="H1342" s="1">
        <f t="shared" si="206"/>
        <v>41880</v>
      </c>
      <c r="I1342" t="str">
        <f t="shared" si="207"/>
        <v>Sep-14</v>
      </c>
      <c r="J1342" t="str">
        <f t="shared" si="208"/>
        <v>Sep/2014</v>
      </c>
      <c r="K1342" t="str">
        <f t="shared" si="209"/>
        <v>2014 Q3</v>
      </c>
      <c r="L1342" t="str">
        <f>TEXT(Table1[[#This Row],[Date]], "YYYYMM")</f>
        <v>201409</v>
      </c>
    </row>
    <row r="1343" spans="1:12" x14ac:dyDescent="0.25">
      <c r="A1343" s="1">
        <v>41885</v>
      </c>
      <c r="B1343">
        <f t="shared" si="200"/>
        <v>9</v>
      </c>
      <c r="C1343">
        <f t="shared" si="201"/>
        <v>2014</v>
      </c>
      <c r="D1343" s="2">
        <f t="shared" si="202"/>
        <v>3</v>
      </c>
      <c r="E1343">
        <f t="shared" si="203"/>
        <v>2015</v>
      </c>
      <c r="F1343">
        <f t="shared" si="204"/>
        <v>3</v>
      </c>
      <c r="G1343" s="1">
        <f t="shared" si="205"/>
        <v>41882</v>
      </c>
      <c r="H1343" s="1">
        <f t="shared" si="206"/>
        <v>41880</v>
      </c>
      <c r="I1343" t="str">
        <f t="shared" si="207"/>
        <v>Sep-14</v>
      </c>
      <c r="J1343" t="str">
        <f t="shared" si="208"/>
        <v>Sep/2014</v>
      </c>
      <c r="K1343" t="str">
        <f t="shared" si="209"/>
        <v>2014 Q3</v>
      </c>
      <c r="L1343" t="str">
        <f>TEXT(Table1[[#This Row],[Date]], "YYYYMM")</f>
        <v>201409</v>
      </c>
    </row>
    <row r="1344" spans="1:12" x14ac:dyDescent="0.25">
      <c r="A1344" s="1">
        <v>41886</v>
      </c>
      <c r="B1344">
        <f t="shared" si="200"/>
        <v>9</v>
      </c>
      <c r="C1344">
        <f t="shared" si="201"/>
        <v>2014</v>
      </c>
      <c r="D1344" s="2">
        <f t="shared" si="202"/>
        <v>3</v>
      </c>
      <c r="E1344">
        <f t="shared" si="203"/>
        <v>2015</v>
      </c>
      <c r="F1344">
        <f t="shared" si="204"/>
        <v>3</v>
      </c>
      <c r="G1344" s="1">
        <f t="shared" si="205"/>
        <v>41882</v>
      </c>
      <c r="H1344" s="1">
        <f t="shared" si="206"/>
        <v>41880</v>
      </c>
      <c r="I1344" t="str">
        <f t="shared" si="207"/>
        <v>Sep-14</v>
      </c>
      <c r="J1344" t="str">
        <f t="shared" si="208"/>
        <v>Sep/2014</v>
      </c>
      <c r="K1344" t="str">
        <f t="shared" si="209"/>
        <v>2014 Q3</v>
      </c>
      <c r="L1344" t="str">
        <f>TEXT(Table1[[#This Row],[Date]], "YYYYMM")</f>
        <v>201409</v>
      </c>
    </row>
    <row r="1345" spans="1:12" x14ac:dyDescent="0.25">
      <c r="A1345" s="1">
        <v>41887</v>
      </c>
      <c r="B1345">
        <f t="shared" si="200"/>
        <v>9</v>
      </c>
      <c r="C1345">
        <f t="shared" si="201"/>
        <v>2014</v>
      </c>
      <c r="D1345" s="2">
        <f t="shared" si="202"/>
        <v>3</v>
      </c>
      <c r="E1345">
        <f t="shared" si="203"/>
        <v>2015</v>
      </c>
      <c r="F1345">
        <f t="shared" si="204"/>
        <v>3</v>
      </c>
      <c r="G1345" s="1">
        <f t="shared" si="205"/>
        <v>41882</v>
      </c>
      <c r="H1345" s="1">
        <f t="shared" si="206"/>
        <v>41880</v>
      </c>
      <c r="I1345" t="str">
        <f t="shared" si="207"/>
        <v>Sep-14</v>
      </c>
      <c r="J1345" t="str">
        <f t="shared" si="208"/>
        <v>Sep/2014</v>
      </c>
      <c r="K1345" t="str">
        <f t="shared" si="209"/>
        <v>2014 Q3</v>
      </c>
      <c r="L1345" t="str">
        <f>TEXT(Table1[[#This Row],[Date]], "YYYYMM")</f>
        <v>201409</v>
      </c>
    </row>
    <row r="1346" spans="1:12" x14ac:dyDescent="0.25">
      <c r="A1346" s="1">
        <v>41888</v>
      </c>
      <c r="B1346">
        <f t="shared" si="200"/>
        <v>9</v>
      </c>
      <c r="C1346">
        <f t="shared" si="201"/>
        <v>2014</v>
      </c>
      <c r="D1346" s="2">
        <f t="shared" si="202"/>
        <v>3</v>
      </c>
      <c r="E1346">
        <f t="shared" si="203"/>
        <v>2015</v>
      </c>
      <c r="F1346">
        <f t="shared" si="204"/>
        <v>3</v>
      </c>
      <c r="G1346" s="1">
        <f t="shared" si="205"/>
        <v>41882</v>
      </c>
      <c r="H1346" s="1">
        <f t="shared" si="206"/>
        <v>41887</v>
      </c>
      <c r="I1346" t="str">
        <f t="shared" si="207"/>
        <v>Sep-14</v>
      </c>
      <c r="J1346" t="str">
        <f t="shared" si="208"/>
        <v>Sep/2014</v>
      </c>
      <c r="K1346" t="str">
        <f t="shared" si="209"/>
        <v>2014 Q3</v>
      </c>
      <c r="L1346" t="str">
        <f>TEXT(Table1[[#This Row],[Date]], "YYYYMM")</f>
        <v>201409</v>
      </c>
    </row>
    <row r="1347" spans="1:12" x14ac:dyDescent="0.25">
      <c r="A1347" s="1">
        <v>41889</v>
      </c>
      <c r="B1347">
        <f t="shared" ref="B1347:B1410" si="210">MONTH(A1347)</f>
        <v>9</v>
      </c>
      <c r="C1347">
        <f t="shared" ref="C1347:C1410" si="211">YEAR(A1347)</f>
        <v>2014</v>
      </c>
      <c r="D1347" s="2">
        <f t="shared" ref="D1347:D1410" si="212">ROUNDUP( MONTH(A1347)/3, 0 )</f>
        <v>3</v>
      </c>
      <c r="E1347">
        <f t="shared" ref="E1347:E1410" si="213">IF(B1347&gt;6, C1347+1, C1347)</f>
        <v>2015</v>
      </c>
      <c r="F1347">
        <f t="shared" ref="F1347:F1410" si="214">IF(B1347&gt;6, B1347-6, B1347+6)</f>
        <v>3</v>
      </c>
      <c r="G1347" s="1">
        <f t="shared" ref="G1347:G1410" si="215">A1347 - WEEKDAY(A1347,2)</f>
        <v>41882</v>
      </c>
      <c r="H1347" s="1">
        <f t="shared" ref="H1347:H1410" si="216">A1347 - WEEKDAY(A1347,16)</f>
        <v>41887</v>
      </c>
      <c r="I1347" t="str">
        <f t="shared" ref="I1347:I1410" si="217">TEXT(A1347, "MMM-YY")</f>
        <v>Sep-14</v>
      </c>
      <c r="J1347" t="str">
        <f t="shared" ref="J1347:J1410" si="218">TEXT(A1347,"MMM/YYYY")</f>
        <v>Sep/2014</v>
      </c>
      <c r="K1347" t="str">
        <f t="shared" ref="K1347:K1410" si="219">C1347&amp;" Q"&amp;D1347</f>
        <v>2014 Q3</v>
      </c>
      <c r="L1347" t="str">
        <f>TEXT(Table1[[#This Row],[Date]], "YYYYMM")</f>
        <v>201409</v>
      </c>
    </row>
    <row r="1348" spans="1:12" x14ac:dyDescent="0.25">
      <c r="A1348" s="1">
        <v>41890</v>
      </c>
      <c r="B1348">
        <f t="shared" si="210"/>
        <v>9</v>
      </c>
      <c r="C1348">
        <f t="shared" si="211"/>
        <v>2014</v>
      </c>
      <c r="D1348" s="2">
        <f t="shared" si="212"/>
        <v>3</v>
      </c>
      <c r="E1348">
        <f t="shared" si="213"/>
        <v>2015</v>
      </c>
      <c r="F1348">
        <f t="shared" si="214"/>
        <v>3</v>
      </c>
      <c r="G1348" s="1">
        <f t="shared" si="215"/>
        <v>41889</v>
      </c>
      <c r="H1348" s="1">
        <f t="shared" si="216"/>
        <v>41887</v>
      </c>
      <c r="I1348" t="str">
        <f t="shared" si="217"/>
        <v>Sep-14</v>
      </c>
      <c r="J1348" t="str">
        <f t="shared" si="218"/>
        <v>Sep/2014</v>
      </c>
      <c r="K1348" t="str">
        <f t="shared" si="219"/>
        <v>2014 Q3</v>
      </c>
      <c r="L1348" t="str">
        <f>TEXT(Table1[[#This Row],[Date]], "YYYYMM")</f>
        <v>201409</v>
      </c>
    </row>
    <row r="1349" spans="1:12" x14ac:dyDescent="0.25">
      <c r="A1349" s="1">
        <v>41891</v>
      </c>
      <c r="B1349">
        <f t="shared" si="210"/>
        <v>9</v>
      </c>
      <c r="C1349">
        <f t="shared" si="211"/>
        <v>2014</v>
      </c>
      <c r="D1349" s="2">
        <f t="shared" si="212"/>
        <v>3</v>
      </c>
      <c r="E1349">
        <f t="shared" si="213"/>
        <v>2015</v>
      </c>
      <c r="F1349">
        <f t="shared" si="214"/>
        <v>3</v>
      </c>
      <c r="G1349" s="1">
        <f t="shared" si="215"/>
        <v>41889</v>
      </c>
      <c r="H1349" s="1">
        <f t="shared" si="216"/>
        <v>41887</v>
      </c>
      <c r="I1349" t="str">
        <f t="shared" si="217"/>
        <v>Sep-14</v>
      </c>
      <c r="J1349" t="str">
        <f t="shared" si="218"/>
        <v>Sep/2014</v>
      </c>
      <c r="K1349" t="str">
        <f t="shared" si="219"/>
        <v>2014 Q3</v>
      </c>
      <c r="L1349" t="str">
        <f>TEXT(Table1[[#This Row],[Date]], "YYYYMM")</f>
        <v>201409</v>
      </c>
    </row>
    <row r="1350" spans="1:12" x14ac:dyDescent="0.25">
      <c r="A1350" s="1">
        <v>41892</v>
      </c>
      <c r="B1350">
        <f t="shared" si="210"/>
        <v>9</v>
      </c>
      <c r="C1350">
        <f t="shared" si="211"/>
        <v>2014</v>
      </c>
      <c r="D1350" s="2">
        <f t="shared" si="212"/>
        <v>3</v>
      </c>
      <c r="E1350">
        <f t="shared" si="213"/>
        <v>2015</v>
      </c>
      <c r="F1350">
        <f t="shared" si="214"/>
        <v>3</v>
      </c>
      <c r="G1350" s="1">
        <f t="shared" si="215"/>
        <v>41889</v>
      </c>
      <c r="H1350" s="1">
        <f t="shared" si="216"/>
        <v>41887</v>
      </c>
      <c r="I1350" t="str">
        <f t="shared" si="217"/>
        <v>Sep-14</v>
      </c>
      <c r="J1350" t="str">
        <f t="shared" si="218"/>
        <v>Sep/2014</v>
      </c>
      <c r="K1350" t="str">
        <f t="shared" si="219"/>
        <v>2014 Q3</v>
      </c>
      <c r="L1350" t="str">
        <f>TEXT(Table1[[#This Row],[Date]], "YYYYMM")</f>
        <v>201409</v>
      </c>
    </row>
    <row r="1351" spans="1:12" x14ac:dyDescent="0.25">
      <c r="A1351" s="1">
        <v>41893</v>
      </c>
      <c r="B1351">
        <f t="shared" si="210"/>
        <v>9</v>
      </c>
      <c r="C1351">
        <f t="shared" si="211"/>
        <v>2014</v>
      </c>
      <c r="D1351" s="2">
        <f t="shared" si="212"/>
        <v>3</v>
      </c>
      <c r="E1351">
        <f t="shared" si="213"/>
        <v>2015</v>
      </c>
      <c r="F1351">
        <f t="shared" si="214"/>
        <v>3</v>
      </c>
      <c r="G1351" s="1">
        <f t="shared" si="215"/>
        <v>41889</v>
      </c>
      <c r="H1351" s="1">
        <f t="shared" si="216"/>
        <v>41887</v>
      </c>
      <c r="I1351" t="str">
        <f t="shared" si="217"/>
        <v>Sep-14</v>
      </c>
      <c r="J1351" t="str">
        <f t="shared" si="218"/>
        <v>Sep/2014</v>
      </c>
      <c r="K1351" t="str">
        <f t="shared" si="219"/>
        <v>2014 Q3</v>
      </c>
      <c r="L1351" t="str">
        <f>TEXT(Table1[[#This Row],[Date]], "YYYYMM")</f>
        <v>201409</v>
      </c>
    </row>
    <row r="1352" spans="1:12" x14ac:dyDescent="0.25">
      <c r="A1352" s="1">
        <v>41894</v>
      </c>
      <c r="B1352">
        <f t="shared" si="210"/>
        <v>9</v>
      </c>
      <c r="C1352">
        <f t="shared" si="211"/>
        <v>2014</v>
      </c>
      <c r="D1352" s="2">
        <f t="shared" si="212"/>
        <v>3</v>
      </c>
      <c r="E1352">
        <f t="shared" si="213"/>
        <v>2015</v>
      </c>
      <c r="F1352">
        <f t="shared" si="214"/>
        <v>3</v>
      </c>
      <c r="G1352" s="1">
        <f t="shared" si="215"/>
        <v>41889</v>
      </c>
      <c r="H1352" s="1">
        <f t="shared" si="216"/>
        <v>41887</v>
      </c>
      <c r="I1352" t="str">
        <f t="shared" si="217"/>
        <v>Sep-14</v>
      </c>
      <c r="J1352" t="str">
        <f t="shared" si="218"/>
        <v>Sep/2014</v>
      </c>
      <c r="K1352" t="str">
        <f t="shared" si="219"/>
        <v>2014 Q3</v>
      </c>
      <c r="L1352" t="str">
        <f>TEXT(Table1[[#This Row],[Date]], "YYYYMM")</f>
        <v>201409</v>
      </c>
    </row>
    <row r="1353" spans="1:12" x14ac:dyDescent="0.25">
      <c r="A1353" s="1">
        <v>41895</v>
      </c>
      <c r="B1353">
        <f t="shared" si="210"/>
        <v>9</v>
      </c>
      <c r="C1353">
        <f t="shared" si="211"/>
        <v>2014</v>
      </c>
      <c r="D1353" s="2">
        <f t="shared" si="212"/>
        <v>3</v>
      </c>
      <c r="E1353">
        <f t="shared" si="213"/>
        <v>2015</v>
      </c>
      <c r="F1353">
        <f t="shared" si="214"/>
        <v>3</v>
      </c>
      <c r="G1353" s="1">
        <f t="shared" si="215"/>
        <v>41889</v>
      </c>
      <c r="H1353" s="1">
        <f t="shared" si="216"/>
        <v>41894</v>
      </c>
      <c r="I1353" t="str">
        <f t="shared" si="217"/>
        <v>Sep-14</v>
      </c>
      <c r="J1353" t="str">
        <f t="shared" si="218"/>
        <v>Sep/2014</v>
      </c>
      <c r="K1353" t="str">
        <f t="shared" si="219"/>
        <v>2014 Q3</v>
      </c>
      <c r="L1353" t="str">
        <f>TEXT(Table1[[#This Row],[Date]], "YYYYMM")</f>
        <v>201409</v>
      </c>
    </row>
    <row r="1354" spans="1:12" x14ac:dyDescent="0.25">
      <c r="A1354" s="1">
        <v>41896</v>
      </c>
      <c r="B1354">
        <f t="shared" si="210"/>
        <v>9</v>
      </c>
      <c r="C1354">
        <f t="shared" si="211"/>
        <v>2014</v>
      </c>
      <c r="D1354" s="2">
        <f t="shared" si="212"/>
        <v>3</v>
      </c>
      <c r="E1354">
        <f t="shared" si="213"/>
        <v>2015</v>
      </c>
      <c r="F1354">
        <f t="shared" si="214"/>
        <v>3</v>
      </c>
      <c r="G1354" s="1">
        <f t="shared" si="215"/>
        <v>41889</v>
      </c>
      <c r="H1354" s="1">
        <f t="shared" si="216"/>
        <v>41894</v>
      </c>
      <c r="I1354" t="str">
        <f t="shared" si="217"/>
        <v>Sep-14</v>
      </c>
      <c r="J1354" t="str">
        <f t="shared" si="218"/>
        <v>Sep/2014</v>
      </c>
      <c r="K1354" t="str">
        <f t="shared" si="219"/>
        <v>2014 Q3</v>
      </c>
      <c r="L1354" t="str">
        <f>TEXT(Table1[[#This Row],[Date]], "YYYYMM")</f>
        <v>201409</v>
      </c>
    </row>
    <row r="1355" spans="1:12" x14ac:dyDescent="0.25">
      <c r="A1355" s="1">
        <v>41897</v>
      </c>
      <c r="B1355">
        <f t="shared" si="210"/>
        <v>9</v>
      </c>
      <c r="C1355">
        <f t="shared" si="211"/>
        <v>2014</v>
      </c>
      <c r="D1355" s="2">
        <f t="shared" si="212"/>
        <v>3</v>
      </c>
      <c r="E1355">
        <f t="shared" si="213"/>
        <v>2015</v>
      </c>
      <c r="F1355">
        <f t="shared" si="214"/>
        <v>3</v>
      </c>
      <c r="G1355" s="1">
        <f t="shared" si="215"/>
        <v>41896</v>
      </c>
      <c r="H1355" s="1">
        <f t="shared" si="216"/>
        <v>41894</v>
      </c>
      <c r="I1355" t="str">
        <f t="shared" si="217"/>
        <v>Sep-14</v>
      </c>
      <c r="J1355" t="str">
        <f t="shared" si="218"/>
        <v>Sep/2014</v>
      </c>
      <c r="K1355" t="str">
        <f t="shared" si="219"/>
        <v>2014 Q3</v>
      </c>
      <c r="L1355" t="str">
        <f>TEXT(Table1[[#This Row],[Date]], "YYYYMM")</f>
        <v>201409</v>
      </c>
    </row>
    <row r="1356" spans="1:12" x14ac:dyDescent="0.25">
      <c r="A1356" s="1">
        <v>41898</v>
      </c>
      <c r="B1356">
        <f t="shared" si="210"/>
        <v>9</v>
      </c>
      <c r="C1356">
        <f t="shared" si="211"/>
        <v>2014</v>
      </c>
      <c r="D1356" s="2">
        <f t="shared" si="212"/>
        <v>3</v>
      </c>
      <c r="E1356">
        <f t="shared" si="213"/>
        <v>2015</v>
      </c>
      <c r="F1356">
        <f t="shared" si="214"/>
        <v>3</v>
      </c>
      <c r="G1356" s="1">
        <f t="shared" si="215"/>
        <v>41896</v>
      </c>
      <c r="H1356" s="1">
        <f t="shared" si="216"/>
        <v>41894</v>
      </c>
      <c r="I1356" t="str">
        <f t="shared" si="217"/>
        <v>Sep-14</v>
      </c>
      <c r="J1356" t="str">
        <f t="shared" si="218"/>
        <v>Sep/2014</v>
      </c>
      <c r="K1356" t="str">
        <f t="shared" si="219"/>
        <v>2014 Q3</v>
      </c>
      <c r="L1356" t="str">
        <f>TEXT(Table1[[#This Row],[Date]], "YYYYMM")</f>
        <v>201409</v>
      </c>
    </row>
    <row r="1357" spans="1:12" x14ac:dyDescent="0.25">
      <c r="A1357" s="1">
        <v>41899</v>
      </c>
      <c r="B1357">
        <f t="shared" si="210"/>
        <v>9</v>
      </c>
      <c r="C1357">
        <f t="shared" si="211"/>
        <v>2014</v>
      </c>
      <c r="D1357" s="2">
        <f t="shared" si="212"/>
        <v>3</v>
      </c>
      <c r="E1357">
        <f t="shared" si="213"/>
        <v>2015</v>
      </c>
      <c r="F1357">
        <f t="shared" si="214"/>
        <v>3</v>
      </c>
      <c r="G1357" s="1">
        <f t="shared" si="215"/>
        <v>41896</v>
      </c>
      <c r="H1357" s="1">
        <f t="shared" si="216"/>
        <v>41894</v>
      </c>
      <c r="I1357" t="str">
        <f t="shared" si="217"/>
        <v>Sep-14</v>
      </c>
      <c r="J1357" t="str">
        <f t="shared" si="218"/>
        <v>Sep/2014</v>
      </c>
      <c r="K1357" t="str">
        <f t="shared" si="219"/>
        <v>2014 Q3</v>
      </c>
      <c r="L1357" t="str">
        <f>TEXT(Table1[[#This Row],[Date]], "YYYYMM")</f>
        <v>201409</v>
      </c>
    </row>
    <row r="1358" spans="1:12" x14ac:dyDescent="0.25">
      <c r="A1358" s="1">
        <v>41900</v>
      </c>
      <c r="B1358">
        <f t="shared" si="210"/>
        <v>9</v>
      </c>
      <c r="C1358">
        <f t="shared" si="211"/>
        <v>2014</v>
      </c>
      <c r="D1358" s="2">
        <f t="shared" si="212"/>
        <v>3</v>
      </c>
      <c r="E1358">
        <f t="shared" si="213"/>
        <v>2015</v>
      </c>
      <c r="F1358">
        <f t="shared" si="214"/>
        <v>3</v>
      </c>
      <c r="G1358" s="1">
        <f t="shared" si="215"/>
        <v>41896</v>
      </c>
      <c r="H1358" s="1">
        <f t="shared" si="216"/>
        <v>41894</v>
      </c>
      <c r="I1358" t="str">
        <f t="shared" si="217"/>
        <v>Sep-14</v>
      </c>
      <c r="J1358" t="str">
        <f t="shared" si="218"/>
        <v>Sep/2014</v>
      </c>
      <c r="K1358" t="str">
        <f t="shared" si="219"/>
        <v>2014 Q3</v>
      </c>
      <c r="L1358" t="str">
        <f>TEXT(Table1[[#This Row],[Date]], "YYYYMM")</f>
        <v>201409</v>
      </c>
    </row>
    <row r="1359" spans="1:12" x14ac:dyDescent="0.25">
      <c r="A1359" s="1">
        <v>41901</v>
      </c>
      <c r="B1359">
        <f t="shared" si="210"/>
        <v>9</v>
      </c>
      <c r="C1359">
        <f t="shared" si="211"/>
        <v>2014</v>
      </c>
      <c r="D1359" s="2">
        <f t="shared" si="212"/>
        <v>3</v>
      </c>
      <c r="E1359">
        <f t="shared" si="213"/>
        <v>2015</v>
      </c>
      <c r="F1359">
        <f t="shared" si="214"/>
        <v>3</v>
      </c>
      <c r="G1359" s="1">
        <f t="shared" si="215"/>
        <v>41896</v>
      </c>
      <c r="H1359" s="1">
        <f t="shared" si="216"/>
        <v>41894</v>
      </c>
      <c r="I1359" t="str">
        <f t="shared" si="217"/>
        <v>Sep-14</v>
      </c>
      <c r="J1359" t="str">
        <f t="shared" si="218"/>
        <v>Sep/2014</v>
      </c>
      <c r="K1359" t="str">
        <f t="shared" si="219"/>
        <v>2014 Q3</v>
      </c>
      <c r="L1359" t="str">
        <f>TEXT(Table1[[#This Row],[Date]], "YYYYMM")</f>
        <v>201409</v>
      </c>
    </row>
    <row r="1360" spans="1:12" x14ac:dyDescent="0.25">
      <c r="A1360" s="1">
        <v>41902</v>
      </c>
      <c r="B1360">
        <f t="shared" si="210"/>
        <v>9</v>
      </c>
      <c r="C1360">
        <f t="shared" si="211"/>
        <v>2014</v>
      </c>
      <c r="D1360" s="2">
        <f t="shared" si="212"/>
        <v>3</v>
      </c>
      <c r="E1360">
        <f t="shared" si="213"/>
        <v>2015</v>
      </c>
      <c r="F1360">
        <f t="shared" si="214"/>
        <v>3</v>
      </c>
      <c r="G1360" s="1">
        <f t="shared" si="215"/>
        <v>41896</v>
      </c>
      <c r="H1360" s="1">
        <f t="shared" si="216"/>
        <v>41901</v>
      </c>
      <c r="I1360" t="str">
        <f t="shared" si="217"/>
        <v>Sep-14</v>
      </c>
      <c r="J1360" t="str">
        <f t="shared" si="218"/>
        <v>Sep/2014</v>
      </c>
      <c r="K1360" t="str">
        <f t="shared" si="219"/>
        <v>2014 Q3</v>
      </c>
      <c r="L1360" t="str">
        <f>TEXT(Table1[[#This Row],[Date]], "YYYYMM")</f>
        <v>201409</v>
      </c>
    </row>
    <row r="1361" spans="1:12" x14ac:dyDescent="0.25">
      <c r="A1361" s="1">
        <v>41903</v>
      </c>
      <c r="B1361">
        <f t="shared" si="210"/>
        <v>9</v>
      </c>
      <c r="C1361">
        <f t="shared" si="211"/>
        <v>2014</v>
      </c>
      <c r="D1361" s="2">
        <f t="shared" si="212"/>
        <v>3</v>
      </c>
      <c r="E1361">
        <f t="shared" si="213"/>
        <v>2015</v>
      </c>
      <c r="F1361">
        <f t="shared" si="214"/>
        <v>3</v>
      </c>
      <c r="G1361" s="1">
        <f t="shared" si="215"/>
        <v>41896</v>
      </c>
      <c r="H1361" s="1">
        <f t="shared" si="216"/>
        <v>41901</v>
      </c>
      <c r="I1361" t="str">
        <f t="shared" si="217"/>
        <v>Sep-14</v>
      </c>
      <c r="J1361" t="str">
        <f t="shared" si="218"/>
        <v>Sep/2014</v>
      </c>
      <c r="K1361" t="str">
        <f t="shared" si="219"/>
        <v>2014 Q3</v>
      </c>
      <c r="L1361" t="str">
        <f>TEXT(Table1[[#This Row],[Date]], "YYYYMM")</f>
        <v>201409</v>
      </c>
    </row>
    <row r="1362" spans="1:12" x14ac:dyDescent="0.25">
      <c r="A1362" s="1">
        <v>41904</v>
      </c>
      <c r="B1362">
        <f t="shared" si="210"/>
        <v>9</v>
      </c>
      <c r="C1362">
        <f t="shared" si="211"/>
        <v>2014</v>
      </c>
      <c r="D1362" s="2">
        <f t="shared" si="212"/>
        <v>3</v>
      </c>
      <c r="E1362">
        <f t="shared" si="213"/>
        <v>2015</v>
      </c>
      <c r="F1362">
        <f t="shared" si="214"/>
        <v>3</v>
      </c>
      <c r="G1362" s="1">
        <f t="shared" si="215"/>
        <v>41903</v>
      </c>
      <c r="H1362" s="1">
        <f t="shared" si="216"/>
        <v>41901</v>
      </c>
      <c r="I1362" t="str">
        <f t="shared" si="217"/>
        <v>Sep-14</v>
      </c>
      <c r="J1362" t="str">
        <f t="shared" si="218"/>
        <v>Sep/2014</v>
      </c>
      <c r="K1362" t="str">
        <f t="shared" si="219"/>
        <v>2014 Q3</v>
      </c>
      <c r="L1362" t="str">
        <f>TEXT(Table1[[#This Row],[Date]], "YYYYMM")</f>
        <v>201409</v>
      </c>
    </row>
    <row r="1363" spans="1:12" x14ac:dyDescent="0.25">
      <c r="A1363" s="1">
        <v>41905</v>
      </c>
      <c r="B1363">
        <f t="shared" si="210"/>
        <v>9</v>
      </c>
      <c r="C1363">
        <f t="shared" si="211"/>
        <v>2014</v>
      </c>
      <c r="D1363" s="2">
        <f t="shared" si="212"/>
        <v>3</v>
      </c>
      <c r="E1363">
        <f t="shared" si="213"/>
        <v>2015</v>
      </c>
      <c r="F1363">
        <f t="shared" si="214"/>
        <v>3</v>
      </c>
      <c r="G1363" s="1">
        <f t="shared" si="215"/>
        <v>41903</v>
      </c>
      <c r="H1363" s="1">
        <f t="shared" si="216"/>
        <v>41901</v>
      </c>
      <c r="I1363" t="str">
        <f t="shared" si="217"/>
        <v>Sep-14</v>
      </c>
      <c r="J1363" t="str">
        <f t="shared" si="218"/>
        <v>Sep/2014</v>
      </c>
      <c r="K1363" t="str">
        <f t="shared" si="219"/>
        <v>2014 Q3</v>
      </c>
      <c r="L1363" t="str">
        <f>TEXT(Table1[[#This Row],[Date]], "YYYYMM")</f>
        <v>201409</v>
      </c>
    </row>
    <row r="1364" spans="1:12" x14ac:dyDescent="0.25">
      <c r="A1364" s="1">
        <v>41906</v>
      </c>
      <c r="B1364">
        <f t="shared" si="210"/>
        <v>9</v>
      </c>
      <c r="C1364">
        <f t="shared" si="211"/>
        <v>2014</v>
      </c>
      <c r="D1364" s="2">
        <f t="shared" si="212"/>
        <v>3</v>
      </c>
      <c r="E1364">
        <f t="shared" si="213"/>
        <v>2015</v>
      </c>
      <c r="F1364">
        <f t="shared" si="214"/>
        <v>3</v>
      </c>
      <c r="G1364" s="1">
        <f t="shared" si="215"/>
        <v>41903</v>
      </c>
      <c r="H1364" s="1">
        <f t="shared" si="216"/>
        <v>41901</v>
      </c>
      <c r="I1364" t="str">
        <f t="shared" si="217"/>
        <v>Sep-14</v>
      </c>
      <c r="J1364" t="str">
        <f t="shared" si="218"/>
        <v>Sep/2014</v>
      </c>
      <c r="K1364" t="str">
        <f t="shared" si="219"/>
        <v>2014 Q3</v>
      </c>
      <c r="L1364" t="str">
        <f>TEXT(Table1[[#This Row],[Date]], "YYYYMM")</f>
        <v>201409</v>
      </c>
    </row>
    <row r="1365" spans="1:12" x14ac:dyDescent="0.25">
      <c r="A1365" s="1">
        <v>41907</v>
      </c>
      <c r="B1365">
        <f t="shared" si="210"/>
        <v>9</v>
      </c>
      <c r="C1365">
        <f t="shared" si="211"/>
        <v>2014</v>
      </c>
      <c r="D1365" s="2">
        <f t="shared" si="212"/>
        <v>3</v>
      </c>
      <c r="E1365">
        <f t="shared" si="213"/>
        <v>2015</v>
      </c>
      <c r="F1365">
        <f t="shared" si="214"/>
        <v>3</v>
      </c>
      <c r="G1365" s="1">
        <f t="shared" si="215"/>
        <v>41903</v>
      </c>
      <c r="H1365" s="1">
        <f t="shared" si="216"/>
        <v>41901</v>
      </c>
      <c r="I1365" t="str">
        <f t="shared" si="217"/>
        <v>Sep-14</v>
      </c>
      <c r="J1365" t="str">
        <f t="shared" si="218"/>
        <v>Sep/2014</v>
      </c>
      <c r="K1365" t="str">
        <f t="shared" si="219"/>
        <v>2014 Q3</v>
      </c>
      <c r="L1365" t="str">
        <f>TEXT(Table1[[#This Row],[Date]], "YYYYMM")</f>
        <v>201409</v>
      </c>
    </row>
    <row r="1366" spans="1:12" x14ac:dyDescent="0.25">
      <c r="A1366" s="1">
        <v>41908</v>
      </c>
      <c r="B1366">
        <f t="shared" si="210"/>
        <v>9</v>
      </c>
      <c r="C1366">
        <f t="shared" si="211"/>
        <v>2014</v>
      </c>
      <c r="D1366" s="2">
        <f t="shared" si="212"/>
        <v>3</v>
      </c>
      <c r="E1366">
        <f t="shared" si="213"/>
        <v>2015</v>
      </c>
      <c r="F1366">
        <f t="shared" si="214"/>
        <v>3</v>
      </c>
      <c r="G1366" s="1">
        <f t="shared" si="215"/>
        <v>41903</v>
      </c>
      <c r="H1366" s="1">
        <f t="shared" si="216"/>
        <v>41901</v>
      </c>
      <c r="I1366" t="str">
        <f t="shared" si="217"/>
        <v>Sep-14</v>
      </c>
      <c r="J1366" t="str">
        <f t="shared" si="218"/>
        <v>Sep/2014</v>
      </c>
      <c r="K1366" t="str">
        <f t="shared" si="219"/>
        <v>2014 Q3</v>
      </c>
      <c r="L1366" t="str">
        <f>TEXT(Table1[[#This Row],[Date]], "YYYYMM")</f>
        <v>201409</v>
      </c>
    </row>
    <row r="1367" spans="1:12" x14ac:dyDescent="0.25">
      <c r="A1367" s="1">
        <v>41909</v>
      </c>
      <c r="B1367">
        <f t="shared" si="210"/>
        <v>9</v>
      </c>
      <c r="C1367">
        <f t="shared" si="211"/>
        <v>2014</v>
      </c>
      <c r="D1367" s="2">
        <f t="shared" si="212"/>
        <v>3</v>
      </c>
      <c r="E1367">
        <f t="shared" si="213"/>
        <v>2015</v>
      </c>
      <c r="F1367">
        <f t="shared" si="214"/>
        <v>3</v>
      </c>
      <c r="G1367" s="1">
        <f t="shared" si="215"/>
        <v>41903</v>
      </c>
      <c r="H1367" s="1">
        <f t="shared" si="216"/>
        <v>41908</v>
      </c>
      <c r="I1367" t="str">
        <f t="shared" si="217"/>
        <v>Sep-14</v>
      </c>
      <c r="J1367" t="str">
        <f t="shared" si="218"/>
        <v>Sep/2014</v>
      </c>
      <c r="K1367" t="str">
        <f t="shared" si="219"/>
        <v>2014 Q3</v>
      </c>
      <c r="L1367" t="str">
        <f>TEXT(Table1[[#This Row],[Date]], "YYYYMM")</f>
        <v>201409</v>
      </c>
    </row>
    <row r="1368" spans="1:12" x14ac:dyDescent="0.25">
      <c r="A1368" s="1">
        <v>41910</v>
      </c>
      <c r="B1368">
        <f t="shared" si="210"/>
        <v>9</v>
      </c>
      <c r="C1368">
        <f t="shared" si="211"/>
        <v>2014</v>
      </c>
      <c r="D1368" s="2">
        <f t="shared" si="212"/>
        <v>3</v>
      </c>
      <c r="E1368">
        <f t="shared" si="213"/>
        <v>2015</v>
      </c>
      <c r="F1368">
        <f t="shared" si="214"/>
        <v>3</v>
      </c>
      <c r="G1368" s="1">
        <f t="shared" si="215"/>
        <v>41903</v>
      </c>
      <c r="H1368" s="1">
        <f t="shared" si="216"/>
        <v>41908</v>
      </c>
      <c r="I1368" t="str">
        <f t="shared" si="217"/>
        <v>Sep-14</v>
      </c>
      <c r="J1368" t="str">
        <f t="shared" si="218"/>
        <v>Sep/2014</v>
      </c>
      <c r="K1368" t="str">
        <f t="shared" si="219"/>
        <v>2014 Q3</v>
      </c>
      <c r="L1368" t="str">
        <f>TEXT(Table1[[#This Row],[Date]], "YYYYMM")</f>
        <v>201409</v>
      </c>
    </row>
    <row r="1369" spans="1:12" x14ac:dyDescent="0.25">
      <c r="A1369" s="1">
        <v>41911</v>
      </c>
      <c r="B1369">
        <f t="shared" si="210"/>
        <v>9</v>
      </c>
      <c r="C1369">
        <f t="shared" si="211"/>
        <v>2014</v>
      </c>
      <c r="D1369" s="2">
        <f t="shared" si="212"/>
        <v>3</v>
      </c>
      <c r="E1369">
        <f t="shared" si="213"/>
        <v>2015</v>
      </c>
      <c r="F1369">
        <f t="shared" si="214"/>
        <v>3</v>
      </c>
      <c r="G1369" s="1">
        <f t="shared" si="215"/>
        <v>41910</v>
      </c>
      <c r="H1369" s="1">
        <f t="shared" si="216"/>
        <v>41908</v>
      </c>
      <c r="I1369" t="str">
        <f t="shared" si="217"/>
        <v>Sep-14</v>
      </c>
      <c r="J1369" t="str">
        <f t="shared" si="218"/>
        <v>Sep/2014</v>
      </c>
      <c r="K1369" t="str">
        <f t="shared" si="219"/>
        <v>2014 Q3</v>
      </c>
      <c r="L1369" t="str">
        <f>TEXT(Table1[[#This Row],[Date]], "YYYYMM")</f>
        <v>201409</v>
      </c>
    </row>
    <row r="1370" spans="1:12" x14ac:dyDescent="0.25">
      <c r="A1370" s="1">
        <v>41912</v>
      </c>
      <c r="B1370">
        <f t="shared" si="210"/>
        <v>9</v>
      </c>
      <c r="C1370">
        <f t="shared" si="211"/>
        <v>2014</v>
      </c>
      <c r="D1370" s="2">
        <f t="shared" si="212"/>
        <v>3</v>
      </c>
      <c r="E1370">
        <f t="shared" si="213"/>
        <v>2015</v>
      </c>
      <c r="F1370">
        <f t="shared" si="214"/>
        <v>3</v>
      </c>
      <c r="G1370" s="1">
        <f t="shared" si="215"/>
        <v>41910</v>
      </c>
      <c r="H1370" s="1">
        <f t="shared" si="216"/>
        <v>41908</v>
      </c>
      <c r="I1370" t="str">
        <f t="shared" si="217"/>
        <v>Sep-14</v>
      </c>
      <c r="J1370" t="str">
        <f t="shared" si="218"/>
        <v>Sep/2014</v>
      </c>
      <c r="K1370" t="str">
        <f t="shared" si="219"/>
        <v>2014 Q3</v>
      </c>
      <c r="L1370" t="str">
        <f>TEXT(Table1[[#This Row],[Date]], "YYYYMM")</f>
        <v>201409</v>
      </c>
    </row>
    <row r="1371" spans="1:12" x14ac:dyDescent="0.25">
      <c r="A1371" s="1">
        <v>41913</v>
      </c>
      <c r="B1371">
        <f t="shared" si="210"/>
        <v>10</v>
      </c>
      <c r="C1371">
        <f t="shared" si="211"/>
        <v>2014</v>
      </c>
      <c r="D1371" s="2">
        <f t="shared" si="212"/>
        <v>4</v>
      </c>
      <c r="E1371">
        <f t="shared" si="213"/>
        <v>2015</v>
      </c>
      <c r="F1371">
        <f t="shared" si="214"/>
        <v>4</v>
      </c>
      <c r="G1371" s="1">
        <f t="shared" si="215"/>
        <v>41910</v>
      </c>
      <c r="H1371" s="1">
        <f t="shared" si="216"/>
        <v>41908</v>
      </c>
      <c r="I1371" t="str">
        <f t="shared" si="217"/>
        <v>Oct-14</v>
      </c>
      <c r="J1371" t="str">
        <f t="shared" si="218"/>
        <v>Oct/2014</v>
      </c>
      <c r="K1371" t="str">
        <f t="shared" si="219"/>
        <v>2014 Q4</v>
      </c>
      <c r="L1371" t="str">
        <f>TEXT(Table1[[#This Row],[Date]], "YYYYMM")</f>
        <v>201410</v>
      </c>
    </row>
    <row r="1372" spans="1:12" x14ac:dyDescent="0.25">
      <c r="A1372" s="1">
        <v>41914</v>
      </c>
      <c r="B1372">
        <f t="shared" si="210"/>
        <v>10</v>
      </c>
      <c r="C1372">
        <f t="shared" si="211"/>
        <v>2014</v>
      </c>
      <c r="D1372" s="2">
        <f t="shared" si="212"/>
        <v>4</v>
      </c>
      <c r="E1372">
        <f t="shared" si="213"/>
        <v>2015</v>
      </c>
      <c r="F1372">
        <f t="shared" si="214"/>
        <v>4</v>
      </c>
      <c r="G1372" s="1">
        <f t="shared" si="215"/>
        <v>41910</v>
      </c>
      <c r="H1372" s="1">
        <f t="shared" si="216"/>
        <v>41908</v>
      </c>
      <c r="I1372" t="str">
        <f t="shared" si="217"/>
        <v>Oct-14</v>
      </c>
      <c r="J1372" t="str">
        <f t="shared" si="218"/>
        <v>Oct/2014</v>
      </c>
      <c r="K1372" t="str">
        <f t="shared" si="219"/>
        <v>2014 Q4</v>
      </c>
      <c r="L1372" t="str">
        <f>TEXT(Table1[[#This Row],[Date]], "YYYYMM")</f>
        <v>201410</v>
      </c>
    </row>
    <row r="1373" spans="1:12" x14ac:dyDescent="0.25">
      <c r="A1373" s="1">
        <v>41915</v>
      </c>
      <c r="B1373">
        <f t="shared" si="210"/>
        <v>10</v>
      </c>
      <c r="C1373">
        <f t="shared" si="211"/>
        <v>2014</v>
      </c>
      <c r="D1373" s="2">
        <f t="shared" si="212"/>
        <v>4</v>
      </c>
      <c r="E1373">
        <f t="shared" si="213"/>
        <v>2015</v>
      </c>
      <c r="F1373">
        <f t="shared" si="214"/>
        <v>4</v>
      </c>
      <c r="G1373" s="1">
        <f t="shared" si="215"/>
        <v>41910</v>
      </c>
      <c r="H1373" s="1">
        <f t="shared" si="216"/>
        <v>41908</v>
      </c>
      <c r="I1373" t="str">
        <f t="shared" si="217"/>
        <v>Oct-14</v>
      </c>
      <c r="J1373" t="str">
        <f t="shared" si="218"/>
        <v>Oct/2014</v>
      </c>
      <c r="K1373" t="str">
        <f t="shared" si="219"/>
        <v>2014 Q4</v>
      </c>
      <c r="L1373" t="str">
        <f>TEXT(Table1[[#This Row],[Date]], "YYYYMM")</f>
        <v>201410</v>
      </c>
    </row>
    <row r="1374" spans="1:12" x14ac:dyDescent="0.25">
      <c r="A1374" s="1">
        <v>41916</v>
      </c>
      <c r="B1374">
        <f t="shared" si="210"/>
        <v>10</v>
      </c>
      <c r="C1374">
        <f t="shared" si="211"/>
        <v>2014</v>
      </c>
      <c r="D1374" s="2">
        <f t="shared" si="212"/>
        <v>4</v>
      </c>
      <c r="E1374">
        <f t="shared" si="213"/>
        <v>2015</v>
      </c>
      <c r="F1374">
        <f t="shared" si="214"/>
        <v>4</v>
      </c>
      <c r="G1374" s="1">
        <f t="shared" si="215"/>
        <v>41910</v>
      </c>
      <c r="H1374" s="1">
        <f t="shared" si="216"/>
        <v>41915</v>
      </c>
      <c r="I1374" t="str">
        <f t="shared" si="217"/>
        <v>Oct-14</v>
      </c>
      <c r="J1374" t="str">
        <f t="shared" si="218"/>
        <v>Oct/2014</v>
      </c>
      <c r="K1374" t="str">
        <f t="shared" si="219"/>
        <v>2014 Q4</v>
      </c>
      <c r="L1374" t="str">
        <f>TEXT(Table1[[#This Row],[Date]], "YYYYMM")</f>
        <v>201410</v>
      </c>
    </row>
    <row r="1375" spans="1:12" x14ac:dyDescent="0.25">
      <c r="A1375" s="1">
        <v>41917</v>
      </c>
      <c r="B1375">
        <f t="shared" si="210"/>
        <v>10</v>
      </c>
      <c r="C1375">
        <f t="shared" si="211"/>
        <v>2014</v>
      </c>
      <c r="D1375" s="2">
        <f t="shared" si="212"/>
        <v>4</v>
      </c>
      <c r="E1375">
        <f t="shared" si="213"/>
        <v>2015</v>
      </c>
      <c r="F1375">
        <f t="shared" si="214"/>
        <v>4</v>
      </c>
      <c r="G1375" s="1">
        <f t="shared" si="215"/>
        <v>41910</v>
      </c>
      <c r="H1375" s="1">
        <f t="shared" si="216"/>
        <v>41915</v>
      </c>
      <c r="I1375" t="str">
        <f t="shared" si="217"/>
        <v>Oct-14</v>
      </c>
      <c r="J1375" t="str">
        <f t="shared" si="218"/>
        <v>Oct/2014</v>
      </c>
      <c r="K1375" t="str">
        <f t="shared" si="219"/>
        <v>2014 Q4</v>
      </c>
      <c r="L1375" t="str">
        <f>TEXT(Table1[[#This Row],[Date]], "YYYYMM")</f>
        <v>201410</v>
      </c>
    </row>
    <row r="1376" spans="1:12" x14ac:dyDescent="0.25">
      <c r="A1376" s="1">
        <v>41918</v>
      </c>
      <c r="B1376">
        <f t="shared" si="210"/>
        <v>10</v>
      </c>
      <c r="C1376">
        <f t="shared" si="211"/>
        <v>2014</v>
      </c>
      <c r="D1376" s="2">
        <f t="shared" si="212"/>
        <v>4</v>
      </c>
      <c r="E1376">
        <f t="shared" si="213"/>
        <v>2015</v>
      </c>
      <c r="F1376">
        <f t="shared" si="214"/>
        <v>4</v>
      </c>
      <c r="G1376" s="1">
        <f t="shared" si="215"/>
        <v>41917</v>
      </c>
      <c r="H1376" s="1">
        <f t="shared" si="216"/>
        <v>41915</v>
      </c>
      <c r="I1376" t="str">
        <f t="shared" si="217"/>
        <v>Oct-14</v>
      </c>
      <c r="J1376" t="str">
        <f t="shared" si="218"/>
        <v>Oct/2014</v>
      </c>
      <c r="K1376" t="str">
        <f t="shared" si="219"/>
        <v>2014 Q4</v>
      </c>
      <c r="L1376" t="str">
        <f>TEXT(Table1[[#This Row],[Date]], "YYYYMM")</f>
        <v>201410</v>
      </c>
    </row>
    <row r="1377" spans="1:12" x14ac:dyDescent="0.25">
      <c r="A1377" s="1">
        <v>41919</v>
      </c>
      <c r="B1377">
        <f t="shared" si="210"/>
        <v>10</v>
      </c>
      <c r="C1377">
        <f t="shared" si="211"/>
        <v>2014</v>
      </c>
      <c r="D1377" s="2">
        <f t="shared" si="212"/>
        <v>4</v>
      </c>
      <c r="E1377">
        <f t="shared" si="213"/>
        <v>2015</v>
      </c>
      <c r="F1377">
        <f t="shared" si="214"/>
        <v>4</v>
      </c>
      <c r="G1377" s="1">
        <f t="shared" si="215"/>
        <v>41917</v>
      </c>
      <c r="H1377" s="1">
        <f t="shared" si="216"/>
        <v>41915</v>
      </c>
      <c r="I1377" t="str">
        <f t="shared" si="217"/>
        <v>Oct-14</v>
      </c>
      <c r="J1377" t="str">
        <f t="shared" si="218"/>
        <v>Oct/2014</v>
      </c>
      <c r="K1377" t="str">
        <f t="shared" si="219"/>
        <v>2014 Q4</v>
      </c>
      <c r="L1377" t="str">
        <f>TEXT(Table1[[#This Row],[Date]], "YYYYMM")</f>
        <v>201410</v>
      </c>
    </row>
    <row r="1378" spans="1:12" x14ac:dyDescent="0.25">
      <c r="A1378" s="1">
        <v>41920</v>
      </c>
      <c r="B1378">
        <f t="shared" si="210"/>
        <v>10</v>
      </c>
      <c r="C1378">
        <f t="shared" si="211"/>
        <v>2014</v>
      </c>
      <c r="D1378" s="2">
        <f t="shared" si="212"/>
        <v>4</v>
      </c>
      <c r="E1378">
        <f t="shared" si="213"/>
        <v>2015</v>
      </c>
      <c r="F1378">
        <f t="shared" si="214"/>
        <v>4</v>
      </c>
      <c r="G1378" s="1">
        <f t="shared" si="215"/>
        <v>41917</v>
      </c>
      <c r="H1378" s="1">
        <f t="shared" si="216"/>
        <v>41915</v>
      </c>
      <c r="I1378" t="str">
        <f t="shared" si="217"/>
        <v>Oct-14</v>
      </c>
      <c r="J1378" t="str">
        <f t="shared" si="218"/>
        <v>Oct/2014</v>
      </c>
      <c r="K1378" t="str">
        <f t="shared" si="219"/>
        <v>2014 Q4</v>
      </c>
      <c r="L1378" t="str">
        <f>TEXT(Table1[[#This Row],[Date]], "YYYYMM")</f>
        <v>201410</v>
      </c>
    </row>
    <row r="1379" spans="1:12" x14ac:dyDescent="0.25">
      <c r="A1379" s="1">
        <v>41921</v>
      </c>
      <c r="B1379">
        <f t="shared" si="210"/>
        <v>10</v>
      </c>
      <c r="C1379">
        <f t="shared" si="211"/>
        <v>2014</v>
      </c>
      <c r="D1379" s="2">
        <f t="shared" si="212"/>
        <v>4</v>
      </c>
      <c r="E1379">
        <f t="shared" si="213"/>
        <v>2015</v>
      </c>
      <c r="F1379">
        <f t="shared" si="214"/>
        <v>4</v>
      </c>
      <c r="G1379" s="1">
        <f t="shared" si="215"/>
        <v>41917</v>
      </c>
      <c r="H1379" s="1">
        <f t="shared" si="216"/>
        <v>41915</v>
      </c>
      <c r="I1379" t="str">
        <f t="shared" si="217"/>
        <v>Oct-14</v>
      </c>
      <c r="J1379" t="str">
        <f t="shared" si="218"/>
        <v>Oct/2014</v>
      </c>
      <c r="K1379" t="str">
        <f t="shared" si="219"/>
        <v>2014 Q4</v>
      </c>
      <c r="L1379" t="str">
        <f>TEXT(Table1[[#This Row],[Date]], "YYYYMM")</f>
        <v>201410</v>
      </c>
    </row>
    <row r="1380" spans="1:12" x14ac:dyDescent="0.25">
      <c r="A1380" s="1">
        <v>41922</v>
      </c>
      <c r="B1380">
        <f t="shared" si="210"/>
        <v>10</v>
      </c>
      <c r="C1380">
        <f t="shared" si="211"/>
        <v>2014</v>
      </c>
      <c r="D1380" s="2">
        <f t="shared" si="212"/>
        <v>4</v>
      </c>
      <c r="E1380">
        <f t="shared" si="213"/>
        <v>2015</v>
      </c>
      <c r="F1380">
        <f t="shared" si="214"/>
        <v>4</v>
      </c>
      <c r="G1380" s="1">
        <f t="shared" si="215"/>
        <v>41917</v>
      </c>
      <c r="H1380" s="1">
        <f t="shared" si="216"/>
        <v>41915</v>
      </c>
      <c r="I1380" t="str">
        <f t="shared" si="217"/>
        <v>Oct-14</v>
      </c>
      <c r="J1380" t="str">
        <f t="shared" si="218"/>
        <v>Oct/2014</v>
      </c>
      <c r="K1380" t="str">
        <f t="shared" si="219"/>
        <v>2014 Q4</v>
      </c>
      <c r="L1380" t="str">
        <f>TEXT(Table1[[#This Row],[Date]], "YYYYMM")</f>
        <v>201410</v>
      </c>
    </row>
    <row r="1381" spans="1:12" x14ac:dyDescent="0.25">
      <c r="A1381" s="1">
        <v>41923</v>
      </c>
      <c r="B1381">
        <f t="shared" si="210"/>
        <v>10</v>
      </c>
      <c r="C1381">
        <f t="shared" si="211"/>
        <v>2014</v>
      </c>
      <c r="D1381" s="2">
        <f t="shared" si="212"/>
        <v>4</v>
      </c>
      <c r="E1381">
        <f t="shared" si="213"/>
        <v>2015</v>
      </c>
      <c r="F1381">
        <f t="shared" si="214"/>
        <v>4</v>
      </c>
      <c r="G1381" s="1">
        <f t="shared" si="215"/>
        <v>41917</v>
      </c>
      <c r="H1381" s="1">
        <f t="shared" si="216"/>
        <v>41922</v>
      </c>
      <c r="I1381" t="str">
        <f t="shared" si="217"/>
        <v>Oct-14</v>
      </c>
      <c r="J1381" t="str">
        <f t="shared" si="218"/>
        <v>Oct/2014</v>
      </c>
      <c r="K1381" t="str">
        <f t="shared" si="219"/>
        <v>2014 Q4</v>
      </c>
      <c r="L1381" t="str">
        <f>TEXT(Table1[[#This Row],[Date]], "YYYYMM")</f>
        <v>201410</v>
      </c>
    </row>
    <row r="1382" spans="1:12" x14ac:dyDescent="0.25">
      <c r="A1382" s="1">
        <v>41924</v>
      </c>
      <c r="B1382">
        <f t="shared" si="210"/>
        <v>10</v>
      </c>
      <c r="C1382">
        <f t="shared" si="211"/>
        <v>2014</v>
      </c>
      <c r="D1382" s="2">
        <f t="shared" si="212"/>
        <v>4</v>
      </c>
      <c r="E1382">
        <f t="shared" si="213"/>
        <v>2015</v>
      </c>
      <c r="F1382">
        <f t="shared" si="214"/>
        <v>4</v>
      </c>
      <c r="G1382" s="1">
        <f t="shared" si="215"/>
        <v>41917</v>
      </c>
      <c r="H1382" s="1">
        <f t="shared" si="216"/>
        <v>41922</v>
      </c>
      <c r="I1382" t="str">
        <f t="shared" si="217"/>
        <v>Oct-14</v>
      </c>
      <c r="J1382" t="str">
        <f t="shared" si="218"/>
        <v>Oct/2014</v>
      </c>
      <c r="K1382" t="str">
        <f t="shared" si="219"/>
        <v>2014 Q4</v>
      </c>
      <c r="L1382" t="str">
        <f>TEXT(Table1[[#This Row],[Date]], "YYYYMM")</f>
        <v>201410</v>
      </c>
    </row>
    <row r="1383" spans="1:12" x14ac:dyDescent="0.25">
      <c r="A1383" s="1">
        <v>41925</v>
      </c>
      <c r="B1383">
        <f t="shared" si="210"/>
        <v>10</v>
      </c>
      <c r="C1383">
        <f t="shared" si="211"/>
        <v>2014</v>
      </c>
      <c r="D1383" s="2">
        <f t="shared" si="212"/>
        <v>4</v>
      </c>
      <c r="E1383">
        <f t="shared" si="213"/>
        <v>2015</v>
      </c>
      <c r="F1383">
        <f t="shared" si="214"/>
        <v>4</v>
      </c>
      <c r="G1383" s="1">
        <f t="shared" si="215"/>
        <v>41924</v>
      </c>
      <c r="H1383" s="1">
        <f t="shared" si="216"/>
        <v>41922</v>
      </c>
      <c r="I1383" t="str">
        <f t="shared" si="217"/>
        <v>Oct-14</v>
      </c>
      <c r="J1383" t="str">
        <f t="shared" si="218"/>
        <v>Oct/2014</v>
      </c>
      <c r="K1383" t="str">
        <f t="shared" si="219"/>
        <v>2014 Q4</v>
      </c>
      <c r="L1383" t="str">
        <f>TEXT(Table1[[#This Row],[Date]], "YYYYMM")</f>
        <v>201410</v>
      </c>
    </row>
    <row r="1384" spans="1:12" x14ac:dyDescent="0.25">
      <c r="A1384" s="1">
        <v>41926</v>
      </c>
      <c r="B1384">
        <f t="shared" si="210"/>
        <v>10</v>
      </c>
      <c r="C1384">
        <f t="shared" si="211"/>
        <v>2014</v>
      </c>
      <c r="D1384" s="2">
        <f t="shared" si="212"/>
        <v>4</v>
      </c>
      <c r="E1384">
        <f t="shared" si="213"/>
        <v>2015</v>
      </c>
      <c r="F1384">
        <f t="shared" si="214"/>
        <v>4</v>
      </c>
      <c r="G1384" s="1">
        <f t="shared" si="215"/>
        <v>41924</v>
      </c>
      <c r="H1384" s="1">
        <f t="shared" si="216"/>
        <v>41922</v>
      </c>
      <c r="I1384" t="str">
        <f t="shared" si="217"/>
        <v>Oct-14</v>
      </c>
      <c r="J1384" t="str">
        <f t="shared" si="218"/>
        <v>Oct/2014</v>
      </c>
      <c r="K1384" t="str">
        <f t="shared" si="219"/>
        <v>2014 Q4</v>
      </c>
      <c r="L1384" t="str">
        <f>TEXT(Table1[[#This Row],[Date]], "YYYYMM")</f>
        <v>201410</v>
      </c>
    </row>
    <row r="1385" spans="1:12" x14ac:dyDescent="0.25">
      <c r="A1385" s="1">
        <v>41927</v>
      </c>
      <c r="B1385">
        <f t="shared" si="210"/>
        <v>10</v>
      </c>
      <c r="C1385">
        <f t="shared" si="211"/>
        <v>2014</v>
      </c>
      <c r="D1385" s="2">
        <f t="shared" si="212"/>
        <v>4</v>
      </c>
      <c r="E1385">
        <f t="shared" si="213"/>
        <v>2015</v>
      </c>
      <c r="F1385">
        <f t="shared" si="214"/>
        <v>4</v>
      </c>
      <c r="G1385" s="1">
        <f t="shared" si="215"/>
        <v>41924</v>
      </c>
      <c r="H1385" s="1">
        <f t="shared" si="216"/>
        <v>41922</v>
      </c>
      <c r="I1385" t="str">
        <f t="shared" si="217"/>
        <v>Oct-14</v>
      </c>
      <c r="J1385" t="str">
        <f t="shared" si="218"/>
        <v>Oct/2014</v>
      </c>
      <c r="K1385" t="str">
        <f t="shared" si="219"/>
        <v>2014 Q4</v>
      </c>
      <c r="L1385" t="str">
        <f>TEXT(Table1[[#This Row],[Date]], "YYYYMM")</f>
        <v>201410</v>
      </c>
    </row>
    <row r="1386" spans="1:12" x14ac:dyDescent="0.25">
      <c r="A1386" s="1">
        <v>41928</v>
      </c>
      <c r="B1386">
        <f t="shared" si="210"/>
        <v>10</v>
      </c>
      <c r="C1386">
        <f t="shared" si="211"/>
        <v>2014</v>
      </c>
      <c r="D1386" s="2">
        <f t="shared" si="212"/>
        <v>4</v>
      </c>
      <c r="E1386">
        <f t="shared" si="213"/>
        <v>2015</v>
      </c>
      <c r="F1386">
        <f t="shared" si="214"/>
        <v>4</v>
      </c>
      <c r="G1386" s="1">
        <f t="shared" si="215"/>
        <v>41924</v>
      </c>
      <c r="H1386" s="1">
        <f t="shared" si="216"/>
        <v>41922</v>
      </c>
      <c r="I1386" t="str">
        <f t="shared" si="217"/>
        <v>Oct-14</v>
      </c>
      <c r="J1386" t="str">
        <f t="shared" si="218"/>
        <v>Oct/2014</v>
      </c>
      <c r="K1386" t="str">
        <f t="shared" si="219"/>
        <v>2014 Q4</v>
      </c>
      <c r="L1386" t="str">
        <f>TEXT(Table1[[#This Row],[Date]], "YYYYMM")</f>
        <v>201410</v>
      </c>
    </row>
    <row r="1387" spans="1:12" x14ac:dyDescent="0.25">
      <c r="A1387" s="1">
        <v>41929</v>
      </c>
      <c r="B1387">
        <f t="shared" si="210"/>
        <v>10</v>
      </c>
      <c r="C1387">
        <f t="shared" si="211"/>
        <v>2014</v>
      </c>
      <c r="D1387" s="2">
        <f t="shared" si="212"/>
        <v>4</v>
      </c>
      <c r="E1387">
        <f t="shared" si="213"/>
        <v>2015</v>
      </c>
      <c r="F1387">
        <f t="shared" si="214"/>
        <v>4</v>
      </c>
      <c r="G1387" s="1">
        <f t="shared" si="215"/>
        <v>41924</v>
      </c>
      <c r="H1387" s="1">
        <f t="shared" si="216"/>
        <v>41922</v>
      </c>
      <c r="I1387" t="str">
        <f t="shared" si="217"/>
        <v>Oct-14</v>
      </c>
      <c r="J1387" t="str">
        <f t="shared" si="218"/>
        <v>Oct/2014</v>
      </c>
      <c r="K1387" t="str">
        <f t="shared" si="219"/>
        <v>2014 Q4</v>
      </c>
      <c r="L1387" t="str">
        <f>TEXT(Table1[[#This Row],[Date]], "YYYYMM")</f>
        <v>201410</v>
      </c>
    </row>
    <row r="1388" spans="1:12" x14ac:dyDescent="0.25">
      <c r="A1388" s="1">
        <v>41930</v>
      </c>
      <c r="B1388">
        <f t="shared" si="210"/>
        <v>10</v>
      </c>
      <c r="C1388">
        <f t="shared" si="211"/>
        <v>2014</v>
      </c>
      <c r="D1388" s="2">
        <f t="shared" si="212"/>
        <v>4</v>
      </c>
      <c r="E1388">
        <f t="shared" si="213"/>
        <v>2015</v>
      </c>
      <c r="F1388">
        <f t="shared" si="214"/>
        <v>4</v>
      </c>
      <c r="G1388" s="1">
        <f t="shared" si="215"/>
        <v>41924</v>
      </c>
      <c r="H1388" s="1">
        <f t="shared" si="216"/>
        <v>41929</v>
      </c>
      <c r="I1388" t="str">
        <f t="shared" si="217"/>
        <v>Oct-14</v>
      </c>
      <c r="J1388" t="str">
        <f t="shared" si="218"/>
        <v>Oct/2014</v>
      </c>
      <c r="K1388" t="str">
        <f t="shared" si="219"/>
        <v>2014 Q4</v>
      </c>
      <c r="L1388" t="str">
        <f>TEXT(Table1[[#This Row],[Date]], "YYYYMM")</f>
        <v>201410</v>
      </c>
    </row>
    <row r="1389" spans="1:12" x14ac:dyDescent="0.25">
      <c r="A1389" s="1">
        <v>41931</v>
      </c>
      <c r="B1389">
        <f t="shared" si="210"/>
        <v>10</v>
      </c>
      <c r="C1389">
        <f t="shared" si="211"/>
        <v>2014</v>
      </c>
      <c r="D1389" s="2">
        <f t="shared" si="212"/>
        <v>4</v>
      </c>
      <c r="E1389">
        <f t="shared" si="213"/>
        <v>2015</v>
      </c>
      <c r="F1389">
        <f t="shared" si="214"/>
        <v>4</v>
      </c>
      <c r="G1389" s="1">
        <f t="shared" si="215"/>
        <v>41924</v>
      </c>
      <c r="H1389" s="1">
        <f t="shared" si="216"/>
        <v>41929</v>
      </c>
      <c r="I1389" t="str">
        <f t="shared" si="217"/>
        <v>Oct-14</v>
      </c>
      <c r="J1389" t="str">
        <f t="shared" si="218"/>
        <v>Oct/2014</v>
      </c>
      <c r="K1389" t="str">
        <f t="shared" si="219"/>
        <v>2014 Q4</v>
      </c>
      <c r="L1389" t="str">
        <f>TEXT(Table1[[#This Row],[Date]], "YYYYMM")</f>
        <v>201410</v>
      </c>
    </row>
    <row r="1390" spans="1:12" x14ac:dyDescent="0.25">
      <c r="A1390" s="1">
        <v>41932</v>
      </c>
      <c r="B1390">
        <f t="shared" si="210"/>
        <v>10</v>
      </c>
      <c r="C1390">
        <f t="shared" si="211"/>
        <v>2014</v>
      </c>
      <c r="D1390" s="2">
        <f t="shared" si="212"/>
        <v>4</v>
      </c>
      <c r="E1390">
        <f t="shared" si="213"/>
        <v>2015</v>
      </c>
      <c r="F1390">
        <f t="shared" si="214"/>
        <v>4</v>
      </c>
      <c r="G1390" s="1">
        <f t="shared" si="215"/>
        <v>41931</v>
      </c>
      <c r="H1390" s="1">
        <f t="shared" si="216"/>
        <v>41929</v>
      </c>
      <c r="I1390" t="str">
        <f t="shared" si="217"/>
        <v>Oct-14</v>
      </c>
      <c r="J1390" t="str">
        <f t="shared" si="218"/>
        <v>Oct/2014</v>
      </c>
      <c r="K1390" t="str">
        <f t="shared" si="219"/>
        <v>2014 Q4</v>
      </c>
      <c r="L1390" t="str">
        <f>TEXT(Table1[[#This Row],[Date]], "YYYYMM")</f>
        <v>201410</v>
      </c>
    </row>
    <row r="1391" spans="1:12" x14ac:dyDescent="0.25">
      <c r="A1391" s="1">
        <v>41933</v>
      </c>
      <c r="B1391">
        <f t="shared" si="210"/>
        <v>10</v>
      </c>
      <c r="C1391">
        <f t="shared" si="211"/>
        <v>2014</v>
      </c>
      <c r="D1391" s="2">
        <f t="shared" si="212"/>
        <v>4</v>
      </c>
      <c r="E1391">
        <f t="shared" si="213"/>
        <v>2015</v>
      </c>
      <c r="F1391">
        <f t="shared" si="214"/>
        <v>4</v>
      </c>
      <c r="G1391" s="1">
        <f t="shared" si="215"/>
        <v>41931</v>
      </c>
      <c r="H1391" s="1">
        <f t="shared" si="216"/>
        <v>41929</v>
      </c>
      <c r="I1391" t="str">
        <f t="shared" si="217"/>
        <v>Oct-14</v>
      </c>
      <c r="J1391" t="str">
        <f t="shared" si="218"/>
        <v>Oct/2014</v>
      </c>
      <c r="K1391" t="str">
        <f t="shared" si="219"/>
        <v>2014 Q4</v>
      </c>
      <c r="L1391" t="str">
        <f>TEXT(Table1[[#This Row],[Date]], "YYYYMM")</f>
        <v>201410</v>
      </c>
    </row>
    <row r="1392" spans="1:12" x14ac:dyDescent="0.25">
      <c r="A1392" s="1">
        <v>41934</v>
      </c>
      <c r="B1392">
        <f t="shared" si="210"/>
        <v>10</v>
      </c>
      <c r="C1392">
        <f t="shared" si="211"/>
        <v>2014</v>
      </c>
      <c r="D1392" s="2">
        <f t="shared" si="212"/>
        <v>4</v>
      </c>
      <c r="E1392">
        <f t="shared" si="213"/>
        <v>2015</v>
      </c>
      <c r="F1392">
        <f t="shared" si="214"/>
        <v>4</v>
      </c>
      <c r="G1392" s="1">
        <f t="shared" si="215"/>
        <v>41931</v>
      </c>
      <c r="H1392" s="1">
        <f t="shared" si="216"/>
        <v>41929</v>
      </c>
      <c r="I1392" t="str">
        <f t="shared" si="217"/>
        <v>Oct-14</v>
      </c>
      <c r="J1392" t="str">
        <f t="shared" si="218"/>
        <v>Oct/2014</v>
      </c>
      <c r="K1392" t="str">
        <f t="shared" si="219"/>
        <v>2014 Q4</v>
      </c>
      <c r="L1392" t="str">
        <f>TEXT(Table1[[#This Row],[Date]], "YYYYMM")</f>
        <v>201410</v>
      </c>
    </row>
    <row r="1393" spans="1:12" x14ac:dyDescent="0.25">
      <c r="A1393" s="1">
        <v>41935</v>
      </c>
      <c r="B1393">
        <f t="shared" si="210"/>
        <v>10</v>
      </c>
      <c r="C1393">
        <f t="shared" si="211"/>
        <v>2014</v>
      </c>
      <c r="D1393" s="2">
        <f t="shared" si="212"/>
        <v>4</v>
      </c>
      <c r="E1393">
        <f t="shared" si="213"/>
        <v>2015</v>
      </c>
      <c r="F1393">
        <f t="shared" si="214"/>
        <v>4</v>
      </c>
      <c r="G1393" s="1">
        <f t="shared" si="215"/>
        <v>41931</v>
      </c>
      <c r="H1393" s="1">
        <f t="shared" si="216"/>
        <v>41929</v>
      </c>
      <c r="I1393" t="str">
        <f t="shared" si="217"/>
        <v>Oct-14</v>
      </c>
      <c r="J1393" t="str">
        <f t="shared" si="218"/>
        <v>Oct/2014</v>
      </c>
      <c r="K1393" t="str">
        <f t="shared" si="219"/>
        <v>2014 Q4</v>
      </c>
      <c r="L1393" t="str">
        <f>TEXT(Table1[[#This Row],[Date]], "YYYYMM")</f>
        <v>201410</v>
      </c>
    </row>
    <row r="1394" spans="1:12" x14ac:dyDescent="0.25">
      <c r="A1394" s="1">
        <v>41936</v>
      </c>
      <c r="B1394">
        <f t="shared" si="210"/>
        <v>10</v>
      </c>
      <c r="C1394">
        <f t="shared" si="211"/>
        <v>2014</v>
      </c>
      <c r="D1394" s="2">
        <f t="shared" si="212"/>
        <v>4</v>
      </c>
      <c r="E1394">
        <f t="shared" si="213"/>
        <v>2015</v>
      </c>
      <c r="F1394">
        <f t="shared" si="214"/>
        <v>4</v>
      </c>
      <c r="G1394" s="1">
        <f t="shared" si="215"/>
        <v>41931</v>
      </c>
      <c r="H1394" s="1">
        <f t="shared" si="216"/>
        <v>41929</v>
      </c>
      <c r="I1394" t="str">
        <f t="shared" si="217"/>
        <v>Oct-14</v>
      </c>
      <c r="J1394" t="str">
        <f t="shared" si="218"/>
        <v>Oct/2014</v>
      </c>
      <c r="K1394" t="str">
        <f t="shared" si="219"/>
        <v>2014 Q4</v>
      </c>
      <c r="L1394" t="str">
        <f>TEXT(Table1[[#This Row],[Date]], "YYYYMM")</f>
        <v>201410</v>
      </c>
    </row>
    <row r="1395" spans="1:12" x14ac:dyDescent="0.25">
      <c r="A1395" s="1">
        <v>41937</v>
      </c>
      <c r="B1395">
        <f t="shared" si="210"/>
        <v>10</v>
      </c>
      <c r="C1395">
        <f t="shared" si="211"/>
        <v>2014</v>
      </c>
      <c r="D1395" s="2">
        <f t="shared" si="212"/>
        <v>4</v>
      </c>
      <c r="E1395">
        <f t="shared" si="213"/>
        <v>2015</v>
      </c>
      <c r="F1395">
        <f t="shared" si="214"/>
        <v>4</v>
      </c>
      <c r="G1395" s="1">
        <f t="shared" si="215"/>
        <v>41931</v>
      </c>
      <c r="H1395" s="1">
        <f t="shared" si="216"/>
        <v>41936</v>
      </c>
      <c r="I1395" t="str">
        <f t="shared" si="217"/>
        <v>Oct-14</v>
      </c>
      <c r="J1395" t="str">
        <f t="shared" si="218"/>
        <v>Oct/2014</v>
      </c>
      <c r="K1395" t="str">
        <f t="shared" si="219"/>
        <v>2014 Q4</v>
      </c>
      <c r="L1395" t="str">
        <f>TEXT(Table1[[#This Row],[Date]], "YYYYMM")</f>
        <v>201410</v>
      </c>
    </row>
    <row r="1396" spans="1:12" x14ac:dyDescent="0.25">
      <c r="A1396" s="1">
        <v>41938</v>
      </c>
      <c r="B1396">
        <f t="shared" si="210"/>
        <v>10</v>
      </c>
      <c r="C1396">
        <f t="shared" si="211"/>
        <v>2014</v>
      </c>
      <c r="D1396" s="2">
        <f t="shared" si="212"/>
        <v>4</v>
      </c>
      <c r="E1396">
        <f t="shared" si="213"/>
        <v>2015</v>
      </c>
      <c r="F1396">
        <f t="shared" si="214"/>
        <v>4</v>
      </c>
      <c r="G1396" s="1">
        <f t="shared" si="215"/>
        <v>41931</v>
      </c>
      <c r="H1396" s="1">
        <f t="shared" si="216"/>
        <v>41936</v>
      </c>
      <c r="I1396" t="str">
        <f t="shared" si="217"/>
        <v>Oct-14</v>
      </c>
      <c r="J1396" t="str">
        <f t="shared" si="218"/>
        <v>Oct/2014</v>
      </c>
      <c r="K1396" t="str">
        <f t="shared" si="219"/>
        <v>2014 Q4</v>
      </c>
      <c r="L1396" t="str">
        <f>TEXT(Table1[[#This Row],[Date]], "YYYYMM")</f>
        <v>201410</v>
      </c>
    </row>
    <row r="1397" spans="1:12" x14ac:dyDescent="0.25">
      <c r="A1397" s="1">
        <v>41939</v>
      </c>
      <c r="B1397">
        <f t="shared" si="210"/>
        <v>10</v>
      </c>
      <c r="C1397">
        <f t="shared" si="211"/>
        <v>2014</v>
      </c>
      <c r="D1397" s="2">
        <f t="shared" si="212"/>
        <v>4</v>
      </c>
      <c r="E1397">
        <f t="shared" si="213"/>
        <v>2015</v>
      </c>
      <c r="F1397">
        <f t="shared" si="214"/>
        <v>4</v>
      </c>
      <c r="G1397" s="1">
        <f t="shared" si="215"/>
        <v>41938</v>
      </c>
      <c r="H1397" s="1">
        <f t="shared" si="216"/>
        <v>41936</v>
      </c>
      <c r="I1397" t="str">
        <f t="shared" si="217"/>
        <v>Oct-14</v>
      </c>
      <c r="J1397" t="str">
        <f t="shared" si="218"/>
        <v>Oct/2014</v>
      </c>
      <c r="K1397" t="str">
        <f t="shared" si="219"/>
        <v>2014 Q4</v>
      </c>
      <c r="L1397" t="str">
        <f>TEXT(Table1[[#This Row],[Date]], "YYYYMM")</f>
        <v>201410</v>
      </c>
    </row>
    <row r="1398" spans="1:12" x14ac:dyDescent="0.25">
      <c r="A1398" s="1">
        <v>41940</v>
      </c>
      <c r="B1398">
        <f t="shared" si="210"/>
        <v>10</v>
      </c>
      <c r="C1398">
        <f t="shared" si="211"/>
        <v>2014</v>
      </c>
      <c r="D1398" s="2">
        <f t="shared" si="212"/>
        <v>4</v>
      </c>
      <c r="E1398">
        <f t="shared" si="213"/>
        <v>2015</v>
      </c>
      <c r="F1398">
        <f t="shared" si="214"/>
        <v>4</v>
      </c>
      <c r="G1398" s="1">
        <f t="shared" si="215"/>
        <v>41938</v>
      </c>
      <c r="H1398" s="1">
        <f t="shared" si="216"/>
        <v>41936</v>
      </c>
      <c r="I1398" t="str">
        <f t="shared" si="217"/>
        <v>Oct-14</v>
      </c>
      <c r="J1398" t="str">
        <f t="shared" si="218"/>
        <v>Oct/2014</v>
      </c>
      <c r="K1398" t="str">
        <f t="shared" si="219"/>
        <v>2014 Q4</v>
      </c>
      <c r="L1398" t="str">
        <f>TEXT(Table1[[#This Row],[Date]], "YYYYMM")</f>
        <v>201410</v>
      </c>
    </row>
    <row r="1399" spans="1:12" x14ac:dyDescent="0.25">
      <c r="A1399" s="1">
        <v>41941</v>
      </c>
      <c r="B1399">
        <f t="shared" si="210"/>
        <v>10</v>
      </c>
      <c r="C1399">
        <f t="shared" si="211"/>
        <v>2014</v>
      </c>
      <c r="D1399" s="2">
        <f t="shared" si="212"/>
        <v>4</v>
      </c>
      <c r="E1399">
        <f t="shared" si="213"/>
        <v>2015</v>
      </c>
      <c r="F1399">
        <f t="shared" si="214"/>
        <v>4</v>
      </c>
      <c r="G1399" s="1">
        <f t="shared" si="215"/>
        <v>41938</v>
      </c>
      <c r="H1399" s="1">
        <f t="shared" si="216"/>
        <v>41936</v>
      </c>
      <c r="I1399" t="str">
        <f t="shared" si="217"/>
        <v>Oct-14</v>
      </c>
      <c r="J1399" t="str">
        <f t="shared" si="218"/>
        <v>Oct/2014</v>
      </c>
      <c r="K1399" t="str">
        <f t="shared" si="219"/>
        <v>2014 Q4</v>
      </c>
      <c r="L1399" t="str">
        <f>TEXT(Table1[[#This Row],[Date]], "YYYYMM")</f>
        <v>201410</v>
      </c>
    </row>
    <row r="1400" spans="1:12" x14ac:dyDescent="0.25">
      <c r="A1400" s="1">
        <v>41942</v>
      </c>
      <c r="B1400">
        <f t="shared" si="210"/>
        <v>10</v>
      </c>
      <c r="C1400">
        <f t="shared" si="211"/>
        <v>2014</v>
      </c>
      <c r="D1400" s="2">
        <f t="shared" si="212"/>
        <v>4</v>
      </c>
      <c r="E1400">
        <f t="shared" si="213"/>
        <v>2015</v>
      </c>
      <c r="F1400">
        <f t="shared" si="214"/>
        <v>4</v>
      </c>
      <c r="G1400" s="1">
        <f t="shared" si="215"/>
        <v>41938</v>
      </c>
      <c r="H1400" s="1">
        <f t="shared" si="216"/>
        <v>41936</v>
      </c>
      <c r="I1400" t="str">
        <f t="shared" si="217"/>
        <v>Oct-14</v>
      </c>
      <c r="J1400" t="str">
        <f t="shared" si="218"/>
        <v>Oct/2014</v>
      </c>
      <c r="K1400" t="str">
        <f t="shared" si="219"/>
        <v>2014 Q4</v>
      </c>
      <c r="L1400" t="str">
        <f>TEXT(Table1[[#This Row],[Date]], "YYYYMM")</f>
        <v>201410</v>
      </c>
    </row>
    <row r="1401" spans="1:12" x14ac:dyDescent="0.25">
      <c r="A1401" s="1">
        <v>41943</v>
      </c>
      <c r="B1401">
        <f t="shared" si="210"/>
        <v>10</v>
      </c>
      <c r="C1401">
        <f t="shared" si="211"/>
        <v>2014</v>
      </c>
      <c r="D1401" s="2">
        <f t="shared" si="212"/>
        <v>4</v>
      </c>
      <c r="E1401">
        <f t="shared" si="213"/>
        <v>2015</v>
      </c>
      <c r="F1401">
        <f t="shared" si="214"/>
        <v>4</v>
      </c>
      <c r="G1401" s="1">
        <f t="shared" si="215"/>
        <v>41938</v>
      </c>
      <c r="H1401" s="1">
        <f t="shared" si="216"/>
        <v>41936</v>
      </c>
      <c r="I1401" t="str">
        <f t="shared" si="217"/>
        <v>Oct-14</v>
      </c>
      <c r="J1401" t="str">
        <f t="shared" si="218"/>
        <v>Oct/2014</v>
      </c>
      <c r="K1401" t="str">
        <f t="shared" si="219"/>
        <v>2014 Q4</v>
      </c>
      <c r="L1401" t="str">
        <f>TEXT(Table1[[#This Row],[Date]], "YYYYMM")</f>
        <v>201410</v>
      </c>
    </row>
    <row r="1402" spans="1:12" x14ac:dyDescent="0.25">
      <c r="A1402" s="1">
        <v>41944</v>
      </c>
      <c r="B1402">
        <f t="shared" si="210"/>
        <v>11</v>
      </c>
      <c r="C1402">
        <f t="shared" si="211"/>
        <v>2014</v>
      </c>
      <c r="D1402" s="2">
        <f t="shared" si="212"/>
        <v>4</v>
      </c>
      <c r="E1402">
        <f t="shared" si="213"/>
        <v>2015</v>
      </c>
      <c r="F1402">
        <f t="shared" si="214"/>
        <v>5</v>
      </c>
      <c r="G1402" s="1">
        <f t="shared" si="215"/>
        <v>41938</v>
      </c>
      <c r="H1402" s="1">
        <f t="shared" si="216"/>
        <v>41943</v>
      </c>
      <c r="I1402" t="str">
        <f t="shared" si="217"/>
        <v>Nov-14</v>
      </c>
      <c r="J1402" t="str">
        <f t="shared" si="218"/>
        <v>Nov/2014</v>
      </c>
      <c r="K1402" t="str">
        <f t="shared" si="219"/>
        <v>2014 Q4</v>
      </c>
      <c r="L1402" t="str">
        <f>TEXT(Table1[[#This Row],[Date]], "YYYYMM")</f>
        <v>201411</v>
      </c>
    </row>
    <row r="1403" spans="1:12" x14ac:dyDescent="0.25">
      <c r="A1403" s="1">
        <v>41945</v>
      </c>
      <c r="B1403">
        <f t="shared" si="210"/>
        <v>11</v>
      </c>
      <c r="C1403">
        <f t="shared" si="211"/>
        <v>2014</v>
      </c>
      <c r="D1403" s="2">
        <f t="shared" si="212"/>
        <v>4</v>
      </c>
      <c r="E1403">
        <f t="shared" si="213"/>
        <v>2015</v>
      </c>
      <c r="F1403">
        <f t="shared" si="214"/>
        <v>5</v>
      </c>
      <c r="G1403" s="1">
        <f t="shared" si="215"/>
        <v>41938</v>
      </c>
      <c r="H1403" s="1">
        <f t="shared" si="216"/>
        <v>41943</v>
      </c>
      <c r="I1403" t="str">
        <f t="shared" si="217"/>
        <v>Nov-14</v>
      </c>
      <c r="J1403" t="str">
        <f t="shared" si="218"/>
        <v>Nov/2014</v>
      </c>
      <c r="K1403" t="str">
        <f t="shared" si="219"/>
        <v>2014 Q4</v>
      </c>
      <c r="L1403" t="str">
        <f>TEXT(Table1[[#This Row],[Date]], "YYYYMM")</f>
        <v>201411</v>
      </c>
    </row>
    <row r="1404" spans="1:12" x14ac:dyDescent="0.25">
      <c r="A1404" s="1">
        <v>41946</v>
      </c>
      <c r="B1404">
        <f t="shared" si="210"/>
        <v>11</v>
      </c>
      <c r="C1404">
        <f t="shared" si="211"/>
        <v>2014</v>
      </c>
      <c r="D1404" s="2">
        <f t="shared" si="212"/>
        <v>4</v>
      </c>
      <c r="E1404">
        <f t="shared" si="213"/>
        <v>2015</v>
      </c>
      <c r="F1404">
        <f t="shared" si="214"/>
        <v>5</v>
      </c>
      <c r="G1404" s="1">
        <f t="shared" si="215"/>
        <v>41945</v>
      </c>
      <c r="H1404" s="1">
        <f t="shared" si="216"/>
        <v>41943</v>
      </c>
      <c r="I1404" t="str">
        <f t="shared" si="217"/>
        <v>Nov-14</v>
      </c>
      <c r="J1404" t="str">
        <f t="shared" si="218"/>
        <v>Nov/2014</v>
      </c>
      <c r="K1404" t="str">
        <f t="shared" si="219"/>
        <v>2014 Q4</v>
      </c>
      <c r="L1404" t="str">
        <f>TEXT(Table1[[#This Row],[Date]], "YYYYMM")</f>
        <v>201411</v>
      </c>
    </row>
    <row r="1405" spans="1:12" x14ac:dyDescent="0.25">
      <c r="A1405" s="1">
        <v>41947</v>
      </c>
      <c r="B1405">
        <f t="shared" si="210"/>
        <v>11</v>
      </c>
      <c r="C1405">
        <f t="shared" si="211"/>
        <v>2014</v>
      </c>
      <c r="D1405" s="2">
        <f t="shared" si="212"/>
        <v>4</v>
      </c>
      <c r="E1405">
        <f t="shared" si="213"/>
        <v>2015</v>
      </c>
      <c r="F1405">
        <f t="shared" si="214"/>
        <v>5</v>
      </c>
      <c r="G1405" s="1">
        <f t="shared" si="215"/>
        <v>41945</v>
      </c>
      <c r="H1405" s="1">
        <f t="shared" si="216"/>
        <v>41943</v>
      </c>
      <c r="I1405" t="str">
        <f t="shared" si="217"/>
        <v>Nov-14</v>
      </c>
      <c r="J1405" t="str">
        <f t="shared" si="218"/>
        <v>Nov/2014</v>
      </c>
      <c r="K1405" t="str">
        <f t="shared" si="219"/>
        <v>2014 Q4</v>
      </c>
      <c r="L1405" t="str">
        <f>TEXT(Table1[[#This Row],[Date]], "YYYYMM")</f>
        <v>201411</v>
      </c>
    </row>
    <row r="1406" spans="1:12" x14ac:dyDescent="0.25">
      <c r="A1406" s="1">
        <v>41948</v>
      </c>
      <c r="B1406">
        <f t="shared" si="210"/>
        <v>11</v>
      </c>
      <c r="C1406">
        <f t="shared" si="211"/>
        <v>2014</v>
      </c>
      <c r="D1406" s="2">
        <f t="shared" si="212"/>
        <v>4</v>
      </c>
      <c r="E1406">
        <f t="shared" si="213"/>
        <v>2015</v>
      </c>
      <c r="F1406">
        <f t="shared" si="214"/>
        <v>5</v>
      </c>
      <c r="G1406" s="1">
        <f t="shared" si="215"/>
        <v>41945</v>
      </c>
      <c r="H1406" s="1">
        <f t="shared" si="216"/>
        <v>41943</v>
      </c>
      <c r="I1406" t="str">
        <f t="shared" si="217"/>
        <v>Nov-14</v>
      </c>
      <c r="J1406" t="str">
        <f t="shared" si="218"/>
        <v>Nov/2014</v>
      </c>
      <c r="K1406" t="str">
        <f t="shared" si="219"/>
        <v>2014 Q4</v>
      </c>
      <c r="L1406" t="str">
        <f>TEXT(Table1[[#This Row],[Date]], "YYYYMM")</f>
        <v>201411</v>
      </c>
    </row>
    <row r="1407" spans="1:12" x14ac:dyDescent="0.25">
      <c r="A1407" s="1">
        <v>41949</v>
      </c>
      <c r="B1407">
        <f t="shared" si="210"/>
        <v>11</v>
      </c>
      <c r="C1407">
        <f t="shared" si="211"/>
        <v>2014</v>
      </c>
      <c r="D1407" s="2">
        <f t="shared" si="212"/>
        <v>4</v>
      </c>
      <c r="E1407">
        <f t="shared" si="213"/>
        <v>2015</v>
      </c>
      <c r="F1407">
        <f t="shared" si="214"/>
        <v>5</v>
      </c>
      <c r="G1407" s="1">
        <f t="shared" si="215"/>
        <v>41945</v>
      </c>
      <c r="H1407" s="1">
        <f t="shared" si="216"/>
        <v>41943</v>
      </c>
      <c r="I1407" t="str">
        <f t="shared" si="217"/>
        <v>Nov-14</v>
      </c>
      <c r="J1407" t="str">
        <f t="shared" si="218"/>
        <v>Nov/2014</v>
      </c>
      <c r="K1407" t="str">
        <f t="shared" si="219"/>
        <v>2014 Q4</v>
      </c>
      <c r="L1407" t="str">
        <f>TEXT(Table1[[#This Row],[Date]], "YYYYMM")</f>
        <v>201411</v>
      </c>
    </row>
    <row r="1408" spans="1:12" x14ac:dyDescent="0.25">
      <c r="A1408" s="1">
        <v>41950</v>
      </c>
      <c r="B1408">
        <f t="shared" si="210"/>
        <v>11</v>
      </c>
      <c r="C1408">
        <f t="shared" si="211"/>
        <v>2014</v>
      </c>
      <c r="D1408" s="2">
        <f t="shared" si="212"/>
        <v>4</v>
      </c>
      <c r="E1408">
        <f t="shared" si="213"/>
        <v>2015</v>
      </c>
      <c r="F1408">
        <f t="shared" si="214"/>
        <v>5</v>
      </c>
      <c r="G1408" s="1">
        <f t="shared" si="215"/>
        <v>41945</v>
      </c>
      <c r="H1408" s="1">
        <f t="shared" si="216"/>
        <v>41943</v>
      </c>
      <c r="I1408" t="str">
        <f t="shared" si="217"/>
        <v>Nov-14</v>
      </c>
      <c r="J1408" t="str">
        <f t="shared" si="218"/>
        <v>Nov/2014</v>
      </c>
      <c r="K1408" t="str">
        <f t="shared" si="219"/>
        <v>2014 Q4</v>
      </c>
      <c r="L1408" t="str">
        <f>TEXT(Table1[[#This Row],[Date]], "YYYYMM")</f>
        <v>201411</v>
      </c>
    </row>
    <row r="1409" spans="1:12" x14ac:dyDescent="0.25">
      <c r="A1409" s="1">
        <v>41951</v>
      </c>
      <c r="B1409">
        <f t="shared" si="210"/>
        <v>11</v>
      </c>
      <c r="C1409">
        <f t="shared" si="211"/>
        <v>2014</v>
      </c>
      <c r="D1409" s="2">
        <f t="shared" si="212"/>
        <v>4</v>
      </c>
      <c r="E1409">
        <f t="shared" si="213"/>
        <v>2015</v>
      </c>
      <c r="F1409">
        <f t="shared" si="214"/>
        <v>5</v>
      </c>
      <c r="G1409" s="1">
        <f t="shared" si="215"/>
        <v>41945</v>
      </c>
      <c r="H1409" s="1">
        <f t="shared" si="216"/>
        <v>41950</v>
      </c>
      <c r="I1409" t="str">
        <f t="shared" si="217"/>
        <v>Nov-14</v>
      </c>
      <c r="J1409" t="str">
        <f t="shared" si="218"/>
        <v>Nov/2014</v>
      </c>
      <c r="K1409" t="str">
        <f t="shared" si="219"/>
        <v>2014 Q4</v>
      </c>
      <c r="L1409" t="str">
        <f>TEXT(Table1[[#This Row],[Date]], "YYYYMM")</f>
        <v>201411</v>
      </c>
    </row>
    <row r="1410" spans="1:12" x14ac:dyDescent="0.25">
      <c r="A1410" s="1">
        <v>41952</v>
      </c>
      <c r="B1410">
        <f t="shared" si="210"/>
        <v>11</v>
      </c>
      <c r="C1410">
        <f t="shared" si="211"/>
        <v>2014</v>
      </c>
      <c r="D1410" s="2">
        <f t="shared" si="212"/>
        <v>4</v>
      </c>
      <c r="E1410">
        <f t="shared" si="213"/>
        <v>2015</v>
      </c>
      <c r="F1410">
        <f t="shared" si="214"/>
        <v>5</v>
      </c>
      <c r="G1410" s="1">
        <f t="shared" si="215"/>
        <v>41945</v>
      </c>
      <c r="H1410" s="1">
        <f t="shared" si="216"/>
        <v>41950</v>
      </c>
      <c r="I1410" t="str">
        <f t="shared" si="217"/>
        <v>Nov-14</v>
      </c>
      <c r="J1410" t="str">
        <f t="shared" si="218"/>
        <v>Nov/2014</v>
      </c>
      <c r="K1410" t="str">
        <f t="shared" si="219"/>
        <v>2014 Q4</v>
      </c>
      <c r="L1410" t="str">
        <f>TEXT(Table1[[#This Row],[Date]], "YYYYMM")</f>
        <v>201411</v>
      </c>
    </row>
    <row r="1411" spans="1:12" x14ac:dyDescent="0.25">
      <c r="A1411" s="1">
        <v>41953</v>
      </c>
      <c r="B1411">
        <f t="shared" ref="B1411:B1474" si="220">MONTH(A1411)</f>
        <v>11</v>
      </c>
      <c r="C1411">
        <f t="shared" ref="C1411:C1474" si="221">YEAR(A1411)</f>
        <v>2014</v>
      </c>
      <c r="D1411" s="2">
        <f t="shared" ref="D1411:D1474" si="222">ROUNDUP( MONTH(A1411)/3, 0 )</f>
        <v>4</v>
      </c>
      <c r="E1411">
        <f t="shared" ref="E1411:E1474" si="223">IF(B1411&gt;6, C1411+1, C1411)</f>
        <v>2015</v>
      </c>
      <c r="F1411">
        <f t="shared" ref="F1411:F1474" si="224">IF(B1411&gt;6, B1411-6, B1411+6)</f>
        <v>5</v>
      </c>
      <c r="G1411" s="1">
        <f t="shared" ref="G1411:G1474" si="225">A1411 - WEEKDAY(A1411,2)</f>
        <v>41952</v>
      </c>
      <c r="H1411" s="1">
        <f t="shared" ref="H1411:H1474" si="226">A1411 - WEEKDAY(A1411,16)</f>
        <v>41950</v>
      </c>
      <c r="I1411" t="str">
        <f t="shared" ref="I1411:I1474" si="227">TEXT(A1411, "MMM-YY")</f>
        <v>Nov-14</v>
      </c>
      <c r="J1411" t="str">
        <f t="shared" ref="J1411:J1474" si="228">TEXT(A1411,"MMM/YYYY")</f>
        <v>Nov/2014</v>
      </c>
      <c r="K1411" t="str">
        <f t="shared" ref="K1411:K1474" si="229">C1411&amp;" Q"&amp;D1411</f>
        <v>2014 Q4</v>
      </c>
      <c r="L1411" t="str">
        <f>TEXT(Table1[[#This Row],[Date]], "YYYYMM")</f>
        <v>201411</v>
      </c>
    </row>
    <row r="1412" spans="1:12" x14ac:dyDescent="0.25">
      <c r="A1412" s="1">
        <v>41954</v>
      </c>
      <c r="B1412">
        <f t="shared" si="220"/>
        <v>11</v>
      </c>
      <c r="C1412">
        <f t="shared" si="221"/>
        <v>2014</v>
      </c>
      <c r="D1412" s="2">
        <f t="shared" si="222"/>
        <v>4</v>
      </c>
      <c r="E1412">
        <f t="shared" si="223"/>
        <v>2015</v>
      </c>
      <c r="F1412">
        <f t="shared" si="224"/>
        <v>5</v>
      </c>
      <c r="G1412" s="1">
        <f t="shared" si="225"/>
        <v>41952</v>
      </c>
      <c r="H1412" s="1">
        <f t="shared" si="226"/>
        <v>41950</v>
      </c>
      <c r="I1412" t="str">
        <f t="shared" si="227"/>
        <v>Nov-14</v>
      </c>
      <c r="J1412" t="str">
        <f t="shared" si="228"/>
        <v>Nov/2014</v>
      </c>
      <c r="K1412" t="str">
        <f t="shared" si="229"/>
        <v>2014 Q4</v>
      </c>
      <c r="L1412" t="str">
        <f>TEXT(Table1[[#This Row],[Date]], "YYYYMM")</f>
        <v>201411</v>
      </c>
    </row>
    <row r="1413" spans="1:12" x14ac:dyDescent="0.25">
      <c r="A1413" s="1">
        <v>41955</v>
      </c>
      <c r="B1413">
        <f t="shared" si="220"/>
        <v>11</v>
      </c>
      <c r="C1413">
        <f t="shared" si="221"/>
        <v>2014</v>
      </c>
      <c r="D1413" s="2">
        <f t="shared" si="222"/>
        <v>4</v>
      </c>
      <c r="E1413">
        <f t="shared" si="223"/>
        <v>2015</v>
      </c>
      <c r="F1413">
        <f t="shared" si="224"/>
        <v>5</v>
      </c>
      <c r="G1413" s="1">
        <f t="shared" si="225"/>
        <v>41952</v>
      </c>
      <c r="H1413" s="1">
        <f t="shared" si="226"/>
        <v>41950</v>
      </c>
      <c r="I1413" t="str">
        <f t="shared" si="227"/>
        <v>Nov-14</v>
      </c>
      <c r="J1413" t="str">
        <f t="shared" si="228"/>
        <v>Nov/2014</v>
      </c>
      <c r="K1413" t="str">
        <f t="shared" si="229"/>
        <v>2014 Q4</v>
      </c>
      <c r="L1413" t="str">
        <f>TEXT(Table1[[#This Row],[Date]], "YYYYMM")</f>
        <v>201411</v>
      </c>
    </row>
    <row r="1414" spans="1:12" x14ac:dyDescent="0.25">
      <c r="A1414" s="1">
        <v>41956</v>
      </c>
      <c r="B1414">
        <f t="shared" si="220"/>
        <v>11</v>
      </c>
      <c r="C1414">
        <f t="shared" si="221"/>
        <v>2014</v>
      </c>
      <c r="D1414" s="2">
        <f t="shared" si="222"/>
        <v>4</v>
      </c>
      <c r="E1414">
        <f t="shared" si="223"/>
        <v>2015</v>
      </c>
      <c r="F1414">
        <f t="shared" si="224"/>
        <v>5</v>
      </c>
      <c r="G1414" s="1">
        <f t="shared" si="225"/>
        <v>41952</v>
      </c>
      <c r="H1414" s="1">
        <f t="shared" si="226"/>
        <v>41950</v>
      </c>
      <c r="I1414" t="str">
        <f t="shared" si="227"/>
        <v>Nov-14</v>
      </c>
      <c r="J1414" t="str">
        <f t="shared" si="228"/>
        <v>Nov/2014</v>
      </c>
      <c r="K1414" t="str">
        <f t="shared" si="229"/>
        <v>2014 Q4</v>
      </c>
      <c r="L1414" t="str">
        <f>TEXT(Table1[[#This Row],[Date]], "YYYYMM")</f>
        <v>201411</v>
      </c>
    </row>
    <row r="1415" spans="1:12" x14ac:dyDescent="0.25">
      <c r="A1415" s="1">
        <v>41957</v>
      </c>
      <c r="B1415">
        <f t="shared" si="220"/>
        <v>11</v>
      </c>
      <c r="C1415">
        <f t="shared" si="221"/>
        <v>2014</v>
      </c>
      <c r="D1415" s="2">
        <f t="shared" si="222"/>
        <v>4</v>
      </c>
      <c r="E1415">
        <f t="shared" si="223"/>
        <v>2015</v>
      </c>
      <c r="F1415">
        <f t="shared" si="224"/>
        <v>5</v>
      </c>
      <c r="G1415" s="1">
        <f t="shared" si="225"/>
        <v>41952</v>
      </c>
      <c r="H1415" s="1">
        <f t="shared" si="226"/>
        <v>41950</v>
      </c>
      <c r="I1415" t="str">
        <f t="shared" si="227"/>
        <v>Nov-14</v>
      </c>
      <c r="J1415" t="str">
        <f t="shared" si="228"/>
        <v>Nov/2014</v>
      </c>
      <c r="K1415" t="str">
        <f t="shared" si="229"/>
        <v>2014 Q4</v>
      </c>
      <c r="L1415" t="str">
        <f>TEXT(Table1[[#This Row],[Date]], "YYYYMM")</f>
        <v>201411</v>
      </c>
    </row>
    <row r="1416" spans="1:12" x14ac:dyDescent="0.25">
      <c r="A1416" s="1">
        <v>41958</v>
      </c>
      <c r="B1416">
        <f t="shared" si="220"/>
        <v>11</v>
      </c>
      <c r="C1416">
        <f t="shared" si="221"/>
        <v>2014</v>
      </c>
      <c r="D1416" s="2">
        <f t="shared" si="222"/>
        <v>4</v>
      </c>
      <c r="E1416">
        <f t="shared" si="223"/>
        <v>2015</v>
      </c>
      <c r="F1416">
        <f t="shared" si="224"/>
        <v>5</v>
      </c>
      <c r="G1416" s="1">
        <f t="shared" si="225"/>
        <v>41952</v>
      </c>
      <c r="H1416" s="1">
        <f t="shared" si="226"/>
        <v>41957</v>
      </c>
      <c r="I1416" t="str">
        <f t="shared" si="227"/>
        <v>Nov-14</v>
      </c>
      <c r="J1416" t="str">
        <f t="shared" si="228"/>
        <v>Nov/2014</v>
      </c>
      <c r="K1416" t="str">
        <f t="shared" si="229"/>
        <v>2014 Q4</v>
      </c>
      <c r="L1416" t="str">
        <f>TEXT(Table1[[#This Row],[Date]], "YYYYMM")</f>
        <v>201411</v>
      </c>
    </row>
    <row r="1417" spans="1:12" x14ac:dyDescent="0.25">
      <c r="A1417" s="1">
        <v>41959</v>
      </c>
      <c r="B1417">
        <f t="shared" si="220"/>
        <v>11</v>
      </c>
      <c r="C1417">
        <f t="shared" si="221"/>
        <v>2014</v>
      </c>
      <c r="D1417" s="2">
        <f t="shared" si="222"/>
        <v>4</v>
      </c>
      <c r="E1417">
        <f t="shared" si="223"/>
        <v>2015</v>
      </c>
      <c r="F1417">
        <f t="shared" si="224"/>
        <v>5</v>
      </c>
      <c r="G1417" s="1">
        <f t="shared" si="225"/>
        <v>41952</v>
      </c>
      <c r="H1417" s="1">
        <f t="shared" si="226"/>
        <v>41957</v>
      </c>
      <c r="I1417" t="str">
        <f t="shared" si="227"/>
        <v>Nov-14</v>
      </c>
      <c r="J1417" t="str">
        <f t="shared" si="228"/>
        <v>Nov/2014</v>
      </c>
      <c r="K1417" t="str">
        <f t="shared" si="229"/>
        <v>2014 Q4</v>
      </c>
      <c r="L1417" t="str">
        <f>TEXT(Table1[[#This Row],[Date]], "YYYYMM")</f>
        <v>201411</v>
      </c>
    </row>
    <row r="1418" spans="1:12" x14ac:dyDescent="0.25">
      <c r="A1418" s="1">
        <v>41960</v>
      </c>
      <c r="B1418">
        <f t="shared" si="220"/>
        <v>11</v>
      </c>
      <c r="C1418">
        <f t="shared" si="221"/>
        <v>2014</v>
      </c>
      <c r="D1418" s="2">
        <f t="shared" si="222"/>
        <v>4</v>
      </c>
      <c r="E1418">
        <f t="shared" si="223"/>
        <v>2015</v>
      </c>
      <c r="F1418">
        <f t="shared" si="224"/>
        <v>5</v>
      </c>
      <c r="G1418" s="1">
        <f t="shared" si="225"/>
        <v>41959</v>
      </c>
      <c r="H1418" s="1">
        <f t="shared" si="226"/>
        <v>41957</v>
      </c>
      <c r="I1418" t="str">
        <f t="shared" si="227"/>
        <v>Nov-14</v>
      </c>
      <c r="J1418" t="str">
        <f t="shared" si="228"/>
        <v>Nov/2014</v>
      </c>
      <c r="K1418" t="str">
        <f t="shared" si="229"/>
        <v>2014 Q4</v>
      </c>
      <c r="L1418" t="str">
        <f>TEXT(Table1[[#This Row],[Date]], "YYYYMM")</f>
        <v>201411</v>
      </c>
    </row>
    <row r="1419" spans="1:12" x14ac:dyDescent="0.25">
      <c r="A1419" s="1">
        <v>41961</v>
      </c>
      <c r="B1419">
        <f t="shared" si="220"/>
        <v>11</v>
      </c>
      <c r="C1419">
        <f t="shared" si="221"/>
        <v>2014</v>
      </c>
      <c r="D1419" s="2">
        <f t="shared" si="222"/>
        <v>4</v>
      </c>
      <c r="E1419">
        <f t="shared" si="223"/>
        <v>2015</v>
      </c>
      <c r="F1419">
        <f t="shared" si="224"/>
        <v>5</v>
      </c>
      <c r="G1419" s="1">
        <f t="shared" si="225"/>
        <v>41959</v>
      </c>
      <c r="H1419" s="1">
        <f t="shared" si="226"/>
        <v>41957</v>
      </c>
      <c r="I1419" t="str">
        <f t="shared" si="227"/>
        <v>Nov-14</v>
      </c>
      <c r="J1419" t="str">
        <f t="shared" si="228"/>
        <v>Nov/2014</v>
      </c>
      <c r="K1419" t="str">
        <f t="shared" si="229"/>
        <v>2014 Q4</v>
      </c>
      <c r="L1419" t="str">
        <f>TEXT(Table1[[#This Row],[Date]], "YYYYMM")</f>
        <v>201411</v>
      </c>
    </row>
    <row r="1420" spans="1:12" x14ac:dyDescent="0.25">
      <c r="A1420" s="1">
        <v>41962</v>
      </c>
      <c r="B1420">
        <f t="shared" si="220"/>
        <v>11</v>
      </c>
      <c r="C1420">
        <f t="shared" si="221"/>
        <v>2014</v>
      </c>
      <c r="D1420" s="2">
        <f t="shared" si="222"/>
        <v>4</v>
      </c>
      <c r="E1420">
        <f t="shared" si="223"/>
        <v>2015</v>
      </c>
      <c r="F1420">
        <f t="shared" si="224"/>
        <v>5</v>
      </c>
      <c r="G1420" s="1">
        <f t="shared" si="225"/>
        <v>41959</v>
      </c>
      <c r="H1420" s="1">
        <f t="shared" si="226"/>
        <v>41957</v>
      </c>
      <c r="I1420" t="str">
        <f t="shared" si="227"/>
        <v>Nov-14</v>
      </c>
      <c r="J1420" t="str">
        <f t="shared" si="228"/>
        <v>Nov/2014</v>
      </c>
      <c r="K1420" t="str">
        <f t="shared" si="229"/>
        <v>2014 Q4</v>
      </c>
      <c r="L1420" t="str">
        <f>TEXT(Table1[[#This Row],[Date]], "YYYYMM")</f>
        <v>201411</v>
      </c>
    </row>
    <row r="1421" spans="1:12" x14ac:dyDescent="0.25">
      <c r="A1421" s="1">
        <v>41963</v>
      </c>
      <c r="B1421">
        <f t="shared" si="220"/>
        <v>11</v>
      </c>
      <c r="C1421">
        <f t="shared" si="221"/>
        <v>2014</v>
      </c>
      <c r="D1421" s="2">
        <f t="shared" si="222"/>
        <v>4</v>
      </c>
      <c r="E1421">
        <f t="shared" si="223"/>
        <v>2015</v>
      </c>
      <c r="F1421">
        <f t="shared" si="224"/>
        <v>5</v>
      </c>
      <c r="G1421" s="1">
        <f t="shared" si="225"/>
        <v>41959</v>
      </c>
      <c r="H1421" s="1">
        <f t="shared" si="226"/>
        <v>41957</v>
      </c>
      <c r="I1421" t="str">
        <f t="shared" si="227"/>
        <v>Nov-14</v>
      </c>
      <c r="J1421" t="str">
        <f t="shared" si="228"/>
        <v>Nov/2014</v>
      </c>
      <c r="K1421" t="str">
        <f t="shared" si="229"/>
        <v>2014 Q4</v>
      </c>
      <c r="L1421" t="str">
        <f>TEXT(Table1[[#This Row],[Date]], "YYYYMM")</f>
        <v>201411</v>
      </c>
    </row>
    <row r="1422" spans="1:12" x14ac:dyDescent="0.25">
      <c r="A1422" s="1">
        <v>41964</v>
      </c>
      <c r="B1422">
        <f t="shared" si="220"/>
        <v>11</v>
      </c>
      <c r="C1422">
        <f t="shared" si="221"/>
        <v>2014</v>
      </c>
      <c r="D1422" s="2">
        <f t="shared" si="222"/>
        <v>4</v>
      </c>
      <c r="E1422">
        <f t="shared" si="223"/>
        <v>2015</v>
      </c>
      <c r="F1422">
        <f t="shared" si="224"/>
        <v>5</v>
      </c>
      <c r="G1422" s="1">
        <f t="shared" si="225"/>
        <v>41959</v>
      </c>
      <c r="H1422" s="1">
        <f t="shared" si="226"/>
        <v>41957</v>
      </c>
      <c r="I1422" t="str">
        <f t="shared" si="227"/>
        <v>Nov-14</v>
      </c>
      <c r="J1422" t="str">
        <f t="shared" si="228"/>
        <v>Nov/2014</v>
      </c>
      <c r="K1422" t="str">
        <f t="shared" si="229"/>
        <v>2014 Q4</v>
      </c>
      <c r="L1422" t="str">
        <f>TEXT(Table1[[#This Row],[Date]], "YYYYMM")</f>
        <v>201411</v>
      </c>
    </row>
    <row r="1423" spans="1:12" x14ac:dyDescent="0.25">
      <c r="A1423" s="1">
        <v>41965</v>
      </c>
      <c r="B1423">
        <f t="shared" si="220"/>
        <v>11</v>
      </c>
      <c r="C1423">
        <f t="shared" si="221"/>
        <v>2014</v>
      </c>
      <c r="D1423" s="2">
        <f t="shared" si="222"/>
        <v>4</v>
      </c>
      <c r="E1423">
        <f t="shared" si="223"/>
        <v>2015</v>
      </c>
      <c r="F1423">
        <f t="shared" si="224"/>
        <v>5</v>
      </c>
      <c r="G1423" s="1">
        <f t="shared" si="225"/>
        <v>41959</v>
      </c>
      <c r="H1423" s="1">
        <f t="shared" si="226"/>
        <v>41964</v>
      </c>
      <c r="I1423" t="str">
        <f t="shared" si="227"/>
        <v>Nov-14</v>
      </c>
      <c r="J1423" t="str">
        <f t="shared" si="228"/>
        <v>Nov/2014</v>
      </c>
      <c r="K1423" t="str">
        <f t="shared" si="229"/>
        <v>2014 Q4</v>
      </c>
      <c r="L1423" t="str">
        <f>TEXT(Table1[[#This Row],[Date]], "YYYYMM")</f>
        <v>201411</v>
      </c>
    </row>
    <row r="1424" spans="1:12" x14ac:dyDescent="0.25">
      <c r="A1424" s="1">
        <v>41966</v>
      </c>
      <c r="B1424">
        <f t="shared" si="220"/>
        <v>11</v>
      </c>
      <c r="C1424">
        <f t="shared" si="221"/>
        <v>2014</v>
      </c>
      <c r="D1424" s="2">
        <f t="shared" si="222"/>
        <v>4</v>
      </c>
      <c r="E1424">
        <f t="shared" si="223"/>
        <v>2015</v>
      </c>
      <c r="F1424">
        <f t="shared" si="224"/>
        <v>5</v>
      </c>
      <c r="G1424" s="1">
        <f t="shared" si="225"/>
        <v>41959</v>
      </c>
      <c r="H1424" s="1">
        <f t="shared" si="226"/>
        <v>41964</v>
      </c>
      <c r="I1424" t="str">
        <f t="shared" si="227"/>
        <v>Nov-14</v>
      </c>
      <c r="J1424" t="str">
        <f t="shared" si="228"/>
        <v>Nov/2014</v>
      </c>
      <c r="K1424" t="str">
        <f t="shared" si="229"/>
        <v>2014 Q4</v>
      </c>
      <c r="L1424" t="str">
        <f>TEXT(Table1[[#This Row],[Date]], "YYYYMM")</f>
        <v>201411</v>
      </c>
    </row>
    <row r="1425" spans="1:12" x14ac:dyDescent="0.25">
      <c r="A1425" s="1">
        <v>41967</v>
      </c>
      <c r="B1425">
        <f t="shared" si="220"/>
        <v>11</v>
      </c>
      <c r="C1425">
        <f t="shared" si="221"/>
        <v>2014</v>
      </c>
      <c r="D1425" s="2">
        <f t="shared" si="222"/>
        <v>4</v>
      </c>
      <c r="E1425">
        <f t="shared" si="223"/>
        <v>2015</v>
      </c>
      <c r="F1425">
        <f t="shared" si="224"/>
        <v>5</v>
      </c>
      <c r="G1425" s="1">
        <f t="shared" si="225"/>
        <v>41966</v>
      </c>
      <c r="H1425" s="1">
        <f t="shared" si="226"/>
        <v>41964</v>
      </c>
      <c r="I1425" t="str">
        <f t="shared" si="227"/>
        <v>Nov-14</v>
      </c>
      <c r="J1425" t="str">
        <f t="shared" si="228"/>
        <v>Nov/2014</v>
      </c>
      <c r="K1425" t="str">
        <f t="shared" si="229"/>
        <v>2014 Q4</v>
      </c>
      <c r="L1425" t="str">
        <f>TEXT(Table1[[#This Row],[Date]], "YYYYMM")</f>
        <v>201411</v>
      </c>
    </row>
    <row r="1426" spans="1:12" x14ac:dyDescent="0.25">
      <c r="A1426" s="1">
        <v>41968</v>
      </c>
      <c r="B1426">
        <f t="shared" si="220"/>
        <v>11</v>
      </c>
      <c r="C1426">
        <f t="shared" si="221"/>
        <v>2014</v>
      </c>
      <c r="D1426" s="2">
        <f t="shared" si="222"/>
        <v>4</v>
      </c>
      <c r="E1426">
        <f t="shared" si="223"/>
        <v>2015</v>
      </c>
      <c r="F1426">
        <f t="shared" si="224"/>
        <v>5</v>
      </c>
      <c r="G1426" s="1">
        <f t="shared" si="225"/>
        <v>41966</v>
      </c>
      <c r="H1426" s="1">
        <f t="shared" si="226"/>
        <v>41964</v>
      </c>
      <c r="I1426" t="str">
        <f t="shared" si="227"/>
        <v>Nov-14</v>
      </c>
      <c r="J1426" t="str">
        <f t="shared" si="228"/>
        <v>Nov/2014</v>
      </c>
      <c r="K1426" t="str">
        <f t="shared" si="229"/>
        <v>2014 Q4</v>
      </c>
      <c r="L1426" t="str">
        <f>TEXT(Table1[[#This Row],[Date]], "YYYYMM")</f>
        <v>201411</v>
      </c>
    </row>
    <row r="1427" spans="1:12" x14ac:dyDescent="0.25">
      <c r="A1427" s="1">
        <v>41969</v>
      </c>
      <c r="B1427">
        <f t="shared" si="220"/>
        <v>11</v>
      </c>
      <c r="C1427">
        <f t="shared" si="221"/>
        <v>2014</v>
      </c>
      <c r="D1427" s="2">
        <f t="shared" si="222"/>
        <v>4</v>
      </c>
      <c r="E1427">
        <f t="shared" si="223"/>
        <v>2015</v>
      </c>
      <c r="F1427">
        <f t="shared" si="224"/>
        <v>5</v>
      </c>
      <c r="G1427" s="1">
        <f t="shared" si="225"/>
        <v>41966</v>
      </c>
      <c r="H1427" s="1">
        <f t="shared" si="226"/>
        <v>41964</v>
      </c>
      <c r="I1427" t="str">
        <f t="shared" si="227"/>
        <v>Nov-14</v>
      </c>
      <c r="J1427" t="str">
        <f t="shared" si="228"/>
        <v>Nov/2014</v>
      </c>
      <c r="K1427" t="str">
        <f t="shared" si="229"/>
        <v>2014 Q4</v>
      </c>
      <c r="L1427" t="str">
        <f>TEXT(Table1[[#This Row],[Date]], "YYYYMM")</f>
        <v>201411</v>
      </c>
    </row>
    <row r="1428" spans="1:12" x14ac:dyDescent="0.25">
      <c r="A1428" s="1">
        <v>41970</v>
      </c>
      <c r="B1428">
        <f t="shared" si="220"/>
        <v>11</v>
      </c>
      <c r="C1428">
        <f t="shared" si="221"/>
        <v>2014</v>
      </c>
      <c r="D1428" s="2">
        <f t="shared" si="222"/>
        <v>4</v>
      </c>
      <c r="E1428">
        <f t="shared" si="223"/>
        <v>2015</v>
      </c>
      <c r="F1428">
        <f t="shared" si="224"/>
        <v>5</v>
      </c>
      <c r="G1428" s="1">
        <f t="shared" si="225"/>
        <v>41966</v>
      </c>
      <c r="H1428" s="1">
        <f t="shared" si="226"/>
        <v>41964</v>
      </c>
      <c r="I1428" t="str">
        <f t="shared" si="227"/>
        <v>Nov-14</v>
      </c>
      <c r="J1428" t="str">
        <f t="shared" si="228"/>
        <v>Nov/2014</v>
      </c>
      <c r="K1428" t="str">
        <f t="shared" si="229"/>
        <v>2014 Q4</v>
      </c>
      <c r="L1428" t="str">
        <f>TEXT(Table1[[#This Row],[Date]], "YYYYMM")</f>
        <v>201411</v>
      </c>
    </row>
    <row r="1429" spans="1:12" x14ac:dyDescent="0.25">
      <c r="A1429" s="1">
        <v>41971</v>
      </c>
      <c r="B1429">
        <f t="shared" si="220"/>
        <v>11</v>
      </c>
      <c r="C1429">
        <f t="shared" si="221"/>
        <v>2014</v>
      </c>
      <c r="D1429" s="2">
        <f t="shared" si="222"/>
        <v>4</v>
      </c>
      <c r="E1429">
        <f t="shared" si="223"/>
        <v>2015</v>
      </c>
      <c r="F1429">
        <f t="shared" si="224"/>
        <v>5</v>
      </c>
      <c r="G1429" s="1">
        <f t="shared" si="225"/>
        <v>41966</v>
      </c>
      <c r="H1429" s="1">
        <f t="shared" si="226"/>
        <v>41964</v>
      </c>
      <c r="I1429" t="str">
        <f t="shared" si="227"/>
        <v>Nov-14</v>
      </c>
      <c r="J1429" t="str">
        <f t="shared" si="228"/>
        <v>Nov/2014</v>
      </c>
      <c r="K1429" t="str">
        <f t="shared" si="229"/>
        <v>2014 Q4</v>
      </c>
      <c r="L1429" t="str">
        <f>TEXT(Table1[[#This Row],[Date]], "YYYYMM")</f>
        <v>201411</v>
      </c>
    </row>
    <row r="1430" spans="1:12" x14ac:dyDescent="0.25">
      <c r="A1430" s="1">
        <v>41972</v>
      </c>
      <c r="B1430">
        <f t="shared" si="220"/>
        <v>11</v>
      </c>
      <c r="C1430">
        <f t="shared" si="221"/>
        <v>2014</v>
      </c>
      <c r="D1430" s="2">
        <f t="shared" si="222"/>
        <v>4</v>
      </c>
      <c r="E1430">
        <f t="shared" si="223"/>
        <v>2015</v>
      </c>
      <c r="F1430">
        <f t="shared" si="224"/>
        <v>5</v>
      </c>
      <c r="G1430" s="1">
        <f t="shared" si="225"/>
        <v>41966</v>
      </c>
      <c r="H1430" s="1">
        <f t="shared" si="226"/>
        <v>41971</v>
      </c>
      <c r="I1430" t="str">
        <f t="shared" si="227"/>
        <v>Nov-14</v>
      </c>
      <c r="J1430" t="str">
        <f t="shared" si="228"/>
        <v>Nov/2014</v>
      </c>
      <c r="K1430" t="str">
        <f t="shared" si="229"/>
        <v>2014 Q4</v>
      </c>
      <c r="L1430" t="str">
        <f>TEXT(Table1[[#This Row],[Date]], "YYYYMM")</f>
        <v>201411</v>
      </c>
    </row>
    <row r="1431" spans="1:12" x14ac:dyDescent="0.25">
      <c r="A1431" s="1">
        <v>41973</v>
      </c>
      <c r="B1431">
        <f t="shared" si="220"/>
        <v>11</v>
      </c>
      <c r="C1431">
        <f t="shared" si="221"/>
        <v>2014</v>
      </c>
      <c r="D1431" s="2">
        <f t="shared" si="222"/>
        <v>4</v>
      </c>
      <c r="E1431">
        <f t="shared" si="223"/>
        <v>2015</v>
      </c>
      <c r="F1431">
        <f t="shared" si="224"/>
        <v>5</v>
      </c>
      <c r="G1431" s="1">
        <f t="shared" si="225"/>
        <v>41966</v>
      </c>
      <c r="H1431" s="1">
        <f t="shared" si="226"/>
        <v>41971</v>
      </c>
      <c r="I1431" t="str">
        <f t="shared" si="227"/>
        <v>Nov-14</v>
      </c>
      <c r="J1431" t="str">
        <f t="shared" si="228"/>
        <v>Nov/2014</v>
      </c>
      <c r="K1431" t="str">
        <f t="shared" si="229"/>
        <v>2014 Q4</v>
      </c>
      <c r="L1431" t="str">
        <f>TEXT(Table1[[#This Row],[Date]], "YYYYMM")</f>
        <v>201411</v>
      </c>
    </row>
    <row r="1432" spans="1:12" x14ac:dyDescent="0.25">
      <c r="A1432" s="1">
        <v>41974</v>
      </c>
      <c r="B1432">
        <f t="shared" si="220"/>
        <v>12</v>
      </c>
      <c r="C1432">
        <f t="shared" si="221"/>
        <v>2014</v>
      </c>
      <c r="D1432" s="2">
        <f t="shared" si="222"/>
        <v>4</v>
      </c>
      <c r="E1432">
        <f t="shared" si="223"/>
        <v>2015</v>
      </c>
      <c r="F1432">
        <f t="shared" si="224"/>
        <v>6</v>
      </c>
      <c r="G1432" s="1">
        <f t="shared" si="225"/>
        <v>41973</v>
      </c>
      <c r="H1432" s="1">
        <f t="shared" si="226"/>
        <v>41971</v>
      </c>
      <c r="I1432" t="str">
        <f t="shared" si="227"/>
        <v>Dec-14</v>
      </c>
      <c r="J1432" t="str">
        <f t="shared" si="228"/>
        <v>Dec/2014</v>
      </c>
      <c r="K1432" t="str">
        <f t="shared" si="229"/>
        <v>2014 Q4</v>
      </c>
      <c r="L1432" t="str">
        <f>TEXT(Table1[[#This Row],[Date]], "YYYYMM")</f>
        <v>201412</v>
      </c>
    </row>
    <row r="1433" spans="1:12" x14ac:dyDescent="0.25">
      <c r="A1433" s="1">
        <v>41975</v>
      </c>
      <c r="B1433">
        <f t="shared" si="220"/>
        <v>12</v>
      </c>
      <c r="C1433">
        <f t="shared" si="221"/>
        <v>2014</v>
      </c>
      <c r="D1433" s="2">
        <f t="shared" si="222"/>
        <v>4</v>
      </c>
      <c r="E1433">
        <f t="shared" si="223"/>
        <v>2015</v>
      </c>
      <c r="F1433">
        <f t="shared" si="224"/>
        <v>6</v>
      </c>
      <c r="G1433" s="1">
        <f t="shared" si="225"/>
        <v>41973</v>
      </c>
      <c r="H1433" s="1">
        <f t="shared" si="226"/>
        <v>41971</v>
      </c>
      <c r="I1433" t="str">
        <f t="shared" si="227"/>
        <v>Dec-14</v>
      </c>
      <c r="J1433" t="str">
        <f t="shared" si="228"/>
        <v>Dec/2014</v>
      </c>
      <c r="K1433" t="str">
        <f t="shared" si="229"/>
        <v>2014 Q4</v>
      </c>
      <c r="L1433" t="str">
        <f>TEXT(Table1[[#This Row],[Date]], "YYYYMM")</f>
        <v>201412</v>
      </c>
    </row>
    <row r="1434" spans="1:12" x14ac:dyDescent="0.25">
      <c r="A1434" s="1">
        <v>41976</v>
      </c>
      <c r="B1434">
        <f t="shared" si="220"/>
        <v>12</v>
      </c>
      <c r="C1434">
        <f t="shared" si="221"/>
        <v>2014</v>
      </c>
      <c r="D1434" s="2">
        <f t="shared" si="222"/>
        <v>4</v>
      </c>
      <c r="E1434">
        <f t="shared" si="223"/>
        <v>2015</v>
      </c>
      <c r="F1434">
        <f t="shared" si="224"/>
        <v>6</v>
      </c>
      <c r="G1434" s="1">
        <f t="shared" si="225"/>
        <v>41973</v>
      </c>
      <c r="H1434" s="1">
        <f t="shared" si="226"/>
        <v>41971</v>
      </c>
      <c r="I1434" t="str">
        <f t="shared" si="227"/>
        <v>Dec-14</v>
      </c>
      <c r="J1434" t="str">
        <f t="shared" si="228"/>
        <v>Dec/2014</v>
      </c>
      <c r="K1434" t="str">
        <f t="shared" si="229"/>
        <v>2014 Q4</v>
      </c>
      <c r="L1434" t="str">
        <f>TEXT(Table1[[#This Row],[Date]], "YYYYMM")</f>
        <v>201412</v>
      </c>
    </row>
    <row r="1435" spans="1:12" x14ac:dyDescent="0.25">
      <c r="A1435" s="1">
        <v>41977</v>
      </c>
      <c r="B1435">
        <f t="shared" si="220"/>
        <v>12</v>
      </c>
      <c r="C1435">
        <f t="shared" si="221"/>
        <v>2014</v>
      </c>
      <c r="D1435" s="2">
        <f t="shared" si="222"/>
        <v>4</v>
      </c>
      <c r="E1435">
        <f t="shared" si="223"/>
        <v>2015</v>
      </c>
      <c r="F1435">
        <f t="shared" si="224"/>
        <v>6</v>
      </c>
      <c r="G1435" s="1">
        <f t="shared" si="225"/>
        <v>41973</v>
      </c>
      <c r="H1435" s="1">
        <f t="shared" si="226"/>
        <v>41971</v>
      </c>
      <c r="I1435" t="str">
        <f t="shared" si="227"/>
        <v>Dec-14</v>
      </c>
      <c r="J1435" t="str">
        <f t="shared" si="228"/>
        <v>Dec/2014</v>
      </c>
      <c r="K1435" t="str">
        <f t="shared" si="229"/>
        <v>2014 Q4</v>
      </c>
      <c r="L1435" t="str">
        <f>TEXT(Table1[[#This Row],[Date]], "YYYYMM")</f>
        <v>201412</v>
      </c>
    </row>
    <row r="1436" spans="1:12" x14ac:dyDescent="0.25">
      <c r="A1436" s="1">
        <v>41978</v>
      </c>
      <c r="B1436">
        <f t="shared" si="220"/>
        <v>12</v>
      </c>
      <c r="C1436">
        <f t="shared" si="221"/>
        <v>2014</v>
      </c>
      <c r="D1436" s="2">
        <f t="shared" si="222"/>
        <v>4</v>
      </c>
      <c r="E1436">
        <f t="shared" si="223"/>
        <v>2015</v>
      </c>
      <c r="F1436">
        <f t="shared" si="224"/>
        <v>6</v>
      </c>
      <c r="G1436" s="1">
        <f t="shared" si="225"/>
        <v>41973</v>
      </c>
      <c r="H1436" s="1">
        <f t="shared" si="226"/>
        <v>41971</v>
      </c>
      <c r="I1436" t="str">
        <f t="shared" si="227"/>
        <v>Dec-14</v>
      </c>
      <c r="J1436" t="str">
        <f t="shared" si="228"/>
        <v>Dec/2014</v>
      </c>
      <c r="K1436" t="str">
        <f t="shared" si="229"/>
        <v>2014 Q4</v>
      </c>
      <c r="L1436" t="str">
        <f>TEXT(Table1[[#This Row],[Date]], "YYYYMM")</f>
        <v>201412</v>
      </c>
    </row>
    <row r="1437" spans="1:12" x14ac:dyDescent="0.25">
      <c r="A1437" s="1">
        <v>41979</v>
      </c>
      <c r="B1437">
        <f t="shared" si="220"/>
        <v>12</v>
      </c>
      <c r="C1437">
        <f t="shared" si="221"/>
        <v>2014</v>
      </c>
      <c r="D1437" s="2">
        <f t="shared" si="222"/>
        <v>4</v>
      </c>
      <c r="E1437">
        <f t="shared" si="223"/>
        <v>2015</v>
      </c>
      <c r="F1437">
        <f t="shared" si="224"/>
        <v>6</v>
      </c>
      <c r="G1437" s="1">
        <f t="shared" si="225"/>
        <v>41973</v>
      </c>
      <c r="H1437" s="1">
        <f t="shared" si="226"/>
        <v>41978</v>
      </c>
      <c r="I1437" t="str">
        <f t="shared" si="227"/>
        <v>Dec-14</v>
      </c>
      <c r="J1437" t="str">
        <f t="shared" si="228"/>
        <v>Dec/2014</v>
      </c>
      <c r="K1437" t="str">
        <f t="shared" si="229"/>
        <v>2014 Q4</v>
      </c>
      <c r="L1437" t="str">
        <f>TEXT(Table1[[#This Row],[Date]], "YYYYMM")</f>
        <v>201412</v>
      </c>
    </row>
    <row r="1438" spans="1:12" x14ac:dyDescent="0.25">
      <c r="A1438" s="1">
        <v>41980</v>
      </c>
      <c r="B1438">
        <f t="shared" si="220"/>
        <v>12</v>
      </c>
      <c r="C1438">
        <f t="shared" si="221"/>
        <v>2014</v>
      </c>
      <c r="D1438" s="2">
        <f t="shared" si="222"/>
        <v>4</v>
      </c>
      <c r="E1438">
        <f t="shared" si="223"/>
        <v>2015</v>
      </c>
      <c r="F1438">
        <f t="shared" si="224"/>
        <v>6</v>
      </c>
      <c r="G1438" s="1">
        <f t="shared" si="225"/>
        <v>41973</v>
      </c>
      <c r="H1438" s="1">
        <f t="shared" si="226"/>
        <v>41978</v>
      </c>
      <c r="I1438" t="str">
        <f t="shared" si="227"/>
        <v>Dec-14</v>
      </c>
      <c r="J1438" t="str">
        <f t="shared" si="228"/>
        <v>Dec/2014</v>
      </c>
      <c r="K1438" t="str">
        <f t="shared" si="229"/>
        <v>2014 Q4</v>
      </c>
      <c r="L1438" t="str">
        <f>TEXT(Table1[[#This Row],[Date]], "YYYYMM")</f>
        <v>201412</v>
      </c>
    </row>
    <row r="1439" spans="1:12" x14ac:dyDescent="0.25">
      <c r="A1439" s="1">
        <v>41981</v>
      </c>
      <c r="B1439">
        <f t="shared" si="220"/>
        <v>12</v>
      </c>
      <c r="C1439">
        <f t="shared" si="221"/>
        <v>2014</v>
      </c>
      <c r="D1439" s="2">
        <f t="shared" si="222"/>
        <v>4</v>
      </c>
      <c r="E1439">
        <f t="shared" si="223"/>
        <v>2015</v>
      </c>
      <c r="F1439">
        <f t="shared" si="224"/>
        <v>6</v>
      </c>
      <c r="G1439" s="1">
        <f t="shared" si="225"/>
        <v>41980</v>
      </c>
      <c r="H1439" s="1">
        <f t="shared" si="226"/>
        <v>41978</v>
      </c>
      <c r="I1439" t="str">
        <f t="shared" si="227"/>
        <v>Dec-14</v>
      </c>
      <c r="J1439" t="str">
        <f t="shared" si="228"/>
        <v>Dec/2014</v>
      </c>
      <c r="K1439" t="str">
        <f t="shared" si="229"/>
        <v>2014 Q4</v>
      </c>
      <c r="L1439" t="str">
        <f>TEXT(Table1[[#This Row],[Date]], "YYYYMM")</f>
        <v>201412</v>
      </c>
    </row>
    <row r="1440" spans="1:12" x14ac:dyDescent="0.25">
      <c r="A1440" s="1">
        <v>41982</v>
      </c>
      <c r="B1440">
        <f t="shared" si="220"/>
        <v>12</v>
      </c>
      <c r="C1440">
        <f t="shared" si="221"/>
        <v>2014</v>
      </c>
      <c r="D1440" s="2">
        <f t="shared" si="222"/>
        <v>4</v>
      </c>
      <c r="E1440">
        <f t="shared" si="223"/>
        <v>2015</v>
      </c>
      <c r="F1440">
        <f t="shared" si="224"/>
        <v>6</v>
      </c>
      <c r="G1440" s="1">
        <f t="shared" si="225"/>
        <v>41980</v>
      </c>
      <c r="H1440" s="1">
        <f t="shared" si="226"/>
        <v>41978</v>
      </c>
      <c r="I1440" t="str">
        <f t="shared" si="227"/>
        <v>Dec-14</v>
      </c>
      <c r="J1440" t="str">
        <f t="shared" si="228"/>
        <v>Dec/2014</v>
      </c>
      <c r="K1440" t="str">
        <f t="shared" si="229"/>
        <v>2014 Q4</v>
      </c>
      <c r="L1440" t="str">
        <f>TEXT(Table1[[#This Row],[Date]], "YYYYMM")</f>
        <v>201412</v>
      </c>
    </row>
    <row r="1441" spans="1:12" x14ac:dyDescent="0.25">
      <c r="A1441" s="1">
        <v>41983</v>
      </c>
      <c r="B1441">
        <f t="shared" si="220"/>
        <v>12</v>
      </c>
      <c r="C1441">
        <f t="shared" si="221"/>
        <v>2014</v>
      </c>
      <c r="D1441" s="2">
        <f t="shared" si="222"/>
        <v>4</v>
      </c>
      <c r="E1441">
        <f t="shared" si="223"/>
        <v>2015</v>
      </c>
      <c r="F1441">
        <f t="shared" si="224"/>
        <v>6</v>
      </c>
      <c r="G1441" s="1">
        <f t="shared" si="225"/>
        <v>41980</v>
      </c>
      <c r="H1441" s="1">
        <f t="shared" si="226"/>
        <v>41978</v>
      </c>
      <c r="I1441" t="str">
        <f t="shared" si="227"/>
        <v>Dec-14</v>
      </c>
      <c r="J1441" t="str">
        <f t="shared" si="228"/>
        <v>Dec/2014</v>
      </c>
      <c r="K1441" t="str">
        <f t="shared" si="229"/>
        <v>2014 Q4</v>
      </c>
      <c r="L1441" t="str">
        <f>TEXT(Table1[[#This Row],[Date]], "YYYYMM")</f>
        <v>201412</v>
      </c>
    </row>
    <row r="1442" spans="1:12" x14ac:dyDescent="0.25">
      <c r="A1442" s="1">
        <v>41984</v>
      </c>
      <c r="B1442">
        <f t="shared" si="220"/>
        <v>12</v>
      </c>
      <c r="C1442">
        <f t="shared" si="221"/>
        <v>2014</v>
      </c>
      <c r="D1442" s="2">
        <f t="shared" si="222"/>
        <v>4</v>
      </c>
      <c r="E1442">
        <f t="shared" si="223"/>
        <v>2015</v>
      </c>
      <c r="F1442">
        <f t="shared" si="224"/>
        <v>6</v>
      </c>
      <c r="G1442" s="1">
        <f t="shared" si="225"/>
        <v>41980</v>
      </c>
      <c r="H1442" s="1">
        <f t="shared" si="226"/>
        <v>41978</v>
      </c>
      <c r="I1442" t="str">
        <f t="shared" si="227"/>
        <v>Dec-14</v>
      </c>
      <c r="J1442" t="str">
        <f t="shared" si="228"/>
        <v>Dec/2014</v>
      </c>
      <c r="K1442" t="str">
        <f t="shared" si="229"/>
        <v>2014 Q4</v>
      </c>
      <c r="L1442" t="str">
        <f>TEXT(Table1[[#This Row],[Date]], "YYYYMM")</f>
        <v>201412</v>
      </c>
    </row>
    <row r="1443" spans="1:12" x14ac:dyDescent="0.25">
      <c r="A1443" s="1">
        <v>41985</v>
      </c>
      <c r="B1443">
        <f t="shared" si="220"/>
        <v>12</v>
      </c>
      <c r="C1443">
        <f t="shared" si="221"/>
        <v>2014</v>
      </c>
      <c r="D1443" s="2">
        <f t="shared" si="222"/>
        <v>4</v>
      </c>
      <c r="E1443">
        <f t="shared" si="223"/>
        <v>2015</v>
      </c>
      <c r="F1443">
        <f t="shared" si="224"/>
        <v>6</v>
      </c>
      <c r="G1443" s="1">
        <f t="shared" si="225"/>
        <v>41980</v>
      </c>
      <c r="H1443" s="1">
        <f t="shared" si="226"/>
        <v>41978</v>
      </c>
      <c r="I1443" t="str">
        <f t="shared" si="227"/>
        <v>Dec-14</v>
      </c>
      <c r="J1443" t="str">
        <f t="shared" si="228"/>
        <v>Dec/2014</v>
      </c>
      <c r="K1443" t="str">
        <f t="shared" si="229"/>
        <v>2014 Q4</v>
      </c>
      <c r="L1443" t="str">
        <f>TEXT(Table1[[#This Row],[Date]], "YYYYMM")</f>
        <v>201412</v>
      </c>
    </row>
    <row r="1444" spans="1:12" x14ac:dyDescent="0.25">
      <c r="A1444" s="1">
        <v>41986</v>
      </c>
      <c r="B1444">
        <f t="shared" si="220"/>
        <v>12</v>
      </c>
      <c r="C1444">
        <f t="shared" si="221"/>
        <v>2014</v>
      </c>
      <c r="D1444" s="2">
        <f t="shared" si="222"/>
        <v>4</v>
      </c>
      <c r="E1444">
        <f t="shared" si="223"/>
        <v>2015</v>
      </c>
      <c r="F1444">
        <f t="shared" si="224"/>
        <v>6</v>
      </c>
      <c r="G1444" s="1">
        <f t="shared" si="225"/>
        <v>41980</v>
      </c>
      <c r="H1444" s="1">
        <f t="shared" si="226"/>
        <v>41985</v>
      </c>
      <c r="I1444" t="str">
        <f t="shared" si="227"/>
        <v>Dec-14</v>
      </c>
      <c r="J1444" t="str">
        <f t="shared" si="228"/>
        <v>Dec/2014</v>
      </c>
      <c r="K1444" t="str">
        <f t="shared" si="229"/>
        <v>2014 Q4</v>
      </c>
      <c r="L1444" t="str">
        <f>TEXT(Table1[[#This Row],[Date]], "YYYYMM")</f>
        <v>201412</v>
      </c>
    </row>
    <row r="1445" spans="1:12" x14ac:dyDescent="0.25">
      <c r="A1445" s="1">
        <v>41987</v>
      </c>
      <c r="B1445">
        <f t="shared" si="220"/>
        <v>12</v>
      </c>
      <c r="C1445">
        <f t="shared" si="221"/>
        <v>2014</v>
      </c>
      <c r="D1445" s="2">
        <f t="shared" si="222"/>
        <v>4</v>
      </c>
      <c r="E1445">
        <f t="shared" si="223"/>
        <v>2015</v>
      </c>
      <c r="F1445">
        <f t="shared" si="224"/>
        <v>6</v>
      </c>
      <c r="G1445" s="1">
        <f t="shared" si="225"/>
        <v>41980</v>
      </c>
      <c r="H1445" s="1">
        <f t="shared" si="226"/>
        <v>41985</v>
      </c>
      <c r="I1445" t="str">
        <f t="shared" si="227"/>
        <v>Dec-14</v>
      </c>
      <c r="J1445" t="str">
        <f t="shared" si="228"/>
        <v>Dec/2014</v>
      </c>
      <c r="K1445" t="str">
        <f t="shared" si="229"/>
        <v>2014 Q4</v>
      </c>
      <c r="L1445" t="str">
        <f>TEXT(Table1[[#This Row],[Date]], "YYYYMM")</f>
        <v>201412</v>
      </c>
    </row>
    <row r="1446" spans="1:12" x14ac:dyDescent="0.25">
      <c r="A1446" s="1">
        <v>41988</v>
      </c>
      <c r="B1446">
        <f t="shared" si="220"/>
        <v>12</v>
      </c>
      <c r="C1446">
        <f t="shared" si="221"/>
        <v>2014</v>
      </c>
      <c r="D1446" s="2">
        <f t="shared" si="222"/>
        <v>4</v>
      </c>
      <c r="E1446">
        <f t="shared" si="223"/>
        <v>2015</v>
      </c>
      <c r="F1446">
        <f t="shared" si="224"/>
        <v>6</v>
      </c>
      <c r="G1446" s="1">
        <f t="shared" si="225"/>
        <v>41987</v>
      </c>
      <c r="H1446" s="1">
        <f t="shared" si="226"/>
        <v>41985</v>
      </c>
      <c r="I1446" t="str">
        <f t="shared" si="227"/>
        <v>Dec-14</v>
      </c>
      <c r="J1446" t="str">
        <f t="shared" si="228"/>
        <v>Dec/2014</v>
      </c>
      <c r="K1446" t="str">
        <f t="shared" si="229"/>
        <v>2014 Q4</v>
      </c>
      <c r="L1446" t="str">
        <f>TEXT(Table1[[#This Row],[Date]], "YYYYMM")</f>
        <v>201412</v>
      </c>
    </row>
    <row r="1447" spans="1:12" x14ac:dyDescent="0.25">
      <c r="A1447" s="1">
        <v>41989</v>
      </c>
      <c r="B1447">
        <f t="shared" si="220"/>
        <v>12</v>
      </c>
      <c r="C1447">
        <f t="shared" si="221"/>
        <v>2014</v>
      </c>
      <c r="D1447" s="2">
        <f t="shared" si="222"/>
        <v>4</v>
      </c>
      <c r="E1447">
        <f t="shared" si="223"/>
        <v>2015</v>
      </c>
      <c r="F1447">
        <f t="shared" si="224"/>
        <v>6</v>
      </c>
      <c r="G1447" s="1">
        <f t="shared" si="225"/>
        <v>41987</v>
      </c>
      <c r="H1447" s="1">
        <f t="shared" si="226"/>
        <v>41985</v>
      </c>
      <c r="I1447" t="str">
        <f t="shared" si="227"/>
        <v>Dec-14</v>
      </c>
      <c r="J1447" t="str">
        <f t="shared" si="228"/>
        <v>Dec/2014</v>
      </c>
      <c r="K1447" t="str">
        <f t="shared" si="229"/>
        <v>2014 Q4</v>
      </c>
      <c r="L1447" t="str">
        <f>TEXT(Table1[[#This Row],[Date]], "YYYYMM")</f>
        <v>201412</v>
      </c>
    </row>
    <row r="1448" spans="1:12" x14ac:dyDescent="0.25">
      <c r="A1448" s="1">
        <v>41990</v>
      </c>
      <c r="B1448">
        <f t="shared" si="220"/>
        <v>12</v>
      </c>
      <c r="C1448">
        <f t="shared" si="221"/>
        <v>2014</v>
      </c>
      <c r="D1448" s="2">
        <f t="shared" si="222"/>
        <v>4</v>
      </c>
      <c r="E1448">
        <f t="shared" si="223"/>
        <v>2015</v>
      </c>
      <c r="F1448">
        <f t="shared" si="224"/>
        <v>6</v>
      </c>
      <c r="G1448" s="1">
        <f t="shared" si="225"/>
        <v>41987</v>
      </c>
      <c r="H1448" s="1">
        <f t="shared" si="226"/>
        <v>41985</v>
      </c>
      <c r="I1448" t="str">
        <f t="shared" si="227"/>
        <v>Dec-14</v>
      </c>
      <c r="J1448" t="str">
        <f t="shared" si="228"/>
        <v>Dec/2014</v>
      </c>
      <c r="K1448" t="str">
        <f t="shared" si="229"/>
        <v>2014 Q4</v>
      </c>
      <c r="L1448" t="str">
        <f>TEXT(Table1[[#This Row],[Date]], "YYYYMM")</f>
        <v>201412</v>
      </c>
    </row>
    <row r="1449" spans="1:12" x14ac:dyDescent="0.25">
      <c r="A1449" s="1">
        <v>41991</v>
      </c>
      <c r="B1449">
        <f t="shared" si="220"/>
        <v>12</v>
      </c>
      <c r="C1449">
        <f t="shared" si="221"/>
        <v>2014</v>
      </c>
      <c r="D1449" s="2">
        <f t="shared" si="222"/>
        <v>4</v>
      </c>
      <c r="E1449">
        <f t="shared" si="223"/>
        <v>2015</v>
      </c>
      <c r="F1449">
        <f t="shared" si="224"/>
        <v>6</v>
      </c>
      <c r="G1449" s="1">
        <f t="shared" si="225"/>
        <v>41987</v>
      </c>
      <c r="H1449" s="1">
        <f t="shared" si="226"/>
        <v>41985</v>
      </c>
      <c r="I1449" t="str">
        <f t="shared" si="227"/>
        <v>Dec-14</v>
      </c>
      <c r="J1449" t="str">
        <f t="shared" si="228"/>
        <v>Dec/2014</v>
      </c>
      <c r="K1449" t="str">
        <f t="shared" si="229"/>
        <v>2014 Q4</v>
      </c>
      <c r="L1449" t="str">
        <f>TEXT(Table1[[#This Row],[Date]], "YYYYMM")</f>
        <v>201412</v>
      </c>
    </row>
    <row r="1450" spans="1:12" x14ac:dyDescent="0.25">
      <c r="A1450" s="1">
        <v>41992</v>
      </c>
      <c r="B1450">
        <f t="shared" si="220"/>
        <v>12</v>
      </c>
      <c r="C1450">
        <f t="shared" si="221"/>
        <v>2014</v>
      </c>
      <c r="D1450" s="2">
        <f t="shared" si="222"/>
        <v>4</v>
      </c>
      <c r="E1450">
        <f t="shared" si="223"/>
        <v>2015</v>
      </c>
      <c r="F1450">
        <f t="shared" si="224"/>
        <v>6</v>
      </c>
      <c r="G1450" s="1">
        <f t="shared" si="225"/>
        <v>41987</v>
      </c>
      <c r="H1450" s="1">
        <f t="shared" si="226"/>
        <v>41985</v>
      </c>
      <c r="I1450" t="str">
        <f t="shared" si="227"/>
        <v>Dec-14</v>
      </c>
      <c r="J1450" t="str">
        <f t="shared" si="228"/>
        <v>Dec/2014</v>
      </c>
      <c r="K1450" t="str">
        <f t="shared" si="229"/>
        <v>2014 Q4</v>
      </c>
      <c r="L1450" t="str">
        <f>TEXT(Table1[[#This Row],[Date]], "YYYYMM")</f>
        <v>201412</v>
      </c>
    </row>
    <row r="1451" spans="1:12" x14ac:dyDescent="0.25">
      <c r="A1451" s="1">
        <v>41993</v>
      </c>
      <c r="B1451">
        <f t="shared" si="220"/>
        <v>12</v>
      </c>
      <c r="C1451">
        <f t="shared" si="221"/>
        <v>2014</v>
      </c>
      <c r="D1451" s="2">
        <f t="shared" si="222"/>
        <v>4</v>
      </c>
      <c r="E1451">
        <f t="shared" si="223"/>
        <v>2015</v>
      </c>
      <c r="F1451">
        <f t="shared" si="224"/>
        <v>6</v>
      </c>
      <c r="G1451" s="1">
        <f t="shared" si="225"/>
        <v>41987</v>
      </c>
      <c r="H1451" s="1">
        <f t="shared" si="226"/>
        <v>41992</v>
      </c>
      <c r="I1451" t="str">
        <f t="shared" si="227"/>
        <v>Dec-14</v>
      </c>
      <c r="J1451" t="str">
        <f t="shared" si="228"/>
        <v>Dec/2014</v>
      </c>
      <c r="K1451" t="str">
        <f t="shared" si="229"/>
        <v>2014 Q4</v>
      </c>
      <c r="L1451" t="str">
        <f>TEXT(Table1[[#This Row],[Date]], "YYYYMM")</f>
        <v>201412</v>
      </c>
    </row>
    <row r="1452" spans="1:12" x14ac:dyDescent="0.25">
      <c r="A1452" s="1">
        <v>41994</v>
      </c>
      <c r="B1452">
        <f t="shared" si="220"/>
        <v>12</v>
      </c>
      <c r="C1452">
        <f t="shared" si="221"/>
        <v>2014</v>
      </c>
      <c r="D1452" s="2">
        <f t="shared" si="222"/>
        <v>4</v>
      </c>
      <c r="E1452">
        <f t="shared" si="223"/>
        <v>2015</v>
      </c>
      <c r="F1452">
        <f t="shared" si="224"/>
        <v>6</v>
      </c>
      <c r="G1452" s="1">
        <f t="shared" si="225"/>
        <v>41987</v>
      </c>
      <c r="H1452" s="1">
        <f t="shared" si="226"/>
        <v>41992</v>
      </c>
      <c r="I1452" t="str">
        <f t="shared" si="227"/>
        <v>Dec-14</v>
      </c>
      <c r="J1452" t="str">
        <f t="shared" si="228"/>
        <v>Dec/2014</v>
      </c>
      <c r="K1452" t="str">
        <f t="shared" si="229"/>
        <v>2014 Q4</v>
      </c>
      <c r="L1452" t="str">
        <f>TEXT(Table1[[#This Row],[Date]], "YYYYMM")</f>
        <v>201412</v>
      </c>
    </row>
    <row r="1453" spans="1:12" x14ac:dyDescent="0.25">
      <c r="A1453" s="1">
        <v>41995</v>
      </c>
      <c r="B1453">
        <f t="shared" si="220"/>
        <v>12</v>
      </c>
      <c r="C1453">
        <f t="shared" si="221"/>
        <v>2014</v>
      </c>
      <c r="D1453" s="2">
        <f t="shared" si="222"/>
        <v>4</v>
      </c>
      <c r="E1453">
        <f t="shared" si="223"/>
        <v>2015</v>
      </c>
      <c r="F1453">
        <f t="shared" si="224"/>
        <v>6</v>
      </c>
      <c r="G1453" s="1">
        <f t="shared" si="225"/>
        <v>41994</v>
      </c>
      <c r="H1453" s="1">
        <f t="shared" si="226"/>
        <v>41992</v>
      </c>
      <c r="I1453" t="str">
        <f t="shared" si="227"/>
        <v>Dec-14</v>
      </c>
      <c r="J1453" t="str">
        <f t="shared" si="228"/>
        <v>Dec/2014</v>
      </c>
      <c r="K1453" t="str">
        <f t="shared" si="229"/>
        <v>2014 Q4</v>
      </c>
      <c r="L1453" t="str">
        <f>TEXT(Table1[[#This Row],[Date]], "YYYYMM")</f>
        <v>201412</v>
      </c>
    </row>
    <row r="1454" spans="1:12" x14ac:dyDescent="0.25">
      <c r="A1454" s="1">
        <v>41996</v>
      </c>
      <c r="B1454">
        <f t="shared" si="220"/>
        <v>12</v>
      </c>
      <c r="C1454">
        <f t="shared" si="221"/>
        <v>2014</v>
      </c>
      <c r="D1454" s="2">
        <f t="shared" si="222"/>
        <v>4</v>
      </c>
      <c r="E1454">
        <f t="shared" si="223"/>
        <v>2015</v>
      </c>
      <c r="F1454">
        <f t="shared" si="224"/>
        <v>6</v>
      </c>
      <c r="G1454" s="1">
        <f t="shared" si="225"/>
        <v>41994</v>
      </c>
      <c r="H1454" s="1">
        <f t="shared" si="226"/>
        <v>41992</v>
      </c>
      <c r="I1454" t="str">
        <f t="shared" si="227"/>
        <v>Dec-14</v>
      </c>
      <c r="J1454" t="str">
        <f t="shared" si="228"/>
        <v>Dec/2014</v>
      </c>
      <c r="K1454" t="str">
        <f t="shared" si="229"/>
        <v>2014 Q4</v>
      </c>
      <c r="L1454" t="str">
        <f>TEXT(Table1[[#This Row],[Date]], "YYYYMM")</f>
        <v>201412</v>
      </c>
    </row>
    <row r="1455" spans="1:12" x14ac:dyDescent="0.25">
      <c r="A1455" s="1">
        <v>41997</v>
      </c>
      <c r="B1455">
        <f t="shared" si="220"/>
        <v>12</v>
      </c>
      <c r="C1455">
        <f t="shared" si="221"/>
        <v>2014</v>
      </c>
      <c r="D1455" s="2">
        <f t="shared" si="222"/>
        <v>4</v>
      </c>
      <c r="E1455">
        <f t="shared" si="223"/>
        <v>2015</v>
      </c>
      <c r="F1455">
        <f t="shared" si="224"/>
        <v>6</v>
      </c>
      <c r="G1455" s="1">
        <f t="shared" si="225"/>
        <v>41994</v>
      </c>
      <c r="H1455" s="1">
        <f t="shared" si="226"/>
        <v>41992</v>
      </c>
      <c r="I1455" t="str">
        <f t="shared" si="227"/>
        <v>Dec-14</v>
      </c>
      <c r="J1455" t="str">
        <f t="shared" si="228"/>
        <v>Dec/2014</v>
      </c>
      <c r="K1455" t="str">
        <f t="shared" si="229"/>
        <v>2014 Q4</v>
      </c>
      <c r="L1455" t="str">
        <f>TEXT(Table1[[#This Row],[Date]], "YYYYMM")</f>
        <v>201412</v>
      </c>
    </row>
    <row r="1456" spans="1:12" x14ac:dyDescent="0.25">
      <c r="A1456" s="1">
        <v>41998</v>
      </c>
      <c r="B1456">
        <f t="shared" si="220"/>
        <v>12</v>
      </c>
      <c r="C1456">
        <f t="shared" si="221"/>
        <v>2014</v>
      </c>
      <c r="D1456" s="2">
        <f t="shared" si="222"/>
        <v>4</v>
      </c>
      <c r="E1456">
        <f t="shared" si="223"/>
        <v>2015</v>
      </c>
      <c r="F1456">
        <f t="shared" si="224"/>
        <v>6</v>
      </c>
      <c r="G1456" s="1">
        <f t="shared" si="225"/>
        <v>41994</v>
      </c>
      <c r="H1456" s="1">
        <f t="shared" si="226"/>
        <v>41992</v>
      </c>
      <c r="I1456" t="str">
        <f t="shared" si="227"/>
        <v>Dec-14</v>
      </c>
      <c r="J1456" t="str">
        <f t="shared" si="228"/>
        <v>Dec/2014</v>
      </c>
      <c r="K1456" t="str">
        <f t="shared" si="229"/>
        <v>2014 Q4</v>
      </c>
      <c r="L1456" t="str">
        <f>TEXT(Table1[[#This Row],[Date]], "YYYYMM")</f>
        <v>201412</v>
      </c>
    </row>
    <row r="1457" spans="1:12" x14ac:dyDescent="0.25">
      <c r="A1457" s="1">
        <v>41999</v>
      </c>
      <c r="B1457">
        <f t="shared" si="220"/>
        <v>12</v>
      </c>
      <c r="C1457">
        <f t="shared" si="221"/>
        <v>2014</v>
      </c>
      <c r="D1457" s="2">
        <f t="shared" si="222"/>
        <v>4</v>
      </c>
      <c r="E1457">
        <f t="shared" si="223"/>
        <v>2015</v>
      </c>
      <c r="F1457">
        <f t="shared" si="224"/>
        <v>6</v>
      </c>
      <c r="G1457" s="1">
        <f t="shared" si="225"/>
        <v>41994</v>
      </c>
      <c r="H1457" s="1">
        <f t="shared" si="226"/>
        <v>41992</v>
      </c>
      <c r="I1457" t="str">
        <f t="shared" si="227"/>
        <v>Dec-14</v>
      </c>
      <c r="J1457" t="str">
        <f t="shared" si="228"/>
        <v>Dec/2014</v>
      </c>
      <c r="K1457" t="str">
        <f t="shared" si="229"/>
        <v>2014 Q4</v>
      </c>
      <c r="L1457" t="str">
        <f>TEXT(Table1[[#This Row],[Date]], "YYYYMM")</f>
        <v>201412</v>
      </c>
    </row>
    <row r="1458" spans="1:12" x14ac:dyDescent="0.25">
      <c r="A1458" s="1">
        <v>42000</v>
      </c>
      <c r="B1458">
        <f t="shared" si="220"/>
        <v>12</v>
      </c>
      <c r="C1458">
        <f t="shared" si="221"/>
        <v>2014</v>
      </c>
      <c r="D1458" s="2">
        <f t="shared" si="222"/>
        <v>4</v>
      </c>
      <c r="E1458">
        <f t="shared" si="223"/>
        <v>2015</v>
      </c>
      <c r="F1458">
        <f t="shared" si="224"/>
        <v>6</v>
      </c>
      <c r="G1458" s="1">
        <f t="shared" si="225"/>
        <v>41994</v>
      </c>
      <c r="H1458" s="1">
        <f t="shared" si="226"/>
        <v>41999</v>
      </c>
      <c r="I1458" t="str">
        <f t="shared" si="227"/>
        <v>Dec-14</v>
      </c>
      <c r="J1458" t="str">
        <f t="shared" si="228"/>
        <v>Dec/2014</v>
      </c>
      <c r="K1458" t="str">
        <f t="shared" si="229"/>
        <v>2014 Q4</v>
      </c>
      <c r="L1458" t="str">
        <f>TEXT(Table1[[#This Row],[Date]], "YYYYMM")</f>
        <v>201412</v>
      </c>
    </row>
    <row r="1459" spans="1:12" x14ac:dyDescent="0.25">
      <c r="A1459" s="1">
        <v>42001</v>
      </c>
      <c r="B1459">
        <f t="shared" si="220"/>
        <v>12</v>
      </c>
      <c r="C1459">
        <f t="shared" si="221"/>
        <v>2014</v>
      </c>
      <c r="D1459" s="2">
        <f t="shared" si="222"/>
        <v>4</v>
      </c>
      <c r="E1459">
        <f t="shared" si="223"/>
        <v>2015</v>
      </c>
      <c r="F1459">
        <f t="shared" si="224"/>
        <v>6</v>
      </c>
      <c r="G1459" s="1">
        <f t="shared" si="225"/>
        <v>41994</v>
      </c>
      <c r="H1459" s="1">
        <f t="shared" si="226"/>
        <v>41999</v>
      </c>
      <c r="I1459" t="str">
        <f t="shared" si="227"/>
        <v>Dec-14</v>
      </c>
      <c r="J1459" t="str">
        <f t="shared" si="228"/>
        <v>Dec/2014</v>
      </c>
      <c r="K1459" t="str">
        <f t="shared" si="229"/>
        <v>2014 Q4</v>
      </c>
      <c r="L1459" t="str">
        <f>TEXT(Table1[[#This Row],[Date]], "YYYYMM")</f>
        <v>201412</v>
      </c>
    </row>
    <row r="1460" spans="1:12" x14ac:dyDescent="0.25">
      <c r="A1460" s="1">
        <v>42002</v>
      </c>
      <c r="B1460">
        <f t="shared" si="220"/>
        <v>12</v>
      </c>
      <c r="C1460">
        <f t="shared" si="221"/>
        <v>2014</v>
      </c>
      <c r="D1460" s="2">
        <f t="shared" si="222"/>
        <v>4</v>
      </c>
      <c r="E1460">
        <f t="shared" si="223"/>
        <v>2015</v>
      </c>
      <c r="F1460">
        <f t="shared" si="224"/>
        <v>6</v>
      </c>
      <c r="G1460" s="1">
        <f t="shared" si="225"/>
        <v>42001</v>
      </c>
      <c r="H1460" s="1">
        <f t="shared" si="226"/>
        <v>41999</v>
      </c>
      <c r="I1460" t="str">
        <f t="shared" si="227"/>
        <v>Dec-14</v>
      </c>
      <c r="J1460" t="str">
        <f t="shared" si="228"/>
        <v>Dec/2014</v>
      </c>
      <c r="K1460" t="str">
        <f t="shared" si="229"/>
        <v>2014 Q4</v>
      </c>
      <c r="L1460" t="str">
        <f>TEXT(Table1[[#This Row],[Date]], "YYYYMM")</f>
        <v>201412</v>
      </c>
    </row>
    <row r="1461" spans="1:12" x14ac:dyDescent="0.25">
      <c r="A1461" s="1">
        <v>42003</v>
      </c>
      <c r="B1461">
        <f t="shared" si="220"/>
        <v>12</v>
      </c>
      <c r="C1461">
        <f t="shared" si="221"/>
        <v>2014</v>
      </c>
      <c r="D1461" s="2">
        <f t="shared" si="222"/>
        <v>4</v>
      </c>
      <c r="E1461">
        <f t="shared" si="223"/>
        <v>2015</v>
      </c>
      <c r="F1461">
        <f t="shared" si="224"/>
        <v>6</v>
      </c>
      <c r="G1461" s="1">
        <f t="shared" si="225"/>
        <v>42001</v>
      </c>
      <c r="H1461" s="1">
        <f t="shared" si="226"/>
        <v>41999</v>
      </c>
      <c r="I1461" t="str">
        <f t="shared" si="227"/>
        <v>Dec-14</v>
      </c>
      <c r="J1461" t="str">
        <f t="shared" si="228"/>
        <v>Dec/2014</v>
      </c>
      <c r="K1461" t="str">
        <f t="shared" si="229"/>
        <v>2014 Q4</v>
      </c>
      <c r="L1461" t="str">
        <f>TEXT(Table1[[#This Row],[Date]], "YYYYMM")</f>
        <v>201412</v>
      </c>
    </row>
    <row r="1462" spans="1:12" x14ac:dyDescent="0.25">
      <c r="A1462" s="1">
        <v>42004</v>
      </c>
      <c r="B1462">
        <f t="shared" si="220"/>
        <v>12</v>
      </c>
      <c r="C1462">
        <f t="shared" si="221"/>
        <v>2014</v>
      </c>
      <c r="D1462" s="2">
        <f t="shared" si="222"/>
        <v>4</v>
      </c>
      <c r="E1462">
        <f t="shared" si="223"/>
        <v>2015</v>
      </c>
      <c r="F1462">
        <f t="shared" si="224"/>
        <v>6</v>
      </c>
      <c r="G1462" s="1">
        <f t="shared" si="225"/>
        <v>42001</v>
      </c>
      <c r="H1462" s="1">
        <f t="shared" si="226"/>
        <v>41999</v>
      </c>
      <c r="I1462" t="str">
        <f t="shared" si="227"/>
        <v>Dec-14</v>
      </c>
      <c r="J1462" t="str">
        <f t="shared" si="228"/>
        <v>Dec/2014</v>
      </c>
      <c r="K1462" t="str">
        <f t="shared" si="229"/>
        <v>2014 Q4</v>
      </c>
      <c r="L1462" t="str">
        <f>TEXT(Table1[[#This Row],[Date]], "YYYYMM")</f>
        <v>201412</v>
      </c>
    </row>
    <row r="1463" spans="1:12" x14ac:dyDescent="0.25">
      <c r="A1463" s="1">
        <v>42005</v>
      </c>
      <c r="B1463">
        <f t="shared" si="220"/>
        <v>1</v>
      </c>
      <c r="C1463">
        <f t="shared" si="221"/>
        <v>2015</v>
      </c>
      <c r="D1463" s="2">
        <f t="shared" si="222"/>
        <v>1</v>
      </c>
      <c r="E1463">
        <f t="shared" si="223"/>
        <v>2015</v>
      </c>
      <c r="F1463">
        <f t="shared" si="224"/>
        <v>7</v>
      </c>
      <c r="G1463" s="1">
        <f t="shared" si="225"/>
        <v>42001</v>
      </c>
      <c r="H1463" s="1">
        <f t="shared" si="226"/>
        <v>41999</v>
      </c>
      <c r="I1463" t="str">
        <f t="shared" si="227"/>
        <v>Jan-15</v>
      </c>
      <c r="J1463" t="str">
        <f t="shared" si="228"/>
        <v>Jan/2015</v>
      </c>
      <c r="K1463" t="str">
        <f t="shared" si="229"/>
        <v>2015 Q1</v>
      </c>
      <c r="L1463" t="str">
        <f>TEXT(Table1[[#This Row],[Date]], "YYYYMM")</f>
        <v>201501</v>
      </c>
    </row>
    <row r="1464" spans="1:12" x14ac:dyDescent="0.25">
      <c r="A1464" s="1">
        <v>42006</v>
      </c>
      <c r="B1464">
        <f t="shared" si="220"/>
        <v>1</v>
      </c>
      <c r="C1464">
        <f t="shared" si="221"/>
        <v>2015</v>
      </c>
      <c r="D1464" s="2">
        <f t="shared" si="222"/>
        <v>1</v>
      </c>
      <c r="E1464">
        <f t="shared" si="223"/>
        <v>2015</v>
      </c>
      <c r="F1464">
        <f t="shared" si="224"/>
        <v>7</v>
      </c>
      <c r="G1464" s="1">
        <f t="shared" si="225"/>
        <v>42001</v>
      </c>
      <c r="H1464" s="1">
        <f t="shared" si="226"/>
        <v>41999</v>
      </c>
      <c r="I1464" t="str">
        <f t="shared" si="227"/>
        <v>Jan-15</v>
      </c>
      <c r="J1464" t="str">
        <f t="shared" si="228"/>
        <v>Jan/2015</v>
      </c>
      <c r="K1464" t="str">
        <f t="shared" si="229"/>
        <v>2015 Q1</v>
      </c>
      <c r="L1464" t="str">
        <f>TEXT(Table1[[#This Row],[Date]], "YYYYMM")</f>
        <v>201501</v>
      </c>
    </row>
    <row r="1465" spans="1:12" x14ac:dyDescent="0.25">
      <c r="A1465" s="1">
        <v>42007</v>
      </c>
      <c r="B1465">
        <f t="shared" si="220"/>
        <v>1</v>
      </c>
      <c r="C1465">
        <f t="shared" si="221"/>
        <v>2015</v>
      </c>
      <c r="D1465" s="2">
        <f t="shared" si="222"/>
        <v>1</v>
      </c>
      <c r="E1465">
        <f t="shared" si="223"/>
        <v>2015</v>
      </c>
      <c r="F1465">
        <f t="shared" si="224"/>
        <v>7</v>
      </c>
      <c r="G1465" s="1">
        <f t="shared" si="225"/>
        <v>42001</v>
      </c>
      <c r="H1465" s="1">
        <f t="shared" si="226"/>
        <v>42006</v>
      </c>
      <c r="I1465" t="str">
        <f t="shared" si="227"/>
        <v>Jan-15</v>
      </c>
      <c r="J1465" t="str">
        <f t="shared" si="228"/>
        <v>Jan/2015</v>
      </c>
      <c r="K1465" t="str">
        <f t="shared" si="229"/>
        <v>2015 Q1</v>
      </c>
      <c r="L1465" t="str">
        <f>TEXT(Table1[[#This Row],[Date]], "YYYYMM")</f>
        <v>201501</v>
      </c>
    </row>
    <row r="1466" spans="1:12" x14ac:dyDescent="0.25">
      <c r="A1466" s="1">
        <v>42008</v>
      </c>
      <c r="B1466">
        <f t="shared" si="220"/>
        <v>1</v>
      </c>
      <c r="C1466">
        <f t="shared" si="221"/>
        <v>2015</v>
      </c>
      <c r="D1466" s="2">
        <f t="shared" si="222"/>
        <v>1</v>
      </c>
      <c r="E1466">
        <f t="shared" si="223"/>
        <v>2015</v>
      </c>
      <c r="F1466">
        <f t="shared" si="224"/>
        <v>7</v>
      </c>
      <c r="G1466" s="1">
        <f t="shared" si="225"/>
        <v>42001</v>
      </c>
      <c r="H1466" s="1">
        <f t="shared" si="226"/>
        <v>42006</v>
      </c>
      <c r="I1466" t="str">
        <f t="shared" si="227"/>
        <v>Jan-15</v>
      </c>
      <c r="J1466" t="str">
        <f t="shared" si="228"/>
        <v>Jan/2015</v>
      </c>
      <c r="K1466" t="str">
        <f t="shared" si="229"/>
        <v>2015 Q1</v>
      </c>
      <c r="L1466" t="str">
        <f>TEXT(Table1[[#This Row],[Date]], "YYYYMM")</f>
        <v>201501</v>
      </c>
    </row>
    <row r="1467" spans="1:12" x14ac:dyDescent="0.25">
      <c r="A1467" s="1">
        <v>42009</v>
      </c>
      <c r="B1467">
        <f t="shared" si="220"/>
        <v>1</v>
      </c>
      <c r="C1467">
        <f t="shared" si="221"/>
        <v>2015</v>
      </c>
      <c r="D1467" s="2">
        <f t="shared" si="222"/>
        <v>1</v>
      </c>
      <c r="E1467">
        <f t="shared" si="223"/>
        <v>2015</v>
      </c>
      <c r="F1467">
        <f t="shared" si="224"/>
        <v>7</v>
      </c>
      <c r="G1467" s="1">
        <f t="shared" si="225"/>
        <v>42008</v>
      </c>
      <c r="H1467" s="1">
        <f t="shared" si="226"/>
        <v>42006</v>
      </c>
      <c r="I1467" t="str">
        <f t="shared" si="227"/>
        <v>Jan-15</v>
      </c>
      <c r="J1467" t="str">
        <f t="shared" si="228"/>
        <v>Jan/2015</v>
      </c>
      <c r="K1467" t="str">
        <f t="shared" si="229"/>
        <v>2015 Q1</v>
      </c>
      <c r="L1467" t="str">
        <f>TEXT(Table1[[#This Row],[Date]], "YYYYMM")</f>
        <v>201501</v>
      </c>
    </row>
    <row r="1468" spans="1:12" x14ac:dyDescent="0.25">
      <c r="A1468" s="1">
        <v>42010</v>
      </c>
      <c r="B1468">
        <f t="shared" si="220"/>
        <v>1</v>
      </c>
      <c r="C1468">
        <f t="shared" si="221"/>
        <v>2015</v>
      </c>
      <c r="D1468" s="2">
        <f t="shared" si="222"/>
        <v>1</v>
      </c>
      <c r="E1468">
        <f t="shared" si="223"/>
        <v>2015</v>
      </c>
      <c r="F1468">
        <f t="shared" si="224"/>
        <v>7</v>
      </c>
      <c r="G1468" s="1">
        <f t="shared" si="225"/>
        <v>42008</v>
      </c>
      <c r="H1468" s="1">
        <f t="shared" si="226"/>
        <v>42006</v>
      </c>
      <c r="I1468" t="str">
        <f t="shared" si="227"/>
        <v>Jan-15</v>
      </c>
      <c r="J1468" t="str">
        <f t="shared" si="228"/>
        <v>Jan/2015</v>
      </c>
      <c r="K1468" t="str">
        <f t="shared" si="229"/>
        <v>2015 Q1</v>
      </c>
      <c r="L1468" t="str">
        <f>TEXT(Table1[[#This Row],[Date]], "YYYYMM")</f>
        <v>201501</v>
      </c>
    </row>
    <row r="1469" spans="1:12" x14ac:dyDescent="0.25">
      <c r="A1469" s="1">
        <v>42011</v>
      </c>
      <c r="B1469">
        <f t="shared" si="220"/>
        <v>1</v>
      </c>
      <c r="C1469">
        <f t="shared" si="221"/>
        <v>2015</v>
      </c>
      <c r="D1469" s="2">
        <f t="shared" si="222"/>
        <v>1</v>
      </c>
      <c r="E1469">
        <f t="shared" si="223"/>
        <v>2015</v>
      </c>
      <c r="F1469">
        <f t="shared" si="224"/>
        <v>7</v>
      </c>
      <c r="G1469" s="1">
        <f t="shared" si="225"/>
        <v>42008</v>
      </c>
      <c r="H1469" s="1">
        <f t="shared" si="226"/>
        <v>42006</v>
      </c>
      <c r="I1469" t="str">
        <f t="shared" si="227"/>
        <v>Jan-15</v>
      </c>
      <c r="J1469" t="str">
        <f t="shared" si="228"/>
        <v>Jan/2015</v>
      </c>
      <c r="K1469" t="str">
        <f t="shared" si="229"/>
        <v>2015 Q1</v>
      </c>
      <c r="L1469" t="str">
        <f>TEXT(Table1[[#This Row],[Date]], "YYYYMM")</f>
        <v>201501</v>
      </c>
    </row>
    <row r="1470" spans="1:12" x14ac:dyDescent="0.25">
      <c r="A1470" s="1">
        <v>42012</v>
      </c>
      <c r="B1470">
        <f t="shared" si="220"/>
        <v>1</v>
      </c>
      <c r="C1470">
        <f t="shared" si="221"/>
        <v>2015</v>
      </c>
      <c r="D1470" s="2">
        <f t="shared" si="222"/>
        <v>1</v>
      </c>
      <c r="E1470">
        <f t="shared" si="223"/>
        <v>2015</v>
      </c>
      <c r="F1470">
        <f t="shared" si="224"/>
        <v>7</v>
      </c>
      <c r="G1470" s="1">
        <f t="shared" si="225"/>
        <v>42008</v>
      </c>
      <c r="H1470" s="1">
        <f t="shared" si="226"/>
        <v>42006</v>
      </c>
      <c r="I1470" t="str">
        <f t="shared" si="227"/>
        <v>Jan-15</v>
      </c>
      <c r="J1470" t="str">
        <f t="shared" si="228"/>
        <v>Jan/2015</v>
      </c>
      <c r="K1470" t="str">
        <f t="shared" si="229"/>
        <v>2015 Q1</v>
      </c>
      <c r="L1470" t="str">
        <f>TEXT(Table1[[#This Row],[Date]], "YYYYMM")</f>
        <v>201501</v>
      </c>
    </row>
    <row r="1471" spans="1:12" x14ac:dyDescent="0.25">
      <c r="A1471" s="1">
        <v>42013</v>
      </c>
      <c r="B1471">
        <f t="shared" si="220"/>
        <v>1</v>
      </c>
      <c r="C1471">
        <f t="shared" si="221"/>
        <v>2015</v>
      </c>
      <c r="D1471" s="2">
        <f t="shared" si="222"/>
        <v>1</v>
      </c>
      <c r="E1471">
        <f t="shared" si="223"/>
        <v>2015</v>
      </c>
      <c r="F1471">
        <f t="shared" si="224"/>
        <v>7</v>
      </c>
      <c r="G1471" s="1">
        <f t="shared" si="225"/>
        <v>42008</v>
      </c>
      <c r="H1471" s="1">
        <f t="shared" si="226"/>
        <v>42006</v>
      </c>
      <c r="I1471" t="str">
        <f t="shared" si="227"/>
        <v>Jan-15</v>
      </c>
      <c r="J1471" t="str">
        <f t="shared" si="228"/>
        <v>Jan/2015</v>
      </c>
      <c r="K1471" t="str">
        <f t="shared" si="229"/>
        <v>2015 Q1</v>
      </c>
      <c r="L1471" t="str">
        <f>TEXT(Table1[[#This Row],[Date]], "YYYYMM")</f>
        <v>201501</v>
      </c>
    </row>
    <row r="1472" spans="1:12" x14ac:dyDescent="0.25">
      <c r="A1472" s="1">
        <v>42014</v>
      </c>
      <c r="B1472">
        <f t="shared" si="220"/>
        <v>1</v>
      </c>
      <c r="C1472">
        <f t="shared" si="221"/>
        <v>2015</v>
      </c>
      <c r="D1472" s="2">
        <f t="shared" si="222"/>
        <v>1</v>
      </c>
      <c r="E1472">
        <f t="shared" si="223"/>
        <v>2015</v>
      </c>
      <c r="F1472">
        <f t="shared" si="224"/>
        <v>7</v>
      </c>
      <c r="G1472" s="1">
        <f t="shared" si="225"/>
        <v>42008</v>
      </c>
      <c r="H1472" s="1">
        <f t="shared" si="226"/>
        <v>42013</v>
      </c>
      <c r="I1472" t="str">
        <f t="shared" si="227"/>
        <v>Jan-15</v>
      </c>
      <c r="J1472" t="str">
        <f t="shared" si="228"/>
        <v>Jan/2015</v>
      </c>
      <c r="K1472" t="str">
        <f t="shared" si="229"/>
        <v>2015 Q1</v>
      </c>
      <c r="L1472" t="str">
        <f>TEXT(Table1[[#This Row],[Date]], "YYYYMM")</f>
        <v>201501</v>
      </c>
    </row>
    <row r="1473" spans="1:12" x14ac:dyDescent="0.25">
      <c r="A1473" s="1">
        <v>42015</v>
      </c>
      <c r="B1473">
        <f t="shared" si="220"/>
        <v>1</v>
      </c>
      <c r="C1473">
        <f t="shared" si="221"/>
        <v>2015</v>
      </c>
      <c r="D1473" s="2">
        <f t="shared" si="222"/>
        <v>1</v>
      </c>
      <c r="E1473">
        <f t="shared" si="223"/>
        <v>2015</v>
      </c>
      <c r="F1473">
        <f t="shared" si="224"/>
        <v>7</v>
      </c>
      <c r="G1473" s="1">
        <f t="shared" si="225"/>
        <v>42008</v>
      </c>
      <c r="H1473" s="1">
        <f t="shared" si="226"/>
        <v>42013</v>
      </c>
      <c r="I1473" t="str">
        <f t="shared" si="227"/>
        <v>Jan-15</v>
      </c>
      <c r="J1473" t="str">
        <f t="shared" si="228"/>
        <v>Jan/2015</v>
      </c>
      <c r="K1473" t="str">
        <f t="shared" si="229"/>
        <v>2015 Q1</v>
      </c>
      <c r="L1473" t="str">
        <f>TEXT(Table1[[#This Row],[Date]], "YYYYMM")</f>
        <v>201501</v>
      </c>
    </row>
    <row r="1474" spans="1:12" x14ac:dyDescent="0.25">
      <c r="A1474" s="1">
        <v>42016</v>
      </c>
      <c r="B1474">
        <f t="shared" si="220"/>
        <v>1</v>
      </c>
      <c r="C1474">
        <f t="shared" si="221"/>
        <v>2015</v>
      </c>
      <c r="D1474" s="2">
        <f t="shared" si="222"/>
        <v>1</v>
      </c>
      <c r="E1474">
        <f t="shared" si="223"/>
        <v>2015</v>
      </c>
      <c r="F1474">
        <f t="shared" si="224"/>
        <v>7</v>
      </c>
      <c r="G1474" s="1">
        <f t="shared" si="225"/>
        <v>42015</v>
      </c>
      <c r="H1474" s="1">
        <f t="shared" si="226"/>
        <v>42013</v>
      </c>
      <c r="I1474" t="str">
        <f t="shared" si="227"/>
        <v>Jan-15</v>
      </c>
      <c r="J1474" t="str">
        <f t="shared" si="228"/>
        <v>Jan/2015</v>
      </c>
      <c r="K1474" t="str">
        <f t="shared" si="229"/>
        <v>2015 Q1</v>
      </c>
      <c r="L1474" t="str">
        <f>TEXT(Table1[[#This Row],[Date]], "YYYYMM")</f>
        <v>201501</v>
      </c>
    </row>
    <row r="1475" spans="1:12" x14ac:dyDescent="0.25">
      <c r="A1475" s="1">
        <v>42017</v>
      </c>
      <c r="B1475">
        <f t="shared" ref="B1475:B1538" si="230">MONTH(A1475)</f>
        <v>1</v>
      </c>
      <c r="C1475">
        <f t="shared" ref="C1475:C1538" si="231">YEAR(A1475)</f>
        <v>2015</v>
      </c>
      <c r="D1475" s="2">
        <f t="shared" ref="D1475:D1538" si="232">ROUNDUP( MONTH(A1475)/3, 0 )</f>
        <v>1</v>
      </c>
      <c r="E1475">
        <f t="shared" ref="E1475:E1538" si="233">IF(B1475&gt;6, C1475+1, C1475)</f>
        <v>2015</v>
      </c>
      <c r="F1475">
        <f t="shared" ref="F1475:F1538" si="234">IF(B1475&gt;6, B1475-6, B1475+6)</f>
        <v>7</v>
      </c>
      <c r="G1475" s="1">
        <f t="shared" ref="G1475:G1538" si="235">A1475 - WEEKDAY(A1475,2)</f>
        <v>42015</v>
      </c>
      <c r="H1475" s="1">
        <f t="shared" ref="H1475:H1538" si="236">A1475 - WEEKDAY(A1475,16)</f>
        <v>42013</v>
      </c>
      <c r="I1475" t="str">
        <f t="shared" ref="I1475:I1538" si="237">TEXT(A1475, "MMM-YY")</f>
        <v>Jan-15</v>
      </c>
      <c r="J1475" t="str">
        <f t="shared" ref="J1475:J1538" si="238">TEXT(A1475,"MMM/YYYY")</f>
        <v>Jan/2015</v>
      </c>
      <c r="K1475" t="str">
        <f t="shared" ref="K1475:K1538" si="239">C1475&amp;" Q"&amp;D1475</f>
        <v>2015 Q1</v>
      </c>
      <c r="L1475" t="str">
        <f>TEXT(Table1[[#This Row],[Date]], "YYYYMM")</f>
        <v>201501</v>
      </c>
    </row>
    <row r="1476" spans="1:12" x14ac:dyDescent="0.25">
      <c r="A1476" s="1">
        <v>42018</v>
      </c>
      <c r="B1476">
        <f t="shared" si="230"/>
        <v>1</v>
      </c>
      <c r="C1476">
        <f t="shared" si="231"/>
        <v>2015</v>
      </c>
      <c r="D1476" s="2">
        <f t="shared" si="232"/>
        <v>1</v>
      </c>
      <c r="E1476">
        <f t="shared" si="233"/>
        <v>2015</v>
      </c>
      <c r="F1476">
        <f t="shared" si="234"/>
        <v>7</v>
      </c>
      <c r="G1476" s="1">
        <f t="shared" si="235"/>
        <v>42015</v>
      </c>
      <c r="H1476" s="1">
        <f t="shared" si="236"/>
        <v>42013</v>
      </c>
      <c r="I1476" t="str">
        <f t="shared" si="237"/>
        <v>Jan-15</v>
      </c>
      <c r="J1476" t="str">
        <f t="shared" si="238"/>
        <v>Jan/2015</v>
      </c>
      <c r="K1476" t="str">
        <f t="shared" si="239"/>
        <v>2015 Q1</v>
      </c>
      <c r="L1476" t="str">
        <f>TEXT(Table1[[#This Row],[Date]], "YYYYMM")</f>
        <v>201501</v>
      </c>
    </row>
    <row r="1477" spans="1:12" x14ac:dyDescent="0.25">
      <c r="A1477" s="1">
        <v>42019</v>
      </c>
      <c r="B1477">
        <f t="shared" si="230"/>
        <v>1</v>
      </c>
      <c r="C1477">
        <f t="shared" si="231"/>
        <v>2015</v>
      </c>
      <c r="D1477" s="2">
        <f t="shared" si="232"/>
        <v>1</v>
      </c>
      <c r="E1477">
        <f t="shared" si="233"/>
        <v>2015</v>
      </c>
      <c r="F1477">
        <f t="shared" si="234"/>
        <v>7</v>
      </c>
      <c r="G1477" s="1">
        <f t="shared" si="235"/>
        <v>42015</v>
      </c>
      <c r="H1477" s="1">
        <f t="shared" si="236"/>
        <v>42013</v>
      </c>
      <c r="I1477" t="str">
        <f t="shared" si="237"/>
        <v>Jan-15</v>
      </c>
      <c r="J1477" t="str">
        <f t="shared" si="238"/>
        <v>Jan/2015</v>
      </c>
      <c r="K1477" t="str">
        <f t="shared" si="239"/>
        <v>2015 Q1</v>
      </c>
      <c r="L1477" t="str">
        <f>TEXT(Table1[[#This Row],[Date]], "YYYYMM")</f>
        <v>201501</v>
      </c>
    </row>
    <row r="1478" spans="1:12" x14ac:dyDescent="0.25">
      <c r="A1478" s="1">
        <v>42020</v>
      </c>
      <c r="B1478">
        <f t="shared" si="230"/>
        <v>1</v>
      </c>
      <c r="C1478">
        <f t="shared" si="231"/>
        <v>2015</v>
      </c>
      <c r="D1478" s="2">
        <f t="shared" si="232"/>
        <v>1</v>
      </c>
      <c r="E1478">
        <f t="shared" si="233"/>
        <v>2015</v>
      </c>
      <c r="F1478">
        <f t="shared" si="234"/>
        <v>7</v>
      </c>
      <c r="G1478" s="1">
        <f t="shared" si="235"/>
        <v>42015</v>
      </c>
      <c r="H1478" s="1">
        <f t="shared" si="236"/>
        <v>42013</v>
      </c>
      <c r="I1478" t="str">
        <f t="shared" si="237"/>
        <v>Jan-15</v>
      </c>
      <c r="J1478" t="str">
        <f t="shared" si="238"/>
        <v>Jan/2015</v>
      </c>
      <c r="K1478" t="str">
        <f t="shared" si="239"/>
        <v>2015 Q1</v>
      </c>
      <c r="L1478" t="str">
        <f>TEXT(Table1[[#This Row],[Date]], "YYYYMM")</f>
        <v>201501</v>
      </c>
    </row>
    <row r="1479" spans="1:12" x14ac:dyDescent="0.25">
      <c r="A1479" s="1">
        <v>42021</v>
      </c>
      <c r="B1479">
        <f t="shared" si="230"/>
        <v>1</v>
      </c>
      <c r="C1479">
        <f t="shared" si="231"/>
        <v>2015</v>
      </c>
      <c r="D1479" s="2">
        <f t="shared" si="232"/>
        <v>1</v>
      </c>
      <c r="E1479">
        <f t="shared" si="233"/>
        <v>2015</v>
      </c>
      <c r="F1479">
        <f t="shared" si="234"/>
        <v>7</v>
      </c>
      <c r="G1479" s="1">
        <f t="shared" si="235"/>
        <v>42015</v>
      </c>
      <c r="H1479" s="1">
        <f t="shared" si="236"/>
        <v>42020</v>
      </c>
      <c r="I1479" t="str">
        <f t="shared" si="237"/>
        <v>Jan-15</v>
      </c>
      <c r="J1479" t="str">
        <f t="shared" si="238"/>
        <v>Jan/2015</v>
      </c>
      <c r="K1479" t="str">
        <f t="shared" si="239"/>
        <v>2015 Q1</v>
      </c>
      <c r="L1479" t="str">
        <f>TEXT(Table1[[#This Row],[Date]], "YYYYMM")</f>
        <v>201501</v>
      </c>
    </row>
    <row r="1480" spans="1:12" x14ac:dyDescent="0.25">
      <c r="A1480" s="1">
        <v>42022</v>
      </c>
      <c r="B1480">
        <f t="shared" si="230"/>
        <v>1</v>
      </c>
      <c r="C1480">
        <f t="shared" si="231"/>
        <v>2015</v>
      </c>
      <c r="D1480" s="2">
        <f t="shared" si="232"/>
        <v>1</v>
      </c>
      <c r="E1480">
        <f t="shared" si="233"/>
        <v>2015</v>
      </c>
      <c r="F1480">
        <f t="shared" si="234"/>
        <v>7</v>
      </c>
      <c r="G1480" s="1">
        <f t="shared" si="235"/>
        <v>42015</v>
      </c>
      <c r="H1480" s="1">
        <f t="shared" si="236"/>
        <v>42020</v>
      </c>
      <c r="I1480" t="str">
        <f t="shared" si="237"/>
        <v>Jan-15</v>
      </c>
      <c r="J1480" t="str">
        <f t="shared" si="238"/>
        <v>Jan/2015</v>
      </c>
      <c r="K1480" t="str">
        <f t="shared" si="239"/>
        <v>2015 Q1</v>
      </c>
      <c r="L1480" t="str">
        <f>TEXT(Table1[[#This Row],[Date]], "YYYYMM")</f>
        <v>201501</v>
      </c>
    </row>
    <row r="1481" spans="1:12" x14ac:dyDescent="0.25">
      <c r="A1481" s="1">
        <v>42023</v>
      </c>
      <c r="B1481">
        <f t="shared" si="230"/>
        <v>1</v>
      </c>
      <c r="C1481">
        <f t="shared" si="231"/>
        <v>2015</v>
      </c>
      <c r="D1481" s="2">
        <f t="shared" si="232"/>
        <v>1</v>
      </c>
      <c r="E1481">
        <f t="shared" si="233"/>
        <v>2015</v>
      </c>
      <c r="F1481">
        <f t="shared" si="234"/>
        <v>7</v>
      </c>
      <c r="G1481" s="1">
        <f t="shared" si="235"/>
        <v>42022</v>
      </c>
      <c r="H1481" s="1">
        <f t="shared" si="236"/>
        <v>42020</v>
      </c>
      <c r="I1481" t="str">
        <f t="shared" si="237"/>
        <v>Jan-15</v>
      </c>
      <c r="J1481" t="str">
        <f t="shared" si="238"/>
        <v>Jan/2015</v>
      </c>
      <c r="K1481" t="str">
        <f t="shared" si="239"/>
        <v>2015 Q1</v>
      </c>
      <c r="L1481" t="str">
        <f>TEXT(Table1[[#This Row],[Date]], "YYYYMM")</f>
        <v>201501</v>
      </c>
    </row>
    <row r="1482" spans="1:12" x14ac:dyDescent="0.25">
      <c r="A1482" s="1">
        <v>42024</v>
      </c>
      <c r="B1482">
        <f t="shared" si="230"/>
        <v>1</v>
      </c>
      <c r="C1482">
        <f t="shared" si="231"/>
        <v>2015</v>
      </c>
      <c r="D1482" s="2">
        <f t="shared" si="232"/>
        <v>1</v>
      </c>
      <c r="E1482">
        <f t="shared" si="233"/>
        <v>2015</v>
      </c>
      <c r="F1482">
        <f t="shared" si="234"/>
        <v>7</v>
      </c>
      <c r="G1482" s="1">
        <f t="shared" si="235"/>
        <v>42022</v>
      </c>
      <c r="H1482" s="1">
        <f t="shared" si="236"/>
        <v>42020</v>
      </c>
      <c r="I1482" t="str">
        <f t="shared" si="237"/>
        <v>Jan-15</v>
      </c>
      <c r="J1482" t="str">
        <f t="shared" si="238"/>
        <v>Jan/2015</v>
      </c>
      <c r="K1482" t="str">
        <f t="shared" si="239"/>
        <v>2015 Q1</v>
      </c>
      <c r="L1482" t="str">
        <f>TEXT(Table1[[#This Row],[Date]], "YYYYMM")</f>
        <v>201501</v>
      </c>
    </row>
    <row r="1483" spans="1:12" x14ac:dyDescent="0.25">
      <c r="A1483" s="1">
        <v>42025</v>
      </c>
      <c r="B1483">
        <f t="shared" si="230"/>
        <v>1</v>
      </c>
      <c r="C1483">
        <f t="shared" si="231"/>
        <v>2015</v>
      </c>
      <c r="D1483" s="2">
        <f t="shared" si="232"/>
        <v>1</v>
      </c>
      <c r="E1483">
        <f t="shared" si="233"/>
        <v>2015</v>
      </c>
      <c r="F1483">
        <f t="shared" si="234"/>
        <v>7</v>
      </c>
      <c r="G1483" s="1">
        <f t="shared" si="235"/>
        <v>42022</v>
      </c>
      <c r="H1483" s="1">
        <f t="shared" si="236"/>
        <v>42020</v>
      </c>
      <c r="I1483" t="str">
        <f t="shared" si="237"/>
        <v>Jan-15</v>
      </c>
      <c r="J1483" t="str">
        <f t="shared" si="238"/>
        <v>Jan/2015</v>
      </c>
      <c r="K1483" t="str">
        <f t="shared" si="239"/>
        <v>2015 Q1</v>
      </c>
      <c r="L1483" t="str">
        <f>TEXT(Table1[[#This Row],[Date]], "YYYYMM")</f>
        <v>201501</v>
      </c>
    </row>
    <row r="1484" spans="1:12" x14ac:dyDescent="0.25">
      <c r="A1484" s="1">
        <v>42026</v>
      </c>
      <c r="B1484">
        <f t="shared" si="230"/>
        <v>1</v>
      </c>
      <c r="C1484">
        <f t="shared" si="231"/>
        <v>2015</v>
      </c>
      <c r="D1484" s="2">
        <f t="shared" si="232"/>
        <v>1</v>
      </c>
      <c r="E1484">
        <f t="shared" si="233"/>
        <v>2015</v>
      </c>
      <c r="F1484">
        <f t="shared" si="234"/>
        <v>7</v>
      </c>
      <c r="G1484" s="1">
        <f t="shared" si="235"/>
        <v>42022</v>
      </c>
      <c r="H1484" s="1">
        <f t="shared" si="236"/>
        <v>42020</v>
      </c>
      <c r="I1484" t="str">
        <f t="shared" si="237"/>
        <v>Jan-15</v>
      </c>
      <c r="J1484" t="str">
        <f t="shared" si="238"/>
        <v>Jan/2015</v>
      </c>
      <c r="K1484" t="str">
        <f t="shared" si="239"/>
        <v>2015 Q1</v>
      </c>
      <c r="L1484" t="str">
        <f>TEXT(Table1[[#This Row],[Date]], "YYYYMM")</f>
        <v>201501</v>
      </c>
    </row>
    <row r="1485" spans="1:12" x14ac:dyDescent="0.25">
      <c r="A1485" s="1">
        <v>42027</v>
      </c>
      <c r="B1485">
        <f t="shared" si="230"/>
        <v>1</v>
      </c>
      <c r="C1485">
        <f t="shared" si="231"/>
        <v>2015</v>
      </c>
      <c r="D1485" s="2">
        <f t="shared" si="232"/>
        <v>1</v>
      </c>
      <c r="E1485">
        <f t="shared" si="233"/>
        <v>2015</v>
      </c>
      <c r="F1485">
        <f t="shared" si="234"/>
        <v>7</v>
      </c>
      <c r="G1485" s="1">
        <f t="shared" si="235"/>
        <v>42022</v>
      </c>
      <c r="H1485" s="1">
        <f t="shared" si="236"/>
        <v>42020</v>
      </c>
      <c r="I1485" t="str">
        <f t="shared" si="237"/>
        <v>Jan-15</v>
      </c>
      <c r="J1485" t="str">
        <f t="shared" si="238"/>
        <v>Jan/2015</v>
      </c>
      <c r="K1485" t="str">
        <f t="shared" si="239"/>
        <v>2015 Q1</v>
      </c>
      <c r="L1485" t="str">
        <f>TEXT(Table1[[#This Row],[Date]], "YYYYMM")</f>
        <v>201501</v>
      </c>
    </row>
    <row r="1486" spans="1:12" x14ac:dyDescent="0.25">
      <c r="A1486" s="1">
        <v>42028</v>
      </c>
      <c r="B1486">
        <f t="shared" si="230"/>
        <v>1</v>
      </c>
      <c r="C1486">
        <f t="shared" si="231"/>
        <v>2015</v>
      </c>
      <c r="D1486" s="2">
        <f t="shared" si="232"/>
        <v>1</v>
      </c>
      <c r="E1486">
        <f t="shared" si="233"/>
        <v>2015</v>
      </c>
      <c r="F1486">
        <f t="shared" si="234"/>
        <v>7</v>
      </c>
      <c r="G1486" s="1">
        <f t="shared" si="235"/>
        <v>42022</v>
      </c>
      <c r="H1486" s="1">
        <f t="shared" si="236"/>
        <v>42027</v>
      </c>
      <c r="I1486" t="str">
        <f t="shared" si="237"/>
        <v>Jan-15</v>
      </c>
      <c r="J1486" t="str">
        <f t="shared" si="238"/>
        <v>Jan/2015</v>
      </c>
      <c r="K1486" t="str">
        <f t="shared" si="239"/>
        <v>2015 Q1</v>
      </c>
      <c r="L1486" t="str">
        <f>TEXT(Table1[[#This Row],[Date]], "YYYYMM")</f>
        <v>201501</v>
      </c>
    </row>
    <row r="1487" spans="1:12" x14ac:dyDescent="0.25">
      <c r="A1487" s="1">
        <v>42029</v>
      </c>
      <c r="B1487">
        <f t="shared" si="230"/>
        <v>1</v>
      </c>
      <c r="C1487">
        <f t="shared" si="231"/>
        <v>2015</v>
      </c>
      <c r="D1487" s="2">
        <f t="shared" si="232"/>
        <v>1</v>
      </c>
      <c r="E1487">
        <f t="shared" si="233"/>
        <v>2015</v>
      </c>
      <c r="F1487">
        <f t="shared" si="234"/>
        <v>7</v>
      </c>
      <c r="G1487" s="1">
        <f t="shared" si="235"/>
        <v>42022</v>
      </c>
      <c r="H1487" s="1">
        <f t="shared" si="236"/>
        <v>42027</v>
      </c>
      <c r="I1487" t="str">
        <f t="shared" si="237"/>
        <v>Jan-15</v>
      </c>
      <c r="J1487" t="str">
        <f t="shared" si="238"/>
        <v>Jan/2015</v>
      </c>
      <c r="K1487" t="str">
        <f t="shared" si="239"/>
        <v>2015 Q1</v>
      </c>
      <c r="L1487" t="str">
        <f>TEXT(Table1[[#This Row],[Date]], "YYYYMM")</f>
        <v>201501</v>
      </c>
    </row>
    <row r="1488" spans="1:12" x14ac:dyDescent="0.25">
      <c r="A1488" s="1">
        <v>42030</v>
      </c>
      <c r="B1488">
        <f t="shared" si="230"/>
        <v>1</v>
      </c>
      <c r="C1488">
        <f t="shared" si="231"/>
        <v>2015</v>
      </c>
      <c r="D1488" s="2">
        <f t="shared" si="232"/>
        <v>1</v>
      </c>
      <c r="E1488">
        <f t="shared" si="233"/>
        <v>2015</v>
      </c>
      <c r="F1488">
        <f t="shared" si="234"/>
        <v>7</v>
      </c>
      <c r="G1488" s="1">
        <f t="shared" si="235"/>
        <v>42029</v>
      </c>
      <c r="H1488" s="1">
        <f t="shared" si="236"/>
        <v>42027</v>
      </c>
      <c r="I1488" t="str">
        <f t="shared" si="237"/>
        <v>Jan-15</v>
      </c>
      <c r="J1488" t="str">
        <f t="shared" si="238"/>
        <v>Jan/2015</v>
      </c>
      <c r="K1488" t="str">
        <f t="shared" si="239"/>
        <v>2015 Q1</v>
      </c>
      <c r="L1488" t="str">
        <f>TEXT(Table1[[#This Row],[Date]], "YYYYMM")</f>
        <v>201501</v>
      </c>
    </row>
    <row r="1489" spans="1:12" x14ac:dyDescent="0.25">
      <c r="A1489" s="1">
        <v>42031</v>
      </c>
      <c r="B1489">
        <f t="shared" si="230"/>
        <v>1</v>
      </c>
      <c r="C1489">
        <f t="shared" si="231"/>
        <v>2015</v>
      </c>
      <c r="D1489" s="2">
        <f t="shared" si="232"/>
        <v>1</v>
      </c>
      <c r="E1489">
        <f t="shared" si="233"/>
        <v>2015</v>
      </c>
      <c r="F1489">
        <f t="shared" si="234"/>
        <v>7</v>
      </c>
      <c r="G1489" s="1">
        <f t="shared" si="235"/>
        <v>42029</v>
      </c>
      <c r="H1489" s="1">
        <f t="shared" si="236"/>
        <v>42027</v>
      </c>
      <c r="I1489" t="str">
        <f t="shared" si="237"/>
        <v>Jan-15</v>
      </c>
      <c r="J1489" t="str">
        <f t="shared" si="238"/>
        <v>Jan/2015</v>
      </c>
      <c r="K1489" t="str">
        <f t="shared" si="239"/>
        <v>2015 Q1</v>
      </c>
      <c r="L1489" t="str">
        <f>TEXT(Table1[[#This Row],[Date]], "YYYYMM")</f>
        <v>201501</v>
      </c>
    </row>
    <row r="1490" spans="1:12" x14ac:dyDescent="0.25">
      <c r="A1490" s="1">
        <v>42032</v>
      </c>
      <c r="B1490">
        <f t="shared" si="230"/>
        <v>1</v>
      </c>
      <c r="C1490">
        <f t="shared" si="231"/>
        <v>2015</v>
      </c>
      <c r="D1490" s="2">
        <f t="shared" si="232"/>
        <v>1</v>
      </c>
      <c r="E1490">
        <f t="shared" si="233"/>
        <v>2015</v>
      </c>
      <c r="F1490">
        <f t="shared" si="234"/>
        <v>7</v>
      </c>
      <c r="G1490" s="1">
        <f t="shared" si="235"/>
        <v>42029</v>
      </c>
      <c r="H1490" s="1">
        <f t="shared" si="236"/>
        <v>42027</v>
      </c>
      <c r="I1490" t="str">
        <f t="shared" si="237"/>
        <v>Jan-15</v>
      </c>
      <c r="J1490" t="str">
        <f t="shared" si="238"/>
        <v>Jan/2015</v>
      </c>
      <c r="K1490" t="str">
        <f t="shared" si="239"/>
        <v>2015 Q1</v>
      </c>
      <c r="L1490" t="str">
        <f>TEXT(Table1[[#This Row],[Date]], "YYYYMM")</f>
        <v>201501</v>
      </c>
    </row>
    <row r="1491" spans="1:12" x14ac:dyDescent="0.25">
      <c r="A1491" s="1">
        <v>42033</v>
      </c>
      <c r="B1491">
        <f t="shared" si="230"/>
        <v>1</v>
      </c>
      <c r="C1491">
        <f t="shared" si="231"/>
        <v>2015</v>
      </c>
      <c r="D1491" s="2">
        <f t="shared" si="232"/>
        <v>1</v>
      </c>
      <c r="E1491">
        <f t="shared" si="233"/>
        <v>2015</v>
      </c>
      <c r="F1491">
        <f t="shared" si="234"/>
        <v>7</v>
      </c>
      <c r="G1491" s="1">
        <f t="shared" si="235"/>
        <v>42029</v>
      </c>
      <c r="H1491" s="1">
        <f t="shared" si="236"/>
        <v>42027</v>
      </c>
      <c r="I1491" t="str">
        <f t="shared" si="237"/>
        <v>Jan-15</v>
      </c>
      <c r="J1491" t="str">
        <f t="shared" si="238"/>
        <v>Jan/2015</v>
      </c>
      <c r="K1491" t="str">
        <f t="shared" si="239"/>
        <v>2015 Q1</v>
      </c>
      <c r="L1491" t="str">
        <f>TEXT(Table1[[#This Row],[Date]], "YYYYMM")</f>
        <v>201501</v>
      </c>
    </row>
    <row r="1492" spans="1:12" x14ac:dyDescent="0.25">
      <c r="A1492" s="1">
        <v>42034</v>
      </c>
      <c r="B1492">
        <f t="shared" si="230"/>
        <v>1</v>
      </c>
      <c r="C1492">
        <f t="shared" si="231"/>
        <v>2015</v>
      </c>
      <c r="D1492" s="2">
        <f t="shared" si="232"/>
        <v>1</v>
      </c>
      <c r="E1492">
        <f t="shared" si="233"/>
        <v>2015</v>
      </c>
      <c r="F1492">
        <f t="shared" si="234"/>
        <v>7</v>
      </c>
      <c r="G1492" s="1">
        <f t="shared" si="235"/>
        <v>42029</v>
      </c>
      <c r="H1492" s="1">
        <f t="shared" si="236"/>
        <v>42027</v>
      </c>
      <c r="I1492" t="str">
        <f t="shared" si="237"/>
        <v>Jan-15</v>
      </c>
      <c r="J1492" t="str">
        <f t="shared" si="238"/>
        <v>Jan/2015</v>
      </c>
      <c r="K1492" t="str">
        <f t="shared" si="239"/>
        <v>2015 Q1</v>
      </c>
      <c r="L1492" t="str">
        <f>TEXT(Table1[[#This Row],[Date]], "YYYYMM")</f>
        <v>201501</v>
      </c>
    </row>
    <row r="1493" spans="1:12" x14ac:dyDescent="0.25">
      <c r="A1493" s="1">
        <v>42035</v>
      </c>
      <c r="B1493">
        <f t="shared" si="230"/>
        <v>1</v>
      </c>
      <c r="C1493">
        <f t="shared" si="231"/>
        <v>2015</v>
      </c>
      <c r="D1493" s="2">
        <f t="shared" si="232"/>
        <v>1</v>
      </c>
      <c r="E1493">
        <f t="shared" si="233"/>
        <v>2015</v>
      </c>
      <c r="F1493">
        <f t="shared" si="234"/>
        <v>7</v>
      </c>
      <c r="G1493" s="1">
        <f t="shared" si="235"/>
        <v>42029</v>
      </c>
      <c r="H1493" s="1">
        <f t="shared" si="236"/>
        <v>42034</v>
      </c>
      <c r="I1493" t="str">
        <f t="shared" si="237"/>
        <v>Jan-15</v>
      </c>
      <c r="J1493" t="str">
        <f t="shared" si="238"/>
        <v>Jan/2015</v>
      </c>
      <c r="K1493" t="str">
        <f t="shared" si="239"/>
        <v>2015 Q1</v>
      </c>
      <c r="L1493" t="str">
        <f>TEXT(Table1[[#This Row],[Date]], "YYYYMM")</f>
        <v>201501</v>
      </c>
    </row>
    <row r="1494" spans="1:12" x14ac:dyDescent="0.25">
      <c r="A1494" s="1">
        <v>42036</v>
      </c>
      <c r="B1494">
        <f t="shared" si="230"/>
        <v>2</v>
      </c>
      <c r="C1494">
        <f t="shared" si="231"/>
        <v>2015</v>
      </c>
      <c r="D1494" s="2">
        <f t="shared" si="232"/>
        <v>1</v>
      </c>
      <c r="E1494">
        <f t="shared" si="233"/>
        <v>2015</v>
      </c>
      <c r="F1494">
        <f t="shared" si="234"/>
        <v>8</v>
      </c>
      <c r="G1494" s="1">
        <f t="shared" si="235"/>
        <v>42029</v>
      </c>
      <c r="H1494" s="1">
        <f t="shared" si="236"/>
        <v>42034</v>
      </c>
      <c r="I1494" t="str">
        <f t="shared" si="237"/>
        <v>Feb-15</v>
      </c>
      <c r="J1494" t="str">
        <f t="shared" si="238"/>
        <v>Feb/2015</v>
      </c>
      <c r="K1494" t="str">
        <f t="shared" si="239"/>
        <v>2015 Q1</v>
      </c>
      <c r="L1494" t="str">
        <f>TEXT(Table1[[#This Row],[Date]], "YYYYMM")</f>
        <v>201502</v>
      </c>
    </row>
    <row r="1495" spans="1:12" x14ac:dyDescent="0.25">
      <c r="A1495" s="1">
        <v>42037</v>
      </c>
      <c r="B1495">
        <f t="shared" si="230"/>
        <v>2</v>
      </c>
      <c r="C1495">
        <f t="shared" si="231"/>
        <v>2015</v>
      </c>
      <c r="D1495" s="2">
        <f t="shared" si="232"/>
        <v>1</v>
      </c>
      <c r="E1495">
        <f t="shared" si="233"/>
        <v>2015</v>
      </c>
      <c r="F1495">
        <f t="shared" si="234"/>
        <v>8</v>
      </c>
      <c r="G1495" s="1">
        <f t="shared" si="235"/>
        <v>42036</v>
      </c>
      <c r="H1495" s="1">
        <f t="shared" si="236"/>
        <v>42034</v>
      </c>
      <c r="I1495" t="str">
        <f t="shared" si="237"/>
        <v>Feb-15</v>
      </c>
      <c r="J1495" t="str">
        <f t="shared" si="238"/>
        <v>Feb/2015</v>
      </c>
      <c r="K1495" t="str">
        <f t="shared" si="239"/>
        <v>2015 Q1</v>
      </c>
      <c r="L1495" t="str">
        <f>TEXT(Table1[[#This Row],[Date]], "YYYYMM")</f>
        <v>201502</v>
      </c>
    </row>
    <row r="1496" spans="1:12" x14ac:dyDescent="0.25">
      <c r="A1496" s="1">
        <v>42038</v>
      </c>
      <c r="B1496">
        <f t="shared" si="230"/>
        <v>2</v>
      </c>
      <c r="C1496">
        <f t="shared" si="231"/>
        <v>2015</v>
      </c>
      <c r="D1496" s="2">
        <f t="shared" si="232"/>
        <v>1</v>
      </c>
      <c r="E1496">
        <f t="shared" si="233"/>
        <v>2015</v>
      </c>
      <c r="F1496">
        <f t="shared" si="234"/>
        <v>8</v>
      </c>
      <c r="G1496" s="1">
        <f t="shared" si="235"/>
        <v>42036</v>
      </c>
      <c r="H1496" s="1">
        <f t="shared" si="236"/>
        <v>42034</v>
      </c>
      <c r="I1496" t="str">
        <f t="shared" si="237"/>
        <v>Feb-15</v>
      </c>
      <c r="J1496" t="str">
        <f t="shared" si="238"/>
        <v>Feb/2015</v>
      </c>
      <c r="K1496" t="str">
        <f t="shared" si="239"/>
        <v>2015 Q1</v>
      </c>
      <c r="L1496" t="str">
        <f>TEXT(Table1[[#This Row],[Date]], "YYYYMM")</f>
        <v>201502</v>
      </c>
    </row>
    <row r="1497" spans="1:12" x14ac:dyDescent="0.25">
      <c r="A1497" s="1">
        <v>42039</v>
      </c>
      <c r="B1497">
        <f t="shared" si="230"/>
        <v>2</v>
      </c>
      <c r="C1497">
        <f t="shared" si="231"/>
        <v>2015</v>
      </c>
      <c r="D1497" s="2">
        <f t="shared" si="232"/>
        <v>1</v>
      </c>
      <c r="E1497">
        <f t="shared" si="233"/>
        <v>2015</v>
      </c>
      <c r="F1497">
        <f t="shared" si="234"/>
        <v>8</v>
      </c>
      <c r="G1497" s="1">
        <f t="shared" si="235"/>
        <v>42036</v>
      </c>
      <c r="H1497" s="1">
        <f t="shared" si="236"/>
        <v>42034</v>
      </c>
      <c r="I1497" t="str">
        <f t="shared" si="237"/>
        <v>Feb-15</v>
      </c>
      <c r="J1497" t="str">
        <f t="shared" si="238"/>
        <v>Feb/2015</v>
      </c>
      <c r="K1497" t="str">
        <f t="shared" si="239"/>
        <v>2015 Q1</v>
      </c>
      <c r="L1497" t="str">
        <f>TEXT(Table1[[#This Row],[Date]], "YYYYMM")</f>
        <v>201502</v>
      </c>
    </row>
    <row r="1498" spans="1:12" x14ac:dyDescent="0.25">
      <c r="A1498" s="1">
        <v>42040</v>
      </c>
      <c r="B1498">
        <f t="shared" si="230"/>
        <v>2</v>
      </c>
      <c r="C1498">
        <f t="shared" si="231"/>
        <v>2015</v>
      </c>
      <c r="D1498" s="2">
        <f t="shared" si="232"/>
        <v>1</v>
      </c>
      <c r="E1498">
        <f t="shared" si="233"/>
        <v>2015</v>
      </c>
      <c r="F1498">
        <f t="shared" si="234"/>
        <v>8</v>
      </c>
      <c r="G1498" s="1">
        <f t="shared" si="235"/>
        <v>42036</v>
      </c>
      <c r="H1498" s="1">
        <f t="shared" si="236"/>
        <v>42034</v>
      </c>
      <c r="I1498" t="str">
        <f t="shared" si="237"/>
        <v>Feb-15</v>
      </c>
      <c r="J1498" t="str">
        <f t="shared" si="238"/>
        <v>Feb/2015</v>
      </c>
      <c r="K1498" t="str">
        <f t="shared" si="239"/>
        <v>2015 Q1</v>
      </c>
      <c r="L1498" t="str">
        <f>TEXT(Table1[[#This Row],[Date]], "YYYYMM")</f>
        <v>201502</v>
      </c>
    </row>
    <row r="1499" spans="1:12" x14ac:dyDescent="0.25">
      <c r="A1499" s="1">
        <v>42041</v>
      </c>
      <c r="B1499">
        <f t="shared" si="230"/>
        <v>2</v>
      </c>
      <c r="C1499">
        <f t="shared" si="231"/>
        <v>2015</v>
      </c>
      <c r="D1499" s="2">
        <f t="shared" si="232"/>
        <v>1</v>
      </c>
      <c r="E1499">
        <f t="shared" si="233"/>
        <v>2015</v>
      </c>
      <c r="F1499">
        <f t="shared" si="234"/>
        <v>8</v>
      </c>
      <c r="G1499" s="1">
        <f t="shared" si="235"/>
        <v>42036</v>
      </c>
      <c r="H1499" s="1">
        <f t="shared" si="236"/>
        <v>42034</v>
      </c>
      <c r="I1499" t="str">
        <f t="shared" si="237"/>
        <v>Feb-15</v>
      </c>
      <c r="J1499" t="str">
        <f t="shared" si="238"/>
        <v>Feb/2015</v>
      </c>
      <c r="K1499" t="str">
        <f t="shared" si="239"/>
        <v>2015 Q1</v>
      </c>
      <c r="L1499" t="str">
        <f>TEXT(Table1[[#This Row],[Date]], "YYYYMM")</f>
        <v>201502</v>
      </c>
    </row>
    <row r="1500" spans="1:12" x14ac:dyDescent="0.25">
      <c r="A1500" s="1">
        <v>42042</v>
      </c>
      <c r="B1500">
        <f t="shared" si="230"/>
        <v>2</v>
      </c>
      <c r="C1500">
        <f t="shared" si="231"/>
        <v>2015</v>
      </c>
      <c r="D1500" s="2">
        <f t="shared" si="232"/>
        <v>1</v>
      </c>
      <c r="E1500">
        <f t="shared" si="233"/>
        <v>2015</v>
      </c>
      <c r="F1500">
        <f t="shared" si="234"/>
        <v>8</v>
      </c>
      <c r="G1500" s="1">
        <f t="shared" si="235"/>
        <v>42036</v>
      </c>
      <c r="H1500" s="1">
        <f t="shared" si="236"/>
        <v>42041</v>
      </c>
      <c r="I1500" t="str">
        <f t="shared" si="237"/>
        <v>Feb-15</v>
      </c>
      <c r="J1500" t="str">
        <f t="shared" si="238"/>
        <v>Feb/2015</v>
      </c>
      <c r="K1500" t="str">
        <f t="shared" si="239"/>
        <v>2015 Q1</v>
      </c>
      <c r="L1500" t="str">
        <f>TEXT(Table1[[#This Row],[Date]], "YYYYMM")</f>
        <v>201502</v>
      </c>
    </row>
    <row r="1501" spans="1:12" x14ac:dyDescent="0.25">
      <c r="A1501" s="1">
        <v>42043</v>
      </c>
      <c r="B1501">
        <f t="shared" si="230"/>
        <v>2</v>
      </c>
      <c r="C1501">
        <f t="shared" si="231"/>
        <v>2015</v>
      </c>
      <c r="D1501" s="2">
        <f t="shared" si="232"/>
        <v>1</v>
      </c>
      <c r="E1501">
        <f t="shared" si="233"/>
        <v>2015</v>
      </c>
      <c r="F1501">
        <f t="shared" si="234"/>
        <v>8</v>
      </c>
      <c r="G1501" s="1">
        <f t="shared" si="235"/>
        <v>42036</v>
      </c>
      <c r="H1501" s="1">
        <f t="shared" si="236"/>
        <v>42041</v>
      </c>
      <c r="I1501" t="str">
        <f t="shared" si="237"/>
        <v>Feb-15</v>
      </c>
      <c r="J1501" t="str">
        <f t="shared" si="238"/>
        <v>Feb/2015</v>
      </c>
      <c r="K1501" t="str">
        <f t="shared" si="239"/>
        <v>2015 Q1</v>
      </c>
      <c r="L1501" t="str">
        <f>TEXT(Table1[[#This Row],[Date]], "YYYYMM")</f>
        <v>201502</v>
      </c>
    </row>
    <row r="1502" spans="1:12" x14ac:dyDescent="0.25">
      <c r="A1502" s="1">
        <v>42044</v>
      </c>
      <c r="B1502">
        <f t="shared" si="230"/>
        <v>2</v>
      </c>
      <c r="C1502">
        <f t="shared" si="231"/>
        <v>2015</v>
      </c>
      <c r="D1502" s="2">
        <f t="shared" si="232"/>
        <v>1</v>
      </c>
      <c r="E1502">
        <f t="shared" si="233"/>
        <v>2015</v>
      </c>
      <c r="F1502">
        <f t="shared" si="234"/>
        <v>8</v>
      </c>
      <c r="G1502" s="1">
        <f t="shared" si="235"/>
        <v>42043</v>
      </c>
      <c r="H1502" s="1">
        <f t="shared" si="236"/>
        <v>42041</v>
      </c>
      <c r="I1502" t="str">
        <f t="shared" si="237"/>
        <v>Feb-15</v>
      </c>
      <c r="J1502" t="str">
        <f t="shared" si="238"/>
        <v>Feb/2015</v>
      </c>
      <c r="K1502" t="str">
        <f t="shared" si="239"/>
        <v>2015 Q1</v>
      </c>
      <c r="L1502" t="str">
        <f>TEXT(Table1[[#This Row],[Date]], "YYYYMM")</f>
        <v>201502</v>
      </c>
    </row>
    <row r="1503" spans="1:12" x14ac:dyDescent="0.25">
      <c r="A1503" s="1">
        <v>42045</v>
      </c>
      <c r="B1503">
        <f t="shared" si="230"/>
        <v>2</v>
      </c>
      <c r="C1503">
        <f t="shared" si="231"/>
        <v>2015</v>
      </c>
      <c r="D1503" s="2">
        <f t="shared" si="232"/>
        <v>1</v>
      </c>
      <c r="E1503">
        <f t="shared" si="233"/>
        <v>2015</v>
      </c>
      <c r="F1503">
        <f t="shared" si="234"/>
        <v>8</v>
      </c>
      <c r="G1503" s="1">
        <f t="shared" si="235"/>
        <v>42043</v>
      </c>
      <c r="H1503" s="1">
        <f t="shared" si="236"/>
        <v>42041</v>
      </c>
      <c r="I1503" t="str">
        <f t="shared" si="237"/>
        <v>Feb-15</v>
      </c>
      <c r="J1503" t="str">
        <f t="shared" si="238"/>
        <v>Feb/2015</v>
      </c>
      <c r="K1503" t="str">
        <f t="shared" si="239"/>
        <v>2015 Q1</v>
      </c>
      <c r="L1503" t="str">
        <f>TEXT(Table1[[#This Row],[Date]], "YYYYMM")</f>
        <v>201502</v>
      </c>
    </row>
    <row r="1504" spans="1:12" x14ac:dyDescent="0.25">
      <c r="A1504" s="1">
        <v>42046</v>
      </c>
      <c r="B1504">
        <f t="shared" si="230"/>
        <v>2</v>
      </c>
      <c r="C1504">
        <f t="shared" si="231"/>
        <v>2015</v>
      </c>
      <c r="D1504" s="2">
        <f t="shared" si="232"/>
        <v>1</v>
      </c>
      <c r="E1504">
        <f t="shared" si="233"/>
        <v>2015</v>
      </c>
      <c r="F1504">
        <f t="shared" si="234"/>
        <v>8</v>
      </c>
      <c r="G1504" s="1">
        <f t="shared" si="235"/>
        <v>42043</v>
      </c>
      <c r="H1504" s="1">
        <f t="shared" si="236"/>
        <v>42041</v>
      </c>
      <c r="I1504" t="str">
        <f t="shared" si="237"/>
        <v>Feb-15</v>
      </c>
      <c r="J1504" t="str">
        <f t="shared" si="238"/>
        <v>Feb/2015</v>
      </c>
      <c r="K1504" t="str">
        <f t="shared" si="239"/>
        <v>2015 Q1</v>
      </c>
      <c r="L1504" t="str">
        <f>TEXT(Table1[[#This Row],[Date]], "YYYYMM")</f>
        <v>201502</v>
      </c>
    </row>
    <row r="1505" spans="1:12" x14ac:dyDescent="0.25">
      <c r="A1505" s="1">
        <v>42047</v>
      </c>
      <c r="B1505">
        <f t="shared" si="230"/>
        <v>2</v>
      </c>
      <c r="C1505">
        <f t="shared" si="231"/>
        <v>2015</v>
      </c>
      <c r="D1505" s="2">
        <f t="shared" si="232"/>
        <v>1</v>
      </c>
      <c r="E1505">
        <f t="shared" si="233"/>
        <v>2015</v>
      </c>
      <c r="F1505">
        <f t="shared" si="234"/>
        <v>8</v>
      </c>
      <c r="G1505" s="1">
        <f t="shared" si="235"/>
        <v>42043</v>
      </c>
      <c r="H1505" s="1">
        <f t="shared" si="236"/>
        <v>42041</v>
      </c>
      <c r="I1505" t="str">
        <f t="shared" si="237"/>
        <v>Feb-15</v>
      </c>
      <c r="J1505" t="str">
        <f t="shared" si="238"/>
        <v>Feb/2015</v>
      </c>
      <c r="K1505" t="str">
        <f t="shared" si="239"/>
        <v>2015 Q1</v>
      </c>
      <c r="L1505" t="str">
        <f>TEXT(Table1[[#This Row],[Date]], "YYYYMM")</f>
        <v>201502</v>
      </c>
    </row>
    <row r="1506" spans="1:12" x14ac:dyDescent="0.25">
      <c r="A1506" s="1">
        <v>42048</v>
      </c>
      <c r="B1506">
        <f t="shared" si="230"/>
        <v>2</v>
      </c>
      <c r="C1506">
        <f t="shared" si="231"/>
        <v>2015</v>
      </c>
      <c r="D1506" s="2">
        <f t="shared" si="232"/>
        <v>1</v>
      </c>
      <c r="E1506">
        <f t="shared" si="233"/>
        <v>2015</v>
      </c>
      <c r="F1506">
        <f t="shared" si="234"/>
        <v>8</v>
      </c>
      <c r="G1506" s="1">
        <f t="shared" si="235"/>
        <v>42043</v>
      </c>
      <c r="H1506" s="1">
        <f t="shared" si="236"/>
        <v>42041</v>
      </c>
      <c r="I1506" t="str">
        <f t="shared" si="237"/>
        <v>Feb-15</v>
      </c>
      <c r="J1506" t="str">
        <f t="shared" si="238"/>
        <v>Feb/2015</v>
      </c>
      <c r="K1506" t="str">
        <f t="shared" si="239"/>
        <v>2015 Q1</v>
      </c>
      <c r="L1506" t="str">
        <f>TEXT(Table1[[#This Row],[Date]], "YYYYMM")</f>
        <v>201502</v>
      </c>
    </row>
    <row r="1507" spans="1:12" x14ac:dyDescent="0.25">
      <c r="A1507" s="1">
        <v>42049</v>
      </c>
      <c r="B1507">
        <f t="shared" si="230"/>
        <v>2</v>
      </c>
      <c r="C1507">
        <f t="shared" si="231"/>
        <v>2015</v>
      </c>
      <c r="D1507" s="2">
        <f t="shared" si="232"/>
        <v>1</v>
      </c>
      <c r="E1507">
        <f t="shared" si="233"/>
        <v>2015</v>
      </c>
      <c r="F1507">
        <f t="shared" si="234"/>
        <v>8</v>
      </c>
      <c r="G1507" s="1">
        <f t="shared" si="235"/>
        <v>42043</v>
      </c>
      <c r="H1507" s="1">
        <f t="shared" si="236"/>
        <v>42048</v>
      </c>
      <c r="I1507" t="str">
        <f t="shared" si="237"/>
        <v>Feb-15</v>
      </c>
      <c r="J1507" t="str">
        <f t="shared" si="238"/>
        <v>Feb/2015</v>
      </c>
      <c r="K1507" t="str">
        <f t="shared" si="239"/>
        <v>2015 Q1</v>
      </c>
      <c r="L1507" t="str">
        <f>TEXT(Table1[[#This Row],[Date]], "YYYYMM")</f>
        <v>201502</v>
      </c>
    </row>
    <row r="1508" spans="1:12" x14ac:dyDescent="0.25">
      <c r="A1508" s="1">
        <v>42050</v>
      </c>
      <c r="B1508">
        <f t="shared" si="230"/>
        <v>2</v>
      </c>
      <c r="C1508">
        <f t="shared" si="231"/>
        <v>2015</v>
      </c>
      <c r="D1508" s="2">
        <f t="shared" si="232"/>
        <v>1</v>
      </c>
      <c r="E1508">
        <f t="shared" si="233"/>
        <v>2015</v>
      </c>
      <c r="F1508">
        <f t="shared" si="234"/>
        <v>8</v>
      </c>
      <c r="G1508" s="1">
        <f t="shared" si="235"/>
        <v>42043</v>
      </c>
      <c r="H1508" s="1">
        <f t="shared" si="236"/>
        <v>42048</v>
      </c>
      <c r="I1508" t="str">
        <f t="shared" si="237"/>
        <v>Feb-15</v>
      </c>
      <c r="J1508" t="str">
        <f t="shared" si="238"/>
        <v>Feb/2015</v>
      </c>
      <c r="K1508" t="str">
        <f t="shared" si="239"/>
        <v>2015 Q1</v>
      </c>
      <c r="L1508" t="str">
        <f>TEXT(Table1[[#This Row],[Date]], "YYYYMM")</f>
        <v>201502</v>
      </c>
    </row>
    <row r="1509" spans="1:12" x14ac:dyDescent="0.25">
      <c r="A1509" s="1">
        <v>42051</v>
      </c>
      <c r="B1509">
        <f t="shared" si="230"/>
        <v>2</v>
      </c>
      <c r="C1509">
        <f t="shared" si="231"/>
        <v>2015</v>
      </c>
      <c r="D1509" s="2">
        <f t="shared" si="232"/>
        <v>1</v>
      </c>
      <c r="E1509">
        <f t="shared" si="233"/>
        <v>2015</v>
      </c>
      <c r="F1509">
        <f t="shared" si="234"/>
        <v>8</v>
      </c>
      <c r="G1509" s="1">
        <f t="shared" si="235"/>
        <v>42050</v>
      </c>
      <c r="H1509" s="1">
        <f t="shared" si="236"/>
        <v>42048</v>
      </c>
      <c r="I1509" t="str">
        <f t="shared" si="237"/>
        <v>Feb-15</v>
      </c>
      <c r="J1509" t="str">
        <f t="shared" si="238"/>
        <v>Feb/2015</v>
      </c>
      <c r="K1509" t="str">
        <f t="shared" si="239"/>
        <v>2015 Q1</v>
      </c>
      <c r="L1509" t="str">
        <f>TEXT(Table1[[#This Row],[Date]], "YYYYMM")</f>
        <v>201502</v>
      </c>
    </row>
    <row r="1510" spans="1:12" x14ac:dyDescent="0.25">
      <c r="A1510" s="1">
        <v>42052</v>
      </c>
      <c r="B1510">
        <f t="shared" si="230"/>
        <v>2</v>
      </c>
      <c r="C1510">
        <f t="shared" si="231"/>
        <v>2015</v>
      </c>
      <c r="D1510" s="2">
        <f t="shared" si="232"/>
        <v>1</v>
      </c>
      <c r="E1510">
        <f t="shared" si="233"/>
        <v>2015</v>
      </c>
      <c r="F1510">
        <f t="shared" si="234"/>
        <v>8</v>
      </c>
      <c r="G1510" s="1">
        <f t="shared" si="235"/>
        <v>42050</v>
      </c>
      <c r="H1510" s="1">
        <f t="shared" si="236"/>
        <v>42048</v>
      </c>
      <c r="I1510" t="str">
        <f t="shared" si="237"/>
        <v>Feb-15</v>
      </c>
      <c r="J1510" t="str">
        <f t="shared" si="238"/>
        <v>Feb/2015</v>
      </c>
      <c r="K1510" t="str">
        <f t="shared" si="239"/>
        <v>2015 Q1</v>
      </c>
      <c r="L1510" t="str">
        <f>TEXT(Table1[[#This Row],[Date]], "YYYYMM")</f>
        <v>201502</v>
      </c>
    </row>
    <row r="1511" spans="1:12" x14ac:dyDescent="0.25">
      <c r="A1511" s="1">
        <v>42053</v>
      </c>
      <c r="B1511">
        <f t="shared" si="230"/>
        <v>2</v>
      </c>
      <c r="C1511">
        <f t="shared" si="231"/>
        <v>2015</v>
      </c>
      <c r="D1511" s="2">
        <f t="shared" si="232"/>
        <v>1</v>
      </c>
      <c r="E1511">
        <f t="shared" si="233"/>
        <v>2015</v>
      </c>
      <c r="F1511">
        <f t="shared" si="234"/>
        <v>8</v>
      </c>
      <c r="G1511" s="1">
        <f t="shared" si="235"/>
        <v>42050</v>
      </c>
      <c r="H1511" s="1">
        <f t="shared" si="236"/>
        <v>42048</v>
      </c>
      <c r="I1511" t="str">
        <f t="shared" si="237"/>
        <v>Feb-15</v>
      </c>
      <c r="J1511" t="str">
        <f t="shared" si="238"/>
        <v>Feb/2015</v>
      </c>
      <c r="K1511" t="str">
        <f t="shared" si="239"/>
        <v>2015 Q1</v>
      </c>
      <c r="L1511" t="str">
        <f>TEXT(Table1[[#This Row],[Date]], "YYYYMM")</f>
        <v>201502</v>
      </c>
    </row>
    <row r="1512" spans="1:12" x14ac:dyDescent="0.25">
      <c r="A1512" s="1">
        <v>42054</v>
      </c>
      <c r="B1512">
        <f t="shared" si="230"/>
        <v>2</v>
      </c>
      <c r="C1512">
        <f t="shared" si="231"/>
        <v>2015</v>
      </c>
      <c r="D1512" s="2">
        <f t="shared" si="232"/>
        <v>1</v>
      </c>
      <c r="E1512">
        <f t="shared" si="233"/>
        <v>2015</v>
      </c>
      <c r="F1512">
        <f t="shared" si="234"/>
        <v>8</v>
      </c>
      <c r="G1512" s="1">
        <f t="shared" si="235"/>
        <v>42050</v>
      </c>
      <c r="H1512" s="1">
        <f t="shared" si="236"/>
        <v>42048</v>
      </c>
      <c r="I1512" t="str">
        <f t="shared" si="237"/>
        <v>Feb-15</v>
      </c>
      <c r="J1512" t="str">
        <f t="shared" si="238"/>
        <v>Feb/2015</v>
      </c>
      <c r="K1512" t="str">
        <f t="shared" si="239"/>
        <v>2015 Q1</v>
      </c>
      <c r="L1512" t="str">
        <f>TEXT(Table1[[#This Row],[Date]], "YYYYMM")</f>
        <v>201502</v>
      </c>
    </row>
    <row r="1513" spans="1:12" x14ac:dyDescent="0.25">
      <c r="A1513" s="1">
        <v>42055</v>
      </c>
      <c r="B1513">
        <f t="shared" si="230"/>
        <v>2</v>
      </c>
      <c r="C1513">
        <f t="shared" si="231"/>
        <v>2015</v>
      </c>
      <c r="D1513" s="2">
        <f t="shared" si="232"/>
        <v>1</v>
      </c>
      <c r="E1513">
        <f t="shared" si="233"/>
        <v>2015</v>
      </c>
      <c r="F1513">
        <f t="shared" si="234"/>
        <v>8</v>
      </c>
      <c r="G1513" s="1">
        <f t="shared" si="235"/>
        <v>42050</v>
      </c>
      <c r="H1513" s="1">
        <f t="shared" si="236"/>
        <v>42048</v>
      </c>
      <c r="I1513" t="str">
        <f t="shared" si="237"/>
        <v>Feb-15</v>
      </c>
      <c r="J1513" t="str">
        <f t="shared" si="238"/>
        <v>Feb/2015</v>
      </c>
      <c r="K1513" t="str">
        <f t="shared" si="239"/>
        <v>2015 Q1</v>
      </c>
      <c r="L1513" t="str">
        <f>TEXT(Table1[[#This Row],[Date]], "YYYYMM")</f>
        <v>201502</v>
      </c>
    </row>
    <row r="1514" spans="1:12" x14ac:dyDescent="0.25">
      <c r="A1514" s="1">
        <v>42056</v>
      </c>
      <c r="B1514">
        <f t="shared" si="230"/>
        <v>2</v>
      </c>
      <c r="C1514">
        <f t="shared" si="231"/>
        <v>2015</v>
      </c>
      <c r="D1514" s="2">
        <f t="shared" si="232"/>
        <v>1</v>
      </c>
      <c r="E1514">
        <f t="shared" si="233"/>
        <v>2015</v>
      </c>
      <c r="F1514">
        <f t="shared" si="234"/>
        <v>8</v>
      </c>
      <c r="G1514" s="1">
        <f t="shared" si="235"/>
        <v>42050</v>
      </c>
      <c r="H1514" s="1">
        <f t="shared" si="236"/>
        <v>42055</v>
      </c>
      <c r="I1514" t="str">
        <f t="shared" si="237"/>
        <v>Feb-15</v>
      </c>
      <c r="J1514" t="str">
        <f t="shared" si="238"/>
        <v>Feb/2015</v>
      </c>
      <c r="K1514" t="str">
        <f t="shared" si="239"/>
        <v>2015 Q1</v>
      </c>
      <c r="L1514" t="str">
        <f>TEXT(Table1[[#This Row],[Date]], "YYYYMM")</f>
        <v>201502</v>
      </c>
    </row>
    <row r="1515" spans="1:12" x14ac:dyDescent="0.25">
      <c r="A1515" s="1">
        <v>42057</v>
      </c>
      <c r="B1515">
        <f t="shared" si="230"/>
        <v>2</v>
      </c>
      <c r="C1515">
        <f t="shared" si="231"/>
        <v>2015</v>
      </c>
      <c r="D1515" s="2">
        <f t="shared" si="232"/>
        <v>1</v>
      </c>
      <c r="E1515">
        <f t="shared" si="233"/>
        <v>2015</v>
      </c>
      <c r="F1515">
        <f t="shared" si="234"/>
        <v>8</v>
      </c>
      <c r="G1515" s="1">
        <f t="shared" si="235"/>
        <v>42050</v>
      </c>
      <c r="H1515" s="1">
        <f t="shared" si="236"/>
        <v>42055</v>
      </c>
      <c r="I1515" t="str">
        <f t="shared" si="237"/>
        <v>Feb-15</v>
      </c>
      <c r="J1515" t="str">
        <f t="shared" si="238"/>
        <v>Feb/2015</v>
      </c>
      <c r="K1515" t="str">
        <f t="shared" si="239"/>
        <v>2015 Q1</v>
      </c>
      <c r="L1515" t="str">
        <f>TEXT(Table1[[#This Row],[Date]], "YYYYMM")</f>
        <v>201502</v>
      </c>
    </row>
    <row r="1516" spans="1:12" x14ac:dyDescent="0.25">
      <c r="A1516" s="1">
        <v>42058</v>
      </c>
      <c r="B1516">
        <f t="shared" si="230"/>
        <v>2</v>
      </c>
      <c r="C1516">
        <f t="shared" si="231"/>
        <v>2015</v>
      </c>
      <c r="D1516" s="2">
        <f t="shared" si="232"/>
        <v>1</v>
      </c>
      <c r="E1516">
        <f t="shared" si="233"/>
        <v>2015</v>
      </c>
      <c r="F1516">
        <f t="shared" si="234"/>
        <v>8</v>
      </c>
      <c r="G1516" s="1">
        <f t="shared" si="235"/>
        <v>42057</v>
      </c>
      <c r="H1516" s="1">
        <f t="shared" si="236"/>
        <v>42055</v>
      </c>
      <c r="I1516" t="str">
        <f t="shared" si="237"/>
        <v>Feb-15</v>
      </c>
      <c r="J1516" t="str">
        <f t="shared" si="238"/>
        <v>Feb/2015</v>
      </c>
      <c r="K1516" t="str">
        <f t="shared" si="239"/>
        <v>2015 Q1</v>
      </c>
      <c r="L1516" t="str">
        <f>TEXT(Table1[[#This Row],[Date]], "YYYYMM")</f>
        <v>201502</v>
      </c>
    </row>
    <row r="1517" spans="1:12" x14ac:dyDescent="0.25">
      <c r="A1517" s="1">
        <v>42059</v>
      </c>
      <c r="B1517">
        <f t="shared" si="230"/>
        <v>2</v>
      </c>
      <c r="C1517">
        <f t="shared" si="231"/>
        <v>2015</v>
      </c>
      <c r="D1517" s="2">
        <f t="shared" si="232"/>
        <v>1</v>
      </c>
      <c r="E1517">
        <f t="shared" si="233"/>
        <v>2015</v>
      </c>
      <c r="F1517">
        <f t="shared" si="234"/>
        <v>8</v>
      </c>
      <c r="G1517" s="1">
        <f t="shared" si="235"/>
        <v>42057</v>
      </c>
      <c r="H1517" s="1">
        <f t="shared" si="236"/>
        <v>42055</v>
      </c>
      <c r="I1517" t="str">
        <f t="shared" si="237"/>
        <v>Feb-15</v>
      </c>
      <c r="J1517" t="str">
        <f t="shared" si="238"/>
        <v>Feb/2015</v>
      </c>
      <c r="K1517" t="str">
        <f t="shared" si="239"/>
        <v>2015 Q1</v>
      </c>
      <c r="L1517" t="str">
        <f>TEXT(Table1[[#This Row],[Date]], "YYYYMM")</f>
        <v>201502</v>
      </c>
    </row>
    <row r="1518" spans="1:12" x14ac:dyDescent="0.25">
      <c r="A1518" s="1">
        <v>42060</v>
      </c>
      <c r="B1518">
        <f t="shared" si="230"/>
        <v>2</v>
      </c>
      <c r="C1518">
        <f t="shared" si="231"/>
        <v>2015</v>
      </c>
      <c r="D1518" s="2">
        <f t="shared" si="232"/>
        <v>1</v>
      </c>
      <c r="E1518">
        <f t="shared" si="233"/>
        <v>2015</v>
      </c>
      <c r="F1518">
        <f t="shared" si="234"/>
        <v>8</v>
      </c>
      <c r="G1518" s="1">
        <f t="shared" si="235"/>
        <v>42057</v>
      </c>
      <c r="H1518" s="1">
        <f t="shared" si="236"/>
        <v>42055</v>
      </c>
      <c r="I1518" t="str">
        <f t="shared" si="237"/>
        <v>Feb-15</v>
      </c>
      <c r="J1518" t="str">
        <f t="shared" si="238"/>
        <v>Feb/2015</v>
      </c>
      <c r="K1518" t="str">
        <f t="shared" si="239"/>
        <v>2015 Q1</v>
      </c>
      <c r="L1518" t="str">
        <f>TEXT(Table1[[#This Row],[Date]], "YYYYMM")</f>
        <v>201502</v>
      </c>
    </row>
    <row r="1519" spans="1:12" x14ac:dyDescent="0.25">
      <c r="A1519" s="1">
        <v>42061</v>
      </c>
      <c r="B1519">
        <f t="shared" si="230"/>
        <v>2</v>
      </c>
      <c r="C1519">
        <f t="shared" si="231"/>
        <v>2015</v>
      </c>
      <c r="D1519" s="2">
        <f t="shared" si="232"/>
        <v>1</v>
      </c>
      <c r="E1519">
        <f t="shared" si="233"/>
        <v>2015</v>
      </c>
      <c r="F1519">
        <f t="shared" si="234"/>
        <v>8</v>
      </c>
      <c r="G1519" s="1">
        <f t="shared" si="235"/>
        <v>42057</v>
      </c>
      <c r="H1519" s="1">
        <f t="shared" si="236"/>
        <v>42055</v>
      </c>
      <c r="I1519" t="str">
        <f t="shared" si="237"/>
        <v>Feb-15</v>
      </c>
      <c r="J1519" t="str">
        <f t="shared" si="238"/>
        <v>Feb/2015</v>
      </c>
      <c r="K1519" t="str">
        <f t="shared" si="239"/>
        <v>2015 Q1</v>
      </c>
      <c r="L1519" t="str">
        <f>TEXT(Table1[[#This Row],[Date]], "YYYYMM")</f>
        <v>201502</v>
      </c>
    </row>
    <row r="1520" spans="1:12" x14ac:dyDescent="0.25">
      <c r="A1520" s="1">
        <v>42062</v>
      </c>
      <c r="B1520">
        <f t="shared" si="230"/>
        <v>2</v>
      </c>
      <c r="C1520">
        <f t="shared" si="231"/>
        <v>2015</v>
      </c>
      <c r="D1520" s="2">
        <f t="shared" si="232"/>
        <v>1</v>
      </c>
      <c r="E1520">
        <f t="shared" si="233"/>
        <v>2015</v>
      </c>
      <c r="F1520">
        <f t="shared" si="234"/>
        <v>8</v>
      </c>
      <c r="G1520" s="1">
        <f t="shared" si="235"/>
        <v>42057</v>
      </c>
      <c r="H1520" s="1">
        <f t="shared" si="236"/>
        <v>42055</v>
      </c>
      <c r="I1520" t="str">
        <f t="shared" si="237"/>
        <v>Feb-15</v>
      </c>
      <c r="J1520" t="str">
        <f t="shared" si="238"/>
        <v>Feb/2015</v>
      </c>
      <c r="K1520" t="str">
        <f t="shared" si="239"/>
        <v>2015 Q1</v>
      </c>
      <c r="L1520" t="str">
        <f>TEXT(Table1[[#This Row],[Date]], "YYYYMM")</f>
        <v>201502</v>
      </c>
    </row>
    <row r="1521" spans="1:12" x14ac:dyDescent="0.25">
      <c r="A1521" s="1">
        <v>42063</v>
      </c>
      <c r="B1521">
        <f t="shared" si="230"/>
        <v>2</v>
      </c>
      <c r="C1521">
        <f t="shared" si="231"/>
        <v>2015</v>
      </c>
      <c r="D1521" s="2">
        <f t="shared" si="232"/>
        <v>1</v>
      </c>
      <c r="E1521">
        <f t="shared" si="233"/>
        <v>2015</v>
      </c>
      <c r="F1521">
        <f t="shared" si="234"/>
        <v>8</v>
      </c>
      <c r="G1521" s="1">
        <f t="shared" si="235"/>
        <v>42057</v>
      </c>
      <c r="H1521" s="1">
        <f t="shared" si="236"/>
        <v>42062</v>
      </c>
      <c r="I1521" t="str">
        <f t="shared" si="237"/>
        <v>Feb-15</v>
      </c>
      <c r="J1521" t="str">
        <f t="shared" si="238"/>
        <v>Feb/2015</v>
      </c>
      <c r="K1521" t="str">
        <f t="shared" si="239"/>
        <v>2015 Q1</v>
      </c>
      <c r="L1521" t="str">
        <f>TEXT(Table1[[#This Row],[Date]], "YYYYMM")</f>
        <v>201502</v>
      </c>
    </row>
    <row r="1522" spans="1:12" x14ac:dyDescent="0.25">
      <c r="A1522" s="1">
        <v>42064</v>
      </c>
      <c r="B1522">
        <f t="shared" si="230"/>
        <v>3</v>
      </c>
      <c r="C1522">
        <f t="shared" si="231"/>
        <v>2015</v>
      </c>
      <c r="D1522" s="2">
        <f t="shared" si="232"/>
        <v>1</v>
      </c>
      <c r="E1522">
        <f t="shared" si="233"/>
        <v>2015</v>
      </c>
      <c r="F1522">
        <f t="shared" si="234"/>
        <v>9</v>
      </c>
      <c r="G1522" s="1">
        <f t="shared" si="235"/>
        <v>42057</v>
      </c>
      <c r="H1522" s="1">
        <f t="shared" si="236"/>
        <v>42062</v>
      </c>
      <c r="I1522" t="str">
        <f t="shared" si="237"/>
        <v>Mar-15</v>
      </c>
      <c r="J1522" t="str">
        <f t="shared" si="238"/>
        <v>Mar/2015</v>
      </c>
      <c r="K1522" t="str">
        <f t="shared" si="239"/>
        <v>2015 Q1</v>
      </c>
      <c r="L1522" t="str">
        <f>TEXT(Table1[[#This Row],[Date]], "YYYYMM")</f>
        <v>201503</v>
      </c>
    </row>
    <row r="1523" spans="1:12" x14ac:dyDescent="0.25">
      <c r="A1523" s="1">
        <v>42065</v>
      </c>
      <c r="B1523">
        <f t="shared" si="230"/>
        <v>3</v>
      </c>
      <c r="C1523">
        <f t="shared" si="231"/>
        <v>2015</v>
      </c>
      <c r="D1523" s="2">
        <f t="shared" si="232"/>
        <v>1</v>
      </c>
      <c r="E1523">
        <f t="shared" si="233"/>
        <v>2015</v>
      </c>
      <c r="F1523">
        <f t="shared" si="234"/>
        <v>9</v>
      </c>
      <c r="G1523" s="1">
        <f t="shared" si="235"/>
        <v>42064</v>
      </c>
      <c r="H1523" s="1">
        <f t="shared" si="236"/>
        <v>42062</v>
      </c>
      <c r="I1523" t="str">
        <f t="shared" si="237"/>
        <v>Mar-15</v>
      </c>
      <c r="J1523" t="str">
        <f t="shared" si="238"/>
        <v>Mar/2015</v>
      </c>
      <c r="K1523" t="str">
        <f t="shared" si="239"/>
        <v>2015 Q1</v>
      </c>
      <c r="L1523" t="str">
        <f>TEXT(Table1[[#This Row],[Date]], "YYYYMM")</f>
        <v>201503</v>
      </c>
    </row>
    <row r="1524" spans="1:12" x14ac:dyDescent="0.25">
      <c r="A1524" s="1">
        <v>42066</v>
      </c>
      <c r="B1524">
        <f t="shared" si="230"/>
        <v>3</v>
      </c>
      <c r="C1524">
        <f t="shared" si="231"/>
        <v>2015</v>
      </c>
      <c r="D1524" s="2">
        <f t="shared" si="232"/>
        <v>1</v>
      </c>
      <c r="E1524">
        <f t="shared" si="233"/>
        <v>2015</v>
      </c>
      <c r="F1524">
        <f t="shared" si="234"/>
        <v>9</v>
      </c>
      <c r="G1524" s="1">
        <f t="shared" si="235"/>
        <v>42064</v>
      </c>
      <c r="H1524" s="1">
        <f t="shared" si="236"/>
        <v>42062</v>
      </c>
      <c r="I1524" t="str">
        <f t="shared" si="237"/>
        <v>Mar-15</v>
      </c>
      <c r="J1524" t="str">
        <f t="shared" si="238"/>
        <v>Mar/2015</v>
      </c>
      <c r="K1524" t="str">
        <f t="shared" si="239"/>
        <v>2015 Q1</v>
      </c>
      <c r="L1524" t="str">
        <f>TEXT(Table1[[#This Row],[Date]], "YYYYMM")</f>
        <v>201503</v>
      </c>
    </row>
    <row r="1525" spans="1:12" x14ac:dyDescent="0.25">
      <c r="A1525" s="1">
        <v>42067</v>
      </c>
      <c r="B1525">
        <f t="shared" si="230"/>
        <v>3</v>
      </c>
      <c r="C1525">
        <f t="shared" si="231"/>
        <v>2015</v>
      </c>
      <c r="D1525" s="2">
        <f t="shared" si="232"/>
        <v>1</v>
      </c>
      <c r="E1525">
        <f t="shared" si="233"/>
        <v>2015</v>
      </c>
      <c r="F1525">
        <f t="shared" si="234"/>
        <v>9</v>
      </c>
      <c r="G1525" s="1">
        <f t="shared" si="235"/>
        <v>42064</v>
      </c>
      <c r="H1525" s="1">
        <f t="shared" si="236"/>
        <v>42062</v>
      </c>
      <c r="I1525" t="str">
        <f t="shared" si="237"/>
        <v>Mar-15</v>
      </c>
      <c r="J1525" t="str">
        <f t="shared" si="238"/>
        <v>Mar/2015</v>
      </c>
      <c r="K1525" t="str">
        <f t="shared" si="239"/>
        <v>2015 Q1</v>
      </c>
      <c r="L1525" t="str">
        <f>TEXT(Table1[[#This Row],[Date]], "YYYYMM")</f>
        <v>201503</v>
      </c>
    </row>
    <row r="1526" spans="1:12" x14ac:dyDescent="0.25">
      <c r="A1526" s="1">
        <v>42068</v>
      </c>
      <c r="B1526">
        <f t="shared" si="230"/>
        <v>3</v>
      </c>
      <c r="C1526">
        <f t="shared" si="231"/>
        <v>2015</v>
      </c>
      <c r="D1526" s="2">
        <f t="shared" si="232"/>
        <v>1</v>
      </c>
      <c r="E1526">
        <f t="shared" si="233"/>
        <v>2015</v>
      </c>
      <c r="F1526">
        <f t="shared" si="234"/>
        <v>9</v>
      </c>
      <c r="G1526" s="1">
        <f t="shared" si="235"/>
        <v>42064</v>
      </c>
      <c r="H1526" s="1">
        <f t="shared" si="236"/>
        <v>42062</v>
      </c>
      <c r="I1526" t="str">
        <f t="shared" si="237"/>
        <v>Mar-15</v>
      </c>
      <c r="J1526" t="str">
        <f t="shared" si="238"/>
        <v>Mar/2015</v>
      </c>
      <c r="K1526" t="str">
        <f t="shared" si="239"/>
        <v>2015 Q1</v>
      </c>
      <c r="L1526" t="str">
        <f>TEXT(Table1[[#This Row],[Date]], "YYYYMM")</f>
        <v>201503</v>
      </c>
    </row>
    <row r="1527" spans="1:12" x14ac:dyDescent="0.25">
      <c r="A1527" s="1">
        <v>42069</v>
      </c>
      <c r="B1527">
        <f t="shared" si="230"/>
        <v>3</v>
      </c>
      <c r="C1527">
        <f t="shared" si="231"/>
        <v>2015</v>
      </c>
      <c r="D1527" s="2">
        <f t="shared" si="232"/>
        <v>1</v>
      </c>
      <c r="E1527">
        <f t="shared" si="233"/>
        <v>2015</v>
      </c>
      <c r="F1527">
        <f t="shared" si="234"/>
        <v>9</v>
      </c>
      <c r="G1527" s="1">
        <f t="shared" si="235"/>
        <v>42064</v>
      </c>
      <c r="H1527" s="1">
        <f t="shared" si="236"/>
        <v>42062</v>
      </c>
      <c r="I1527" t="str">
        <f t="shared" si="237"/>
        <v>Mar-15</v>
      </c>
      <c r="J1527" t="str">
        <f t="shared" si="238"/>
        <v>Mar/2015</v>
      </c>
      <c r="K1527" t="str">
        <f t="shared" si="239"/>
        <v>2015 Q1</v>
      </c>
      <c r="L1527" t="str">
        <f>TEXT(Table1[[#This Row],[Date]], "YYYYMM")</f>
        <v>201503</v>
      </c>
    </row>
    <row r="1528" spans="1:12" x14ac:dyDescent="0.25">
      <c r="A1528" s="1">
        <v>42070</v>
      </c>
      <c r="B1528">
        <f t="shared" si="230"/>
        <v>3</v>
      </c>
      <c r="C1528">
        <f t="shared" si="231"/>
        <v>2015</v>
      </c>
      <c r="D1528" s="2">
        <f t="shared" si="232"/>
        <v>1</v>
      </c>
      <c r="E1528">
        <f t="shared" si="233"/>
        <v>2015</v>
      </c>
      <c r="F1528">
        <f t="shared" si="234"/>
        <v>9</v>
      </c>
      <c r="G1528" s="1">
        <f t="shared" si="235"/>
        <v>42064</v>
      </c>
      <c r="H1528" s="1">
        <f t="shared" si="236"/>
        <v>42069</v>
      </c>
      <c r="I1528" t="str">
        <f t="shared" si="237"/>
        <v>Mar-15</v>
      </c>
      <c r="J1528" t="str">
        <f t="shared" si="238"/>
        <v>Mar/2015</v>
      </c>
      <c r="K1528" t="str">
        <f t="shared" si="239"/>
        <v>2015 Q1</v>
      </c>
      <c r="L1528" t="str">
        <f>TEXT(Table1[[#This Row],[Date]], "YYYYMM")</f>
        <v>201503</v>
      </c>
    </row>
    <row r="1529" spans="1:12" x14ac:dyDescent="0.25">
      <c r="A1529" s="1">
        <v>42071</v>
      </c>
      <c r="B1529">
        <f t="shared" si="230"/>
        <v>3</v>
      </c>
      <c r="C1529">
        <f t="shared" si="231"/>
        <v>2015</v>
      </c>
      <c r="D1529" s="2">
        <f t="shared" si="232"/>
        <v>1</v>
      </c>
      <c r="E1529">
        <f t="shared" si="233"/>
        <v>2015</v>
      </c>
      <c r="F1529">
        <f t="shared" si="234"/>
        <v>9</v>
      </c>
      <c r="G1529" s="1">
        <f t="shared" si="235"/>
        <v>42064</v>
      </c>
      <c r="H1529" s="1">
        <f t="shared" si="236"/>
        <v>42069</v>
      </c>
      <c r="I1529" t="str">
        <f t="shared" si="237"/>
        <v>Mar-15</v>
      </c>
      <c r="J1529" t="str">
        <f t="shared" si="238"/>
        <v>Mar/2015</v>
      </c>
      <c r="K1529" t="str">
        <f t="shared" si="239"/>
        <v>2015 Q1</v>
      </c>
      <c r="L1529" t="str">
        <f>TEXT(Table1[[#This Row],[Date]], "YYYYMM")</f>
        <v>201503</v>
      </c>
    </row>
    <row r="1530" spans="1:12" x14ac:dyDescent="0.25">
      <c r="A1530" s="1">
        <v>42072</v>
      </c>
      <c r="B1530">
        <f t="shared" si="230"/>
        <v>3</v>
      </c>
      <c r="C1530">
        <f t="shared" si="231"/>
        <v>2015</v>
      </c>
      <c r="D1530" s="2">
        <f t="shared" si="232"/>
        <v>1</v>
      </c>
      <c r="E1530">
        <f t="shared" si="233"/>
        <v>2015</v>
      </c>
      <c r="F1530">
        <f t="shared" si="234"/>
        <v>9</v>
      </c>
      <c r="G1530" s="1">
        <f t="shared" si="235"/>
        <v>42071</v>
      </c>
      <c r="H1530" s="1">
        <f t="shared" si="236"/>
        <v>42069</v>
      </c>
      <c r="I1530" t="str">
        <f t="shared" si="237"/>
        <v>Mar-15</v>
      </c>
      <c r="J1530" t="str">
        <f t="shared" si="238"/>
        <v>Mar/2015</v>
      </c>
      <c r="K1530" t="str">
        <f t="shared" si="239"/>
        <v>2015 Q1</v>
      </c>
      <c r="L1530" t="str">
        <f>TEXT(Table1[[#This Row],[Date]], "YYYYMM")</f>
        <v>201503</v>
      </c>
    </row>
    <row r="1531" spans="1:12" x14ac:dyDescent="0.25">
      <c r="A1531" s="1">
        <v>42073</v>
      </c>
      <c r="B1531">
        <f t="shared" si="230"/>
        <v>3</v>
      </c>
      <c r="C1531">
        <f t="shared" si="231"/>
        <v>2015</v>
      </c>
      <c r="D1531" s="2">
        <f t="shared" si="232"/>
        <v>1</v>
      </c>
      <c r="E1531">
        <f t="shared" si="233"/>
        <v>2015</v>
      </c>
      <c r="F1531">
        <f t="shared" si="234"/>
        <v>9</v>
      </c>
      <c r="G1531" s="1">
        <f t="shared" si="235"/>
        <v>42071</v>
      </c>
      <c r="H1531" s="1">
        <f t="shared" si="236"/>
        <v>42069</v>
      </c>
      <c r="I1531" t="str">
        <f t="shared" si="237"/>
        <v>Mar-15</v>
      </c>
      <c r="J1531" t="str">
        <f t="shared" si="238"/>
        <v>Mar/2015</v>
      </c>
      <c r="K1531" t="str">
        <f t="shared" si="239"/>
        <v>2015 Q1</v>
      </c>
      <c r="L1531" t="str">
        <f>TEXT(Table1[[#This Row],[Date]], "YYYYMM")</f>
        <v>201503</v>
      </c>
    </row>
    <row r="1532" spans="1:12" x14ac:dyDescent="0.25">
      <c r="A1532" s="1">
        <v>42074</v>
      </c>
      <c r="B1532">
        <f t="shared" si="230"/>
        <v>3</v>
      </c>
      <c r="C1532">
        <f t="shared" si="231"/>
        <v>2015</v>
      </c>
      <c r="D1532" s="2">
        <f t="shared" si="232"/>
        <v>1</v>
      </c>
      <c r="E1532">
        <f t="shared" si="233"/>
        <v>2015</v>
      </c>
      <c r="F1532">
        <f t="shared" si="234"/>
        <v>9</v>
      </c>
      <c r="G1532" s="1">
        <f t="shared" si="235"/>
        <v>42071</v>
      </c>
      <c r="H1532" s="1">
        <f t="shared" si="236"/>
        <v>42069</v>
      </c>
      <c r="I1532" t="str">
        <f t="shared" si="237"/>
        <v>Mar-15</v>
      </c>
      <c r="J1532" t="str">
        <f t="shared" si="238"/>
        <v>Mar/2015</v>
      </c>
      <c r="K1532" t="str">
        <f t="shared" si="239"/>
        <v>2015 Q1</v>
      </c>
      <c r="L1532" t="str">
        <f>TEXT(Table1[[#This Row],[Date]], "YYYYMM")</f>
        <v>201503</v>
      </c>
    </row>
    <row r="1533" spans="1:12" x14ac:dyDescent="0.25">
      <c r="A1533" s="1">
        <v>42075</v>
      </c>
      <c r="B1533">
        <f t="shared" si="230"/>
        <v>3</v>
      </c>
      <c r="C1533">
        <f t="shared" si="231"/>
        <v>2015</v>
      </c>
      <c r="D1533" s="2">
        <f t="shared" si="232"/>
        <v>1</v>
      </c>
      <c r="E1533">
        <f t="shared" si="233"/>
        <v>2015</v>
      </c>
      <c r="F1533">
        <f t="shared" si="234"/>
        <v>9</v>
      </c>
      <c r="G1533" s="1">
        <f t="shared" si="235"/>
        <v>42071</v>
      </c>
      <c r="H1533" s="1">
        <f t="shared" si="236"/>
        <v>42069</v>
      </c>
      <c r="I1533" t="str">
        <f t="shared" si="237"/>
        <v>Mar-15</v>
      </c>
      <c r="J1533" t="str">
        <f t="shared" si="238"/>
        <v>Mar/2015</v>
      </c>
      <c r="K1533" t="str">
        <f t="shared" si="239"/>
        <v>2015 Q1</v>
      </c>
      <c r="L1533" t="str">
        <f>TEXT(Table1[[#This Row],[Date]], "YYYYMM")</f>
        <v>201503</v>
      </c>
    </row>
    <row r="1534" spans="1:12" x14ac:dyDescent="0.25">
      <c r="A1534" s="1">
        <v>42076</v>
      </c>
      <c r="B1534">
        <f t="shared" si="230"/>
        <v>3</v>
      </c>
      <c r="C1534">
        <f t="shared" si="231"/>
        <v>2015</v>
      </c>
      <c r="D1534" s="2">
        <f t="shared" si="232"/>
        <v>1</v>
      </c>
      <c r="E1534">
        <f t="shared" si="233"/>
        <v>2015</v>
      </c>
      <c r="F1534">
        <f t="shared" si="234"/>
        <v>9</v>
      </c>
      <c r="G1534" s="1">
        <f t="shared" si="235"/>
        <v>42071</v>
      </c>
      <c r="H1534" s="1">
        <f t="shared" si="236"/>
        <v>42069</v>
      </c>
      <c r="I1534" t="str">
        <f t="shared" si="237"/>
        <v>Mar-15</v>
      </c>
      <c r="J1534" t="str">
        <f t="shared" si="238"/>
        <v>Mar/2015</v>
      </c>
      <c r="K1534" t="str">
        <f t="shared" si="239"/>
        <v>2015 Q1</v>
      </c>
      <c r="L1534" t="str">
        <f>TEXT(Table1[[#This Row],[Date]], "YYYYMM")</f>
        <v>201503</v>
      </c>
    </row>
    <row r="1535" spans="1:12" x14ac:dyDescent="0.25">
      <c r="A1535" s="1">
        <v>42077</v>
      </c>
      <c r="B1535">
        <f t="shared" si="230"/>
        <v>3</v>
      </c>
      <c r="C1535">
        <f t="shared" si="231"/>
        <v>2015</v>
      </c>
      <c r="D1535" s="2">
        <f t="shared" si="232"/>
        <v>1</v>
      </c>
      <c r="E1535">
        <f t="shared" si="233"/>
        <v>2015</v>
      </c>
      <c r="F1535">
        <f t="shared" si="234"/>
        <v>9</v>
      </c>
      <c r="G1535" s="1">
        <f t="shared" si="235"/>
        <v>42071</v>
      </c>
      <c r="H1535" s="1">
        <f t="shared" si="236"/>
        <v>42076</v>
      </c>
      <c r="I1535" t="str">
        <f t="shared" si="237"/>
        <v>Mar-15</v>
      </c>
      <c r="J1535" t="str">
        <f t="shared" si="238"/>
        <v>Mar/2015</v>
      </c>
      <c r="K1535" t="str">
        <f t="shared" si="239"/>
        <v>2015 Q1</v>
      </c>
      <c r="L1535" t="str">
        <f>TEXT(Table1[[#This Row],[Date]], "YYYYMM")</f>
        <v>201503</v>
      </c>
    </row>
    <row r="1536" spans="1:12" x14ac:dyDescent="0.25">
      <c r="A1536" s="1">
        <v>42078</v>
      </c>
      <c r="B1536">
        <f t="shared" si="230"/>
        <v>3</v>
      </c>
      <c r="C1536">
        <f t="shared" si="231"/>
        <v>2015</v>
      </c>
      <c r="D1536" s="2">
        <f t="shared" si="232"/>
        <v>1</v>
      </c>
      <c r="E1536">
        <f t="shared" si="233"/>
        <v>2015</v>
      </c>
      <c r="F1536">
        <f t="shared" si="234"/>
        <v>9</v>
      </c>
      <c r="G1536" s="1">
        <f t="shared" si="235"/>
        <v>42071</v>
      </c>
      <c r="H1536" s="1">
        <f t="shared" si="236"/>
        <v>42076</v>
      </c>
      <c r="I1536" t="str">
        <f t="shared" si="237"/>
        <v>Mar-15</v>
      </c>
      <c r="J1536" t="str">
        <f t="shared" si="238"/>
        <v>Mar/2015</v>
      </c>
      <c r="K1536" t="str">
        <f t="shared" si="239"/>
        <v>2015 Q1</v>
      </c>
      <c r="L1536" t="str">
        <f>TEXT(Table1[[#This Row],[Date]], "YYYYMM")</f>
        <v>201503</v>
      </c>
    </row>
    <row r="1537" spans="1:12" x14ac:dyDescent="0.25">
      <c r="A1537" s="1">
        <v>42079</v>
      </c>
      <c r="B1537">
        <f t="shared" si="230"/>
        <v>3</v>
      </c>
      <c r="C1537">
        <f t="shared" si="231"/>
        <v>2015</v>
      </c>
      <c r="D1537" s="2">
        <f t="shared" si="232"/>
        <v>1</v>
      </c>
      <c r="E1537">
        <f t="shared" si="233"/>
        <v>2015</v>
      </c>
      <c r="F1537">
        <f t="shared" si="234"/>
        <v>9</v>
      </c>
      <c r="G1537" s="1">
        <f t="shared" si="235"/>
        <v>42078</v>
      </c>
      <c r="H1537" s="1">
        <f t="shared" si="236"/>
        <v>42076</v>
      </c>
      <c r="I1537" t="str">
        <f t="shared" si="237"/>
        <v>Mar-15</v>
      </c>
      <c r="J1537" t="str">
        <f t="shared" si="238"/>
        <v>Mar/2015</v>
      </c>
      <c r="K1537" t="str">
        <f t="shared" si="239"/>
        <v>2015 Q1</v>
      </c>
      <c r="L1537" t="str">
        <f>TEXT(Table1[[#This Row],[Date]], "YYYYMM")</f>
        <v>201503</v>
      </c>
    </row>
    <row r="1538" spans="1:12" x14ac:dyDescent="0.25">
      <c r="A1538" s="1">
        <v>42080</v>
      </c>
      <c r="B1538">
        <f t="shared" si="230"/>
        <v>3</v>
      </c>
      <c r="C1538">
        <f t="shared" si="231"/>
        <v>2015</v>
      </c>
      <c r="D1538" s="2">
        <f t="shared" si="232"/>
        <v>1</v>
      </c>
      <c r="E1538">
        <f t="shared" si="233"/>
        <v>2015</v>
      </c>
      <c r="F1538">
        <f t="shared" si="234"/>
        <v>9</v>
      </c>
      <c r="G1538" s="1">
        <f t="shared" si="235"/>
        <v>42078</v>
      </c>
      <c r="H1538" s="1">
        <f t="shared" si="236"/>
        <v>42076</v>
      </c>
      <c r="I1538" t="str">
        <f t="shared" si="237"/>
        <v>Mar-15</v>
      </c>
      <c r="J1538" t="str">
        <f t="shared" si="238"/>
        <v>Mar/2015</v>
      </c>
      <c r="K1538" t="str">
        <f t="shared" si="239"/>
        <v>2015 Q1</v>
      </c>
      <c r="L1538" t="str">
        <f>TEXT(Table1[[#This Row],[Date]], "YYYYMM")</f>
        <v>201503</v>
      </c>
    </row>
    <row r="1539" spans="1:12" x14ac:dyDescent="0.25">
      <c r="A1539" s="1">
        <v>42081</v>
      </c>
      <c r="B1539">
        <f t="shared" ref="B1539:B1602" si="240">MONTH(A1539)</f>
        <v>3</v>
      </c>
      <c r="C1539">
        <f t="shared" ref="C1539:C1602" si="241">YEAR(A1539)</f>
        <v>2015</v>
      </c>
      <c r="D1539" s="2">
        <f t="shared" ref="D1539:D1602" si="242">ROUNDUP( MONTH(A1539)/3, 0 )</f>
        <v>1</v>
      </c>
      <c r="E1539">
        <f t="shared" ref="E1539:E1602" si="243">IF(B1539&gt;6, C1539+1, C1539)</f>
        <v>2015</v>
      </c>
      <c r="F1539">
        <f t="shared" ref="F1539:F1602" si="244">IF(B1539&gt;6, B1539-6, B1539+6)</f>
        <v>9</v>
      </c>
      <c r="G1539" s="1">
        <f t="shared" ref="G1539:G1602" si="245">A1539 - WEEKDAY(A1539,2)</f>
        <v>42078</v>
      </c>
      <c r="H1539" s="1">
        <f t="shared" ref="H1539:H1602" si="246">A1539 - WEEKDAY(A1539,16)</f>
        <v>42076</v>
      </c>
      <c r="I1539" t="str">
        <f t="shared" ref="I1539:I1602" si="247">TEXT(A1539, "MMM-YY")</f>
        <v>Mar-15</v>
      </c>
      <c r="J1539" t="str">
        <f t="shared" ref="J1539:J1602" si="248">TEXT(A1539,"MMM/YYYY")</f>
        <v>Mar/2015</v>
      </c>
      <c r="K1539" t="str">
        <f t="shared" ref="K1539:K1602" si="249">C1539&amp;" Q"&amp;D1539</f>
        <v>2015 Q1</v>
      </c>
      <c r="L1539" t="str">
        <f>TEXT(Table1[[#This Row],[Date]], "YYYYMM")</f>
        <v>201503</v>
      </c>
    </row>
    <row r="1540" spans="1:12" x14ac:dyDescent="0.25">
      <c r="A1540" s="1">
        <v>42082</v>
      </c>
      <c r="B1540">
        <f t="shared" si="240"/>
        <v>3</v>
      </c>
      <c r="C1540">
        <f t="shared" si="241"/>
        <v>2015</v>
      </c>
      <c r="D1540" s="2">
        <f t="shared" si="242"/>
        <v>1</v>
      </c>
      <c r="E1540">
        <f t="shared" si="243"/>
        <v>2015</v>
      </c>
      <c r="F1540">
        <f t="shared" si="244"/>
        <v>9</v>
      </c>
      <c r="G1540" s="1">
        <f t="shared" si="245"/>
        <v>42078</v>
      </c>
      <c r="H1540" s="1">
        <f t="shared" si="246"/>
        <v>42076</v>
      </c>
      <c r="I1540" t="str">
        <f t="shared" si="247"/>
        <v>Mar-15</v>
      </c>
      <c r="J1540" t="str">
        <f t="shared" si="248"/>
        <v>Mar/2015</v>
      </c>
      <c r="K1540" t="str">
        <f t="shared" si="249"/>
        <v>2015 Q1</v>
      </c>
      <c r="L1540" t="str">
        <f>TEXT(Table1[[#This Row],[Date]], "YYYYMM")</f>
        <v>201503</v>
      </c>
    </row>
    <row r="1541" spans="1:12" x14ac:dyDescent="0.25">
      <c r="A1541" s="1">
        <v>42083</v>
      </c>
      <c r="B1541">
        <f t="shared" si="240"/>
        <v>3</v>
      </c>
      <c r="C1541">
        <f t="shared" si="241"/>
        <v>2015</v>
      </c>
      <c r="D1541" s="2">
        <f t="shared" si="242"/>
        <v>1</v>
      </c>
      <c r="E1541">
        <f t="shared" si="243"/>
        <v>2015</v>
      </c>
      <c r="F1541">
        <f t="shared" si="244"/>
        <v>9</v>
      </c>
      <c r="G1541" s="1">
        <f t="shared" si="245"/>
        <v>42078</v>
      </c>
      <c r="H1541" s="1">
        <f t="shared" si="246"/>
        <v>42076</v>
      </c>
      <c r="I1541" t="str">
        <f t="shared" si="247"/>
        <v>Mar-15</v>
      </c>
      <c r="J1541" t="str">
        <f t="shared" si="248"/>
        <v>Mar/2015</v>
      </c>
      <c r="K1541" t="str">
        <f t="shared" si="249"/>
        <v>2015 Q1</v>
      </c>
      <c r="L1541" t="str">
        <f>TEXT(Table1[[#This Row],[Date]], "YYYYMM")</f>
        <v>201503</v>
      </c>
    </row>
    <row r="1542" spans="1:12" x14ac:dyDescent="0.25">
      <c r="A1542" s="1">
        <v>42084</v>
      </c>
      <c r="B1542">
        <f t="shared" si="240"/>
        <v>3</v>
      </c>
      <c r="C1542">
        <f t="shared" si="241"/>
        <v>2015</v>
      </c>
      <c r="D1542" s="2">
        <f t="shared" si="242"/>
        <v>1</v>
      </c>
      <c r="E1542">
        <f t="shared" si="243"/>
        <v>2015</v>
      </c>
      <c r="F1542">
        <f t="shared" si="244"/>
        <v>9</v>
      </c>
      <c r="G1542" s="1">
        <f t="shared" si="245"/>
        <v>42078</v>
      </c>
      <c r="H1542" s="1">
        <f t="shared" si="246"/>
        <v>42083</v>
      </c>
      <c r="I1542" t="str">
        <f t="shared" si="247"/>
        <v>Mar-15</v>
      </c>
      <c r="J1542" t="str">
        <f t="shared" si="248"/>
        <v>Mar/2015</v>
      </c>
      <c r="K1542" t="str">
        <f t="shared" si="249"/>
        <v>2015 Q1</v>
      </c>
      <c r="L1542" t="str">
        <f>TEXT(Table1[[#This Row],[Date]], "YYYYMM")</f>
        <v>201503</v>
      </c>
    </row>
    <row r="1543" spans="1:12" x14ac:dyDescent="0.25">
      <c r="A1543" s="1">
        <v>42085</v>
      </c>
      <c r="B1543">
        <f t="shared" si="240"/>
        <v>3</v>
      </c>
      <c r="C1543">
        <f t="shared" si="241"/>
        <v>2015</v>
      </c>
      <c r="D1543" s="2">
        <f t="shared" si="242"/>
        <v>1</v>
      </c>
      <c r="E1543">
        <f t="shared" si="243"/>
        <v>2015</v>
      </c>
      <c r="F1543">
        <f t="shared" si="244"/>
        <v>9</v>
      </c>
      <c r="G1543" s="1">
        <f t="shared" si="245"/>
        <v>42078</v>
      </c>
      <c r="H1543" s="1">
        <f t="shared" si="246"/>
        <v>42083</v>
      </c>
      <c r="I1543" t="str">
        <f t="shared" si="247"/>
        <v>Mar-15</v>
      </c>
      <c r="J1543" t="str">
        <f t="shared" si="248"/>
        <v>Mar/2015</v>
      </c>
      <c r="K1543" t="str">
        <f t="shared" si="249"/>
        <v>2015 Q1</v>
      </c>
      <c r="L1543" t="str">
        <f>TEXT(Table1[[#This Row],[Date]], "YYYYMM")</f>
        <v>201503</v>
      </c>
    </row>
    <row r="1544" spans="1:12" x14ac:dyDescent="0.25">
      <c r="A1544" s="1">
        <v>42086</v>
      </c>
      <c r="B1544">
        <f t="shared" si="240"/>
        <v>3</v>
      </c>
      <c r="C1544">
        <f t="shared" si="241"/>
        <v>2015</v>
      </c>
      <c r="D1544" s="2">
        <f t="shared" si="242"/>
        <v>1</v>
      </c>
      <c r="E1544">
        <f t="shared" si="243"/>
        <v>2015</v>
      </c>
      <c r="F1544">
        <f t="shared" si="244"/>
        <v>9</v>
      </c>
      <c r="G1544" s="1">
        <f t="shared" si="245"/>
        <v>42085</v>
      </c>
      <c r="H1544" s="1">
        <f t="shared" si="246"/>
        <v>42083</v>
      </c>
      <c r="I1544" t="str">
        <f t="shared" si="247"/>
        <v>Mar-15</v>
      </c>
      <c r="J1544" t="str">
        <f t="shared" si="248"/>
        <v>Mar/2015</v>
      </c>
      <c r="K1544" t="str">
        <f t="shared" si="249"/>
        <v>2015 Q1</v>
      </c>
      <c r="L1544" t="str">
        <f>TEXT(Table1[[#This Row],[Date]], "YYYYMM")</f>
        <v>201503</v>
      </c>
    </row>
    <row r="1545" spans="1:12" x14ac:dyDescent="0.25">
      <c r="A1545" s="1">
        <v>42087</v>
      </c>
      <c r="B1545">
        <f t="shared" si="240"/>
        <v>3</v>
      </c>
      <c r="C1545">
        <f t="shared" si="241"/>
        <v>2015</v>
      </c>
      <c r="D1545" s="2">
        <f t="shared" si="242"/>
        <v>1</v>
      </c>
      <c r="E1545">
        <f t="shared" si="243"/>
        <v>2015</v>
      </c>
      <c r="F1545">
        <f t="shared" si="244"/>
        <v>9</v>
      </c>
      <c r="G1545" s="1">
        <f t="shared" si="245"/>
        <v>42085</v>
      </c>
      <c r="H1545" s="1">
        <f t="shared" si="246"/>
        <v>42083</v>
      </c>
      <c r="I1545" t="str">
        <f t="shared" si="247"/>
        <v>Mar-15</v>
      </c>
      <c r="J1545" t="str">
        <f t="shared" si="248"/>
        <v>Mar/2015</v>
      </c>
      <c r="K1545" t="str">
        <f t="shared" si="249"/>
        <v>2015 Q1</v>
      </c>
      <c r="L1545" t="str">
        <f>TEXT(Table1[[#This Row],[Date]], "YYYYMM")</f>
        <v>201503</v>
      </c>
    </row>
    <row r="1546" spans="1:12" x14ac:dyDescent="0.25">
      <c r="A1546" s="1">
        <v>42088</v>
      </c>
      <c r="B1546">
        <f t="shared" si="240"/>
        <v>3</v>
      </c>
      <c r="C1546">
        <f t="shared" si="241"/>
        <v>2015</v>
      </c>
      <c r="D1546" s="2">
        <f t="shared" si="242"/>
        <v>1</v>
      </c>
      <c r="E1546">
        <f t="shared" si="243"/>
        <v>2015</v>
      </c>
      <c r="F1546">
        <f t="shared" si="244"/>
        <v>9</v>
      </c>
      <c r="G1546" s="1">
        <f t="shared" si="245"/>
        <v>42085</v>
      </c>
      <c r="H1546" s="1">
        <f t="shared" si="246"/>
        <v>42083</v>
      </c>
      <c r="I1546" t="str">
        <f t="shared" si="247"/>
        <v>Mar-15</v>
      </c>
      <c r="J1546" t="str">
        <f t="shared" si="248"/>
        <v>Mar/2015</v>
      </c>
      <c r="K1546" t="str">
        <f t="shared" si="249"/>
        <v>2015 Q1</v>
      </c>
      <c r="L1546" t="str">
        <f>TEXT(Table1[[#This Row],[Date]], "YYYYMM")</f>
        <v>201503</v>
      </c>
    </row>
    <row r="1547" spans="1:12" x14ac:dyDescent="0.25">
      <c r="A1547" s="1">
        <v>42089</v>
      </c>
      <c r="B1547">
        <f t="shared" si="240"/>
        <v>3</v>
      </c>
      <c r="C1547">
        <f t="shared" si="241"/>
        <v>2015</v>
      </c>
      <c r="D1547" s="2">
        <f t="shared" si="242"/>
        <v>1</v>
      </c>
      <c r="E1547">
        <f t="shared" si="243"/>
        <v>2015</v>
      </c>
      <c r="F1547">
        <f t="shared" si="244"/>
        <v>9</v>
      </c>
      <c r="G1547" s="1">
        <f t="shared" si="245"/>
        <v>42085</v>
      </c>
      <c r="H1547" s="1">
        <f t="shared" si="246"/>
        <v>42083</v>
      </c>
      <c r="I1547" t="str">
        <f t="shared" si="247"/>
        <v>Mar-15</v>
      </c>
      <c r="J1547" t="str">
        <f t="shared" si="248"/>
        <v>Mar/2015</v>
      </c>
      <c r="K1547" t="str">
        <f t="shared" si="249"/>
        <v>2015 Q1</v>
      </c>
      <c r="L1547" t="str">
        <f>TEXT(Table1[[#This Row],[Date]], "YYYYMM")</f>
        <v>201503</v>
      </c>
    </row>
    <row r="1548" spans="1:12" x14ac:dyDescent="0.25">
      <c r="A1548" s="1">
        <v>42090</v>
      </c>
      <c r="B1548">
        <f t="shared" si="240"/>
        <v>3</v>
      </c>
      <c r="C1548">
        <f t="shared" si="241"/>
        <v>2015</v>
      </c>
      <c r="D1548" s="2">
        <f t="shared" si="242"/>
        <v>1</v>
      </c>
      <c r="E1548">
        <f t="shared" si="243"/>
        <v>2015</v>
      </c>
      <c r="F1548">
        <f t="shared" si="244"/>
        <v>9</v>
      </c>
      <c r="G1548" s="1">
        <f t="shared" si="245"/>
        <v>42085</v>
      </c>
      <c r="H1548" s="1">
        <f t="shared" si="246"/>
        <v>42083</v>
      </c>
      <c r="I1548" t="str">
        <f t="shared" si="247"/>
        <v>Mar-15</v>
      </c>
      <c r="J1548" t="str">
        <f t="shared" si="248"/>
        <v>Mar/2015</v>
      </c>
      <c r="K1548" t="str">
        <f t="shared" si="249"/>
        <v>2015 Q1</v>
      </c>
      <c r="L1548" t="str">
        <f>TEXT(Table1[[#This Row],[Date]], "YYYYMM")</f>
        <v>201503</v>
      </c>
    </row>
    <row r="1549" spans="1:12" x14ac:dyDescent="0.25">
      <c r="A1549" s="1">
        <v>42091</v>
      </c>
      <c r="B1549">
        <f t="shared" si="240"/>
        <v>3</v>
      </c>
      <c r="C1549">
        <f t="shared" si="241"/>
        <v>2015</v>
      </c>
      <c r="D1549" s="2">
        <f t="shared" si="242"/>
        <v>1</v>
      </c>
      <c r="E1549">
        <f t="shared" si="243"/>
        <v>2015</v>
      </c>
      <c r="F1549">
        <f t="shared" si="244"/>
        <v>9</v>
      </c>
      <c r="G1549" s="1">
        <f t="shared" si="245"/>
        <v>42085</v>
      </c>
      <c r="H1549" s="1">
        <f t="shared" si="246"/>
        <v>42090</v>
      </c>
      <c r="I1549" t="str">
        <f t="shared" si="247"/>
        <v>Mar-15</v>
      </c>
      <c r="J1549" t="str">
        <f t="shared" si="248"/>
        <v>Mar/2015</v>
      </c>
      <c r="K1549" t="str">
        <f t="shared" si="249"/>
        <v>2015 Q1</v>
      </c>
      <c r="L1549" t="str">
        <f>TEXT(Table1[[#This Row],[Date]], "YYYYMM")</f>
        <v>201503</v>
      </c>
    </row>
    <row r="1550" spans="1:12" x14ac:dyDescent="0.25">
      <c r="A1550" s="1">
        <v>42092</v>
      </c>
      <c r="B1550">
        <f t="shared" si="240"/>
        <v>3</v>
      </c>
      <c r="C1550">
        <f t="shared" si="241"/>
        <v>2015</v>
      </c>
      <c r="D1550" s="2">
        <f t="shared" si="242"/>
        <v>1</v>
      </c>
      <c r="E1550">
        <f t="shared" si="243"/>
        <v>2015</v>
      </c>
      <c r="F1550">
        <f t="shared" si="244"/>
        <v>9</v>
      </c>
      <c r="G1550" s="1">
        <f t="shared" si="245"/>
        <v>42085</v>
      </c>
      <c r="H1550" s="1">
        <f t="shared" si="246"/>
        <v>42090</v>
      </c>
      <c r="I1550" t="str">
        <f t="shared" si="247"/>
        <v>Mar-15</v>
      </c>
      <c r="J1550" t="str">
        <f t="shared" si="248"/>
        <v>Mar/2015</v>
      </c>
      <c r="K1550" t="str">
        <f t="shared" si="249"/>
        <v>2015 Q1</v>
      </c>
      <c r="L1550" t="str">
        <f>TEXT(Table1[[#This Row],[Date]], "YYYYMM")</f>
        <v>201503</v>
      </c>
    </row>
    <row r="1551" spans="1:12" x14ac:dyDescent="0.25">
      <c r="A1551" s="1">
        <v>42093</v>
      </c>
      <c r="B1551">
        <f t="shared" si="240"/>
        <v>3</v>
      </c>
      <c r="C1551">
        <f t="shared" si="241"/>
        <v>2015</v>
      </c>
      <c r="D1551" s="2">
        <f t="shared" si="242"/>
        <v>1</v>
      </c>
      <c r="E1551">
        <f t="shared" si="243"/>
        <v>2015</v>
      </c>
      <c r="F1551">
        <f t="shared" si="244"/>
        <v>9</v>
      </c>
      <c r="G1551" s="1">
        <f t="shared" si="245"/>
        <v>42092</v>
      </c>
      <c r="H1551" s="1">
        <f t="shared" si="246"/>
        <v>42090</v>
      </c>
      <c r="I1551" t="str">
        <f t="shared" si="247"/>
        <v>Mar-15</v>
      </c>
      <c r="J1551" t="str">
        <f t="shared" si="248"/>
        <v>Mar/2015</v>
      </c>
      <c r="K1551" t="str">
        <f t="shared" si="249"/>
        <v>2015 Q1</v>
      </c>
      <c r="L1551" t="str">
        <f>TEXT(Table1[[#This Row],[Date]], "YYYYMM")</f>
        <v>201503</v>
      </c>
    </row>
    <row r="1552" spans="1:12" x14ac:dyDescent="0.25">
      <c r="A1552" s="1">
        <v>42094</v>
      </c>
      <c r="B1552">
        <f t="shared" si="240"/>
        <v>3</v>
      </c>
      <c r="C1552">
        <f t="shared" si="241"/>
        <v>2015</v>
      </c>
      <c r="D1552" s="2">
        <f t="shared" si="242"/>
        <v>1</v>
      </c>
      <c r="E1552">
        <f t="shared" si="243"/>
        <v>2015</v>
      </c>
      <c r="F1552">
        <f t="shared" si="244"/>
        <v>9</v>
      </c>
      <c r="G1552" s="1">
        <f t="shared" si="245"/>
        <v>42092</v>
      </c>
      <c r="H1552" s="1">
        <f t="shared" si="246"/>
        <v>42090</v>
      </c>
      <c r="I1552" t="str">
        <f t="shared" si="247"/>
        <v>Mar-15</v>
      </c>
      <c r="J1552" t="str">
        <f t="shared" si="248"/>
        <v>Mar/2015</v>
      </c>
      <c r="K1552" t="str">
        <f t="shared" si="249"/>
        <v>2015 Q1</v>
      </c>
      <c r="L1552" t="str">
        <f>TEXT(Table1[[#This Row],[Date]], "YYYYMM")</f>
        <v>201503</v>
      </c>
    </row>
    <row r="1553" spans="1:12" x14ac:dyDescent="0.25">
      <c r="A1553" s="1">
        <v>42095</v>
      </c>
      <c r="B1553">
        <f t="shared" si="240"/>
        <v>4</v>
      </c>
      <c r="C1553">
        <f t="shared" si="241"/>
        <v>2015</v>
      </c>
      <c r="D1553" s="2">
        <f t="shared" si="242"/>
        <v>2</v>
      </c>
      <c r="E1553">
        <f t="shared" si="243"/>
        <v>2015</v>
      </c>
      <c r="F1553">
        <f t="shared" si="244"/>
        <v>10</v>
      </c>
      <c r="G1553" s="1">
        <f t="shared" si="245"/>
        <v>42092</v>
      </c>
      <c r="H1553" s="1">
        <f t="shared" si="246"/>
        <v>42090</v>
      </c>
      <c r="I1553" t="str">
        <f t="shared" si="247"/>
        <v>Apr-15</v>
      </c>
      <c r="J1553" t="str">
        <f t="shared" si="248"/>
        <v>Apr/2015</v>
      </c>
      <c r="K1553" t="str">
        <f t="shared" si="249"/>
        <v>2015 Q2</v>
      </c>
      <c r="L1553" t="str">
        <f>TEXT(Table1[[#This Row],[Date]], "YYYYMM")</f>
        <v>201504</v>
      </c>
    </row>
    <row r="1554" spans="1:12" x14ac:dyDescent="0.25">
      <c r="A1554" s="1">
        <v>42096</v>
      </c>
      <c r="B1554">
        <f t="shared" si="240"/>
        <v>4</v>
      </c>
      <c r="C1554">
        <f t="shared" si="241"/>
        <v>2015</v>
      </c>
      <c r="D1554" s="2">
        <f t="shared" si="242"/>
        <v>2</v>
      </c>
      <c r="E1554">
        <f t="shared" si="243"/>
        <v>2015</v>
      </c>
      <c r="F1554">
        <f t="shared" si="244"/>
        <v>10</v>
      </c>
      <c r="G1554" s="1">
        <f t="shared" si="245"/>
        <v>42092</v>
      </c>
      <c r="H1554" s="1">
        <f t="shared" si="246"/>
        <v>42090</v>
      </c>
      <c r="I1554" t="str">
        <f t="shared" si="247"/>
        <v>Apr-15</v>
      </c>
      <c r="J1554" t="str">
        <f t="shared" si="248"/>
        <v>Apr/2015</v>
      </c>
      <c r="K1554" t="str">
        <f t="shared" si="249"/>
        <v>2015 Q2</v>
      </c>
      <c r="L1554" t="str">
        <f>TEXT(Table1[[#This Row],[Date]], "YYYYMM")</f>
        <v>201504</v>
      </c>
    </row>
    <row r="1555" spans="1:12" x14ac:dyDescent="0.25">
      <c r="A1555" s="1">
        <v>42097</v>
      </c>
      <c r="B1555">
        <f t="shared" si="240"/>
        <v>4</v>
      </c>
      <c r="C1555">
        <f t="shared" si="241"/>
        <v>2015</v>
      </c>
      <c r="D1555" s="2">
        <f t="shared" si="242"/>
        <v>2</v>
      </c>
      <c r="E1555">
        <f t="shared" si="243"/>
        <v>2015</v>
      </c>
      <c r="F1555">
        <f t="shared" si="244"/>
        <v>10</v>
      </c>
      <c r="G1555" s="1">
        <f t="shared" si="245"/>
        <v>42092</v>
      </c>
      <c r="H1555" s="1">
        <f t="shared" si="246"/>
        <v>42090</v>
      </c>
      <c r="I1555" t="str">
        <f t="shared" si="247"/>
        <v>Apr-15</v>
      </c>
      <c r="J1555" t="str">
        <f t="shared" si="248"/>
        <v>Apr/2015</v>
      </c>
      <c r="K1555" t="str">
        <f t="shared" si="249"/>
        <v>2015 Q2</v>
      </c>
      <c r="L1555" t="str">
        <f>TEXT(Table1[[#This Row],[Date]], "YYYYMM")</f>
        <v>201504</v>
      </c>
    </row>
    <row r="1556" spans="1:12" x14ac:dyDescent="0.25">
      <c r="A1556" s="1">
        <v>42098</v>
      </c>
      <c r="B1556">
        <f t="shared" si="240"/>
        <v>4</v>
      </c>
      <c r="C1556">
        <f t="shared" si="241"/>
        <v>2015</v>
      </c>
      <c r="D1556" s="2">
        <f t="shared" si="242"/>
        <v>2</v>
      </c>
      <c r="E1556">
        <f t="shared" si="243"/>
        <v>2015</v>
      </c>
      <c r="F1556">
        <f t="shared" si="244"/>
        <v>10</v>
      </c>
      <c r="G1556" s="1">
        <f t="shared" si="245"/>
        <v>42092</v>
      </c>
      <c r="H1556" s="1">
        <f t="shared" si="246"/>
        <v>42097</v>
      </c>
      <c r="I1556" t="str">
        <f t="shared" si="247"/>
        <v>Apr-15</v>
      </c>
      <c r="J1556" t="str">
        <f t="shared" si="248"/>
        <v>Apr/2015</v>
      </c>
      <c r="K1556" t="str">
        <f t="shared" si="249"/>
        <v>2015 Q2</v>
      </c>
      <c r="L1556" t="str">
        <f>TEXT(Table1[[#This Row],[Date]], "YYYYMM")</f>
        <v>201504</v>
      </c>
    </row>
    <row r="1557" spans="1:12" x14ac:dyDescent="0.25">
      <c r="A1557" s="1">
        <v>42099</v>
      </c>
      <c r="B1557">
        <f t="shared" si="240"/>
        <v>4</v>
      </c>
      <c r="C1557">
        <f t="shared" si="241"/>
        <v>2015</v>
      </c>
      <c r="D1557" s="2">
        <f t="shared" si="242"/>
        <v>2</v>
      </c>
      <c r="E1557">
        <f t="shared" si="243"/>
        <v>2015</v>
      </c>
      <c r="F1557">
        <f t="shared" si="244"/>
        <v>10</v>
      </c>
      <c r="G1557" s="1">
        <f t="shared" si="245"/>
        <v>42092</v>
      </c>
      <c r="H1557" s="1">
        <f t="shared" si="246"/>
        <v>42097</v>
      </c>
      <c r="I1557" t="str">
        <f t="shared" si="247"/>
        <v>Apr-15</v>
      </c>
      <c r="J1557" t="str">
        <f t="shared" si="248"/>
        <v>Apr/2015</v>
      </c>
      <c r="K1557" t="str">
        <f t="shared" si="249"/>
        <v>2015 Q2</v>
      </c>
      <c r="L1557" t="str">
        <f>TEXT(Table1[[#This Row],[Date]], "YYYYMM")</f>
        <v>201504</v>
      </c>
    </row>
    <row r="1558" spans="1:12" x14ac:dyDescent="0.25">
      <c r="A1558" s="1">
        <v>42100</v>
      </c>
      <c r="B1558">
        <f t="shared" si="240"/>
        <v>4</v>
      </c>
      <c r="C1558">
        <f t="shared" si="241"/>
        <v>2015</v>
      </c>
      <c r="D1558" s="2">
        <f t="shared" si="242"/>
        <v>2</v>
      </c>
      <c r="E1558">
        <f t="shared" si="243"/>
        <v>2015</v>
      </c>
      <c r="F1558">
        <f t="shared" si="244"/>
        <v>10</v>
      </c>
      <c r="G1558" s="1">
        <f t="shared" si="245"/>
        <v>42099</v>
      </c>
      <c r="H1558" s="1">
        <f t="shared" si="246"/>
        <v>42097</v>
      </c>
      <c r="I1558" t="str">
        <f t="shared" si="247"/>
        <v>Apr-15</v>
      </c>
      <c r="J1558" t="str">
        <f t="shared" si="248"/>
        <v>Apr/2015</v>
      </c>
      <c r="K1558" t="str">
        <f t="shared" si="249"/>
        <v>2015 Q2</v>
      </c>
      <c r="L1558" t="str">
        <f>TEXT(Table1[[#This Row],[Date]], "YYYYMM")</f>
        <v>201504</v>
      </c>
    </row>
    <row r="1559" spans="1:12" x14ac:dyDescent="0.25">
      <c r="A1559" s="1">
        <v>42101</v>
      </c>
      <c r="B1559">
        <f t="shared" si="240"/>
        <v>4</v>
      </c>
      <c r="C1559">
        <f t="shared" si="241"/>
        <v>2015</v>
      </c>
      <c r="D1559" s="2">
        <f t="shared" si="242"/>
        <v>2</v>
      </c>
      <c r="E1559">
        <f t="shared" si="243"/>
        <v>2015</v>
      </c>
      <c r="F1559">
        <f t="shared" si="244"/>
        <v>10</v>
      </c>
      <c r="G1559" s="1">
        <f t="shared" si="245"/>
        <v>42099</v>
      </c>
      <c r="H1559" s="1">
        <f t="shared" si="246"/>
        <v>42097</v>
      </c>
      <c r="I1559" t="str">
        <f t="shared" si="247"/>
        <v>Apr-15</v>
      </c>
      <c r="J1559" t="str">
        <f t="shared" si="248"/>
        <v>Apr/2015</v>
      </c>
      <c r="K1559" t="str">
        <f t="shared" si="249"/>
        <v>2015 Q2</v>
      </c>
      <c r="L1559" t="str">
        <f>TEXT(Table1[[#This Row],[Date]], "YYYYMM")</f>
        <v>201504</v>
      </c>
    </row>
    <row r="1560" spans="1:12" x14ac:dyDescent="0.25">
      <c r="A1560" s="1">
        <v>42102</v>
      </c>
      <c r="B1560">
        <f t="shared" si="240"/>
        <v>4</v>
      </c>
      <c r="C1560">
        <f t="shared" si="241"/>
        <v>2015</v>
      </c>
      <c r="D1560" s="2">
        <f t="shared" si="242"/>
        <v>2</v>
      </c>
      <c r="E1560">
        <f t="shared" si="243"/>
        <v>2015</v>
      </c>
      <c r="F1560">
        <f t="shared" si="244"/>
        <v>10</v>
      </c>
      <c r="G1560" s="1">
        <f t="shared" si="245"/>
        <v>42099</v>
      </c>
      <c r="H1560" s="1">
        <f t="shared" si="246"/>
        <v>42097</v>
      </c>
      <c r="I1560" t="str">
        <f t="shared" si="247"/>
        <v>Apr-15</v>
      </c>
      <c r="J1560" t="str">
        <f t="shared" si="248"/>
        <v>Apr/2015</v>
      </c>
      <c r="K1560" t="str">
        <f t="shared" si="249"/>
        <v>2015 Q2</v>
      </c>
      <c r="L1560" t="str">
        <f>TEXT(Table1[[#This Row],[Date]], "YYYYMM")</f>
        <v>201504</v>
      </c>
    </row>
    <row r="1561" spans="1:12" x14ac:dyDescent="0.25">
      <c r="A1561" s="1">
        <v>42103</v>
      </c>
      <c r="B1561">
        <f t="shared" si="240"/>
        <v>4</v>
      </c>
      <c r="C1561">
        <f t="shared" si="241"/>
        <v>2015</v>
      </c>
      <c r="D1561" s="2">
        <f t="shared" si="242"/>
        <v>2</v>
      </c>
      <c r="E1561">
        <f t="shared" si="243"/>
        <v>2015</v>
      </c>
      <c r="F1561">
        <f t="shared" si="244"/>
        <v>10</v>
      </c>
      <c r="G1561" s="1">
        <f t="shared" si="245"/>
        <v>42099</v>
      </c>
      <c r="H1561" s="1">
        <f t="shared" si="246"/>
        <v>42097</v>
      </c>
      <c r="I1561" t="str">
        <f t="shared" si="247"/>
        <v>Apr-15</v>
      </c>
      <c r="J1561" t="str">
        <f t="shared" si="248"/>
        <v>Apr/2015</v>
      </c>
      <c r="K1561" t="str">
        <f t="shared" si="249"/>
        <v>2015 Q2</v>
      </c>
      <c r="L1561" t="str">
        <f>TEXT(Table1[[#This Row],[Date]], "YYYYMM")</f>
        <v>201504</v>
      </c>
    </row>
    <row r="1562" spans="1:12" x14ac:dyDescent="0.25">
      <c r="A1562" s="1">
        <v>42104</v>
      </c>
      <c r="B1562">
        <f t="shared" si="240"/>
        <v>4</v>
      </c>
      <c r="C1562">
        <f t="shared" si="241"/>
        <v>2015</v>
      </c>
      <c r="D1562" s="2">
        <f t="shared" si="242"/>
        <v>2</v>
      </c>
      <c r="E1562">
        <f t="shared" si="243"/>
        <v>2015</v>
      </c>
      <c r="F1562">
        <f t="shared" si="244"/>
        <v>10</v>
      </c>
      <c r="G1562" s="1">
        <f t="shared" si="245"/>
        <v>42099</v>
      </c>
      <c r="H1562" s="1">
        <f t="shared" si="246"/>
        <v>42097</v>
      </c>
      <c r="I1562" t="str">
        <f t="shared" si="247"/>
        <v>Apr-15</v>
      </c>
      <c r="J1562" t="str">
        <f t="shared" si="248"/>
        <v>Apr/2015</v>
      </c>
      <c r="K1562" t="str">
        <f t="shared" si="249"/>
        <v>2015 Q2</v>
      </c>
      <c r="L1562" t="str">
        <f>TEXT(Table1[[#This Row],[Date]], "YYYYMM")</f>
        <v>201504</v>
      </c>
    </row>
    <row r="1563" spans="1:12" x14ac:dyDescent="0.25">
      <c r="A1563" s="1">
        <v>42105</v>
      </c>
      <c r="B1563">
        <f t="shared" si="240"/>
        <v>4</v>
      </c>
      <c r="C1563">
        <f t="shared" si="241"/>
        <v>2015</v>
      </c>
      <c r="D1563" s="2">
        <f t="shared" si="242"/>
        <v>2</v>
      </c>
      <c r="E1563">
        <f t="shared" si="243"/>
        <v>2015</v>
      </c>
      <c r="F1563">
        <f t="shared" si="244"/>
        <v>10</v>
      </c>
      <c r="G1563" s="1">
        <f t="shared" si="245"/>
        <v>42099</v>
      </c>
      <c r="H1563" s="1">
        <f t="shared" si="246"/>
        <v>42104</v>
      </c>
      <c r="I1563" t="str">
        <f t="shared" si="247"/>
        <v>Apr-15</v>
      </c>
      <c r="J1563" t="str">
        <f t="shared" si="248"/>
        <v>Apr/2015</v>
      </c>
      <c r="K1563" t="str">
        <f t="shared" si="249"/>
        <v>2015 Q2</v>
      </c>
      <c r="L1563" t="str">
        <f>TEXT(Table1[[#This Row],[Date]], "YYYYMM")</f>
        <v>201504</v>
      </c>
    </row>
    <row r="1564" spans="1:12" x14ac:dyDescent="0.25">
      <c r="A1564" s="1">
        <v>42106</v>
      </c>
      <c r="B1564">
        <f t="shared" si="240"/>
        <v>4</v>
      </c>
      <c r="C1564">
        <f t="shared" si="241"/>
        <v>2015</v>
      </c>
      <c r="D1564" s="2">
        <f t="shared" si="242"/>
        <v>2</v>
      </c>
      <c r="E1564">
        <f t="shared" si="243"/>
        <v>2015</v>
      </c>
      <c r="F1564">
        <f t="shared" si="244"/>
        <v>10</v>
      </c>
      <c r="G1564" s="1">
        <f t="shared" si="245"/>
        <v>42099</v>
      </c>
      <c r="H1564" s="1">
        <f t="shared" si="246"/>
        <v>42104</v>
      </c>
      <c r="I1564" t="str">
        <f t="shared" si="247"/>
        <v>Apr-15</v>
      </c>
      <c r="J1564" t="str">
        <f t="shared" si="248"/>
        <v>Apr/2015</v>
      </c>
      <c r="K1564" t="str">
        <f t="shared" si="249"/>
        <v>2015 Q2</v>
      </c>
      <c r="L1564" t="str">
        <f>TEXT(Table1[[#This Row],[Date]], "YYYYMM")</f>
        <v>201504</v>
      </c>
    </row>
    <row r="1565" spans="1:12" x14ac:dyDescent="0.25">
      <c r="A1565" s="1">
        <v>42107</v>
      </c>
      <c r="B1565">
        <f t="shared" si="240"/>
        <v>4</v>
      </c>
      <c r="C1565">
        <f t="shared" si="241"/>
        <v>2015</v>
      </c>
      <c r="D1565" s="2">
        <f t="shared" si="242"/>
        <v>2</v>
      </c>
      <c r="E1565">
        <f t="shared" si="243"/>
        <v>2015</v>
      </c>
      <c r="F1565">
        <f t="shared" si="244"/>
        <v>10</v>
      </c>
      <c r="G1565" s="1">
        <f t="shared" si="245"/>
        <v>42106</v>
      </c>
      <c r="H1565" s="1">
        <f t="shared" si="246"/>
        <v>42104</v>
      </c>
      <c r="I1565" t="str">
        <f t="shared" si="247"/>
        <v>Apr-15</v>
      </c>
      <c r="J1565" t="str">
        <f t="shared" si="248"/>
        <v>Apr/2015</v>
      </c>
      <c r="K1565" t="str">
        <f t="shared" si="249"/>
        <v>2015 Q2</v>
      </c>
      <c r="L1565" t="str">
        <f>TEXT(Table1[[#This Row],[Date]], "YYYYMM")</f>
        <v>201504</v>
      </c>
    </row>
    <row r="1566" spans="1:12" x14ac:dyDescent="0.25">
      <c r="A1566" s="1">
        <v>42108</v>
      </c>
      <c r="B1566">
        <f t="shared" si="240"/>
        <v>4</v>
      </c>
      <c r="C1566">
        <f t="shared" si="241"/>
        <v>2015</v>
      </c>
      <c r="D1566" s="2">
        <f t="shared" si="242"/>
        <v>2</v>
      </c>
      <c r="E1566">
        <f t="shared" si="243"/>
        <v>2015</v>
      </c>
      <c r="F1566">
        <f t="shared" si="244"/>
        <v>10</v>
      </c>
      <c r="G1566" s="1">
        <f t="shared" si="245"/>
        <v>42106</v>
      </c>
      <c r="H1566" s="1">
        <f t="shared" si="246"/>
        <v>42104</v>
      </c>
      <c r="I1566" t="str">
        <f t="shared" si="247"/>
        <v>Apr-15</v>
      </c>
      <c r="J1566" t="str">
        <f t="shared" si="248"/>
        <v>Apr/2015</v>
      </c>
      <c r="K1566" t="str">
        <f t="shared" si="249"/>
        <v>2015 Q2</v>
      </c>
      <c r="L1566" t="str">
        <f>TEXT(Table1[[#This Row],[Date]], "YYYYMM")</f>
        <v>201504</v>
      </c>
    </row>
    <row r="1567" spans="1:12" x14ac:dyDescent="0.25">
      <c r="A1567" s="1">
        <v>42109</v>
      </c>
      <c r="B1567">
        <f t="shared" si="240"/>
        <v>4</v>
      </c>
      <c r="C1567">
        <f t="shared" si="241"/>
        <v>2015</v>
      </c>
      <c r="D1567" s="2">
        <f t="shared" si="242"/>
        <v>2</v>
      </c>
      <c r="E1567">
        <f t="shared" si="243"/>
        <v>2015</v>
      </c>
      <c r="F1567">
        <f t="shared" si="244"/>
        <v>10</v>
      </c>
      <c r="G1567" s="1">
        <f t="shared" si="245"/>
        <v>42106</v>
      </c>
      <c r="H1567" s="1">
        <f t="shared" si="246"/>
        <v>42104</v>
      </c>
      <c r="I1567" t="str">
        <f t="shared" si="247"/>
        <v>Apr-15</v>
      </c>
      <c r="J1567" t="str">
        <f t="shared" si="248"/>
        <v>Apr/2015</v>
      </c>
      <c r="K1567" t="str">
        <f t="shared" si="249"/>
        <v>2015 Q2</v>
      </c>
      <c r="L1567" t="str">
        <f>TEXT(Table1[[#This Row],[Date]], "YYYYMM")</f>
        <v>201504</v>
      </c>
    </row>
    <row r="1568" spans="1:12" x14ac:dyDescent="0.25">
      <c r="A1568" s="1">
        <v>42110</v>
      </c>
      <c r="B1568">
        <f t="shared" si="240"/>
        <v>4</v>
      </c>
      <c r="C1568">
        <f t="shared" si="241"/>
        <v>2015</v>
      </c>
      <c r="D1568" s="2">
        <f t="shared" si="242"/>
        <v>2</v>
      </c>
      <c r="E1568">
        <f t="shared" si="243"/>
        <v>2015</v>
      </c>
      <c r="F1568">
        <f t="shared" si="244"/>
        <v>10</v>
      </c>
      <c r="G1568" s="1">
        <f t="shared" si="245"/>
        <v>42106</v>
      </c>
      <c r="H1568" s="1">
        <f t="shared" si="246"/>
        <v>42104</v>
      </c>
      <c r="I1568" t="str">
        <f t="shared" si="247"/>
        <v>Apr-15</v>
      </c>
      <c r="J1568" t="str">
        <f t="shared" si="248"/>
        <v>Apr/2015</v>
      </c>
      <c r="K1568" t="str">
        <f t="shared" si="249"/>
        <v>2015 Q2</v>
      </c>
      <c r="L1568" t="str">
        <f>TEXT(Table1[[#This Row],[Date]], "YYYYMM")</f>
        <v>201504</v>
      </c>
    </row>
    <row r="1569" spans="1:12" x14ac:dyDescent="0.25">
      <c r="A1569" s="1">
        <v>42111</v>
      </c>
      <c r="B1569">
        <f t="shared" si="240"/>
        <v>4</v>
      </c>
      <c r="C1569">
        <f t="shared" si="241"/>
        <v>2015</v>
      </c>
      <c r="D1569" s="2">
        <f t="shared" si="242"/>
        <v>2</v>
      </c>
      <c r="E1569">
        <f t="shared" si="243"/>
        <v>2015</v>
      </c>
      <c r="F1569">
        <f t="shared" si="244"/>
        <v>10</v>
      </c>
      <c r="G1569" s="1">
        <f t="shared" si="245"/>
        <v>42106</v>
      </c>
      <c r="H1569" s="1">
        <f t="shared" si="246"/>
        <v>42104</v>
      </c>
      <c r="I1569" t="str">
        <f t="shared" si="247"/>
        <v>Apr-15</v>
      </c>
      <c r="J1569" t="str">
        <f t="shared" si="248"/>
        <v>Apr/2015</v>
      </c>
      <c r="K1569" t="str">
        <f t="shared" si="249"/>
        <v>2015 Q2</v>
      </c>
      <c r="L1569" t="str">
        <f>TEXT(Table1[[#This Row],[Date]], "YYYYMM")</f>
        <v>201504</v>
      </c>
    </row>
    <row r="1570" spans="1:12" x14ac:dyDescent="0.25">
      <c r="A1570" s="1">
        <v>42112</v>
      </c>
      <c r="B1570">
        <f t="shared" si="240"/>
        <v>4</v>
      </c>
      <c r="C1570">
        <f t="shared" si="241"/>
        <v>2015</v>
      </c>
      <c r="D1570" s="2">
        <f t="shared" si="242"/>
        <v>2</v>
      </c>
      <c r="E1570">
        <f t="shared" si="243"/>
        <v>2015</v>
      </c>
      <c r="F1570">
        <f t="shared" si="244"/>
        <v>10</v>
      </c>
      <c r="G1570" s="1">
        <f t="shared" si="245"/>
        <v>42106</v>
      </c>
      <c r="H1570" s="1">
        <f t="shared" si="246"/>
        <v>42111</v>
      </c>
      <c r="I1570" t="str">
        <f t="shared" si="247"/>
        <v>Apr-15</v>
      </c>
      <c r="J1570" t="str">
        <f t="shared" si="248"/>
        <v>Apr/2015</v>
      </c>
      <c r="K1570" t="str">
        <f t="shared" si="249"/>
        <v>2015 Q2</v>
      </c>
      <c r="L1570" t="str">
        <f>TEXT(Table1[[#This Row],[Date]], "YYYYMM")</f>
        <v>201504</v>
      </c>
    </row>
    <row r="1571" spans="1:12" x14ac:dyDescent="0.25">
      <c r="A1571" s="1">
        <v>42113</v>
      </c>
      <c r="B1571">
        <f t="shared" si="240"/>
        <v>4</v>
      </c>
      <c r="C1571">
        <f t="shared" si="241"/>
        <v>2015</v>
      </c>
      <c r="D1571" s="2">
        <f t="shared" si="242"/>
        <v>2</v>
      </c>
      <c r="E1571">
        <f t="shared" si="243"/>
        <v>2015</v>
      </c>
      <c r="F1571">
        <f t="shared" si="244"/>
        <v>10</v>
      </c>
      <c r="G1571" s="1">
        <f t="shared" si="245"/>
        <v>42106</v>
      </c>
      <c r="H1571" s="1">
        <f t="shared" si="246"/>
        <v>42111</v>
      </c>
      <c r="I1571" t="str">
        <f t="shared" si="247"/>
        <v>Apr-15</v>
      </c>
      <c r="J1571" t="str">
        <f t="shared" si="248"/>
        <v>Apr/2015</v>
      </c>
      <c r="K1571" t="str">
        <f t="shared" si="249"/>
        <v>2015 Q2</v>
      </c>
      <c r="L1571" t="str">
        <f>TEXT(Table1[[#This Row],[Date]], "YYYYMM")</f>
        <v>201504</v>
      </c>
    </row>
    <row r="1572" spans="1:12" x14ac:dyDescent="0.25">
      <c r="A1572" s="1">
        <v>42114</v>
      </c>
      <c r="B1572">
        <f t="shared" si="240"/>
        <v>4</v>
      </c>
      <c r="C1572">
        <f t="shared" si="241"/>
        <v>2015</v>
      </c>
      <c r="D1572" s="2">
        <f t="shared" si="242"/>
        <v>2</v>
      </c>
      <c r="E1572">
        <f t="shared" si="243"/>
        <v>2015</v>
      </c>
      <c r="F1572">
        <f t="shared" si="244"/>
        <v>10</v>
      </c>
      <c r="G1572" s="1">
        <f t="shared" si="245"/>
        <v>42113</v>
      </c>
      <c r="H1572" s="1">
        <f t="shared" si="246"/>
        <v>42111</v>
      </c>
      <c r="I1572" t="str">
        <f t="shared" si="247"/>
        <v>Apr-15</v>
      </c>
      <c r="J1572" t="str">
        <f t="shared" si="248"/>
        <v>Apr/2015</v>
      </c>
      <c r="K1572" t="str">
        <f t="shared" si="249"/>
        <v>2015 Q2</v>
      </c>
      <c r="L1572" t="str">
        <f>TEXT(Table1[[#This Row],[Date]], "YYYYMM")</f>
        <v>201504</v>
      </c>
    </row>
    <row r="1573" spans="1:12" x14ac:dyDescent="0.25">
      <c r="A1573" s="1">
        <v>42115</v>
      </c>
      <c r="B1573">
        <f t="shared" si="240"/>
        <v>4</v>
      </c>
      <c r="C1573">
        <f t="shared" si="241"/>
        <v>2015</v>
      </c>
      <c r="D1573" s="2">
        <f t="shared" si="242"/>
        <v>2</v>
      </c>
      <c r="E1573">
        <f t="shared" si="243"/>
        <v>2015</v>
      </c>
      <c r="F1573">
        <f t="shared" si="244"/>
        <v>10</v>
      </c>
      <c r="G1573" s="1">
        <f t="shared" si="245"/>
        <v>42113</v>
      </c>
      <c r="H1573" s="1">
        <f t="shared" si="246"/>
        <v>42111</v>
      </c>
      <c r="I1573" t="str">
        <f t="shared" si="247"/>
        <v>Apr-15</v>
      </c>
      <c r="J1573" t="str">
        <f t="shared" si="248"/>
        <v>Apr/2015</v>
      </c>
      <c r="K1573" t="str">
        <f t="shared" si="249"/>
        <v>2015 Q2</v>
      </c>
      <c r="L1573" t="str">
        <f>TEXT(Table1[[#This Row],[Date]], "YYYYMM")</f>
        <v>201504</v>
      </c>
    </row>
    <row r="1574" spans="1:12" x14ac:dyDescent="0.25">
      <c r="A1574" s="1">
        <v>42116</v>
      </c>
      <c r="B1574">
        <f t="shared" si="240"/>
        <v>4</v>
      </c>
      <c r="C1574">
        <f t="shared" si="241"/>
        <v>2015</v>
      </c>
      <c r="D1574" s="2">
        <f t="shared" si="242"/>
        <v>2</v>
      </c>
      <c r="E1574">
        <f t="shared" si="243"/>
        <v>2015</v>
      </c>
      <c r="F1574">
        <f t="shared" si="244"/>
        <v>10</v>
      </c>
      <c r="G1574" s="1">
        <f t="shared" si="245"/>
        <v>42113</v>
      </c>
      <c r="H1574" s="1">
        <f t="shared" si="246"/>
        <v>42111</v>
      </c>
      <c r="I1574" t="str">
        <f t="shared" si="247"/>
        <v>Apr-15</v>
      </c>
      <c r="J1574" t="str">
        <f t="shared" si="248"/>
        <v>Apr/2015</v>
      </c>
      <c r="K1574" t="str">
        <f t="shared" si="249"/>
        <v>2015 Q2</v>
      </c>
      <c r="L1574" t="str">
        <f>TEXT(Table1[[#This Row],[Date]], "YYYYMM")</f>
        <v>201504</v>
      </c>
    </row>
    <row r="1575" spans="1:12" x14ac:dyDescent="0.25">
      <c r="A1575" s="1">
        <v>42117</v>
      </c>
      <c r="B1575">
        <f t="shared" si="240"/>
        <v>4</v>
      </c>
      <c r="C1575">
        <f t="shared" si="241"/>
        <v>2015</v>
      </c>
      <c r="D1575" s="2">
        <f t="shared" si="242"/>
        <v>2</v>
      </c>
      <c r="E1575">
        <f t="shared" si="243"/>
        <v>2015</v>
      </c>
      <c r="F1575">
        <f t="shared" si="244"/>
        <v>10</v>
      </c>
      <c r="G1575" s="1">
        <f t="shared" si="245"/>
        <v>42113</v>
      </c>
      <c r="H1575" s="1">
        <f t="shared" si="246"/>
        <v>42111</v>
      </c>
      <c r="I1575" t="str">
        <f t="shared" si="247"/>
        <v>Apr-15</v>
      </c>
      <c r="J1575" t="str">
        <f t="shared" si="248"/>
        <v>Apr/2015</v>
      </c>
      <c r="K1575" t="str">
        <f t="shared" si="249"/>
        <v>2015 Q2</v>
      </c>
      <c r="L1575" t="str">
        <f>TEXT(Table1[[#This Row],[Date]], "YYYYMM")</f>
        <v>201504</v>
      </c>
    </row>
    <row r="1576" spans="1:12" x14ac:dyDescent="0.25">
      <c r="A1576" s="1">
        <v>42118</v>
      </c>
      <c r="B1576">
        <f t="shared" si="240"/>
        <v>4</v>
      </c>
      <c r="C1576">
        <f t="shared" si="241"/>
        <v>2015</v>
      </c>
      <c r="D1576" s="2">
        <f t="shared" si="242"/>
        <v>2</v>
      </c>
      <c r="E1576">
        <f t="shared" si="243"/>
        <v>2015</v>
      </c>
      <c r="F1576">
        <f t="shared" si="244"/>
        <v>10</v>
      </c>
      <c r="G1576" s="1">
        <f t="shared" si="245"/>
        <v>42113</v>
      </c>
      <c r="H1576" s="1">
        <f t="shared" si="246"/>
        <v>42111</v>
      </c>
      <c r="I1576" t="str">
        <f t="shared" si="247"/>
        <v>Apr-15</v>
      </c>
      <c r="J1576" t="str">
        <f t="shared" si="248"/>
        <v>Apr/2015</v>
      </c>
      <c r="K1576" t="str">
        <f t="shared" si="249"/>
        <v>2015 Q2</v>
      </c>
      <c r="L1576" t="str">
        <f>TEXT(Table1[[#This Row],[Date]], "YYYYMM")</f>
        <v>201504</v>
      </c>
    </row>
    <row r="1577" spans="1:12" x14ac:dyDescent="0.25">
      <c r="A1577" s="1">
        <v>42119</v>
      </c>
      <c r="B1577">
        <f t="shared" si="240"/>
        <v>4</v>
      </c>
      <c r="C1577">
        <f t="shared" si="241"/>
        <v>2015</v>
      </c>
      <c r="D1577" s="2">
        <f t="shared" si="242"/>
        <v>2</v>
      </c>
      <c r="E1577">
        <f t="shared" si="243"/>
        <v>2015</v>
      </c>
      <c r="F1577">
        <f t="shared" si="244"/>
        <v>10</v>
      </c>
      <c r="G1577" s="1">
        <f t="shared" si="245"/>
        <v>42113</v>
      </c>
      <c r="H1577" s="1">
        <f t="shared" si="246"/>
        <v>42118</v>
      </c>
      <c r="I1577" t="str">
        <f t="shared" si="247"/>
        <v>Apr-15</v>
      </c>
      <c r="J1577" t="str">
        <f t="shared" si="248"/>
        <v>Apr/2015</v>
      </c>
      <c r="K1577" t="str">
        <f t="shared" si="249"/>
        <v>2015 Q2</v>
      </c>
      <c r="L1577" t="str">
        <f>TEXT(Table1[[#This Row],[Date]], "YYYYMM")</f>
        <v>201504</v>
      </c>
    </row>
    <row r="1578" spans="1:12" x14ac:dyDescent="0.25">
      <c r="A1578" s="1">
        <v>42120</v>
      </c>
      <c r="B1578">
        <f t="shared" si="240"/>
        <v>4</v>
      </c>
      <c r="C1578">
        <f t="shared" si="241"/>
        <v>2015</v>
      </c>
      <c r="D1578" s="2">
        <f t="shared" si="242"/>
        <v>2</v>
      </c>
      <c r="E1578">
        <f t="shared" si="243"/>
        <v>2015</v>
      </c>
      <c r="F1578">
        <f t="shared" si="244"/>
        <v>10</v>
      </c>
      <c r="G1578" s="1">
        <f t="shared" si="245"/>
        <v>42113</v>
      </c>
      <c r="H1578" s="1">
        <f t="shared" si="246"/>
        <v>42118</v>
      </c>
      <c r="I1578" t="str">
        <f t="shared" si="247"/>
        <v>Apr-15</v>
      </c>
      <c r="J1578" t="str">
        <f t="shared" si="248"/>
        <v>Apr/2015</v>
      </c>
      <c r="K1578" t="str">
        <f t="shared" si="249"/>
        <v>2015 Q2</v>
      </c>
      <c r="L1578" t="str">
        <f>TEXT(Table1[[#This Row],[Date]], "YYYYMM")</f>
        <v>201504</v>
      </c>
    </row>
    <row r="1579" spans="1:12" x14ac:dyDescent="0.25">
      <c r="A1579" s="1">
        <v>42121</v>
      </c>
      <c r="B1579">
        <f t="shared" si="240"/>
        <v>4</v>
      </c>
      <c r="C1579">
        <f t="shared" si="241"/>
        <v>2015</v>
      </c>
      <c r="D1579" s="2">
        <f t="shared" si="242"/>
        <v>2</v>
      </c>
      <c r="E1579">
        <f t="shared" si="243"/>
        <v>2015</v>
      </c>
      <c r="F1579">
        <f t="shared" si="244"/>
        <v>10</v>
      </c>
      <c r="G1579" s="1">
        <f t="shared" si="245"/>
        <v>42120</v>
      </c>
      <c r="H1579" s="1">
        <f t="shared" si="246"/>
        <v>42118</v>
      </c>
      <c r="I1579" t="str">
        <f t="shared" si="247"/>
        <v>Apr-15</v>
      </c>
      <c r="J1579" t="str">
        <f t="shared" si="248"/>
        <v>Apr/2015</v>
      </c>
      <c r="K1579" t="str">
        <f t="shared" si="249"/>
        <v>2015 Q2</v>
      </c>
      <c r="L1579" t="str">
        <f>TEXT(Table1[[#This Row],[Date]], "YYYYMM")</f>
        <v>201504</v>
      </c>
    </row>
    <row r="1580" spans="1:12" x14ac:dyDescent="0.25">
      <c r="A1580" s="1">
        <v>42122</v>
      </c>
      <c r="B1580">
        <f t="shared" si="240"/>
        <v>4</v>
      </c>
      <c r="C1580">
        <f t="shared" si="241"/>
        <v>2015</v>
      </c>
      <c r="D1580" s="2">
        <f t="shared" si="242"/>
        <v>2</v>
      </c>
      <c r="E1580">
        <f t="shared" si="243"/>
        <v>2015</v>
      </c>
      <c r="F1580">
        <f t="shared" si="244"/>
        <v>10</v>
      </c>
      <c r="G1580" s="1">
        <f t="shared" si="245"/>
        <v>42120</v>
      </c>
      <c r="H1580" s="1">
        <f t="shared" si="246"/>
        <v>42118</v>
      </c>
      <c r="I1580" t="str">
        <f t="shared" si="247"/>
        <v>Apr-15</v>
      </c>
      <c r="J1580" t="str">
        <f t="shared" si="248"/>
        <v>Apr/2015</v>
      </c>
      <c r="K1580" t="str">
        <f t="shared" si="249"/>
        <v>2015 Q2</v>
      </c>
      <c r="L1580" t="str">
        <f>TEXT(Table1[[#This Row],[Date]], "YYYYMM")</f>
        <v>201504</v>
      </c>
    </row>
    <row r="1581" spans="1:12" x14ac:dyDescent="0.25">
      <c r="A1581" s="1">
        <v>42123</v>
      </c>
      <c r="B1581">
        <f t="shared" si="240"/>
        <v>4</v>
      </c>
      <c r="C1581">
        <f t="shared" si="241"/>
        <v>2015</v>
      </c>
      <c r="D1581" s="2">
        <f t="shared" si="242"/>
        <v>2</v>
      </c>
      <c r="E1581">
        <f t="shared" si="243"/>
        <v>2015</v>
      </c>
      <c r="F1581">
        <f t="shared" si="244"/>
        <v>10</v>
      </c>
      <c r="G1581" s="1">
        <f t="shared" si="245"/>
        <v>42120</v>
      </c>
      <c r="H1581" s="1">
        <f t="shared" si="246"/>
        <v>42118</v>
      </c>
      <c r="I1581" t="str">
        <f t="shared" si="247"/>
        <v>Apr-15</v>
      </c>
      <c r="J1581" t="str">
        <f t="shared" si="248"/>
        <v>Apr/2015</v>
      </c>
      <c r="K1581" t="str">
        <f t="shared" si="249"/>
        <v>2015 Q2</v>
      </c>
      <c r="L1581" t="str">
        <f>TEXT(Table1[[#This Row],[Date]], "YYYYMM")</f>
        <v>201504</v>
      </c>
    </row>
    <row r="1582" spans="1:12" x14ac:dyDescent="0.25">
      <c r="A1582" s="1">
        <v>42124</v>
      </c>
      <c r="B1582">
        <f t="shared" si="240"/>
        <v>4</v>
      </c>
      <c r="C1582">
        <f t="shared" si="241"/>
        <v>2015</v>
      </c>
      <c r="D1582" s="2">
        <f t="shared" si="242"/>
        <v>2</v>
      </c>
      <c r="E1582">
        <f t="shared" si="243"/>
        <v>2015</v>
      </c>
      <c r="F1582">
        <f t="shared" si="244"/>
        <v>10</v>
      </c>
      <c r="G1582" s="1">
        <f t="shared" si="245"/>
        <v>42120</v>
      </c>
      <c r="H1582" s="1">
        <f t="shared" si="246"/>
        <v>42118</v>
      </c>
      <c r="I1582" t="str">
        <f t="shared" si="247"/>
        <v>Apr-15</v>
      </c>
      <c r="J1582" t="str">
        <f t="shared" si="248"/>
        <v>Apr/2015</v>
      </c>
      <c r="K1582" t="str">
        <f t="shared" si="249"/>
        <v>2015 Q2</v>
      </c>
      <c r="L1582" t="str">
        <f>TEXT(Table1[[#This Row],[Date]], "YYYYMM")</f>
        <v>201504</v>
      </c>
    </row>
    <row r="1583" spans="1:12" x14ac:dyDescent="0.25">
      <c r="A1583" s="1">
        <v>42125</v>
      </c>
      <c r="B1583">
        <f t="shared" si="240"/>
        <v>5</v>
      </c>
      <c r="C1583">
        <f t="shared" si="241"/>
        <v>2015</v>
      </c>
      <c r="D1583" s="2">
        <f t="shared" si="242"/>
        <v>2</v>
      </c>
      <c r="E1583">
        <f t="shared" si="243"/>
        <v>2015</v>
      </c>
      <c r="F1583">
        <f t="shared" si="244"/>
        <v>11</v>
      </c>
      <c r="G1583" s="1">
        <f t="shared" si="245"/>
        <v>42120</v>
      </c>
      <c r="H1583" s="1">
        <f t="shared" si="246"/>
        <v>42118</v>
      </c>
      <c r="I1583" t="str">
        <f t="shared" si="247"/>
        <v>May-15</v>
      </c>
      <c r="J1583" t="str">
        <f t="shared" si="248"/>
        <v>May/2015</v>
      </c>
      <c r="K1583" t="str">
        <f t="shared" si="249"/>
        <v>2015 Q2</v>
      </c>
      <c r="L1583" t="str">
        <f>TEXT(Table1[[#This Row],[Date]], "YYYYMM")</f>
        <v>201505</v>
      </c>
    </row>
    <row r="1584" spans="1:12" x14ac:dyDescent="0.25">
      <c r="A1584" s="1">
        <v>42126</v>
      </c>
      <c r="B1584">
        <f t="shared" si="240"/>
        <v>5</v>
      </c>
      <c r="C1584">
        <f t="shared" si="241"/>
        <v>2015</v>
      </c>
      <c r="D1584" s="2">
        <f t="shared" si="242"/>
        <v>2</v>
      </c>
      <c r="E1584">
        <f t="shared" si="243"/>
        <v>2015</v>
      </c>
      <c r="F1584">
        <f t="shared" si="244"/>
        <v>11</v>
      </c>
      <c r="G1584" s="1">
        <f t="shared" si="245"/>
        <v>42120</v>
      </c>
      <c r="H1584" s="1">
        <f t="shared" si="246"/>
        <v>42125</v>
      </c>
      <c r="I1584" t="str">
        <f t="shared" si="247"/>
        <v>May-15</v>
      </c>
      <c r="J1584" t="str">
        <f t="shared" si="248"/>
        <v>May/2015</v>
      </c>
      <c r="K1584" t="str">
        <f t="shared" si="249"/>
        <v>2015 Q2</v>
      </c>
      <c r="L1584" t="str">
        <f>TEXT(Table1[[#This Row],[Date]], "YYYYMM")</f>
        <v>201505</v>
      </c>
    </row>
    <row r="1585" spans="1:12" x14ac:dyDescent="0.25">
      <c r="A1585" s="1">
        <v>42127</v>
      </c>
      <c r="B1585">
        <f t="shared" si="240"/>
        <v>5</v>
      </c>
      <c r="C1585">
        <f t="shared" si="241"/>
        <v>2015</v>
      </c>
      <c r="D1585" s="2">
        <f t="shared" si="242"/>
        <v>2</v>
      </c>
      <c r="E1585">
        <f t="shared" si="243"/>
        <v>2015</v>
      </c>
      <c r="F1585">
        <f t="shared" si="244"/>
        <v>11</v>
      </c>
      <c r="G1585" s="1">
        <f t="shared" si="245"/>
        <v>42120</v>
      </c>
      <c r="H1585" s="1">
        <f t="shared" si="246"/>
        <v>42125</v>
      </c>
      <c r="I1585" t="str">
        <f t="shared" si="247"/>
        <v>May-15</v>
      </c>
      <c r="J1585" t="str">
        <f t="shared" si="248"/>
        <v>May/2015</v>
      </c>
      <c r="K1585" t="str">
        <f t="shared" si="249"/>
        <v>2015 Q2</v>
      </c>
      <c r="L1585" t="str">
        <f>TEXT(Table1[[#This Row],[Date]], "YYYYMM")</f>
        <v>201505</v>
      </c>
    </row>
    <row r="1586" spans="1:12" x14ac:dyDescent="0.25">
      <c r="A1586" s="1">
        <v>42128</v>
      </c>
      <c r="B1586">
        <f t="shared" si="240"/>
        <v>5</v>
      </c>
      <c r="C1586">
        <f t="shared" si="241"/>
        <v>2015</v>
      </c>
      <c r="D1586" s="2">
        <f t="shared" si="242"/>
        <v>2</v>
      </c>
      <c r="E1586">
        <f t="shared" si="243"/>
        <v>2015</v>
      </c>
      <c r="F1586">
        <f t="shared" si="244"/>
        <v>11</v>
      </c>
      <c r="G1586" s="1">
        <f t="shared" si="245"/>
        <v>42127</v>
      </c>
      <c r="H1586" s="1">
        <f t="shared" si="246"/>
        <v>42125</v>
      </c>
      <c r="I1586" t="str">
        <f t="shared" si="247"/>
        <v>May-15</v>
      </c>
      <c r="J1586" t="str">
        <f t="shared" si="248"/>
        <v>May/2015</v>
      </c>
      <c r="K1586" t="str">
        <f t="shared" si="249"/>
        <v>2015 Q2</v>
      </c>
      <c r="L1586" t="str">
        <f>TEXT(Table1[[#This Row],[Date]], "YYYYMM")</f>
        <v>201505</v>
      </c>
    </row>
    <row r="1587" spans="1:12" x14ac:dyDescent="0.25">
      <c r="A1587" s="1">
        <v>42129</v>
      </c>
      <c r="B1587">
        <f t="shared" si="240"/>
        <v>5</v>
      </c>
      <c r="C1587">
        <f t="shared" si="241"/>
        <v>2015</v>
      </c>
      <c r="D1587" s="2">
        <f t="shared" si="242"/>
        <v>2</v>
      </c>
      <c r="E1587">
        <f t="shared" si="243"/>
        <v>2015</v>
      </c>
      <c r="F1587">
        <f t="shared" si="244"/>
        <v>11</v>
      </c>
      <c r="G1587" s="1">
        <f t="shared" si="245"/>
        <v>42127</v>
      </c>
      <c r="H1587" s="1">
        <f t="shared" si="246"/>
        <v>42125</v>
      </c>
      <c r="I1587" t="str">
        <f t="shared" si="247"/>
        <v>May-15</v>
      </c>
      <c r="J1587" t="str">
        <f t="shared" si="248"/>
        <v>May/2015</v>
      </c>
      <c r="K1587" t="str">
        <f t="shared" si="249"/>
        <v>2015 Q2</v>
      </c>
      <c r="L1587" t="str">
        <f>TEXT(Table1[[#This Row],[Date]], "YYYYMM")</f>
        <v>201505</v>
      </c>
    </row>
    <row r="1588" spans="1:12" x14ac:dyDescent="0.25">
      <c r="A1588" s="1">
        <v>42130</v>
      </c>
      <c r="B1588">
        <f t="shared" si="240"/>
        <v>5</v>
      </c>
      <c r="C1588">
        <f t="shared" si="241"/>
        <v>2015</v>
      </c>
      <c r="D1588" s="2">
        <f t="shared" si="242"/>
        <v>2</v>
      </c>
      <c r="E1588">
        <f t="shared" si="243"/>
        <v>2015</v>
      </c>
      <c r="F1588">
        <f t="shared" si="244"/>
        <v>11</v>
      </c>
      <c r="G1588" s="1">
        <f t="shared" si="245"/>
        <v>42127</v>
      </c>
      <c r="H1588" s="1">
        <f t="shared" si="246"/>
        <v>42125</v>
      </c>
      <c r="I1588" t="str">
        <f t="shared" si="247"/>
        <v>May-15</v>
      </c>
      <c r="J1588" t="str">
        <f t="shared" si="248"/>
        <v>May/2015</v>
      </c>
      <c r="K1588" t="str">
        <f t="shared" si="249"/>
        <v>2015 Q2</v>
      </c>
      <c r="L1588" t="str">
        <f>TEXT(Table1[[#This Row],[Date]], "YYYYMM")</f>
        <v>201505</v>
      </c>
    </row>
    <row r="1589" spans="1:12" x14ac:dyDescent="0.25">
      <c r="A1589" s="1">
        <v>42131</v>
      </c>
      <c r="B1589">
        <f t="shared" si="240"/>
        <v>5</v>
      </c>
      <c r="C1589">
        <f t="shared" si="241"/>
        <v>2015</v>
      </c>
      <c r="D1589" s="2">
        <f t="shared" si="242"/>
        <v>2</v>
      </c>
      <c r="E1589">
        <f t="shared" si="243"/>
        <v>2015</v>
      </c>
      <c r="F1589">
        <f t="shared" si="244"/>
        <v>11</v>
      </c>
      <c r="G1589" s="1">
        <f t="shared" si="245"/>
        <v>42127</v>
      </c>
      <c r="H1589" s="1">
        <f t="shared" si="246"/>
        <v>42125</v>
      </c>
      <c r="I1589" t="str">
        <f t="shared" si="247"/>
        <v>May-15</v>
      </c>
      <c r="J1589" t="str">
        <f t="shared" si="248"/>
        <v>May/2015</v>
      </c>
      <c r="K1589" t="str">
        <f t="shared" si="249"/>
        <v>2015 Q2</v>
      </c>
      <c r="L1589" t="str">
        <f>TEXT(Table1[[#This Row],[Date]], "YYYYMM")</f>
        <v>201505</v>
      </c>
    </row>
    <row r="1590" spans="1:12" x14ac:dyDescent="0.25">
      <c r="A1590" s="1">
        <v>42132</v>
      </c>
      <c r="B1590">
        <f t="shared" si="240"/>
        <v>5</v>
      </c>
      <c r="C1590">
        <f t="shared" si="241"/>
        <v>2015</v>
      </c>
      <c r="D1590" s="2">
        <f t="shared" si="242"/>
        <v>2</v>
      </c>
      <c r="E1590">
        <f t="shared" si="243"/>
        <v>2015</v>
      </c>
      <c r="F1590">
        <f t="shared" si="244"/>
        <v>11</v>
      </c>
      <c r="G1590" s="1">
        <f t="shared" si="245"/>
        <v>42127</v>
      </c>
      <c r="H1590" s="1">
        <f t="shared" si="246"/>
        <v>42125</v>
      </c>
      <c r="I1590" t="str">
        <f t="shared" si="247"/>
        <v>May-15</v>
      </c>
      <c r="J1590" t="str">
        <f t="shared" si="248"/>
        <v>May/2015</v>
      </c>
      <c r="K1590" t="str">
        <f t="shared" si="249"/>
        <v>2015 Q2</v>
      </c>
      <c r="L1590" t="str">
        <f>TEXT(Table1[[#This Row],[Date]], "YYYYMM")</f>
        <v>201505</v>
      </c>
    </row>
    <row r="1591" spans="1:12" x14ac:dyDescent="0.25">
      <c r="A1591" s="1">
        <v>42133</v>
      </c>
      <c r="B1591">
        <f t="shared" si="240"/>
        <v>5</v>
      </c>
      <c r="C1591">
        <f t="shared" si="241"/>
        <v>2015</v>
      </c>
      <c r="D1591" s="2">
        <f t="shared" si="242"/>
        <v>2</v>
      </c>
      <c r="E1591">
        <f t="shared" si="243"/>
        <v>2015</v>
      </c>
      <c r="F1591">
        <f t="shared" si="244"/>
        <v>11</v>
      </c>
      <c r="G1591" s="1">
        <f t="shared" si="245"/>
        <v>42127</v>
      </c>
      <c r="H1591" s="1">
        <f t="shared" si="246"/>
        <v>42132</v>
      </c>
      <c r="I1591" t="str">
        <f t="shared" si="247"/>
        <v>May-15</v>
      </c>
      <c r="J1591" t="str">
        <f t="shared" si="248"/>
        <v>May/2015</v>
      </c>
      <c r="K1591" t="str">
        <f t="shared" si="249"/>
        <v>2015 Q2</v>
      </c>
      <c r="L1591" t="str">
        <f>TEXT(Table1[[#This Row],[Date]], "YYYYMM")</f>
        <v>201505</v>
      </c>
    </row>
    <row r="1592" spans="1:12" x14ac:dyDescent="0.25">
      <c r="A1592" s="1">
        <v>42134</v>
      </c>
      <c r="B1592">
        <f t="shared" si="240"/>
        <v>5</v>
      </c>
      <c r="C1592">
        <f t="shared" si="241"/>
        <v>2015</v>
      </c>
      <c r="D1592" s="2">
        <f t="shared" si="242"/>
        <v>2</v>
      </c>
      <c r="E1592">
        <f t="shared" si="243"/>
        <v>2015</v>
      </c>
      <c r="F1592">
        <f t="shared" si="244"/>
        <v>11</v>
      </c>
      <c r="G1592" s="1">
        <f t="shared" si="245"/>
        <v>42127</v>
      </c>
      <c r="H1592" s="1">
        <f t="shared" si="246"/>
        <v>42132</v>
      </c>
      <c r="I1592" t="str">
        <f t="shared" si="247"/>
        <v>May-15</v>
      </c>
      <c r="J1592" t="str">
        <f t="shared" si="248"/>
        <v>May/2015</v>
      </c>
      <c r="K1592" t="str">
        <f t="shared" si="249"/>
        <v>2015 Q2</v>
      </c>
      <c r="L1592" t="str">
        <f>TEXT(Table1[[#This Row],[Date]], "YYYYMM")</f>
        <v>201505</v>
      </c>
    </row>
    <row r="1593" spans="1:12" x14ac:dyDescent="0.25">
      <c r="A1593" s="1">
        <v>42135</v>
      </c>
      <c r="B1593">
        <f t="shared" si="240"/>
        <v>5</v>
      </c>
      <c r="C1593">
        <f t="shared" si="241"/>
        <v>2015</v>
      </c>
      <c r="D1593" s="2">
        <f t="shared" si="242"/>
        <v>2</v>
      </c>
      <c r="E1593">
        <f t="shared" si="243"/>
        <v>2015</v>
      </c>
      <c r="F1593">
        <f t="shared" si="244"/>
        <v>11</v>
      </c>
      <c r="G1593" s="1">
        <f t="shared" si="245"/>
        <v>42134</v>
      </c>
      <c r="H1593" s="1">
        <f t="shared" si="246"/>
        <v>42132</v>
      </c>
      <c r="I1593" t="str">
        <f t="shared" si="247"/>
        <v>May-15</v>
      </c>
      <c r="J1593" t="str">
        <f t="shared" si="248"/>
        <v>May/2015</v>
      </c>
      <c r="K1593" t="str">
        <f t="shared" si="249"/>
        <v>2015 Q2</v>
      </c>
      <c r="L1593" t="str">
        <f>TEXT(Table1[[#This Row],[Date]], "YYYYMM")</f>
        <v>201505</v>
      </c>
    </row>
    <row r="1594" spans="1:12" x14ac:dyDescent="0.25">
      <c r="A1594" s="1">
        <v>42136</v>
      </c>
      <c r="B1594">
        <f t="shared" si="240"/>
        <v>5</v>
      </c>
      <c r="C1594">
        <f t="shared" si="241"/>
        <v>2015</v>
      </c>
      <c r="D1594" s="2">
        <f t="shared" si="242"/>
        <v>2</v>
      </c>
      <c r="E1594">
        <f t="shared" si="243"/>
        <v>2015</v>
      </c>
      <c r="F1594">
        <f t="shared" si="244"/>
        <v>11</v>
      </c>
      <c r="G1594" s="1">
        <f t="shared" si="245"/>
        <v>42134</v>
      </c>
      <c r="H1594" s="1">
        <f t="shared" si="246"/>
        <v>42132</v>
      </c>
      <c r="I1594" t="str">
        <f t="shared" si="247"/>
        <v>May-15</v>
      </c>
      <c r="J1594" t="str">
        <f t="shared" si="248"/>
        <v>May/2015</v>
      </c>
      <c r="K1594" t="str">
        <f t="shared" si="249"/>
        <v>2015 Q2</v>
      </c>
      <c r="L1594" t="str">
        <f>TEXT(Table1[[#This Row],[Date]], "YYYYMM")</f>
        <v>201505</v>
      </c>
    </row>
    <row r="1595" spans="1:12" x14ac:dyDescent="0.25">
      <c r="A1595" s="1">
        <v>42137</v>
      </c>
      <c r="B1595">
        <f t="shared" si="240"/>
        <v>5</v>
      </c>
      <c r="C1595">
        <f t="shared" si="241"/>
        <v>2015</v>
      </c>
      <c r="D1595" s="2">
        <f t="shared" si="242"/>
        <v>2</v>
      </c>
      <c r="E1595">
        <f t="shared" si="243"/>
        <v>2015</v>
      </c>
      <c r="F1595">
        <f t="shared" si="244"/>
        <v>11</v>
      </c>
      <c r="G1595" s="1">
        <f t="shared" si="245"/>
        <v>42134</v>
      </c>
      <c r="H1595" s="1">
        <f t="shared" si="246"/>
        <v>42132</v>
      </c>
      <c r="I1595" t="str">
        <f t="shared" si="247"/>
        <v>May-15</v>
      </c>
      <c r="J1595" t="str">
        <f t="shared" si="248"/>
        <v>May/2015</v>
      </c>
      <c r="K1595" t="str">
        <f t="shared" si="249"/>
        <v>2015 Q2</v>
      </c>
      <c r="L1595" t="str">
        <f>TEXT(Table1[[#This Row],[Date]], "YYYYMM")</f>
        <v>201505</v>
      </c>
    </row>
    <row r="1596" spans="1:12" x14ac:dyDescent="0.25">
      <c r="A1596" s="1">
        <v>42138</v>
      </c>
      <c r="B1596">
        <f t="shared" si="240"/>
        <v>5</v>
      </c>
      <c r="C1596">
        <f t="shared" si="241"/>
        <v>2015</v>
      </c>
      <c r="D1596" s="2">
        <f t="shared" si="242"/>
        <v>2</v>
      </c>
      <c r="E1596">
        <f t="shared" si="243"/>
        <v>2015</v>
      </c>
      <c r="F1596">
        <f t="shared" si="244"/>
        <v>11</v>
      </c>
      <c r="G1596" s="1">
        <f t="shared" si="245"/>
        <v>42134</v>
      </c>
      <c r="H1596" s="1">
        <f t="shared" si="246"/>
        <v>42132</v>
      </c>
      <c r="I1596" t="str">
        <f t="shared" si="247"/>
        <v>May-15</v>
      </c>
      <c r="J1596" t="str">
        <f t="shared" si="248"/>
        <v>May/2015</v>
      </c>
      <c r="K1596" t="str">
        <f t="shared" si="249"/>
        <v>2015 Q2</v>
      </c>
      <c r="L1596" t="str">
        <f>TEXT(Table1[[#This Row],[Date]], "YYYYMM")</f>
        <v>201505</v>
      </c>
    </row>
    <row r="1597" spans="1:12" x14ac:dyDescent="0.25">
      <c r="A1597" s="1">
        <v>42139</v>
      </c>
      <c r="B1597">
        <f t="shared" si="240"/>
        <v>5</v>
      </c>
      <c r="C1597">
        <f t="shared" si="241"/>
        <v>2015</v>
      </c>
      <c r="D1597" s="2">
        <f t="shared" si="242"/>
        <v>2</v>
      </c>
      <c r="E1597">
        <f t="shared" si="243"/>
        <v>2015</v>
      </c>
      <c r="F1597">
        <f t="shared" si="244"/>
        <v>11</v>
      </c>
      <c r="G1597" s="1">
        <f t="shared" si="245"/>
        <v>42134</v>
      </c>
      <c r="H1597" s="1">
        <f t="shared" si="246"/>
        <v>42132</v>
      </c>
      <c r="I1597" t="str">
        <f t="shared" si="247"/>
        <v>May-15</v>
      </c>
      <c r="J1597" t="str">
        <f t="shared" si="248"/>
        <v>May/2015</v>
      </c>
      <c r="K1597" t="str">
        <f t="shared" si="249"/>
        <v>2015 Q2</v>
      </c>
      <c r="L1597" t="str">
        <f>TEXT(Table1[[#This Row],[Date]], "YYYYMM")</f>
        <v>201505</v>
      </c>
    </row>
    <row r="1598" spans="1:12" x14ac:dyDescent="0.25">
      <c r="A1598" s="1">
        <v>42140</v>
      </c>
      <c r="B1598">
        <f t="shared" si="240"/>
        <v>5</v>
      </c>
      <c r="C1598">
        <f t="shared" si="241"/>
        <v>2015</v>
      </c>
      <c r="D1598" s="2">
        <f t="shared" si="242"/>
        <v>2</v>
      </c>
      <c r="E1598">
        <f t="shared" si="243"/>
        <v>2015</v>
      </c>
      <c r="F1598">
        <f t="shared" si="244"/>
        <v>11</v>
      </c>
      <c r="G1598" s="1">
        <f t="shared" si="245"/>
        <v>42134</v>
      </c>
      <c r="H1598" s="1">
        <f t="shared" si="246"/>
        <v>42139</v>
      </c>
      <c r="I1598" t="str">
        <f t="shared" si="247"/>
        <v>May-15</v>
      </c>
      <c r="J1598" t="str">
        <f t="shared" si="248"/>
        <v>May/2015</v>
      </c>
      <c r="K1598" t="str">
        <f t="shared" si="249"/>
        <v>2015 Q2</v>
      </c>
      <c r="L1598" t="str">
        <f>TEXT(Table1[[#This Row],[Date]], "YYYYMM")</f>
        <v>201505</v>
      </c>
    </row>
    <row r="1599" spans="1:12" x14ac:dyDescent="0.25">
      <c r="A1599" s="1">
        <v>42141</v>
      </c>
      <c r="B1599">
        <f t="shared" si="240"/>
        <v>5</v>
      </c>
      <c r="C1599">
        <f t="shared" si="241"/>
        <v>2015</v>
      </c>
      <c r="D1599" s="2">
        <f t="shared" si="242"/>
        <v>2</v>
      </c>
      <c r="E1599">
        <f t="shared" si="243"/>
        <v>2015</v>
      </c>
      <c r="F1599">
        <f t="shared" si="244"/>
        <v>11</v>
      </c>
      <c r="G1599" s="1">
        <f t="shared" si="245"/>
        <v>42134</v>
      </c>
      <c r="H1599" s="1">
        <f t="shared" si="246"/>
        <v>42139</v>
      </c>
      <c r="I1599" t="str">
        <f t="shared" si="247"/>
        <v>May-15</v>
      </c>
      <c r="J1599" t="str">
        <f t="shared" si="248"/>
        <v>May/2015</v>
      </c>
      <c r="K1599" t="str">
        <f t="shared" si="249"/>
        <v>2015 Q2</v>
      </c>
      <c r="L1599" t="str">
        <f>TEXT(Table1[[#This Row],[Date]], "YYYYMM")</f>
        <v>201505</v>
      </c>
    </row>
    <row r="1600" spans="1:12" x14ac:dyDescent="0.25">
      <c r="A1600" s="1">
        <v>42142</v>
      </c>
      <c r="B1600">
        <f t="shared" si="240"/>
        <v>5</v>
      </c>
      <c r="C1600">
        <f t="shared" si="241"/>
        <v>2015</v>
      </c>
      <c r="D1600" s="2">
        <f t="shared" si="242"/>
        <v>2</v>
      </c>
      <c r="E1600">
        <f t="shared" si="243"/>
        <v>2015</v>
      </c>
      <c r="F1600">
        <f t="shared" si="244"/>
        <v>11</v>
      </c>
      <c r="G1600" s="1">
        <f t="shared" si="245"/>
        <v>42141</v>
      </c>
      <c r="H1600" s="1">
        <f t="shared" si="246"/>
        <v>42139</v>
      </c>
      <c r="I1600" t="str">
        <f t="shared" si="247"/>
        <v>May-15</v>
      </c>
      <c r="J1600" t="str">
        <f t="shared" si="248"/>
        <v>May/2015</v>
      </c>
      <c r="K1600" t="str">
        <f t="shared" si="249"/>
        <v>2015 Q2</v>
      </c>
      <c r="L1600" t="str">
        <f>TEXT(Table1[[#This Row],[Date]], "YYYYMM")</f>
        <v>201505</v>
      </c>
    </row>
    <row r="1601" spans="1:12" x14ac:dyDescent="0.25">
      <c r="A1601" s="1">
        <v>42143</v>
      </c>
      <c r="B1601">
        <f t="shared" si="240"/>
        <v>5</v>
      </c>
      <c r="C1601">
        <f t="shared" si="241"/>
        <v>2015</v>
      </c>
      <c r="D1601" s="2">
        <f t="shared" si="242"/>
        <v>2</v>
      </c>
      <c r="E1601">
        <f t="shared" si="243"/>
        <v>2015</v>
      </c>
      <c r="F1601">
        <f t="shared" si="244"/>
        <v>11</v>
      </c>
      <c r="G1601" s="1">
        <f t="shared" si="245"/>
        <v>42141</v>
      </c>
      <c r="H1601" s="1">
        <f t="shared" si="246"/>
        <v>42139</v>
      </c>
      <c r="I1601" t="str">
        <f t="shared" si="247"/>
        <v>May-15</v>
      </c>
      <c r="J1601" t="str">
        <f t="shared" si="248"/>
        <v>May/2015</v>
      </c>
      <c r="K1601" t="str">
        <f t="shared" si="249"/>
        <v>2015 Q2</v>
      </c>
      <c r="L1601" t="str">
        <f>TEXT(Table1[[#This Row],[Date]], "YYYYMM")</f>
        <v>201505</v>
      </c>
    </row>
    <row r="1602" spans="1:12" x14ac:dyDescent="0.25">
      <c r="A1602" s="1">
        <v>42144</v>
      </c>
      <c r="B1602">
        <f t="shared" si="240"/>
        <v>5</v>
      </c>
      <c r="C1602">
        <f t="shared" si="241"/>
        <v>2015</v>
      </c>
      <c r="D1602" s="2">
        <f t="shared" si="242"/>
        <v>2</v>
      </c>
      <c r="E1602">
        <f t="shared" si="243"/>
        <v>2015</v>
      </c>
      <c r="F1602">
        <f t="shared" si="244"/>
        <v>11</v>
      </c>
      <c r="G1602" s="1">
        <f t="shared" si="245"/>
        <v>42141</v>
      </c>
      <c r="H1602" s="1">
        <f t="shared" si="246"/>
        <v>42139</v>
      </c>
      <c r="I1602" t="str">
        <f t="shared" si="247"/>
        <v>May-15</v>
      </c>
      <c r="J1602" t="str">
        <f t="shared" si="248"/>
        <v>May/2015</v>
      </c>
      <c r="K1602" t="str">
        <f t="shared" si="249"/>
        <v>2015 Q2</v>
      </c>
      <c r="L1602" t="str">
        <f>TEXT(Table1[[#This Row],[Date]], "YYYYMM")</f>
        <v>201505</v>
      </c>
    </row>
    <row r="1603" spans="1:12" x14ac:dyDescent="0.25">
      <c r="A1603" s="1">
        <v>42145</v>
      </c>
      <c r="B1603">
        <f t="shared" ref="B1603:B1666" si="250">MONTH(A1603)</f>
        <v>5</v>
      </c>
      <c r="C1603">
        <f t="shared" ref="C1603:C1666" si="251">YEAR(A1603)</f>
        <v>2015</v>
      </c>
      <c r="D1603" s="2">
        <f t="shared" ref="D1603:D1666" si="252">ROUNDUP( MONTH(A1603)/3, 0 )</f>
        <v>2</v>
      </c>
      <c r="E1603">
        <f t="shared" ref="E1603:E1666" si="253">IF(B1603&gt;6, C1603+1, C1603)</f>
        <v>2015</v>
      </c>
      <c r="F1603">
        <f t="shared" ref="F1603:F1666" si="254">IF(B1603&gt;6, B1603-6, B1603+6)</f>
        <v>11</v>
      </c>
      <c r="G1603" s="1">
        <f t="shared" ref="G1603:G1666" si="255">A1603 - WEEKDAY(A1603,2)</f>
        <v>42141</v>
      </c>
      <c r="H1603" s="1">
        <f t="shared" ref="H1603:H1666" si="256">A1603 - WEEKDAY(A1603,16)</f>
        <v>42139</v>
      </c>
      <c r="I1603" t="str">
        <f t="shared" ref="I1603:I1666" si="257">TEXT(A1603, "MMM-YY")</f>
        <v>May-15</v>
      </c>
      <c r="J1603" t="str">
        <f t="shared" ref="J1603:J1666" si="258">TEXT(A1603,"MMM/YYYY")</f>
        <v>May/2015</v>
      </c>
      <c r="K1603" t="str">
        <f t="shared" ref="K1603:K1666" si="259">C1603&amp;" Q"&amp;D1603</f>
        <v>2015 Q2</v>
      </c>
      <c r="L1603" t="str">
        <f>TEXT(Table1[[#This Row],[Date]], "YYYYMM")</f>
        <v>201505</v>
      </c>
    </row>
    <row r="1604" spans="1:12" x14ac:dyDescent="0.25">
      <c r="A1604" s="1">
        <v>42146</v>
      </c>
      <c r="B1604">
        <f t="shared" si="250"/>
        <v>5</v>
      </c>
      <c r="C1604">
        <f t="shared" si="251"/>
        <v>2015</v>
      </c>
      <c r="D1604" s="2">
        <f t="shared" si="252"/>
        <v>2</v>
      </c>
      <c r="E1604">
        <f t="shared" si="253"/>
        <v>2015</v>
      </c>
      <c r="F1604">
        <f t="shared" si="254"/>
        <v>11</v>
      </c>
      <c r="G1604" s="1">
        <f t="shared" si="255"/>
        <v>42141</v>
      </c>
      <c r="H1604" s="1">
        <f t="shared" si="256"/>
        <v>42139</v>
      </c>
      <c r="I1604" t="str">
        <f t="shared" si="257"/>
        <v>May-15</v>
      </c>
      <c r="J1604" t="str">
        <f t="shared" si="258"/>
        <v>May/2015</v>
      </c>
      <c r="K1604" t="str">
        <f t="shared" si="259"/>
        <v>2015 Q2</v>
      </c>
      <c r="L1604" t="str">
        <f>TEXT(Table1[[#This Row],[Date]], "YYYYMM")</f>
        <v>201505</v>
      </c>
    </row>
    <row r="1605" spans="1:12" x14ac:dyDescent="0.25">
      <c r="A1605" s="1">
        <v>42147</v>
      </c>
      <c r="B1605">
        <f t="shared" si="250"/>
        <v>5</v>
      </c>
      <c r="C1605">
        <f t="shared" si="251"/>
        <v>2015</v>
      </c>
      <c r="D1605" s="2">
        <f t="shared" si="252"/>
        <v>2</v>
      </c>
      <c r="E1605">
        <f t="shared" si="253"/>
        <v>2015</v>
      </c>
      <c r="F1605">
        <f t="shared" si="254"/>
        <v>11</v>
      </c>
      <c r="G1605" s="1">
        <f t="shared" si="255"/>
        <v>42141</v>
      </c>
      <c r="H1605" s="1">
        <f t="shared" si="256"/>
        <v>42146</v>
      </c>
      <c r="I1605" t="str">
        <f t="shared" si="257"/>
        <v>May-15</v>
      </c>
      <c r="J1605" t="str">
        <f t="shared" si="258"/>
        <v>May/2015</v>
      </c>
      <c r="K1605" t="str">
        <f t="shared" si="259"/>
        <v>2015 Q2</v>
      </c>
      <c r="L1605" t="str">
        <f>TEXT(Table1[[#This Row],[Date]], "YYYYMM")</f>
        <v>201505</v>
      </c>
    </row>
    <row r="1606" spans="1:12" x14ac:dyDescent="0.25">
      <c r="A1606" s="1">
        <v>42148</v>
      </c>
      <c r="B1606">
        <f t="shared" si="250"/>
        <v>5</v>
      </c>
      <c r="C1606">
        <f t="shared" si="251"/>
        <v>2015</v>
      </c>
      <c r="D1606" s="2">
        <f t="shared" si="252"/>
        <v>2</v>
      </c>
      <c r="E1606">
        <f t="shared" si="253"/>
        <v>2015</v>
      </c>
      <c r="F1606">
        <f t="shared" si="254"/>
        <v>11</v>
      </c>
      <c r="G1606" s="1">
        <f t="shared" si="255"/>
        <v>42141</v>
      </c>
      <c r="H1606" s="1">
        <f t="shared" si="256"/>
        <v>42146</v>
      </c>
      <c r="I1606" t="str">
        <f t="shared" si="257"/>
        <v>May-15</v>
      </c>
      <c r="J1606" t="str">
        <f t="shared" si="258"/>
        <v>May/2015</v>
      </c>
      <c r="K1606" t="str">
        <f t="shared" si="259"/>
        <v>2015 Q2</v>
      </c>
      <c r="L1606" t="str">
        <f>TEXT(Table1[[#This Row],[Date]], "YYYYMM")</f>
        <v>201505</v>
      </c>
    </row>
    <row r="1607" spans="1:12" x14ac:dyDescent="0.25">
      <c r="A1607" s="1">
        <v>42149</v>
      </c>
      <c r="B1607">
        <f t="shared" si="250"/>
        <v>5</v>
      </c>
      <c r="C1607">
        <f t="shared" si="251"/>
        <v>2015</v>
      </c>
      <c r="D1607" s="2">
        <f t="shared" si="252"/>
        <v>2</v>
      </c>
      <c r="E1607">
        <f t="shared" si="253"/>
        <v>2015</v>
      </c>
      <c r="F1607">
        <f t="shared" si="254"/>
        <v>11</v>
      </c>
      <c r="G1607" s="1">
        <f t="shared" si="255"/>
        <v>42148</v>
      </c>
      <c r="H1607" s="1">
        <f t="shared" si="256"/>
        <v>42146</v>
      </c>
      <c r="I1607" t="str">
        <f t="shared" si="257"/>
        <v>May-15</v>
      </c>
      <c r="J1607" t="str">
        <f t="shared" si="258"/>
        <v>May/2015</v>
      </c>
      <c r="K1607" t="str">
        <f t="shared" si="259"/>
        <v>2015 Q2</v>
      </c>
      <c r="L1607" t="str">
        <f>TEXT(Table1[[#This Row],[Date]], "YYYYMM")</f>
        <v>201505</v>
      </c>
    </row>
    <row r="1608" spans="1:12" x14ac:dyDescent="0.25">
      <c r="A1608" s="1">
        <v>42150</v>
      </c>
      <c r="B1608">
        <f t="shared" si="250"/>
        <v>5</v>
      </c>
      <c r="C1608">
        <f t="shared" si="251"/>
        <v>2015</v>
      </c>
      <c r="D1608" s="2">
        <f t="shared" si="252"/>
        <v>2</v>
      </c>
      <c r="E1608">
        <f t="shared" si="253"/>
        <v>2015</v>
      </c>
      <c r="F1608">
        <f t="shared" si="254"/>
        <v>11</v>
      </c>
      <c r="G1608" s="1">
        <f t="shared" si="255"/>
        <v>42148</v>
      </c>
      <c r="H1608" s="1">
        <f t="shared" si="256"/>
        <v>42146</v>
      </c>
      <c r="I1608" t="str">
        <f t="shared" si="257"/>
        <v>May-15</v>
      </c>
      <c r="J1608" t="str">
        <f t="shared" si="258"/>
        <v>May/2015</v>
      </c>
      <c r="K1608" t="str">
        <f t="shared" si="259"/>
        <v>2015 Q2</v>
      </c>
      <c r="L1608" t="str">
        <f>TEXT(Table1[[#This Row],[Date]], "YYYYMM")</f>
        <v>201505</v>
      </c>
    </row>
    <row r="1609" spans="1:12" x14ac:dyDescent="0.25">
      <c r="A1609" s="1">
        <v>42151</v>
      </c>
      <c r="B1609">
        <f t="shared" si="250"/>
        <v>5</v>
      </c>
      <c r="C1609">
        <f t="shared" si="251"/>
        <v>2015</v>
      </c>
      <c r="D1609" s="2">
        <f t="shared" si="252"/>
        <v>2</v>
      </c>
      <c r="E1609">
        <f t="shared" si="253"/>
        <v>2015</v>
      </c>
      <c r="F1609">
        <f t="shared" si="254"/>
        <v>11</v>
      </c>
      <c r="G1609" s="1">
        <f t="shared" si="255"/>
        <v>42148</v>
      </c>
      <c r="H1609" s="1">
        <f t="shared" si="256"/>
        <v>42146</v>
      </c>
      <c r="I1609" t="str">
        <f t="shared" si="257"/>
        <v>May-15</v>
      </c>
      <c r="J1609" t="str">
        <f t="shared" si="258"/>
        <v>May/2015</v>
      </c>
      <c r="K1609" t="str">
        <f t="shared" si="259"/>
        <v>2015 Q2</v>
      </c>
      <c r="L1609" t="str">
        <f>TEXT(Table1[[#This Row],[Date]], "YYYYMM")</f>
        <v>201505</v>
      </c>
    </row>
    <row r="1610" spans="1:12" x14ac:dyDescent="0.25">
      <c r="A1610" s="1">
        <v>42152</v>
      </c>
      <c r="B1610">
        <f t="shared" si="250"/>
        <v>5</v>
      </c>
      <c r="C1610">
        <f t="shared" si="251"/>
        <v>2015</v>
      </c>
      <c r="D1610" s="2">
        <f t="shared" si="252"/>
        <v>2</v>
      </c>
      <c r="E1610">
        <f t="shared" si="253"/>
        <v>2015</v>
      </c>
      <c r="F1610">
        <f t="shared" si="254"/>
        <v>11</v>
      </c>
      <c r="G1610" s="1">
        <f t="shared" si="255"/>
        <v>42148</v>
      </c>
      <c r="H1610" s="1">
        <f t="shared" si="256"/>
        <v>42146</v>
      </c>
      <c r="I1610" t="str">
        <f t="shared" si="257"/>
        <v>May-15</v>
      </c>
      <c r="J1610" t="str">
        <f t="shared" si="258"/>
        <v>May/2015</v>
      </c>
      <c r="K1610" t="str">
        <f t="shared" si="259"/>
        <v>2015 Q2</v>
      </c>
      <c r="L1610" t="str">
        <f>TEXT(Table1[[#This Row],[Date]], "YYYYMM")</f>
        <v>201505</v>
      </c>
    </row>
    <row r="1611" spans="1:12" x14ac:dyDescent="0.25">
      <c r="A1611" s="1">
        <v>42153</v>
      </c>
      <c r="B1611">
        <f t="shared" si="250"/>
        <v>5</v>
      </c>
      <c r="C1611">
        <f t="shared" si="251"/>
        <v>2015</v>
      </c>
      <c r="D1611" s="2">
        <f t="shared" si="252"/>
        <v>2</v>
      </c>
      <c r="E1611">
        <f t="shared" si="253"/>
        <v>2015</v>
      </c>
      <c r="F1611">
        <f t="shared" si="254"/>
        <v>11</v>
      </c>
      <c r="G1611" s="1">
        <f t="shared" si="255"/>
        <v>42148</v>
      </c>
      <c r="H1611" s="1">
        <f t="shared" si="256"/>
        <v>42146</v>
      </c>
      <c r="I1611" t="str">
        <f t="shared" si="257"/>
        <v>May-15</v>
      </c>
      <c r="J1611" t="str">
        <f t="shared" si="258"/>
        <v>May/2015</v>
      </c>
      <c r="K1611" t="str">
        <f t="shared" si="259"/>
        <v>2015 Q2</v>
      </c>
      <c r="L1611" t="str">
        <f>TEXT(Table1[[#This Row],[Date]], "YYYYMM")</f>
        <v>201505</v>
      </c>
    </row>
    <row r="1612" spans="1:12" x14ac:dyDescent="0.25">
      <c r="A1612" s="1">
        <v>42154</v>
      </c>
      <c r="B1612">
        <f t="shared" si="250"/>
        <v>5</v>
      </c>
      <c r="C1612">
        <f t="shared" si="251"/>
        <v>2015</v>
      </c>
      <c r="D1612" s="2">
        <f t="shared" si="252"/>
        <v>2</v>
      </c>
      <c r="E1612">
        <f t="shared" si="253"/>
        <v>2015</v>
      </c>
      <c r="F1612">
        <f t="shared" si="254"/>
        <v>11</v>
      </c>
      <c r="G1612" s="1">
        <f t="shared" si="255"/>
        <v>42148</v>
      </c>
      <c r="H1612" s="1">
        <f t="shared" si="256"/>
        <v>42153</v>
      </c>
      <c r="I1612" t="str">
        <f t="shared" si="257"/>
        <v>May-15</v>
      </c>
      <c r="J1612" t="str">
        <f t="shared" si="258"/>
        <v>May/2015</v>
      </c>
      <c r="K1612" t="str">
        <f t="shared" si="259"/>
        <v>2015 Q2</v>
      </c>
      <c r="L1612" t="str">
        <f>TEXT(Table1[[#This Row],[Date]], "YYYYMM")</f>
        <v>201505</v>
      </c>
    </row>
    <row r="1613" spans="1:12" x14ac:dyDescent="0.25">
      <c r="A1613" s="1">
        <v>42155</v>
      </c>
      <c r="B1613">
        <f t="shared" si="250"/>
        <v>5</v>
      </c>
      <c r="C1613">
        <f t="shared" si="251"/>
        <v>2015</v>
      </c>
      <c r="D1613" s="2">
        <f t="shared" si="252"/>
        <v>2</v>
      </c>
      <c r="E1613">
        <f t="shared" si="253"/>
        <v>2015</v>
      </c>
      <c r="F1613">
        <f t="shared" si="254"/>
        <v>11</v>
      </c>
      <c r="G1613" s="1">
        <f t="shared" si="255"/>
        <v>42148</v>
      </c>
      <c r="H1613" s="1">
        <f t="shared" si="256"/>
        <v>42153</v>
      </c>
      <c r="I1613" t="str">
        <f t="shared" si="257"/>
        <v>May-15</v>
      </c>
      <c r="J1613" t="str">
        <f t="shared" si="258"/>
        <v>May/2015</v>
      </c>
      <c r="K1613" t="str">
        <f t="shared" si="259"/>
        <v>2015 Q2</v>
      </c>
      <c r="L1613" t="str">
        <f>TEXT(Table1[[#This Row],[Date]], "YYYYMM")</f>
        <v>201505</v>
      </c>
    </row>
    <row r="1614" spans="1:12" x14ac:dyDescent="0.25">
      <c r="A1614" s="1">
        <v>42156</v>
      </c>
      <c r="B1614">
        <f t="shared" si="250"/>
        <v>6</v>
      </c>
      <c r="C1614">
        <f t="shared" si="251"/>
        <v>2015</v>
      </c>
      <c r="D1614" s="2">
        <f t="shared" si="252"/>
        <v>2</v>
      </c>
      <c r="E1614">
        <f t="shared" si="253"/>
        <v>2015</v>
      </c>
      <c r="F1614">
        <f t="shared" si="254"/>
        <v>12</v>
      </c>
      <c r="G1614" s="1">
        <f t="shared" si="255"/>
        <v>42155</v>
      </c>
      <c r="H1614" s="1">
        <f t="shared" si="256"/>
        <v>42153</v>
      </c>
      <c r="I1614" t="str">
        <f t="shared" si="257"/>
        <v>Jun-15</v>
      </c>
      <c r="J1614" t="str">
        <f t="shared" si="258"/>
        <v>Jun/2015</v>
      </c>
      <c r="K1614" t="str">
        <f t="shared" si="259"/>
        <v>2015 Q2</v>
      </c>
      <c r="L1614" t="str">
        <f>TEXT(Table1[[#This Row],[Date]], "YYYYMM")</f>
        <v>201506</v>
      </c>
    </row>
    <row r="1615" spans="1:12" x14ac:dyDescent="0.25">
      <c r="A1615" s="1">
        <v>42157</v>
      </c>
      <c r="B1615">
        <f t="shared" si="250"/>
        <v>6</v>
      </c>
      <c r="C1615">
        <f t="shared" si="251"/>
        <v>2015</v>
      </c>
      <c r="D1615" s="2">
        <f t="shared" si="252"/>
        <v>2</v>
      </c>
      <c r="E1615">
        <f t="shared" si="253"/>
        <v>2015</v>
      </c>
      <c r="F1615">
        <f t="shared" si="254"/>
        <v>12</v>
      </c>
      <c r="G1615" s="1">
        <f t="shared" si="255"/>
        <v>42155</v>
      </c>
      <c r="H1615" s="1">
        <f t="shared" si="256"/>
        <v>42153</v>
      </c>
      <c r="I1615" t="str">
        <f t="shared" si="257"/>
        <v>Jun-15</v>
      </c>
      <c r="J1615" t="str">
        <f t="shared" si="258"/>
        <v>Jun/2015</v>
      </c>
      <c r="K1615" t="str">
        <f t="shared" si="259"/>
        <v>2015 Q2</v>
      </c>
      <c r="L1615" t="str">
        <f>TEXT(Table1[[#This Row],[Date]], "YYYYMM")</f>
        <v>201506</v>
      </c>
    </row>
    <row r="1616" spans="1:12" x14ac:dyDescent="0.25">
      <c r="A1616" s="1">
        <v>42158</v>
      </c>
      <c r="B1616">
        <f t="shared" si="250"/>
        <v>6</v>
      </c>
      <c r="C1616">
        <f t="shared" si="251"/>
        <v>2015</v>
      </c>
      <c r="D1616" s="2">
        <f t="shared" si="252"/>
        <v>2</v>
      </c>
      <c r="E1616">
        <f t="shared" si="253"/>
        <v>2015</v>
      </c>
      <c r="F1616">
        <f t="shared" si="254"/>
        <v>12</v>
      </c>
      <c r="G1616" s="1">
        <f t="shared" si="255"/>
        <v>42155</v>
      </c>
      <c r="H1616" s="1">
        <f t="shared" si="256"/>
        <v>42153</v>
      </c>
      <c r="I1616" t="str">
        <f t="shared" si="257"/>
        <v>Jun-15</v>
      </c>
      <c r="J1616" t="str">
        <f t="shared" si="258"/>
        <v>Jun/2015</v>
      </c>
      <c r="K1616" t="str">
        <f t="shared" si="259"/>
        <v>2015 Q2</v>
      </c>
      <c r="L1616" t="str">
        <f>TEXT(Table1[[#This Row],[Date]], "YYYYMM")</f>
        <v>201506</v>
      </c>
    </row>
    <row r="1617" spans="1:12" x14ac:dyDescent="0.25">
      <c r="A1617" s="1">
        <v>42159</v>
      </c>
      <c r="B1617">
        <f t="shared" si="250"/>
        <v>6</v>
      </c>
      <c r="C1617">
        <f t="shared" si="251"/>
        <v>2015</v>
      </c>
      <c r="D1617" s="2">
        <f t="shared" si="252"/>
        <v>2</v>
      </c>
      <c r="E1617">
        <f t="shared" si="253"/>
        <v>2015</v>
      </c>
      <c r="F1617">
        <f t="shared" si="254"/>
        <v>12</v>
      </c>
      <c r="G1617" s="1">
        <f t="shared" si="255"/>
        <v>42155</v>
      </c>
      <c r="H1617" s="1">
        <f t="shared" si="256"/>
        <v>42153</v>
      </c>
      <c r="I1617" t="str">
        <f t="shared" si="257"/>
        <v>Jun-15</v>
      </c>
      <c r="J1617" t="str">
        <f t="shared" si="258"/>
        <v>Jun/2015</v>
      </c>
      <c r="K1617" t="str">
        <f t="shared" si="259"/>
        <v>2015 Q2</v>
      </c>
      <c r="L1617" t="str">
        <f>TEXT(Table1[[#This Row],[Date]], "YYYYMM")</f>
        <v>201506</v>
      </c>
    </row>
    <row r="1618" spans="1:12" x14ac:dyDescent="0.25">
      <c r="A1618" s="1">
        <v>42160</v>
      </c>
      <c r="B1618">
        <f t="shared" si="250"/>
        <v>6</v>
      </c>
      <c r="C1618">
        <f t="shared" si="251"/>
        <v>2015</v>
      </c>
      <c r="D1618" s="2">
        <f t="shared" si="252"/>
        <v>2</v>
      </c>
      <c r="E1618">
        <f t="shared" si="253"/>
        <v>2015</v>
      </c>
      <c r="F1618">
        <f t="shared" si="254"/>
        <v>12</v>
      </c>
      <c r="G1618" s="1">
        <f t="shared" si="255"/>
        <v>42155</v>
      </c>
      <c r="H1618" s="1">
        <f t="shared" si="256"/>
        <v>42153</v>
      </c>
      <c r="I1618" t="str">
        <f t="shared" si="257"/>
        <v>Jun-15</v>
      </c>
      <c r="J1618" t="str">
        <f t="shared" si="258"/>
        <v>Jun/2015</v>
      </c>
      <c r="K1618" t="str">
        <f t="shared" si="259"/>
        <v>2015 Q2</v>
      </c>
      <c r="L1618" t="str">
        <f>TEXT(Table1[[#This Row],[Date]], "YYYYMM")</f>
        <v>201506</v>
      </c>
    </row>
    <row r="1619" spans="1:12" x14ac:dyDescent="0.25">
      <c r="A1619" s="1">
        <v>42161</v>
      </c>
      <c r="B1619">
        <f t="shared" si="250"/>
        <v>6</v>
      </c>
      <c r="C1619">
        <f t="shared" si="251"/>
        <v>2015</v>
      </c>
      <c r="D1619" s="2">
        <f t="shared" si="252"/>
        <v>2</v>
      </c>
      <c r="E1619">
        <f t="shared" si="253"/>
        <v>2015</v>
      </c>
      <c r="F1619">
        <f t="shared" si="254"/>
        <v>12</v>
      </c>
      <c r="G1619" s="1">
        <f t="shared" si="255"/>
        <v>42155</v>
      </c>
      <c r="H1619" s="1">
        <f t="shared" si="256"/>
        <v>42160</v>
      </c>
      <c r="I1619" t="str">
        <f t="shared" si="257"/>
        <v>Jun-15</v>
      </c>
      <c r="J1619" t="str">
        <f t="shared" si="258"/>
        <v>Jun/2015</v>
      </c>
      <c r="K1619" t="str">
        <f t="shared" si="259"/>
        <v>2015 Q2</v>
      </c>
      <c r="L1619" t="str">
        <f>TEXT(Table1[[#This Row],[Date]], "YYYYMM")</f>
        <v>201506</v>
      </c>
    </row>
    <row r="1620" spans="1:12" x14ac:dyDescent="0.25">
      <c r="A1620" s="1">
        <v>42162</v>
      </c>
      <c r="B1620">
        <f t="shared" si="250"/>
        <v>6</v>
      </c>
      <c r="C1620">
        <f t="shared" si="251"/>
        <v>2015</v>
      </c>
      <c r="D1620" s="2">
        <f t="shared" si="252"/>
        <v>2</v>
      </c>
      <c r="E1620">
        <f t="shared" si="253"/>
        <v>2015</v>
      </c>
      <c r="F1620">
        <f t="shared" si="254"/>
        <v>12</v>
      </c>
      <c r="G1620" s="1">
        <f t="shared" si="255"/>
        <v>42155</v>
      </c>
      <c r="H1620" s="1">
        <f t="shared" si="256"/>
        <v>42160</v>
      </c>
      <c r="I1620" t="str">
        <f t="shared" si="257"/>
        <v>Jun-15</v>
      </c>
      <c r="J1620" t="str">
        <f t="shared" si="258"/>
        <v>Jun/2015</v>
      </c>
      <c r="K1620" t="str">
        <f t="shared" si="259"/>
        <v>2015 Q2</v>
      </c>
      <c r="L1620" t="str">
        <f>TEXT(Table1[[#This Row],[Date]], "YYYYMM")</f>
        <v>201506</v>
      </c>
    </row>
    <row r="1621" spans="1:12" x14ac:dyDescent="0.25">
      <c r="A1621" s="1">
        <v>42163</v>
      </c>
      <c r="B1621">
        <f t="shared" si="250"/>
        <v>6</v>
      </c>
      <c r="C1621">
        <f t="shared" si="251"/>
        <v>2015</v>
      </c>
      <c r="D1621" s="2">
        <f t="shared" si="252"/>
        <v>2</v>
      </c>
      <c r="E1621">
        <f t="shared" si="253"/>
        <v>2015</v>
      </c>
      <c r="F1621">
        <f t="shared" si="254"/>
        <v>12</v>
      </c>
      <c r="G1621" s="1">
        <f t="shared" si="255"/>
        <v>42162</v>
      </c>
      <c r="H1621" s="1">
        <f t="shared" si="256"/>
        <v>42160</v>
      </c>
      <c r="I1621" t="str">
        <f t="shared" si="257"/>
        <v>Jun-15</v>
      </c>
      <c r="J1621" t="str">
        <f t="shared" si="258"/>
        <v>Jun/2015</v>
      </c>
      <c r="K1621" t="str">
        <f t="shared" si="259"/>
        <v>2015 Q2</v>
      </c>
      <c r="L1621" t="str">
        <f>TEXT(Table1[[#This Row],[Date]], "YYYYMM")</f>
        <v>201506</v>
      </c>
    </row>
    <row r="1622" spans="1:12" x14ac:dyDescent="0.25">
      <c r="A1622" s="1">
        <v>42164</v>
      </c>
      <c r="B1622">
        <f t="shared" si="250"/>
        <v>6</v>
      </c>
      <c r="C1622">
        <f t="shared" si="251"/>
        <v>2015</v>
      </c>
      <c r="D1622" s="2">
        <f t="shared" si="252"/>
        <v>2</v>
      </c>
      <c r="E1622">
        <f t="shared" si="253"/>
        <v>2015</v>
      </c>
      <c r="F1622">
        <f t="shared" si="254"/>
        <v>12</v>
      </c>
      <c r="G1622" s="1">
        <f t="shared" si="255"/>
        <v>42162</v>
      </c>
      <c r="H1622" s="1">
        <f t="shared" si="256"/>
        <v>42160</v>
      </c>
      <c r="I1622" t="str">
        <f t="shared" si="257"/>
        <v>Jun-15</v>
      </c>
      <c r="J1622" t="str">
        <f t="shared" si="258"/>
        <v>Jun/2015</v>
      </c>
      <c r="K1622" t="str">
        <f t="shared" si="259"/>
        <v>2015 Q2</v>
      </c>
      <c r="L1622" t="str">
        <f>TEXT(Table1[[#This Row],[Date]], "YYYYMM")</f>
        <v>201506</v>
      </c>
    </row>
    <row r="1623" spans="1:12" x14ac:dyDescent="0.25">
      <c r="A1623" s="1">
        <v>42165</v>
      </c>
      <c r="B1623">
        <f t="shared" si="250"/>
        <v>6</v>
      </c>
      <c r="C1623">
        <f t="shared" si="251"/>
        <v>2015</v>
      </c>
      <c r="D1623" s="2">
        <f t="shared" si="252"/>
        <v>2</v>
      </c>
      <c r="E1623">
        <f t="shared" si="253"/>
        <v>2015</v>
      </c>
      <c r="F1623">
        <f t="shared" si="254"/>
        <v>12</v>
      </c>
      <c r="G1623" s="1">
        <f t="shared" si="255"/>
        <v>42162</v>
      </c>
      <c r="H1623" s="1">
        <f t="shared" si="256"/>
        <v>42160</v>
      </c>
      <c r="I1623" t="str">
        <f t="shared" si="257"/>
        <v>Jun-15</v>
      </c>
      <c r="J1623" t="str">
        <f t="shared" si="258"/>
        <v>Jun/2015</v>
      </c>
      <c r="K1623" t="str">
        <f t="shared" si="259"/>
        <v>2015 Q2</v>
      </c>
      <c r="L1623" t="str">
        <f>TEXT(Table1[[#This Row],[Date]], "YYYYMM")</f>
        <v>201506</v>
      </c>
    </row>
    <row r="1624" spans="1:12" x14ac:dyDescent="0.25">
      <c r="A1624" s="1">
        <v>42166</v>
      </c>
      <c r="B1624">
        <f t="shared" si="250"/>
        <v>6</v>
      </c>
      <c r="C1624">
        <f t="shared" si="251"/>
        <v>2015</v>
      </c>
      <c r="D1624" s="2">
        <f t="shared" si="252"/>
        <v>2</v>
      </c>
      <c r="E1624">
        <f t="shared" si="253"/>
        <v>2015</v>
      </c>
      <c r="F1624">
        <f t="shared" si="254"/>
        <v>12</v>
      </c>
      <c r="G1624" s="1">
        <f t="shared" si="255"/>
        <v>42162</v>
      </c>
      <c r="H1624" s="1">
        <f t="shared" si="256"/>
        <v>42160</v>
      </c>
      <c r="I1624" t="str">
        <f t="shared" si="257"/>
        <v>Jun-15</v>
      </c>
      <c r="J1624" t="str">
        <f t="shared" si="258"/>
        <v>Jun/2015</v>
      </c>
      <c r="K1624" t="str">
        <f t="shared" si="259"/>
        <v>2015 Q2</v>
      </c>
      <c r="L1624" t="str">
        <f>TEXT(Table1[[#This Row],[Date]], "YYYYMM")</f>
        <v>201506</v>
      </c>
    </row>
    <row r="1625" spans="1:12" x14ac:dyDescent="0.25">
      <c r="A1625" s="1">
        <v>42167</v>
      </c>
      <c r="B1625">
        <f t="shared" si="250"/>
        <v>6</v>
      </c>
      <c r="C1625">
        <f t="shared" si="251"/>
        <v>2015</v>
      </c>
      <c r="D1625" s="2">
        <f t="shared" si="252"/>
        <v>2</v>
      </c>
      <c r="E1625">
        <f t="shared" si="253"/>
        <v>2015</v>
      </c>
      <c r="F1625">
        <f t="shared" si="254"/>
        <v>12</v>
      </c>
      <c r="G1625" s="1">
        <f t="shared" si="255"/>
        <v>42162</v>
      </c>
      <c r="H1625" s="1">
        <f t="shared" si="256"/>
        <v>42160</v>
      </c>
      <c r="I1625" t="str">
        <f t="shared" si="257"/>
        <v>Jun-15</v>
      </c>
      <c r="J1625" t="str">
        <f t="shared" si="258"/>
        <v>Jun/2015</v>
      </c>
      <c r="K1625" t="str">
        <f t="shared" si="259"/>
        <v>2015 Q2</v>
      </c>
      <c r="L1625" t="str">
        <f>TEXT(Table1[[#This Row],[Date]], "YYYYMM")</f>
        <v>201506</v>
      </c>
    </row>
    <row r="1626" spans="1:12" x14ac:dyDescent="0.25">
      <c r="A1626" s="1">
        <v>42168</v>
      </c>
      <c r="B1626">
        <f t="shared" si="250"/>
        <v>6</v>
      </c>
      <c r="C1626">
        <f t="shared" si="251"/>
        <v>2015</v>
      </c>
      <c r="D1626" s="2">
        <f t="shared" si="252"/>
        <v>2</v>
      </c>
      <c r="E1626">
        <f t="shared" si="253"/>
        <v>2015</v>
      </c>
      <c r="F1626">
        <f t="shared" si="254"/>
        <v>12</v>
      </c>
      <c r="G1626" s="1">
        <f t="shared" si="255"/>
        <v>42162</v>
      </c>
      <c r="H1626" s="1">
        <f t="shared" si="256"/>
        <v>42167</v>
      </c>
      <c r="I1626" t="str">
        <f t="shared" si="257"/>
        <v>Jun-15</v>
      </c>
      <c r="J1626" t="str">
        <f t="shared" si="258"/>
        <v>Jun/2015</v>
      </c>
      <c r="K1626" t="str">
        <f t="shared" si="259"/>
        <v>2015 Q2</v>
      </c>
      <c r="L1626" t="str">
        <f>TEXT(Table1[[#This Row],[Date]], "YYYYMM")</f>
        <v>201506</v>
      </c>
    </row>
    <row r="1627" spans="1:12" x14ac:dyDescent="0.25">
      <c r="A1627" s="1">
        <v>42169</v>
      </c>
      <c r="B1627">
        <f t="shared" si="250"/>
        <v>6</v>
      </c>
      <c r="C1627">
        <f t="shared" si="251"/>
        <v>2015</v>
      </c>
      <c r="D1627" s="2">
        <f t="shared" si="252"/>
        <v>2</v>
      </c>
      <c r="E1627">
        <f t="shared" si="253"/>
        <v>2015</v>
      </c>
      <c r="F1627">
        <f t="shared" si="254"/>
        <v>12</v>
      </c>
      <c r="G1627" s="1">
        <f t="shared" si="255"/>
        <v>42162</v>
      </c>
      <c r="H1627" s="1">
        <f t="shared" si="256"/>
        <v>42167</v>
      </c>
      <c r="I1627" t="str">
        <f t="shared" si="257"/>
        <v>Jun-15</v>
      </c>
      <c r="J1627" t="str">
        <f t="shared" si="258"/>
        <v>Jun/2015</v>
      </c>
      <c r="K1627" t="str">
        <f t="shared" si="259"/>
        <v>2015 Q2</v>
      </c>
      <c r="L1627" t="str">
        <f>TEXT(Table1[[#This Row],[Date]], "YYYYMM")</f>
        <v>201506</v>
      </c>
    </row>
    <row r="1628" spans="1:12" x14ac:dyDescent="0.25">
      <c r="A1628" s="1">
        <v>42170</v>
      </c>
      <c r="B1628">
        <f t="shared" si="250"/>
        <v>6</v>
      </c>
      <c r="C1628">
        <f t="shared" si="251"/>
        <v>2015</v>
      </c>
      <c r="D1628" s="2">
        <f t="shared" si="252"/>
        <v>2</v>
      </c>
      <c r="E1628">
        <f t="shared" si="253"/>
        <v>2015</v>
      </c>
      <c r="F1628">
        <f t="shared" si="254"/>
        <v>12</v>
      </c>
      <c r="G1628" s="1">
        <f t="shared" si="255"/>
        <v>42169</v>
      </c>
      <c r="H1628" s="1">
        <f t="shared" si="256"/>
        <v>42167</v>
      </c>
      <c r="I1628" t="str">
        <f t="shared" si="257"/>
        <v>Jun-15</v>
      </c>
      <c r="J1628" t="str">
        <f t="shared" si="258"/>
        <v>Jun/2015</v>
      </c>
      <c r="K1628" t="str">
        <f t="shared" si="259"/>
        <v>2015 Q2</v>
      </c>
      <c r="L1628" t="str">
        <f>TEXT(Table1[[#This Row],[Date]], "YYYYMM")</f>
        <v>201506</v>
      </c>
    </row>
    <row r="1629" spans="1:12" x14ac:dyDescent="0.25">
      <c r="A1629" s="1">
        <v>42171</v>
      </c>
      <c r="B1629">
        <f t="shared" si="250"/>
        <v>6</v>
      </c>
      <c r="C1629">
        <f t="shared" si="251"/>
        <v>2015</v>
      </c>
      <c r="D1629" s="2">
        <f t="shared" si="252"/>
        <v>2</v>
      </c>
      <c r="E1629">
        <f t="shared" si="253"/>
        <v>2015</v>
      </c>
      <c r="F1629">
        <f t="shared" si="254"/>
        <v>12</v>
      </c>
      <c r="G1629" s="1">
        <f t="shared" si="255"/>
        <v>42169</v>
      </c>
      <c r="H1629" s="1">
        <f t="shared" si="256"/>
        <v>42167</v>
      </c>
      <c r="I1629" t="str">
        <f t="shared" si="257"/>
        <v>Jun-15</v>
      </c>
      <c r="J1629" t="str">
        <f t="shared" si="258"/>
        <v>Jun/2015</v>
      </c>
      <c r="K1629" t="str">
        <f t="shared" si="259"/>
        <v>2015 Q2</v>
      </c>
      <c r="L1629" t="str">
        <f>TEXT(Table1[[#This Row],[Date]], "YYYYMM")</f>
        <v>201506</v>
      </c>
    </row>
    <row r="1630" spans="1:12" x14ac:dyDescent="0.25">
      <c r="A1630" s="1">
        <v>42172</v>
      </c>
      <c r="B1630">
        <f t="shared" si="250"/>
        <v>6</v>
      </c>
      <c r="C1630">
        <f t="shared" si="251"/>
        <v>2015</v>
      </c>
      <c r="D1630" s="2">
        <f t="shared" si="252"/>
        <v>2</v>
      </c>
      <c r="E1630">
        <f t="shared" si="253"/>
        <v>2015</v>
      </c>
      <c r="F1630">
        <f t="shared" si="254"/>
        <v>12</v>
      </c>
      <c r="G1630" s="1">
        <f t="shared" si="255"/>
        <v>42169</v>
      </c>
      <c r="H1630" s="1">
        <f t="shared" si="256"/>
        <v>42167</v>
      </c>
      <c r="I1630" t="str">
        <f t="shared" si="257"/>
        <v>Jun-15</v>
      </c>
      <c r="J1630" t="str">
        <f t="shared" si="258"/>
        <v>Jun/2015</v>
      </c>
      <c r="K1630" t="str">
        <f t="shared" si="259"/>
        <v>2015 Q2</v>
      </c>
      <c r="L1630" t="str">
        <f>TEXT(Table1[[#This Row],[Date]], "YYYYMM")</f>
        <v>201506</v>
      </c>
    </row>
    <row r="1631" spans="1:12" x14ac:dyDescent="0.25">
      <c r="A1631" s="1">
        <v>42173</v>
      </c>
      <c r="B1631">
        <f t="shared" si="250"/>
        <v>6</v>
      </c>
      <c r="C1631">
        <f t="shared" si="251"/>
        <v>2015</v>
      </c>
      <c r="D1631" s="2">
        <f t="shared" si="252"/>
        <v>2</v>
      </c>
      <c r="E1631">
        <f t="shared" si="253"/>
        <v>2015</v>
      </c>
      <c r="F1631">
        <f t="shared" si="254"/>
        <v>12</v>
      </c>
      <c r="G1631" s="1">
        <f t="shared" si="255"/>
        <v>42169</v>
      </c>
      <c r="H1631" s="1">
        <f t="shared" si="256"/>
        <v>42167</v>
      </c>
      <c r="I1631" t="str">
        <f t="shared" si="257"/>
        <v>Jun-15</v>
      </c>
      <c r="J1631" t="str">
        <f t="shared" si="258"/>
        <v>Jun/2015</v>
      </c>
      <c r="K1631" t="str">
        <f t="shared" si="259"/>
        <v>2015 Q2</v>
      </c>
      <c r="L1631" t="str">
        <f>TEXT(Table1[[#This Row],[Date]], "YYYYMM")</f>
        <v>201506</v>
      </c>
    </row>
    <row r="1632" spans="1:12" x14ac:dyDescent="0.25">
      <c r="A1632" s="1">
        <v>42174</v>
      </c>
      <c r="B1632">
        <f t="shared" si="250"/>
        <v>6</v>
      </c>
      <c r="C1632">
        <f t="shared" si="251"/>
        <v>2015</v>
      </c>
      <c r="D1632" s="2">
        <f t="shared" si="252"/>
        <v>2</v>
      </c>
      <c r="E1632">
        <f t="shared" si="253"/>
        <v>2015</v>
      </c>
      <c r="F1632">
        <f t="shared" si="254"/>
        <v>12</v>
      </c>
      <c r="G1632" s="1">
        <f t="shared" si="255"/>
        <v>42169</v>
      </c>
      <c r="H1632" s="1">
        <f t="shared" si="256"/>
        <v>42167</v>
      </c>
      <c r="I1632" t="str">
        <f t="shared" si="257"/>
        <v>Jun-15</v>
      </c>
      <c r="J1632" t="str">
        <f t="shared" si="258"/>
        <v>Jun/2015</v>
      </c>
      <c r="K1632" t="str">
        <f t="shared" si="259"/>
        <v>2015 Q2</v>
      </c>
      <c r="L1632" t="str">
        <f>TEXT(Table1[[#This Row],[Date]], "YYYYMM")</f>
        <v>201506</v>
      </c>
    </row>
    <row r="1633" spans="1:12" x14ac:dyDescent="0.25">
      <c r="A1633" s="1">
        <v>42175</v>
      </c>
      <c r="B1633">
        <f t="shared" si="250"/>
        <v>6</v>
      </c>
      <c r="C1633">
        <f t="shared" si="251"/>
        <v>2015</v>
      </c>
      <c r="D1633" s="2">
        <f t="shared" si="252"/>
        <v>2</v>
      </c>
      <c r="E1633">
        <f t="shared" si="253"/>
        <v>2015</v>
      </c>
      <c r="F1633">
        <f t="shared" si="254"/>
        <v>12</v>
      </c>
      <c r="G1633" s="1">
        <f t="shared" si="255"/>
        <v>42169</v>
      </c>
      <c r="H1633" s="1">
        <f t="shared" si="256"/>
        <v>42174</v>
      </c>
      <c r="I1633" t="str">
        <f t="shared" si="257"/>
        <v>Jun-15</v>
      </c>
      <c r="J1633" t="str">
        <f t="shared" si="258"/>
        <v>Jun/2015</v>
      </c>
      <c r="K1633" t="str">
        <f t="shared" si="259"/>
        <v>2015 Q2</v>
      </c>
      <c r="L1633" t="str">
        <f>TEXT(Table1[[#This Row],[Date]], "YYYYMM")</f>
        <v>201506</v>
      </c>
    </row>
    <row r="1634" spans="1:12" x14ac:dyDescent="0.25">
      <c r="A1634" s="1">
        <v>42176</v>
      </c>
      <c r="B1634">
        <f t="shared" si="250"/>
        <v>6</v>
      </c>
      <c r="C1634">
        <f t="shared" si="251"/>
        <v>2015</v>
      </c>
      <c r="D1634" s="2">
        <f t="shared" si="252"/>
        <v>2</v>
      </c>
      <c r="E1634">
        <f t="shared" si="253"/>
        <v>2015</v>
      </c>
      <c r="F1634">
        <f t="shared" si="254"/>
        <v>12</v>
      </c>
      <c r="G1634" s="1">
        <f t="shared" si="255"/>
        <v>42169</v>
      </c>
      <c r="H1634" s="1">
        <f t="shared" si="256"/>
        <v>42174</v>
      </c>
      <c r="I1634" t="str">
        <f t="shared" si="257"/>
        <v>Jun-15</v>
      </c>
      <c r="J1634" t="str">
        <f t="shared" si="258"/>
        <v>Jun/2015</v>
      </c>
      <c r="K1634" t="str">
        <f t="shared" si="259"/>
        <v>2015 Q2</v>
      </c>
      <c r="L1634" t="str">
        <f>TEXT(Table1[[#This Row],[Date]], "YYYYMM")</f>
        <v>201506</v>
      </c>
    </row>
    <row r="1635" spans="1:12" x14ac:dyDescent="0.25">
      <c r="A1635" s="1">
        <v>42177</v>
      </c>
      <c r="B1635">
        <f t="shared" si="250"/>
        <v>6</v>
      </c>
      <c r="C1635">
        <f t="shared" si="251"/>
        <v>2015</v>
      </c>
      <c r="D1635" s="2">
        <f t="shared" si="252"/>
        <v>2</v>
      </c>
      <c r="E1635">
        <f t="shared" si="253"/>
        <v>2015</v>
      </c>
      <c r="F1635">
        <f t="shared" si="254"/>
        <v>12</v>
      </c>
      <c r="G1635" s="1">
        <f t="shared" si="255"/>
        <v>42176</v>
      </c>
      <c r="H1635" s="1">
        <f t="shared" si="256"/>
        <v>42174</v>
      </c>
      <c r="I1635" t="str">
        <f t="shared" si="257"/>
        <v>Jun-15</v>
      </c>
      <c r="J1635" t="str">
        <f t="shared" si="258"/>
        <v>Jun/2015</v>
      </c>
      <c r="K1635" t="str">
        <f t="shared" si="259"/>
        <v>2015 Q2</v>
      </c>
      <c r="L1635" t="str">
        <f>TEXT(Table1[[#This Row],[Date]], "YYYYMM")</f>
        <v>201506</v>
      </c>
    </row>
    <row r="1636" spans="1:12" x14ac:dyDescent="0.25">
      <c r="A1636" s="1">
        <v>42178</v>
      </c>
      <c r="B1636">
        <f t="shared" si="250"/>
        <v>6</v>
      </c>
      <c r="C1636">
        <f t="shared" si="251"/>
        <v>2015</v>
      </c>
      <c r="D1636" s="2">
        <f t="shared" si="252"/>
        <v>2</v>
      </c>
      <c r="E1636">
        <f t="shared" si="253"/>
        <v>2015</v>
      </c>
      <c r="F1636">
        <f t="shared" si="254"/>
        <v>12</v>
      </c>
      <c r="G1636" s="1">
        <f t="shared" si="255"/>
        <v>42176</v>
      </c>
      <c r="H1636" s="1">
        <f t="shared" si="256"/>
        <v>42174</v>
      </c>
      <c r="I1636" t="str">
        <f t="shared" si="257"/>
        <v>Jun-15</v>
      </c>
      <c r="J1636" t="str">
        <f t="shared" si="258"/>
        <v>Jun/2015</v>
      </c>
      <c r="K1636" t="str">
        <f t="shared" si="259"/>
        <v>2015 Q2</v>
      </c>
      <c r="L1636" t="str">
        <f>TEXT(Table1[[#This Row],[Date]], "YYYYMM")</f>
        <v>201506</v>
      </c>
    </row>
    <row r="1637" spans="1:12" x14ac:dyDescent="0.25">
      <c r="A1637" s="1">
        <v>42179</v>
      </c>
      <c r="B1637">
        <f t="shared" si="250"/>
        <v>6</v>
      </c>
      <c r="C1637">
        <f t="shared" si="251"/>
        <v>2015</v>
      </c>
      <c r="D1637" s="2">
        <f t="shared" si="252"/>
        <v>2</v>
      </c>
      <c r="E1637">
        <f t="shared" si="253"/>
        <v>2015</v>
      </c>
      <c r="F1637">
        <f t="shared" si="254"/>
        <v>12</v>
      </c>
      <c r="G1637" s="1">
        <f t="shared" si="255"/>
        <v>42176</v>
      </c>
      <c r="H1637" s="1">
        <f t="shared" si="256"/>
        <v>42174</v>
      </c>
      <c r="I1637" t="str">
        <f t="shared" si="257"/>
        <v>Jun-15</v>
      </c>
      <c r="J1637" t="str">
        <f t="shared" si="258"/>
        <v>Jun/2015</v>
      </c>
      <c r="K1637" t="str">
        <f t="shared" si="259"/>
        <v>2015 Q2</v>
      </c>
      <c r="L1637" t="str">
        <f>TEXT(Table1[[#This Row],[Date]], "YYYYMM")</f>
        <v>201506</v>
      </c>
    </row>
    <row r="1638" spans="1:12" x14ac:dyDescent="0.25">
      <c r="A1638" s="1">
        <v>42180</v>
      </c>
      <c r="B1638">
        <f t="shared" si="250"/>
        <v>6</v>
      </c>
      <c r="C1638">
        <f t="shared" si="251"/>
        <v>2015</v>
      </c>
      <c r="D1638" s="2">
        <f t="shared" si="252"/>
        <v>2</v>
      </c>
      <c r="E1638">
        <f t="shared" si="253"/>
        <v>2015</v>
      </c>
      <c r="F1638">
        <f t="shared" si="254"/>
        <v>12</v>
      </c>
      <c r="G1638" s="1">
        <f t="shared" si="255"/>
        <v>42176</v>
      </c>
      <c r="H1638" s="1">
        <f t="shared" si="256"/>
        <v>42174</v>
      </c>
      <c r="I1638" t="str">
        <f t="shared" si="257"/>
        <v>Jun-15</v>
      </c>
      <c r="J1638" t="str">
        <f t="shared" si="258"/>
        <v>Jun/2015</v>
      </c>
      <c r="K1638" t="str">
        <f t="shared" si="259"/>
        <v>2015 Q2</v>
      </c>
      <c r="L1638" t="str">
        <f>TEXT(Table1[[#This Row],[Date]], "YYYYMM")</f>
        <v>201506</v>
      </c>
    </row>
    <row r="1639" spans="1:12" x14ac:dyDescent="0.25">
      <c r="A1639" s="1">
        <v>42181</v>
      </c>
      <c r="B1639">
        <f t="shared" si="250"/>
        <v>6</v>
      </c>
      <c r="C1639">
        <f t="shared" si="251"/>
        <v>2015</v>
      </c>
      <c r="D1639" s="2">
        <f t="shared" si="252"/>
        <v>2</v>
      </c>
      <c r="E1639">
        <f t="shared" si="253"/>
        <v>2015</v>
      </c>
      <c r="F1639">
        <f t="shared" si="254"/>
        <v>12</v>
      </c>
      <c r="G1639" s="1">
        <f t="shared" si="255"/>
        <v>42176</v>
      </c>
      <c r="H1639" s="1">
        <f t="shared" si="256"/>
        <v>42174</v>
      </c>
      <c r="I1639" t="str">
        <f t="shared" si="257"/>
        <v>Jun-15</v>
      </c>
      <c r="J1639" t="str">
        <f t="shared" si="258"/>
        <v>Jun/2015</v>
      </c>
      <c r="K1639" t="str">
        <f t="shared" si="259"/>
        <v>2015 Q2</v>
      </c>
      <c r="L1639" t="str">
        <f>TEXT(Table1[[#This Row],[Date]], "YYYYMM")</f>
        <v>201506</v>
      </c>
    </row>
    <row r="1640" spans="1:12" x14ac:dyDescent="0.25">
      <c r="A1640" s="1">
        <v>42182</v>
      </c>
      <c r="B1640">
        <f t="shared" si="250"/>
        <v>6</v>
      </c>
      <c r="C1640">
        <f t="shared" si="251"/>
        <v>2015</v>
      </c>
      <c r="D1640" s="2">
        <f t="shared" si="252"/>
        <v>2</v>
      </c>
      <c r="E1640">
        <f t="shared" si="253"/>
        <v>2015</v>
      </c>
      <c r="F1640">
        <f t="shared" si="254"/>
        <v>12</v>
      </c>
      <c r="G1640" s="1">
        <f t="shared" si="255"/>
        <v>42176</v>
      </c>
      <c r="H1640" s="1">
        <f t="shared" si="256"/>
        <v>42181</v>
      </c>
      <c r="I1640" t="str">
        <f t="shared" si="257"/>
        <v>Jun-15</v>
      </c>
      <c r="J1640" t="str">
        <f t="shared" si="258"/>
        <v>Jun/2015</v>
      </c>
      <c r="K1640" t="str">
        <f t="shared" si="259"/>
        <v>2015 Q2</v>
      </c>
      <c r="L1640" t="str">
        <f>TEXT(Table1[[#This Row],[Date]], "YYYYMM")</f>
        <v>201506</v>
      </c>
    </row>
    <row r="1641" spans="1:12" x14ac:dyDescent="0.25">
      <c r="A1641" s="1">
        <v>42183</v>
      </c>
      <c r="B1641">
        <f t="shared" si="250"/>
        <v>6</v>
      </c>
      <c r="C1641">
        <f t="shared" si="251"/>
        <v>2015</v>
      </c>
      <c r="D1641" s="2">
        <f t="shared" si="252"/>
        <v>2</v>
      </c>
      <c r="E1641">
        <f t="shared" si="253"/>
        <v>2015</v>
      </c>
      <c r="F1641">
        <f t="shared" si="254"/>
        <v>12</v>
      </c>
      <c r="G1641" s="1">
        <f t="shared" si="255"/>
        <v>42176</v>
      </c>
      <c r="H1641" s="1">
        <f t="shared" si="256"/>
        <v>42181</v>
      </c>
      <c r="I1641" t="str">
        <f t="shared" si="257"/>
        <v>Jun-15</v>
      </c>
      <c r="J1641" t="str">
        <f t="shared" si="258"/>
        <v>Jun/2015</v>
      </c>
      <c r="K1641" t="str">
        <f t="shared" si="259"/>
        <v>2015 Q2</v>
      </c>
      <c r="L1641" t="str">
        <f>TEXT(Table1[[#This Row],[Date]], "YYYYMM")</f>
        <v>201506</v>
      </c>
    </row>
    <row r="1642" spans="1:12" x14ac:dyDescent="0.25">
      <c r="A1642" s="1">
        <v>42184</v>
      </c>
      <c r="B1642">
        <f t="shared" si="250"/>
        <v>6</v>
      </c>
      <c r="C1642">
        <f t="shared" si="251"/>
        <v>2015</v>
      </c>
      <c r="D1642" s="2">
        <f t="shared" si="252"/>
        <v>2</v>
      </c>
      <c r="E1642">
        <f t="shared" si="253"/>
        <v>2015</v>
      </c>
      <c r="F1642">
        <f t="shared" si="254"/>
        <v>12</v>
      </c>
      <c r="G1642" s="1">
        <f t="shared" si="255"/>
        <v>42183</v>
      </c>
      <c r="H1642" s="1">
        <f t="shared" si="256"/>
        <v>42181</v>
      </c>
      <c r="I1642" t="str">
        <f t="shared" si="257"/>
        <v>Jun-15</v>
      </c>
      <c r="J1642" t="str">
        <f t="shared" si="258"/>
        <v>Jun/2015</v>
      </c>
      <c r="K1642" t="str">
        <f t="shared" si="259"/>
        <v>2015 Q2</v>
      </c>
      <c r="L1642" t="str">
        <f>TEXT(Table1[[#This Row],[Date]], "YYYYMM")</f>
        <v>201506</v>
      </c>
    </row>
    <row r="1643" spans="1:12" x14ac:dyDescent="0.25">
      <c r="A1643" s="1">
        <v>42185</v>
      </c>
      <c r="B1643">
        <f t="shared" si="250"/>
        <v>6</v>
      </c>
      <c r="C1643">
        <f t="shared" si="251"/>
        <v>2015</v>
      </c>
      <c r="D1643" s="2">
        <f t="shared" si="252"/>
        <v>2</v>
      </c>
      <c r="E1643">
        <f t="shared" si="253"/>
        <v>2015</v>
      </c>
      <c r="F1643">
        <f t="shared" si="254"/>
        <v>12</v>
      </c>
      <c r="G1643" s="1">
        <f t="shared" si="255"/>
        <v>42183</v>
      </c>
      <c r="H1643" s="1">
        <f t="shared" si="256"/>
        <v>42181</v>
      </c>
      <c r="I1643" t="str">
        <f t="shared" si="257"/>
        <v>Jun-15</v>
      </c>
      <c r="J1643" t="str">
        <f t="shared" si="258"/>
        <v>Jun/2015</v>
      </c>
      <c r="K1643" t="str">
        <f t="shared" si="259"/>
        <v>2015 Q2</v>
      </c>
      <c r="L1643" t="str">
        <f>TEXT(Table1[[#This Row],[Date]], "YYYYMM")</f>
        <v>201506</v>
      </c>
    </row>
    <row r="1644" spans="1:12" x14ac:dyDescent="0.25">
      <c r="A1644" s="1">
        <v>42186</v>
      </c>
      <c r="B1644">
        <f t="shared" si="250"/>
        <v>7</v>
      </c>
      <c r="C1644">
        <f t="shared" si="251"/>
        <v>2015</v>
      </c>
      <c r="D1644" s="2">
        <f t="shared" si="252"/>
        <v>3</v>
      </c>
      <c r="E1644">
        <f t="shared" si="253"/>
        <v>2016</v>
      </c>
      <c r="F1644">
        <f t="shared" si="254"/>
        <v>1</v>
      </c>
      <c r="G1644" s="1">
        <f t="shared" si="255"/>
        <v>42183</v>
      </c>
      <c r="H1644" s="1">
        <f t="shared" si="256"/>
        <v>42181</v>
      </c>
      <c r="I1644" t="str">
        <f t="shared" si="257"/>
        <v>Jul-15</v>
      </c>
      <c r="J1644" t="str">
        <f t="shared" si="258"/>
        <v>Jul/2015</v>
      </c>
      <c r="K1644" t="str">
        <f t="shared" si="259"/>
        <v>2015 Q3</v>
      </c>
      <c r="L1644" t="str">
        <f>TEXT(Table1[[#This Row],[Date]], "YYYYMM")</f>
        <v>201507</v>
      </c>
    </row>
    <row r="1645" spans="1:12" x14ac:dyDescent="0.25">
      <c r="A1645" s="1">
        <v>42187</v>
      </c>
      <c r="B1645">
        <f t="shared" si="250"/>
        <v>7</v>
      </c>
      <c r="C1645">
        <f t="shared" si="251"/>
        <v>2015</v>
      </c>
      <c r="D1645" s="2">
        <f t="shared" si="252"/>
        <v>3</v>
      </c>
      <c r="E1645">
        <f t="shared" si="253"/>
        <v>2016</v>
      </c>
      <c r="F1645">
        <f t="shared" si="254"/>
        <v>1</v>
      </c>
      <c r="G1645" s="1">
        <f t="shared" si="255"/>
        <v>42183</v>
      </c>
      <c r="H1645" s="1">
        <f t="shared" si="256"/>
        <v>42181</v>
      </c>
      <c r="I1645" t="str">
        <f t="shared" si="257"/>
        <v>Jul-15</v>
      </c>
      <c r="J1645" t="str">
        <f t="shared" si="258"/>
        <v>Jul/2015</v>
      </c>
      <c r="K1645" t="str">
        <f t="shared" si="259"/>
        <v>2015 Q3</v>
      </c>
      <c r="L1645" t="str">
        <f>TEXT(Table1[[#This Row],[Date]], "YYYYMM")</f>
        <v>201507</v>
      </c>
    </row>
    <row r="1646" spans="1:12" x14ac:dyDescent="0.25">
      <c r="A1646" s="1">
        <v>42188</v>
      </c>
      <c r="B1646">
        <f t="shared" si="250"/>
        <v>7</v>
      </c>
      <c r="C1646">
        <f t="shared" si="251"/>
        <v>2015</v>
      </c>
      <c r="D1646" s="2">
        <f t="shared" si="252"/>
        <v>3</v>
      </c>
      <c r="E1646">
        <f t="shared" si="253"/>
        <v>2016</v>
      </c>
      <c r="F1646">
        <f t="shared" si="254"/>
        <v>1</v>
      </c>
      <c r="G1646" s="1">
        <f t="shared" si="255"/>
        <v>42183</v>
      </c>
      <c r="H1646" s="1">
        <f t="shared" si="256"/>
        <v>42181</v>
      </c>
      <c r="I1646" t="str">
        <f t="shared" si="257"/>
        <v>Jul-15</v>
      </c>
      <c r="J1646" t="str">
        <f t="shared" si="258"/>
        <v>Jul/2015</v>
      </c>
      <c r="K1646" t="str">
        <f t="shared" si="259"/>
        <v>2015 Q3</v>
      </c>
      <c r="L1646" t="str">
        <f>TEXT(Table1[[#This Row],[Date]], "YYYYMM")</f>
        <v>201507</v>
      </c>
    </row>
    <row r="1647" spans="1:12" x14ac:dyDescent="0.25">
      <c r="A1647" s="1">
        <v>42189</v>
      </c>
      <c r="B1647">
        <f t="shared" si="250"/>
        <v>7</v>
      </c>
      <c r="C1647">
        <f t="shared" si="251"/>
        <v>2015</v>
      </c>
      <c r="D1647" s="2">
        <f t="shared" si="252"/>
        <v>3</v>
      </c>
      <c r="E1647">
        <f t="shared" si="253"/>
        <v>2016</v>
      </c>
      <c r="F1647">
        <f t="shared" si="254"/>
        <v>1</v>
      </c>
      <c r="G1647" s="1">
        <f t="shared" si="255"/>
        <v>42183</v>
      </c>
      <c r="H1647" s="1">
        <f t="shared" si="256"/>
        <v>42188</v>
      </c>
      <c r="I1647" t="str">
        <f t="shared" si="257"/>
        <v>Jul-15</v>
      </c>
      <c r="J1647" t="str">
        <f t="shared" si="258"/>
        <v>Jul/2015</v>
      </c>
      <c r="K1647" t="str">
        <f t="shared" si="259"/>
        <v>2015 Q3</v>
      </c>
      <c r="L1647" t="str">
        <f>TEXT(Table1[[#This Row],[Date]], "YYYYMM")</f>
        <v>201507</v>
      </c>
    </row>
    <row r="1648" spans="1:12" x14ac:dyDescent="0.25">
      <c r="A1648" s="1">
        <v>42190</v>
      </c>
      <c r="B1648">
        <f t="shared" si="250"/>
        <v>7</v>
      </c>
      <c r="C1648">
        <f t="shared" si="251"/>
        <v>2015</v>
      </c>
      <c r="D1648" s="2">
        <f t="shared" si="252"/>
        <v>3</v>
      </c>
      <c r="E1648">
        <f t="shared" si="253"/>
        <v>2016</v>
      </c>
      <c r="F1648">
        <f t="shared" si="254"/>
        <v>1</v>
      </c>
      <c r="G1648" s="1">
        <f t="shared" si="255"/>
        <v>42183</v>
      </c>
      <c r="H1648" s="1">
        <f t="shared" si="256"/>
        <v>42188</v>
      </c>
      <c r="I1648" t="str">
        <f t="shared" si="257"/>
        <v>Jul-15</v>
      </c>
      <c r="J1648" t="str">
        <f t="shared" si="258"/>
        <v>Jul/2015</v>
      </c>
      <c r="K1648" t="str">
        <f t="shared" si="259"/>
        <v>2015 Q3</v>
      </c>
      <c r="L1648" t="str">
        <f>TEXT(Table1[[#This Row],[Date]], "YYYYMM")</f>
        <v>201507</v>
      </c>
    </row>
    <row r="1649" spans="1:12" x14ac:dyDescent="0.25">
      <c r="A1649" s="1">
        <v>42191</v>
      </c>
      <c r="B1649">
        <f t="shared" si="250"/>
        <v>7</v>
      </c>
      <c r="C1649">
        <f t="shared" si="251"/>
        <v>2015</v>
      </c>
      <c r="D1649" s="2">
        <f t="shared" si="252"/>
        <v>3</v>
      </c>
      <c r="E1649">
        <f t="shared" si="253"/>
        <v>2016</v>
      </c>
      <c r="F1649">
        <f t="shared" si="254"/>
        <v>1</v>
      </c>
      <c r="G1649" s="1">
        <f t="shared" si="255"/>
        <v>42190</v>
      </c>
      <c r="H1649" s="1">
        <f t="shared" si="256"/>
        <v>42188</v>
      </c>
      <c r="I1649" t="str">
        <f t="shared" si="257"/>
        <v>Jul-15</v>
      </c>
      <c r="J1649" t="str">
        <f t="shared" si="258"/>
        <v>Jul/2015</v>
      </c>
      <c r="K1649" t="str">
        <f t="shared" si="259"/>
        <v>2015 Q3</v>
      </c>
      <c r="L1649" t="str">
        <f>TEXT(Table1[[#This Row],[Date]], "YYYYMM")</f>
        <v>201507</v>
      </c>
    </row>
    <row r="1650" spans="1:12" x14ac:dyDescent="0.25">
      <c r="A1650" s="1">
        <v>42192</v>
      </c>
      <c r="B1650">
        <f t="shared" si="250"/>
        <v>7</v>
      </c>
      <c r="C1650">
        <f t="shared" si="251"/>
        <v>2015</v>
      </c>
      <c r="D1650" s="2">
        <f t="shared" si="252"/>
        <v>3</v>
      </c>
      <c r="E1650">
        <f t="shared" si="253"/>
        <v>2016</v>
      </c>
      <c r="F1650">
        <f t="shared" si="254"/>
        <v>1</v>
      </c>
      <c r="G1650" s="1">
        <f t="shared" si="255"/>
        <v>42190</v>
      </c>
      <c r="H1650" s="1">
        <f t="shared" si="256"/>
        <v>42188</v>
      </c>
      <c r="I1650" t="str">
        <f t="shared" si="257"/>
        <v>Jul-15</v>
      </c>
      <c r="J1650" t="str">
        <f t="shared" si="258"/>
        <v>Jul/2015</v>
      </c>
      <c r="K1650" t="str">
        <f t="shared" si="259"/>
        <v>2015 Q3</v>
      </c>
      <c r="L1650" t="str">
        <f>TEXT(Table1[[#This Row],[Date]], "YYYYMM")</f>
        <v>201507</v>
      </c>
    </row>
    <row r="1651" spans="1:12" x14ac:dyDescent="0.25">
      <c r="A1651" s="1">
        <v>42193</v>
      </c>
      <c r="B1651">
        <f t="shared" si="250"/>
        <v>7</v>
      </c>
      <c r="C1651">
        <f t="shared" si="251"/>
        <v>2015</v>
      </c>
      <c r="D1651" s="2">
        <f t="shared" si="252"/>
        <v>3</v>
      </c>
      <c r="E1651">
        <f t="shared" si="253"/>
        <v>2016</v>
      </c>
      <c r="F1651">
        <f t="shared" si="254"/>
        <v>1</v>
      </c>
      <c r="G1651" s="1">
        <f t="shared" si="255"/>
        <v>42190</v>
      </c>
      <c r="H1651" s="1">
        <f t="shared" si="256"/>
        <v>42188</v>
      </c>
      <c r="I1651" t="str">
        <f t="shared" si="257"/>
        <v>Jul-15</v>
      </c>
      <c r="J1651" t="str">
        <f t="shared" si="258"/>
        <v>Jul/2015</v>
      </c>
      <c r="K1651" t="str">
        <f t="shared" si="259"/>
        <v>2015 Q3</v>
      </c>
      <c r="L1651" t="str">
        <f>TEXT(Table1[[#This Row],[Date]], "YYYYMM")</f>
        <v>201507</v>
      </c>
    </row>
    <row r="1652" spans="1:12" x14ac:dyDescent="0.25">
      <c r="A1652" s="1">
        <v>42194</v>
      </c>
      <c r="B1652">
        <f t="shared" si="250"/>
        <v>7</v>
      </c>
      <c r="C1652">
        <f t="shared" si="251"/>
        <v>2015</v>
      </c>
      <c r="D1652" s="2">
        <f t="shared" si="252"/>
        <v>3</v>
      </c>
      <c r="E1652">
        <f t="shared" si="253"/>
        <v>2016</v>
      </c>
      <c r="F1652">
        <f t="shared" si="254"/>
        <v>1</v>
      </c>
      <c r="G1652" s="1">
        <f t="shared" si="255"/>
        <v>42190</v>
      </c>
      <c r="H1652" s="1">
        <f t="shared" si="256"/>
        <v>42188</v>
      </c>
      <c r="I1652" t="str">
        <f t="shared" si="257"/>
        <v>Jul-15</v>
      </c>
      <c r="J1652" t="str">
        <f t="shared" si="258"/>
        <v>Jul/2015</v>
      </c>
      <c r="K1652" t="str">
        <f t="shared" si="259"/>
        <v>2015 Q3</v>
      </c>
      <c r="L1652" t="str">
        <f>TEXT(Table1[[#This Row],[Date]], "YYYYMM")</f>
        <v>201507</v>
      </c>
    </row>
    <row r="1653" spans="1:12" x14ac:dyDescent="0.25">
      <c r="A1653" s="1">
        <v>42195</v>
      </c>
      <c r="B1653">
        <f t="shared" si="250"/>
        <v>7</v>
      </c>
      <c r="C1653">
        <f t="shared" si="251"/>
        <v>2015</v>
      </c>
      <c r="D1653" s="2">
        <f t="shared" si="252"/>
        <v>3</v>
      </c>
      <c r="E1653">
        <f t="shared" si="253"/>
        <v>2016</v>
      </c>
      <c r="F1653">
        <f t="shared" si="254"/>
        <v>1</v>
      </c>
      <c r="G1653" s="1">
        <f t="shared" si="255"/>
        <v>42190</v>
      </c>
      <c r="H1653" s="1">
        <f t="shared" si="256"/>
        <v>42188</v>
      </c>
      <c r="I1653" t="str">
        <f t="shared" si="257"/>
        <v>Jul-15</v>
      </c>
      <c r="J1653" t="str">
        <f t="shared" si="258"/>
        <v>Jul/2015</v>
      </c>
      <c r="K1653" t="str">
        <f t="shared" si="259"/>
        <v>2015 Q3</v>
      </c>
      <c r="L1653" t="str">
        <f>TEXT(Table1[[#This Row],[Date]], "YYYYMM")</f>
        <v>201507</v>
      </c>
    </row>
    <row r="1654" spans="1:12" x14ac:dyDescent="0.25">
      <c r="A1654" s="1">
        <v>42196</v>
      </c>
      <c r="B1654">
        <f t="shared" si="250"/>
        <v>7</v>
      </c>
      <c r="C1654">
        <f t="shared" si="251"/>
        <v>2015</v>
      </c>
      <c r="D1654" s="2">
        <f t="shared" si="252"/>
        <v>3</v>
      </c>
      <c r="E1654">
        <f t="shared" si="253"/>
        <v>2016</v>
      </c>
      <c r="F1654">
        <f t="shared" si="254"/>
        <v>1</v>
      </c>
      <c r="G1654" s="1">
        <f t="shared" si="255"/>
        <v>42190</v>
      </c>
      <c r="H1654" s="1">
        <f t="shared" si="256"/>
        <v>42195</v>
      </c>
      <c r="I1654" t="str">
        <f t="shared" si="257"/>
        <v>Jul-15</v>
      </c>
      <c r="J1654" t="str">
        <f t="shared" si="258"/>
        <v>Jul/2015</v>
      </c>
      <c r="K1654" t="str">
        <f t="shared" si="259"/>
        <v>2015 Q3</v>
      </c>
      <c r="L1654" t="str">
        <f>TEXT(Table1[[#This Row],[Date]], "YYYYMM")</f>
        <v>201507</v>
      </c>
    </row>
    <row r="1655" spans="1:12" x14ac:dyDescent="0.25">
      <c r="A1655" s="1">
        <v>42197</v>
      </c>
      <c r="B1655">
        <f t="shared" si="250"/>
        <v>7</v>
      </c>
      <c r="C1655">
        <f t="shared" si="251"/>
        <v>2015</v>
      </c>
      <c r="D1655" s="2">
        <f t="shared" si="252"/>
        <v>3</v>
      </c>
      <c r="E1655">
        <f t="shared" si="253"/>
        <v>2016</v>
      </c>
      <c r="F1655">
        <f t="shared" si="254"/>
        <v>1</v>
      </c>
      <c r="G1655" s="1">
        <f t="shared" si="255"/>
        <v>42190</v>
      </c>
      <c r="H1655" s="1">
        <f t="shared" si="256"/>
        <v>42195</v>
      </c>
      <c r="I1655" t="str">
        <f t="shared" si="257"/>
        <v>Jul-15</v>
      </c>
      <c r="J1655" t="str">
        <f t="shared" si="258"/>
        <v>Jul/2015</v>
      </c>
      <c r="K1655" t="str">
        <f t="shared" si="259"/>
        <v>2015 Q3</v>
      </c>
      <c r="L1655" t="str">
        <f>TEXT(Table1[[#This Row],[Date]], "YYYYMM")</f>
        <v>201507</v>
      </c>
    </row>
    <row r="1656" spans="1:12" x14ac:dyDescent="0.25">
      <c r="A1656" s="1">
        <v>42198</v>
      </c>
      <c r="B1656">
        <f t="shared" si="250"/>
        <v>7</v>
      </c>
      <c r="C1656">
        <f t="shared" si="251"/>
        <v>2015</v>
      </c>
      <c r="D1656" s="2">
        <f t="shared" si="252"/>
        <v>3</v>
      </c>
      <c r="E1656">
        <f t="shared" si="253"/>
        <v>2016</v>
      </c>
      <c r="F1656">
        <f t="shared" si="254"/>
        <v>1</v>
      </c>
      <c r="G1656" s="1">
        <f t="shared" si="255"/>
        <v>42197</v>
      </c>
      <c r="H1656" s="1">
        <f t="shared" si="256"/>
        <v>42195</v>
      </c>
      <c r="I1656" t="str">
        <f t="shared" si="257"/>
        <v>Jul-15</v>
      </c>
      <c r="J1656" t="str">
        <f t="shared" si="258"/>
        <v>Jul/2015</v>
      </c>
      <c r="K1656" t="str">
        <f t="shared" si="259"/>
        <v>2015 Q3</v>
      </c>
      <c r="L1656" t="str">
        <f>TEXT(Table1[[#This Row],[Date]], "YYYYMM")</f>
        <v>201507</v>
      </c>
    </row>
    <row r="1657" spans="1:12" x14ac:dyDescent="0.25">
      <c r="A1657" s="1">
        <v>42199</v>
      </c>
      <c r="B1657">
        <f t="shared" si="250"/>
        <v>7</v>
      </c>
      <c r="C1657">
        <f t="shared" si="251"/>
        <v>2015</v>
      </c>
      <c r="D1657" s="2">
        <f t="shared" si="252"/>
        <v>3</v>
      </c>
      <c r="E1657">
        <f t="shared" si="253"/>
        <v>2016</v>
      </c>
      <c r="F1657">
        <f t="shared" si="254"/>
        <v>1</v>
      </c>
      <c r="G1657" s="1">
        <f t="shared" si="255"/>
        <v>42197</v>
      </c>
      <c r="H1657" s="1">
        <f t="shared" si="256"/>
        <v>42195</v>
      </c>
      <c r="I1657" t="str">
        <f t="shared" si="257"/>
        <v>Jul-15</v>
      </c>
      <c r="J1657" t="str">
        <f t="shared" si="258"/>
        <v>Jul/2015</v>
      </c>
      <c r="K1657" t="str">
        <f t="shared" si="259"/>
        <v>2015 Q3</v>
      </c>
      <c r="L1657" t="str">
        <f>TEXT(Table1[[#This Row],[Date]], "YYYYMM")</f>
        <v>201507</v>
      </c>
    </row>
    <row r="1658" spans="1:12" x14ac:dyDescent="0.25">
      <c r="A1658" s="1">
        <v>42200</v>
      </c>
      <c r="B1658">
        <f t="shared" si="250"/>
        <v>7</v>
      </c>
      <c r="C1658">
        <f t="shared" si="251"/>
        <v>2015</v>
      </c>
      <c r="D1658" s="2">
        <f t="shared" si="252"/>
        <v>3</v>
      </c>
      <c r="E1658">
        <f t="shared" si="253"/>
        <v>2016</v>
      </c>
      <c r="F1658">
        <f t="shared" si="254"/>
        <v>1</v>
      </c>
      <c r="G1658" s="1">
        <f t="shared" si="255"/>
        <v>42197</v>
      </c>
      <c r="H1658" s="1">
        <f t="shared" si="256"/>
        <v>42195</v>
      </c>
      <c r="I1658" t="str">
        <f t="shared" si="257"/>
        <v>Jul-15</v>
      </c>
      <c r="J1658" t="str">
        <f t="shared" si="258"/>
        <v>Jul/2015</v>
      </c>
      <c r="K1658" t="str">
        <f t="shared" si="259"/>
        <v>2015 Q3</v>
      </c>
      <c r="L1658" t="str">
        <f>TEXT(Table1[[#This Row],[Date]], "YYYYMM")</f>
        <v>201507</v>
      </c>
    </row>
    <row r="1659" spans="1:12" x14ac:dyDescent="0.25">
      <c r="A1659" s="1">
        <v>42201</v>
      </c>
      <c r="B1659">
        <f t="shared" si="250"/>
        <v>7</v>
      </c>
      <c r="C1659">
        <f t="shared" si="251"/>
        <v>2015</v>
      </c>
      <c r="D1659" s="2">
        <f t="shared" si="252"/>
        <v>3</v>
      </c>
      <c r="E1659">
        <f t="shared" si="253"/>
        <v>2016</v>
      </c>
      <c r="F1659">
        <f t="shared" si="254"/>
        <v>1</v>
      </c>
      <c r="G1659" s="1">
        <f t="shared" si="255"/>
        <v>42197</v>
      </c>
      <c r="H1659" s="1">
        <f t="shared" si="256"/>
        <v>42195</v>
      </c>
      <c r="I1659" t="str">
        <f t="shared" si="257"/>
        <v>Jul-15</v>
      </c>
      <c r="J1659" t="str">
        <f t="shared" si="258"/>
        <v>Jul/2015</v>
      </c>
      <c r="K1659" t="str">
        <f t="shared" si="259"/>
        <v>2015 Q3</v>
      </c>
      <c r="L1659" t="str">
        <f>TEXT(Table1[[#This Row],[Date]], "YYYYMM")</f>
        <v>201507</v>
      </c>
    </row>
    <row r="1660" spans="1:12" x14ac:dyDescent="0.25">
      <c r="A1660" s="1">
        <v>42202</v>
      </c>
      <c r="B1660">
        <f t="shared" si="250"/>
        <v>7</v>
      </c>
      <c r="C1660">
        <f t="shared" si="251"/>
        <v>2015</v>
      </c>
      <c r="D1660" s="2">
        <f t="shared" si="252"/>
        <v>3</v>
      </c>
      <c r="E1660">
        <f t="shared" si="253"/>
        <v>2016</v>
      </c>
      <c r="F1660">
        <f t="shared" si="254"/>
        <v>1</v>
      </c>
      <c r="G1660" s="1">
        <f t="shared" si="255"/>
        <v>42197</v>
      </c>
      <c r="H1660" s="1">
        <f t="shared" si="256"/>
        <v>42195</v>
      </c>
      <c r="I1660" t="str">
        <f t="shared" si="257"/>
        <v>Jul-15</v>
      </c>
      <c r="J1660" t="str">
        <f t="shared" si="258"/>
        <v>Jul/2015</v>
      </c>
      <c r="K1660" t="str">
        <f t="shared" si="259"/>
        <v>2015 Q3</v>
      </c>
      <c r="L1660" t="str">
        <f>TEXT(Table1[[#This Row],[Date]], "YYYYMM")</f>
        <v>201507</v>
      </c>
    </row>
    <row r="1661" spans="1:12" x14ac:dyDescent="0.25">
      <c r="A1661" s="1">
        <v>42203</v>
      </c>
      <c r="B1661">
        <f t="shared" si="250"/>
        <v>7</v>
      </c>
      <c r="C1661">
        <f t="shared" si="251"/>
        <v>2015</v>
      </c>
      <c r="D1661" s="2">
        <f t="shared" si="252"/>
        <v>3</v>
      </c>
      <c r="E1661">
        <f t="shared" si="253"/>
        <v>2016</v>
      </c>
      <c r="F1661">
        <f t="shared" si="254"/>
        <v>1</v>
      </c>
      <c r="G1661" s="1">
        <f t="shared" si="255"/>
        <v>42197</v>
      </c>
      <c r="H1661" s="1">
        <f t="shared" si="256"/>
        <v>42202</v>
      </c>
      <c r="I1661" t="str">
        <f t="shared" si="257"/>
        <v>Jul-15</v>
      </c>
      <c r="J1661" t="str">
        <f t="shared" si="258"/>
        <v>Jul/2015</v>
      </c>
      <c r="K1661" t="str">
        <f t="shared" si="259"/>
        <v>2015 Q3</v>
      </c>
      <c r="L1661" t="str">
        <f>TEXT(Table1[[#This Row],[Date]], "YYYYMM")</f>
        <v>201507</v>
      </c>
    </row>
    <row r="1662" spans="1:12" x14ac:dyDescent="0.25">
      <c r="A1662" s="1">
        <v>42204</v>
      </c>
      <c r="B1662">
        <f t="shared" si="250"/>
        <v>7</v>
      </c>
      <c r="C1662">
        <f t="shared" si="251"/>
        <v>2015</v>
      </c>
      <c r="D1662" s="2">
        <f t="shared" si="252"/>
        <v>3</v>
      </c>
      <c r="E1662">
        <f t="shared" si="253"/>
        <v>2016</v>
      </c>
      <c r="F1662">
        <f t="shared" si="254"/>
        <v>1</v>
      </c>
      <c r="G1662" s="1">
        <f t="shared" si="255"/>
        <v>42197</v>
      </c>
      <c r="H1662" s="1">
        <f t="shared" si="256"/>
        <v>42202</v>
      </c>
      <c r="I1662" t="str">
        <f t="shared" si="257"/>
        <v>Jul-15</v>
      </c>
      <c r="J1662" t="str">
        <f t="shared" si="258"/>
        <v>Jul/2015</v>
      </c>
      <c r="K1662" t="str">
        <f t="shared" si="259"/>
        <v>2015 Q3</v>
      </c>
      <c r="L1662" t="str">
        <f>TEXT(Table1[[#This Row],[Date]], "YYYYMM")</f>
        <v>201507</v>
      </c>
    </row>
    <row r="1663" spans="1:12" x14ac:dyDescent="0.25">
      <c r="A1663" s="1">
        <v>42205</v>
      </c>
      <c r="B1663">
        <f t="shared" si="250"/>
        <v>7</v>
      </c>
      <c r="C1663">
        <f t="shared" si="251"/>
        <v>2015</v>
      </c>
      <c r="D1663" s="2">
        <f t="shared" si="252"/>
        <v>3</v>
      </c>
      <c r="E1663">
        <f t="shared" si="253"/>
        <v>2016</v>
      </c>
      <c r="F1663">
        <f t="shared" si="254"/>
        <v>1</v>
      </c>
      <c r="G1663" s="1">
        <f t="shared" si="255"/>
        <v>42204</v>
      </c>
      <c r="H1663" s="1">
        <f t="shared" si="256"/>
        <v>42202</v>
      </c>
      <c r="I1663" t="str">
        <f t="shared" si="257"/>
        <v>Jul-15</v>
      </c>
      <c r="J1663" t="str">
        <f t="shared" si="258"/>
        <v>Jul/2015</v>
      </c>
      <c r="K1663" t="str">
        <f t="shared" si="259"/>
        <v>2015 Q3</v>
      </c>
      <c r="L1663" t="str">
        <f>TEXT(Table1[[#This Row],[Date]], "YYYYMM")</f>
        <v>201507</v>
      </c>
    </row>
    <row r="1664" spans="1:12" x14ac:dyDescent="0.25">
      <c r="A1664" s="1">
        <v>42206</v>
      </c>
      <c r="B1664">
        <f t="shared" si="250"/>
        <v>7</v>
      </c>
      <c r="C1664">
        <f t="shared" si="251"/>
        <v>2015</v>
      </c>
      <c r="D1664" s="2">
        <f t="shared" si="252"/>
        <v>3</v>
      </c>
      <c r="E1664">
        <f t="shared" si="253"/>
        <v>2016</v>
      </c>
      <c r="F1664">
        <f t="shared" si="254"/>
        <v>1</v>
      </c>
      <c r="G1664" s="1">
        <f t="shared" si="255"/>
        <v>42204</v>
      </c>
      <c r="H1664" s="1">
        <f t="shared" si="256"/>
        <v>42202</v>
      </c>
      <c r="I1664" t="str">
        <f t="shared" si="257"/>
        <v>Jul-15</v>
      </c>
      <c r="J1664" t="str">
        <f t="shared" si="258"/>
        <v>Jul/2015</v>
      </c>
      <c r="K1664" t="str">
        <f t="shared" si="259"/>
        <v>2015 Q3</v>
      </c>
      <c r="L1664" t="str">
        <f>TEXT(Table1[[#This Row],[Date]], "YYYYMM")</f>
        <v>201507</v>
      </c>
    </row>
    <row r="1665" spans="1:12" x14ac:dyDescent="0.25">
      <c r="A1665" s="1">
        <v>42207</v>
      </c>
      <c r="B1665">
        <f t="shared" si="250"/>
        <v>7</v>
      </c>
      <c r="C1665">
        <f t="shared" si="251"/>
        <v>2015</v>
      </c>
      <c r="D1665" s="2">
        <f t="shared" si="252"/>
        <v>3</v>
      </c>
      <c r="E1665">
        <f t="shared" si="253"/>
        <v>2016</v>
      </c>
      <c r="F1665">
        <f t="shared" si="254"/>
        <v>1</v>
      </c>
      <c r="G1665" s="1">
        <f t="shared" si="255"/>
        <v>42204</v>
      </c>
      <c r="H1665" s="1">
        <f t="shared" si="256"/>
        <v>42202</v>
      </c>
      <c r="I1665" t="str">
        <f t="shared" si="257"/>
        <v>Jul-15</v>
      </c>
      <c r="J1665" t="str">
        <f t="shared" si="258"/>
        <v>Jul/2015</v>
      </c>
      <c r="K1665" t="str">
        <f t="shared" si="259"/>
        <v>2015 Q3</v>
      </c>
      <c r="L1665" t="str">
        <f>TEXT(Table1[[#This Row],[Date]], "YYYYMM")</f>
        <v>201507</v>
      </c>
    </row>
    <row r="1666" spans="1:12" x14ac:dyDescent="0.25">
      <c r="A1666" s="1">
        <v>42208</v>
      </c>
      <c r="B1666">
        <f t="shared" si="250"/>
        <v>7</v>
      </c>
      <c r="C1666">
        <f t="shared" si="251"/>
        <v>2015</v>
      </c>
      <c r="D1666" s="2">
        <f t="shared" si="252"/>
        <v>3</v>
      </c>
      <c r="E1666">
        <f t="shared" si="253"/>
        <v>2016</v>
      </c>
      <c r="F1666">
        <f t="shared" si="254"/>
        <v>1</v>
      </c>
      <c r="G1666" s="1">
        <f t="shared" si="255"/>
        <v>42204</v>
      </c>
      <c r="H1666" s="1">
        <f t="shared" si="256"/>
        <v>42202</v>
      </c>
      <c r="I1666" t="str">
        <f t="shared" si="257"/>
        <v>Jul-15</v>
      </c>
      <c r="J1666" t="str">
        <f t="shared" si="258"/>
        <v>Jul/2015</v>
      </c>
      <c r="K1666" t="str">
        <f t="shared" si="259"/>
        <v>2015 Q3</v>
      </c>
      <c r="L1666" t="str">
        <f>TEXT(Table1[[#This Row],[Date]], "YYYYMM")</f>
        <v>201507</v>
      </c>
    </row>
    <row r="1667" spans="1:12" x14ac:dyDescent="0.25">
      <c r="A1667" s="1">
        <v>42209</v>
      </c>
      <c r="B1667">
        <f t="shared" ref="B1667:B1730" si="260">MONTH(A1667)</f>
        <v>7</v>
      </c>
      <c r="C1667">
        <f t="shared" ref="C1667:C1730" si="261">YEAR(A1667)</f>
        <v>2015</v>
      </c>
      <c r="D1667" s="2">
        <f t="shared" ref="D1667:D1730" si="262">ROUNDUP( MONTH(A1667)/3, 0 )</f>
        <v>3</v>
      </c>
      <c r="E1667">
        <f t="shared" ref="E1667:E1730" si="263">IF(B1667&gt;6, C1667+1, C1667)</f>
        <v>2016</v>
      </c>
      <c r="F1667">
        <f t="shared" ref="F1667:F1730" si="264">IF(B1667&gt;6, B1667-6, B1667+6)</f>
        <v>1</v>
      </c>
      <c r="G1667" s="1">
        <f t="shared" ref="G1667:G1730" si="265">A1667 - WEEKDAY(A1667,2)</f>
        <v>42204</v>
      </c>
      <c r="H1667" s="1">
        <f t="shared" ref="H1667:H1730" si="266">A1667 - WEEKDAY(A1667,16)</f>
        <v>42202</v>
      </c>
      <c r="I1667" t="str">
        <f t="shared" ref="I1667:I1730" si="267">TEXT(A1667, "MMM-YY")</f>
        <v>Jul-15</v>
      </c>
      <c r="J1667" t="str">
        <f t="shared" ref="J1667:J1730" si="268">TEXT(A1667,"MMM/YYYY")</f>
        <v>Jul/2015</v>
      </c>
      <c r="K1667" t="str">
        <f t="shared" ref="K1667:K1730" si="269">C1667&amp;" Q"&amp;D1667</f>
        <v>2015 Q3</v>
      </c>
      <c r="L1667" t="str">
        <f>TEXT(Table1[[#This Row],[Date]], "YYYYMM")</f>
        <v>201507</v>
      </c>
    </row>
    <row r="1668" spans="1:12" x14ac:dyDescent="0.25">
      <c r="A1668" s="1">
        <v>42210</v>
      </c>
      <c r="B1668">
        <f t="shared" si="260"/>
        <v>7</v>
      </c>
      <c r="C1668">
        <f t="shared" si="261"/>
        <v>2015</v>
      </c>
      <c r="D1668" s="2">
        <f t="shared" si="262"/>
        <v>3</v>
      </c>
      <c r="E1668">
        <f t="shared" si="263"/>
        <v>2016</v>
      </c>
      <c r="F1668">
        <f t="shared" si="264"/>
        <v>1</v>
      </c>
      <c r="G1668" s="1">
        <f t="shared" si="265"/>
        <v>42204</v>
      </c>
      <c r="H1668" s="1">
        <f t="shared" si="266"/>
        <v>42209</v>
      </c>
      <c r="I1668" t="str">
        <f t="shared" si="267"/>
        <v>Jul-15</v>
      </c>
      <c r="J1668" t="str">
        <f t="shared" si="268"/>
        <v>Jul/2015</v>
      </c>
      <c r="K1668" t="str">
        <f t="shared" si="269"/>
        <v>2015 Q3</v>
      </c>
      <c r="L1668" t="str">
        <f>TEXT(Table1[[#This Row],[Date]], "YYYYMM")</f>
        <v>201507</v>
      </c>
    </row>
    <row r="1669" spans="1:12" x14ac:dyDescent="0.25">
      <c r="A1669" s="1">
        <v>42211</v>
      </c>
      <c r="B1669">
        <f t="shared" si="260"/>
        <v>7</v>
      </c>
      <c r="C1669">
        <f t="shared" si="261"/>
        <v>2015</v>
      </c>
      <c r="D1669" s="2">
        <f t="shared" si="262"/>
        <v>3</v>
      </c>
      <c r="E1669">
        <f t="shared" si="263"/>
        <v>2016</v>
      </c>
      <c r="F1669">
        <f t="shared" si="264"/>
        <v>1</v>
      </c>
      <c r="G1669" s="1">
        <f t="shared" si="265"/>
        <v>42204</v>
      </c>
      <c r="H1669" s="1">
        <f t="shared" si="266"/>
        <v>42209</v>
      </c>
      <c r="I1669" t="str">
        <f t="shared" si="267"/>
        <v>Jul-15</v>
      </c>
      <c r="J1669" t="str">
        <f t="shared" si="268"/>
        <v>Jul/2015</v>
      </c>
      <c r="K1669" t="str">
        <f t="shared" si="269"/>
        <v>2015 Q3</v>
      </c>
      <c r="L1669" t="str">
        <f>TEXT(Table1[[#This Row],[Date]], "YYYYMM")</f>
        <v>201507</v>
      </c>
    </row>
    <row r="1670" spans="1:12" x14ac:dyDescent="0.25">
      <c r="A1670" s="1">
        <v>42212</v>
      </c>
      <c r="B1670">
        <f t="shared" si="260"/>
        <v>7</v>
      </c>
      <c r="C1670">
        <f t="shared" si="261"/>
        <v>2015</v>
      </c>
      <c r="D1670" s="2">
        <f t="shared" si="262"/>
        <v>3</v>
      </c>
      <c r="E1670">
        <f t="shared" si="263"/>
        <v>2016</v>
      </c>
      <c r="F1670">
        <f t="shared" si="264"/>
        <v>1</v>
      </c>
      <c r="G1670" s="1">
        <f t="shared" si="265"/>
        <v>42211</v>
      </c>
      <c r="H1670" s="1">
        <f t="shared" si="266"/>
        <v>42209</v>
      </c>
      <c r="I1670" t="str">
        <f t="shared" si="267"/>
        <v>Jul-15</v>
      </c>
      <c r="J1670" t="str">
        <f t="shared" si="268"/>
        <v>Jul/2015</v>
      </c>
      <c r="K1670" t="str">
        <f t="shared" si="269"/>
        <v>2015 Q3</v>
      </c>
      <c r="L1670" t="str">
        <f>TEXT(Table1[[#This Row],[Date]], "YYYYMM")</f>
        <v>201507</v>
      </c>
    </row>
    <row r="1671" spans="1:12" x14ac:dyDescent="0.25">
      <c r="A1671" s="1">
        <v>42213</v>
      </c>
      <c r="B1671">
        <f t="shared" si="260"/>
        <v>7</v>
      </c>
      <c r="C1671">
        <f t="shared" si="261"/>
        <v>2015</v>
      </c>
      <c r="D1671" s="2">
        <f t="shared" si="262"/>
        <v>3</v>
      </c>
      <c r="E1671">
        <f t="shared" si="263"/>
        <v>2016</v>
      </c>
      <c r="F1671">
        <f t="shared" si="264"/>
        <v>1</v>
      </c>
      <c r="G1671" s="1">
        <f t="shared" si="265"/>
        <v>42211</v>
      </c>
      <c r="H1671" s="1">
        <f t="shared" si="266"/>
        <v>42209</v>
      </c>
      <c r="I1671" t="str">
        <f t="shared" si="267"/>
        <v>Jul-15</v>
      </c>
      <c r="J1671" t="str">
        <f t="shared" si="268"/>
        <v>Jul/2015</v>
      </c>
      <c r="K1671" t="str">
        <f t="shared" si="269"/>
        <v>2015 Q3</v>
      </c>
      <c r="L1671" t="str">
        <f>TEXT(Table1[[#This Row],[Date]], "YYYYMM")</f>
        <v>201507</v>
      </c>
    </row>
    <row r="1672" spans="1:12" x14ac:dyDescent="0.25">
      <c r="A1672" s="1">
        <v>42214</v>
      </c>
      <c r="B1672">
        <f t="shared" si="260"/>
        <v>7</v>
      </c>
      <c r="C1672">
        <f t="shared" si="261"/>
        <v>2015</v>
      </c>
      <c r="D1672" s="2">
        <f t="shared" si="262"/>
        <v>3</v>
      </c>
      <c r="E1672">
        <f t="shared" si="263"/>
        <v>2016</v>
      </c>
      <c r="F1672">
        <f t="shared" si="264"/>
        <v>1</v>
      </c>
      <c r="G1672" s="1">
        <f t="shared" si="265"/>
        <v>42211</v>
      </c>
      <c r="H1672" s="1">
        <f t="shared" si="266"/>
        <v>42209</v>
      </c>
      <c r="I1672" t="str">
        <f t="shared" si="267"/>
        <v>Jul-15</v>
      </c>
      <c r="J1672" t="str">
        <f t="shared" si="268"/>
        <v>Jul/2015</v>
      </c>
      <c r="K1672" t="str">
        <f t="shared" si="269"/>
        <v>2015 Q3</v>
      </c>
      <c r="L1672" t="str">
        <f>TEXT(Table1[[#This Row],[Date]], "YYYYMM")</f>
        <v>201507</v>
      </c>
    </row>
    <row r="1673" spans="1:12" x14ac:dyDescent="0.25">
      <c r="A1673" s="1">
        <v>42215</v>
      </c>
      <c r="B1673">
        <f t="shared" si="260"/>
        <v>7</v>
      </c>
      <c r="C1673">
        <f t="shared" si="261"/>
        <v>2015</v>
      </c>
      <c r="D1673" s="2">
        <f t="shared" si="262"/>
        <v>3</v>
      </c>
      <c r="E1673">
        <f t="shared" si="263"/>
        <v>2016</v>
      </c>
      <c r="F1673">
        <f t="shared" si="264"/>
        <v>1</v>
      </c>
      <c r="G1673" s="1">
        <f t="shared" si="265"/>
        <v>42211</v>
      </c>
      <c r="H1673" s="1">
        <f t="shared" si="266"/>
        <v>42209</v>
      </c>
      <c r="I1673" t="str">
        <f t="shared" si="267"/>
        <v>Jul-15</v>
      </c>
      <c r="J1673" t="str">
        <f t="shared" si="268"/>
        <v>Jul/2015</v>
      </c>
      <c r="K1673" t="str">
        <f t="shared" si="269"/>
        <v>2015 Q3</v>
      </c>
      <c r="L1673" t="str">
        <f>TEXT(Table1[[#This Row],[Date]], "YYYYMM")</f>
        <v>201507</v>
      </c>
    </row>
    <row r="1674" spans="1:12" x14ac:dyDescent="0.25">
      <c r="A1674" s="1">
        <v>42216</v>
      </c>
      <c r="B1674">
        <f t="shared" si="260"/>
        <v>7</v>
      </c>
      <c r="C1674">
        <f t="shared" si="261"/>
        <v>2015</v>
      </c>
      <c r="D1674" s="2">
        <f t="shared" si="262"/>
        <v>3</v>
      </c>
      <c r="E1674">
        <f t="shared" si="263"/>
        <v>2016</v>
      </c>
      <c r="F1674">
        <f t="shared" si="264"/>
        <v>1</v>
      </c>
      <c r="G1674" s="1">
        <f t="shared" si="265"/>
        <v>42211</v>
      </c>
      <c r="H1674" s="1">
        <f t="shared" si="266"/>
        <v>42209</v>
      </c>
      <c r="I1674" t="str">
        <f t="shared" si="267"/>
        <v>Jul-15</v>
      </c>
      <c r="J1674" t="str">
        <f t="shared" si="268"/>
        <v>Jul/2015</v>
      </c>
      <c r="K1674" t="str">
        <f t="shared" si="269"/>
        <v>2015 Q3</v>
      </c>
      <c r="L1674" t="str">
        <f>TEXT(Table1[[#This Row],[Date]], "YYYYMM")</f>
        <v>201507</v>
      </c>
    </row>
    <row r="1675" spans="1:12" x14ac:dyDescent="0.25">
      <c r="A1675" s="1">
        <v>42217</v>
      </c>
      <c r="B1675">
        <f t="shared" si="260"/>
        <v>8</v>
      </c>
      <c r="C1675">
        <f t="shared" si="261"/>
        <v>2015</v>
      </c>
      <c r="D1675" s="2">
        <f t="shared" si="262"/>
        <v>3</v>
      </c>
      <c r="E1675">
        <f t="shared" si="263"/>
        <v>2016</v>
      </c>
      <c r="F1675">
        <f t="shared" si="264"/>
        <v>2</v>
      </c>
      <c r="G1675" s="1">
        <f t="shared" si="265"/>
        <v>42211</v>
      </c>
      <c r="H1675" s="1">
        <f t="shared" si="266"/>
        <v>42216</v>
      </c>
      <c r="I1675" t="str">
        <f t="shared" si="267"/>
        <v>Aug-15</v>
      </c>
      <c r="J1675" t="str">
        <f t="shared" si="268"/>
        <v>Aug/2015</v>
      </c>
      <c r="K1675" t="str">
        <f t="shared" si="269"/>
        <v>2015 Q3</v>
      </c>
      <c r="L1675" t="str">
        <f>TEXT(Table1[[#This Row],[Date]], "YYYYMM")</f>
        <v>201508</v>
      </c>
    </row>
    <row r="1676" spans="1:12" x14ac:dyDescent="0.25">
      <c r="A1676" s="1">
        <v>42218</v>
      </c>
      <c r="B1676">
        <f t="shared" si="260"/>
        <v>8</v>
      </c>
      <c r="C1676">
        <f t="shared" si="261"/>
        <v>2015</v>
      </c>
      <c r="D1676" s="2">
        <f t="shared" si="262"/>
        <v>3</v>
      </c>
      <c r="E1676">
        <f t="shared" si="263"/>
        <v>2016</v>
      </c>
      <c r="F1676">
        <f t="shared" si="264"/>
        <v>2</v>
      </c>
      <c r="G1676" s="1">
        <f t="shared" si="265"/>
        <v>42211</v>
      </c>
      <c r="H1676" s="1">
        <f t="shared" si="266"/>
        <v>42216</v>
      </c>
      <c r="I1676" t="str">
        <f t="shared" si="267"/>
        <v>Aug-15</v>
      </c>
      <c r="J1676" t="str">
        <f t="shared" si="268"/>
        <v>Aug/2015</v>
      </c>
      <c r="K1676" t="str">
        <f t="shared" si="269"/>
        <v>2015 Q3</v>
      </c>
      <c r="L1676" t="str">
        <f>TEXT(Table1[[#This Row],[Date]], "YYYYMM")</f>
        <v>201508</v>
      </c>
    </row>
    <row r="1677" spans="1:12" x14ac:dyDescent="0.25">
      <c r="A1677" s="1">
        <v>42219</v>
      </c>
      <c r="B1677">
        <f t="shared" si="260"/>
        <v>8</v>
      </c>
      <c r="C1677">
        <f t="shared" si="261"/>
        <v>2015</v>
      </c>
      <c r="D1677" s="2">
        <f t="shared" si="262"/>
        <v>3</v>
      </c>
      <c r="E1677">
        <f t="shared" si="263"/>
        <v>2016</v>
      </c>
      <c r="F1677">
        <f t="shared" si="264"/>
        <v>2</v>
      </c>
      <c r="G1677" s="1">
        <f t="shared" si="265"/>
        <v>42218</v>
      </c>
      <c r="H1677" s="1">
        <f t="shared" si="266"/>
        <v>42216</v>
      </c>
      <c r="I1677" t="str">
        <f t="shared" si="267"/>
        <v>Aug-15</v>
      </c>
      <c r="J1677" t="str">
        <f t="shared" si="268"/>
        <v>Aug/2015</v>
      </c>
      <c r="K1677" t="str">
        <f t="shared" si="269"/>
        <v>2015 Q3</v>
      </c>
      <c r="L1677" t="str">
        <f>TEXT(Table1[[#This Row],[Date]], "YYYYMM")</f>
        <v>201508</v>
      </c>
    </row>
    <row r="1678" spans="1:12" x14ac:dyDescent="0.25">
      <c r="A1678" s="1">
        <v>42220</v>
      </c>
      <c r="B1678">
        <f t="shared" si="260"/>
        <v>8</v>
      </c>
      <c r="C1678">
        <f t="shared" si="261"/>
        <v>2015</v>
      </c>
      <c r="D1678" s="2">
        <f t="shared" si="262"/>
        <v>3</v>
      </c>
      <c r="E1678">
        <f t="shared" si="263"/>
        <v>2016</v>
      </c>
      <c r="F1678">
        <f t="shared" si="264"/>
        <v>2</v>
      </c>
      <c r="G1678" s="1">
        <f t="shared" si="265"/>
        <v>42218</v>
      </c>
      <c r="H1678" s="1">
        <f t="shared" si="266"/>
        <v>42216</v>
      </c>
      <c r="I1678" t="str">
        <f t="shared" si="267"/>
        <v>Aug-15</v>
      </c>
      <c r="J1678" t="str">
        <f t="shared" si="268"/>
        <v>Aug/2015</v>
      </c>
      <c r="K1678" t="str">
        <f t="shared" si="269"/>
        <v>2015 Q3</v>
      </c>
      <c r="L1678" t="str">
        <f>TEXT(Table1[[#This Row],[Date]], "YYYYMM")</f>
        <v>201508</v>
      </c>
    </row>
    <row r="1679" spans="1:12" x14ac:dyDescent="0.25">
      <c r="A1679" s="1">
        <v>42221</v>
      </c>
      <c r="B1679">
        <f t="shared" si="260"/>
        <v>8</v>
      </c>
      <c r="C1679">
        <f t="shared" si="261"/>
        <v>2015</v>
      </c>
      <c r="D1679" s="2">
        <f t="shared" si="262"/>
        <v>3</v>
      </c>
      <c r="E1679">
        <f t="shared" si="263"/>
        <v>2016</v>
      </c>
      <c r="F1679">
        <f t="shared" si="264"/>
        <v>2</v>
      </c>
      <c r="G1679" s="1">
        <f t="shared" si="265"/>
        <v>42218</v>
      </c>
      <c r="H1679" s="1">
        <f t="shared" si="266"/>
        <v>42216</v>
      </c>
      <c r="I1679" t="str">
        <f t="shared" si="267"/>
        <v>Aug-15</v>
      </c>
      <c r="J1679" t="str">
        <f t="shared" si="268"/>
        <v>Aug/2015</v>
      </c>
      <c r="K1679" t="str">
        <f t="shared" si="269"/>
        <v>2015 Q3</v>
      </c>
      <c r="L1679" t="str">
        <f>TEXT(Table1[[#This Row],[Date]], "YYYYMM")</f>
        <v>201508</v>
      </c>
    </row>
    <row r="1680" spans="1:12" x14ac:dyDescent="0.25">
      <c r="A1680" s="1">
        <v>42222</v>
      </c>
      <c r="B1680">
        <f t="shared" si="260"/>
        <v>8</v>
      </c>
      <c r="C1680">
        <f t="shared" si="261"/>
        <v>2015</v>
      </c>
      <c r="D1680" s="2">
        <f t="shared" si="262"/>
        <v>3</v>
      </c>
      <c r="E1680">
        <f t="shared" si="263"/>
        <v>2016</v>
      </c>
      <c r="F1680">
        <f t="shared" si="264"/>
        <v>2</v>
      </c>
      <c r="G1680" s="1">
        <f t="shared" si="265"/>
        <v>42218</v>
      </c>
      <c r="H1680" s="1">
        <f t="shared" si="266"/>
        <v>42216</v>
      </c>
      <c r="I1680" t="str">
        <f t="shared" si="267"/>
        <v>Aug-15</v>
      </c>
      <c r="J1680" t="str">
        <f t="shared" si="268"/>
        <v>Aug/2015</v>
      </c>
      <c r="K1680" t="str">
        <f t="shared" si="269"/>
        <v>2015 Q3</v>
      </c>
      <c r="L1680" t="str">
        <f>TEXT(Table1[[#This Row],[Date]], "YYYYMM")</f>
        <v>201508</v>
      </c>
    </row>
    <row r="1681" spans="1:12" x14ac:dyDescent="0.25">
      <c r="A1681" s="1">
        <v>42223</v>
      </c>
      <c r="B1681">
        <f t="shared" si="260"/>
        <v>8</v>
      </c>
      <c r="C1681">
        <f t="shared" si="261"/>
        <v>2015</v>
      </c>
      <c r="D1681" s="2">
        <f t="shared" si="262"/>
        <v>3</v>
      </c>
      <c r="E1681">
        <f t="shared" si="263"/>
        <v>2016</v>
      </c>
      <c r="F1681">
        <f t="shared" si="264"/>
        <v>2</v>
      </c>
      <c r="G1681" s="1">
        <f t="shared" si="265"/>
        <v>42218</v>
      </c>
      <c r="H1681" s="1">
        <f t="shared" si="266"/>
        <v>42216</v>
      </c>
      <c r="I1681" t="str">
        <f t="shared" si="267"/>
        <v>Aug-15</v>
      </c>
      <c r="J1681" t="str">
        <f t="shared" si="268"/>
        <v>Aug/2015</v>
      </c>
      <c r="K1681" t="str">
        <f t="shared" si="269"/>
        <v>2015 Q3</v>
      </c>
      <c r="L1681" t="str">
        <f>TEXT(Table1[[#This Row],[Date]], "YYYYMM")</f>
        <v>201508</v>
      </c>
    </row>
    <row r="1682" spans="1:12" x14ac:dyDescent="0.25">
      <c r="A1682" s="1">
        <v>42224</v>
      </c>
      <c r="B1682">
        <f t="shared" si="260"/>
        <v>8</v>
      </c>
      <c r="C1682">
        <f t="shared" si="261"/>
        <v>2015</v>
      </c>
      <c r="D1682" s="2">
        <f t="shared" si="262"/>
        <v>3</v>
      </c>
      <c r="E1682">
        <f t="shared" si="263"/>
        <v>2016</v>
      </c>
      <c r="F1682">
        <f t="shared" si="264"/>
        <v>2</v>
      </c>
      <c r="G1682" s="1">
        <f t="shared" si="265"/>
        <v>42218</v>
      </c>
      <c r="H1682" s="1">
        <f t="shared" si="266"/>
        <v>42223</v>
      </c>
      <c r="I1682" t="str">
        <f t="shared" si="267"/>
        <v>Aug-15</v>
      </c>
      <c r="J1682" t="str">
        <f t="shared" si="268"/>
        <v>Aug/2015</v>
      </c>
      <c r="K1682" t="str">
        <f t="shared" si="269"/>
        <v>2015 Q3</v>
      </c>
      <c r="L1682" t="str">
        <f>TEXT(Table1[[#This Row],[Date]], "YYYYMM")</f>
        <v>201508</v>
      </c>
    </row>
    <row r="1683" spans="1:12" x14ac:dyDescent="0.25">
      <c r="A1683" s="1">
        <v>42225</v>
      </c>
      <c r="B1683">
        <f t="shared" si="260"/>
        <v>8</v>
      </c>
      <c r="C1683">
        <f t="shared" si="261"/>
        <v>2015</v>
      </c>
      <c r="D1683" s="2">
        <f t="shared" si="262"/>
        <v>3</v>
      </c>
      <c r="E1683">
        <f t="shared" si="263"/>
        <v>2016</v>
      </c>
      <c r="F1683">
        <f t="shared" si="264"/>
        <v>2</v>
      </c>
      <c r="G1683" s="1">
        <f t="shared" si="265"/>
        <v>42218</v>
      </c>
      <c r="H1683" s="1">
        <f t="shared" si="266"/>
        <v>42223</v>
      </c>
      <c r="I1683" t="str">
        <f t="shared" si="267"/>
        <v>Aug-15</v>
      </c>
      <c r="J1683" t="str">
        <f t="shared" si="268"/>
        <v>Aug/2015</v>
      </c>
      <c r="K1683" t="str">
        <f t="shared" si="269"/>
        <v>2015 Q3</v>
      </c>
      <c r="L1683" t="str">
        <f>TEXT(Table1[[#This Row],[Date]], "YYYYMM")</f>
        <v>201508</v>
      </c>
    </row>
    <row r="1684" spans="1:12" x14ac:dyDescent="0.25">
      <c r="A1684" s="1">
        <v>42226</v>
      </c>
      <c r="B1684">
        <f t="shared" si="260"/>
        <v>8</v>
      </c>
      <c r="C1684">
        <f t="shared" si="261"/>
        <v>2015</v>
      </c>
      <c r="D1684" s="2">
        <f t="shared" si="262"/>
        <v>3</v>
      </c>
      <c r="E1684">
        <f t="shared" si="263"/>
        <v>2016</v>
      </c>
      <c r="F1684">
        <f t="shared" si="264"/>
        <v>2</v>
      </c>
      <c r="G1684" s="1">
        <f t="shared" si="265"/>
        <v>42225</v>
      </c>
      <c r="H1684" s="1">
        <f t="shared" si="266"/>
        <v>42223</v>
      </c>
      <c r="I1684" t="str">
        <f t="shared" si="267"/>
        <v>Aug-15</v>
      </c>
      <c r="J1684" t="str">
        <f t="shared" si="268"/>
        <v>Aug/2015</v>
      </c>
      <c r="K1684" t="str">
        <f t="shared" si="269"/>
        <v>2015 Q3</v>
      </c>
      <c r="L1684" t="str">
        <f>TEXT(Table1[[#This Row],[Date]], "YYYYMM")</f>
        <v>201508</v>
      </c>
    </row>
    <row r="1685" spans="1:12" x14ac:dyDescent="0.25">
      <c r="A1685" s="1">
        <v>42227</v>
      </c>
      <c r="B1685">
        <f t="shared" si="260"/>
        <v>8</v>
      </c>
      <c r="C1685">
        <f t="shared" si="261"/>
        <v>2015</v>
      </c>
      <c r="D1685" s="2">
        <f t="shared" si="262"/>
        <v>3</v>
      </c>
      <c r="E1685">
        <f t="shared" si="263"/>
        <v>2016</v>
      </c>
      <c r="F1685">
        <f t="shared" si="264"/>
        <v>2</v>
      </c>
      <c r="G1685" s="1">
        <f t="shared" si="265"/>
        <v>42225</v>
      </c>
      <c r="H1685" s="1">
        <f t="shared" si="266"/>
        <v>42223</v>
      </c>
      <c r="I1685" t="str">
        <f t="shared" si="267"/>
        <v>Aug-15</v>
      </c>
      <c r="J1685" t="str">
        <f t="shared" si="268"/>
        <v>Aug/2015</v>
      </c>
      <c r="K1685" t="str">
        <f t="shared" si="269"/>
        <v>2015 Q3</v>
      </c>
      <c r="L1685" t="str">
        <f>TEXT(Table1[[#This Row],[Date]], "YYYYMM")</f>
        <v>201508</v>
      </c>
    </row>
    <row r="1686" spans="1:12" x14ac:dyDescent="0.25">
      <c r="A1686" s="1">
        <v>42228</v>
      </c>
      <c r="B1686">
        <f t="shared" si="260"/>
        <v>8</v>
      </c>
      <c r="C1686">
        <f t="shared" si="261"/>
        <v>2015</v>
      </c>
      <c r="D1686" s="2">
        <f t="shared" si="262"/>
        <v>3</v>
      </c>
      <c r="E1686">
        <f t="shared" si="263"/>
        <v>2016</v>
      </c>
      <c r="F1686">
        <f t="shared" si="264"/>
        <v>2</v>
      </c>
      <c r="G1686" s="1">
        <f t="shared" si="265"/>
        <v>42225</v>
      </c>
      <c r="H1686" s="1">
        <f t="shared" si="266"/>
        <v>42223</v>
      </c>
      <c r="I1686" t="str">
        <f t="shared" si="267"/>
        <v>Aug-15</v>
      </c>
      <c r="J1686" t="str">
        <f t="shared" si="268"/>
        <v>Aug/2015</v>
      </c>
      <c r="K1686" t="str">
        <f t="shared" si="269"/>
        <v>2015 Q3</v>
      </c>
      <c r="L1686" t="str">
        <f>TEXT(Table1[[#This Row],[Date]], "YYYYMM")</f>
        <v>201508</v>
      </c>
    </row>
    <row r="1687" spans="1:12" x14ac:dyDescent="0.25">
      <c r="A1687" s="1">
        <v>42229</v>
      </c>
      <c r="B1687">
        <f t="shared" si="260"/>
        <v>8</v>
      </c>
      <c r="C1687">
        <f t="shared" si="261"/>
        <v>2015</v>
      </c>
      <c r="D1687" s="2">
        <f t="shared" si="262"/>
        <v>3</v>
      </c>
      <c r="E1687">
        <f t="shared" si="263"/>
        <v>2016</v>
      </c>
      <c r="F1687">
        <f t="shared" si="264"/>
        <v>2</v>
      </c>
      <c r="G1687" s="1">
        <f t="shared" si="265"/>
        <v>42225</v>
      </c>
      <c r="H1687" s="1">
        <f t="shared" si="266"/>
        <v>42223</v>
      </c>
      <c r="I1687" t="str">
        <f t="shared" si="267"/>
        <v>Aug-15</v>
      </c>
      <c r="J1687" t="str">
        <f t="shared" si="268"/>
        <v>Aug/2015</v>
      </c>
      <c r="K1687" t="str">
        <f t="shared" si="269"/>
        <v>2015 Q3</v>
      </c>
      <c r="L1687" t="str">
        <f>TEXT(Table1[[#This Row],[Date]], "YYYYMM")</f>
        <v>201508</v>
      </c>
    </row>
    <row r="1688" spans="1:12" x14ac:dyDescent="0.25">
      <c r="A1688" s="1">
        <v>42230</v>
      </c>
      <c r="B1688">
        <f t="shared" si="260"/>
        <v>8</v>
      </c>
      <c r="C1688">
        <f t="shared" si="261"/>
        <v>2015</v>
      </c>
      <c r="D1688" s="2">
        <f t="shared" si="262"/>
        <v>3</v>
      </c>
      <c r="E1688">
        <f t="shared" si="263"/>
        <v>2016</v>
      </c>
      <c r="F1688">
        <f t="shared" si="264"/>
        <v>2</v>
      </c>
      <c r="G1688" s="1">
        <f t="shared" si="265"/>
        <v>42225</v>
      </c>
      <c r="H1688" s="1">
        <f t="shared" si="266"/>
        <v>42223</v>
      </c>
      <c r="I1688" t="str">
        <f t="shared" si="267"/>
        <v>Aug-15</v>
      </c>
      <c r="J1688" t="str">
        <f t="shared" si="268"/>
        <v>Aug/2015</v>
      </c>
      <c r="K1688" t="str">
        <f t="shared" si="269"/>
        <v>2015 Q3</v>
      </c>
      <c r="L1688" t="str">
        <f>TEXT(Table1[[#This Row],[Date]], "YYYYMM")</f>
        <v>201508</v>
      </c>
    </row>
    <row r="1689" spans="1:12" x14ac:dyDescent="0.25">
      <c r="A1689" s="1">
        <v>42231</v>
      </c>
      <c r="B1689">
        <f t="shared" si="260"/>
        <v>8</v>
      </c>
      <c r="C1689">
        <f t="shared" si="261"/>
        <v>2015</v>
      </c>
      <c r="D1689" s="2">
        <f t="shared" si="262"/>
        <v>3</v>
      </c>
      <c r="E1689">
        <f t="shared" si="263"/>
        <v>2016</v>
      </c>
      <c r="F1689">
        <f t="shared" si="264"/>
        <v>2</v>
      </c>
      <c r="G1689" s="1">
        <f t="shared" si="265"/>
        <v>42225</v>
      </c>
      <c r="H1689" s="1">
        <f t="shared" si="266"/>
        <v>42230</v>
      </c>
      <c r="I1689" t="str">
        <f t="shared" si="267"/>
        <v>Aug-15</v>
      </c>
      <c r="J1689" t="str">
        <f t="shared" si="268"/>
        <v>Aug/2015</v>
      </c>
      <c r="K1689" t="str">
        <f t="shared" si="269"/>
        <v>2015 Q3</v>
      </c>
      <c r="L1689" t="str">
        <f>TEXT(Table1[[#This Row],[Date]], "YYYYMM")</f>
        <v>201508</v>
      </c>
    </row>
    <row r="1690" spans="1:12" x14ac:dyDescent="0.25">
      <c r="A1690" s="1">
        <v>42232</v>
      </c>
      <c r="B1690">
        <f t="shared" si="260"/>
        <v>8</v>
      </c>
      <c r="C1690">
        <f t="shared" si="261"/>
        <v>2015</v>
      </c>
      <c r="D1690" s="2">
        <f t="shared" si="262"/>
        <v>3</v>
      </c>
      <c r="E1690">
        <f t="shared" si="263"/>
        <v>2016</v>
      </c>
      <c r="F1690">
        <f t="shared" si="264"/>
        <v>2</v>
      </c>
      <c r="G1690" s="1">
        <f t="shared" si="265"/>
        <v>42225</v>
      </c>
      <c r="H1690" s="1">
        <f t="shared" si="266"/>
        <v>42230</v>
      </c>
      <c r="I1690" t="str">
        <f t="shared" si="267"/>
        <v>Aug-15</v>
      </c>
      <c r="J1690" t="str">
        <f t="shared" si="268"/>
        <v>Aug/2015</v>
      </c>
      <c r="K1690" t="str">
        <f t="shared" si="269"/>
        <v>2015 Q3</v>
      </c>
      <c r="L1690" t="str">
        <f>TEXT(Table1[[#This Row],[Date]], "YYYYMM")</f>
        <v>201508</v>
      </c>
    </row>
    <row r="1691" spans="1:12" x14ac:dyDescent="0.25">
      <c r="A1691" s="1">
        <v>42233</v>
      </c>
      <c r="B1691">
        <f t="shared" si="260"/>
        <v>8</v>
      </c>
      <c r="C1691">
        <f t="shared" si="261"/>
        <v>2015</v>
      </c>
      <c r="D1691" s="2">
        <f t="shared" si="262"/>
        <v>3</v>
      </c>
      <c r="E1691">
        <f t="shared" si="263"/>
        <v>2016</v>
      </c>
      <c r="F1691">
        <f t="shared" si="264"/>
        <v>2</v>
      </c>
      <c r="G1691" s="1">
        <f t="shared" si="265"/>
        <v>42232</v>
      </c>
      <c r="H1691" s="1">
        <f t="shared" si="266"/>
        <v>42230</v>
      </c>
      <c r="I1691" t="str">
        <f t="shared" si="267"/>
        <v>Aug-15</v>
      </c>
      <c r="J1691" t="str">
        <f t="shared" si="268"/>
        <v>Aug/2015</v>
      </c>
      <c r="K1691" t="str">
        <f t="shared" si="269"/>
        <v>2015 Q3</v>
      </c>
      <c r="L1691" t="str">
        <f>TEXT(Table1[[#This Row],[Date]], "YYYYMM")</f>
        <v>201508</v>
      </c>
    </row>
    <row r="1692" spans="1:12" x14ac:dyDescent="0.25">
      <c r="A1692" s="1">
        <v>42234</v>
      </c>
      <c r="B1692">
        <f t="shared" si="260"/>
        <v>8</v>
      </c>
      <c r="C1692">
        <f t="shared" si="261"/>
        <v>2015</v>
      </c>
      <c r="D1692" s="2">
        <f t="shared" si="262"/>
        <v>3</v>
      </c>
      <c r="E1692">
        <f t="shared" si="263"/>
        <v>2016</v>
      </c>
      <c r="F1692">
        <f t="shared" si="264"/>
        <v>2</v>
      </c>
      <c r="G1692" s="1">
        <f t="shared" si="265"/>
        <v>42232</v>
      </c>
      <c r="H1692" s="1">
        <f t="shared" si="266"/>
        <v>42230</v>
      </c>
      <c r="I1692" t="str">
        <f t="shared" si="267"/>
        <v>Aug-15</v>
      </c>
      <c r="J1692" t="str">
        <f t="shared" si="268"/>
        <v>Aug/2015</v>
      </c>
      <c r="K1692" t="str">
        <f t="shared" si="269"/>
        <v>2015 Q3</v>
      </c>
      <c r="L1692" t="str">
        <f>TEXT(Table1[[#This Row],[Date]], "YYYYMM")</f>
        <v>201508</v>
      </c>
    </row>
    <row r="1693" spans="1:12" x14ac:dyDescent="0.25">
      <c r="A1693" s="1">
        <v>42235</v>
      </c>
      <c r="B1693">
        <f t="shared" si="260"/>
        <v>8</v>
      </c>
      <c r="C1693">
        <f t="shared" si="261"/>
        <v>2015</v>
      </c>
      <c r="D1693" s="2">
        <f t="shared" si="262"/>
        <v>3</v>
      </c>
      <c r="E1693">
        <f t="shared" si="263"/>
        <v>2016</v>
      </c>
      <c r="F1693">
        <f t="shared" si="264"/>
        <v>2</v>
      </c>
      <c r="G1693" s="1">
        <f t="shared" si="265"/>
        <v>42232</v>
      </c>
      <c r="H1693" s="1">
        <f t="shared" si="266"/>
        <v>42230</v>
      </c>
      <c r="I1693" t="str">
        <f t="shared" si="267"/>
        <v>Aug-15</v>
      </c>
      <c r="J1693" t="str">
        <f t="shared" si="268"/>
        <v>Aug/2015</v>
      </c>
      <c r="K1693" t="str">
        <f t="shared" si="269"/>
        <v>2015 Q3</v>
      </c>
      <c r="L1693" t="str">
        <f>TEXT(Table1[[#This Row],[Date]], "YYYYMM")</f>
        <v>201508</v>
      </c>
    </row>
    <row r="1694" spans="1:12" x14ac:dyDescent="0.25">
      <c r="A1694" s="1">
        <v>42236</v>
      </c>
      <c r="B1694">
        <f t="shared" si="260"/>
        <v>8</v>
      </c>
      <c r="C1694">
        <f t="shared" si="261"/>
        <v>2015</v>
      </c>
      <c r="D1694" s="2">
        <f t="shared" si="262"/>
        <v>3</v>
      </c>
      <c r="E1694">
        <f t="shared" si="263"/>
        <v>2016</v>
      </c>
      <c r="F1694">
        <f t="shared" si="264"/>
        <v>2</v>
      </c>
      <c r="G1694" s="1">
        <f t="shared" si="265"/>
        <v>42232</v>
      </c>
      <c r="H1694" s="1">
        <f t="shared" si="266"/>
        <v>42230</v>
      </c>
      <c r="I1694" t="str">
        <f t="shared" si="267"/>
        <v>Aug-15</v>
      </c>
      <c r="J1694" t="str">
        <f t="shared" si="268"/>
        <v>Aug/2015</v>
      </c>
      <c r="K1694" t="str">
        <f t="shared" si="269"/>
        <v>2015 Q3</v>
      </c>
      <c r="L1694" t="str">
        <f>TEXT(Table1[[#This Row],[Date]], "YYYYMM")</f>
        <v>201508</v>
      </c>
    </row>
    <row r="1695" spans="1:12" x14ac:dyDescent="0.25">
      <c r="A1695" s="1">
        <v>42237</v>
      </c>
      <c r="B1695">
        <f t="shared" si="260"/>
        <v>8</v>
      </c>
      <c r="C1695">
        <f t="shared" si="261"/>
        <v>2015</v>
      </c>
      <c r="D1695" s="2">
        <f t="shared" si="262"/>
        <v>3</v>
      </c>
      <c r="E1695">
        <f t="shared" si="263"/>
        <v>2016</v>
      </c>
      <c r="F1695">
        <f t="shared" si="264"/>
        <v>2</v>
      </c>
      <c r="G1695" s="1">
        <f t="shared" si="265"/>
        <v>42232</v>
      </c>
      <c r="H1695" s="1">
        <f t="shared" si="266"/>
        <v>42230</v>
      </c>
      <c r="I1695" t="str">
        <f t="shared" si="267"/>
        <v>Aug-15</v>
      </c>
      <c r="J1695" t="str">
        <f t="shared" si="268"/>
        <v>Aug/2015</v>
      </c>
      <c r="K1695" t="str">
        <f t="shared" si="269"/>
        <v>2015 Q3</v>
      </c>
      <c r="L1695" t="str">
        <f>TEXT(Table1[[#This Row],[Date]], "YYYYMM")</f>
        <v>201508</v>
      </c>
    </row>
    <row r="1696" spans="1:12" x14ac:dyDescent="0.25">
      <c r="A1696" s="1">
        <v>42238</v>
      </c>
      <c r="B1696">
        <f t="shared" si="260"/>
        <v>8</v>
      </c>
      <c r="C1696">
        <f t="shared" si="261"/>
        <v>2015</v>
      </c>
      <c r="D1696" s="2">
        <f t="shared" si="262"/>
        <v>3</v>
      </c>
      <c r="E1696">
        <f t="shared" si="263"/>
        <v>2016</v>
      </c>
      <c r="F1696">
        <f t="shared" si="264"/>
        <v>2</v>
      </c>
      <c r="G1696" s="1">
        <f t="shared" si="265"/>
        <v>42232</v>
      </c>
      <c r="H1696" s="1">
        <f t="shared" si="266"/>
        <v>42237</v>
      </c>
      <c r="I1696" t="str">
        <f t="shared" si="267"/>
        <v>Aug-15</v>
      </c>
      <c r="J1696" t="str">
        <f t="shared" si="268"/>
        <v>Aug/2015</v>
      </c>
      <c r="K1696" t="str">
        <f t="shared" si="269"/>
        <v>2015 Q3</v>
      </c>
      <c r="L1696" t="str">
        <f>TEXT(Table1[[#This Row],[Date]], "YYYYMM")</f>
        <v>201508</v>
      </c>
    </row>
    <row r="1697" spans="1:12" x14ac:dyDescent="0.25">
      <c r="A1697" s="1">
        <v>42239</v>
      </c>
      <c r="B1697">
        <f t="shared" si="260"/>
        <v>8</v>
      </c>
      <c r="C1697">
        <f t="shared" si="261"/>
        <v>2015</v>
      </c>
      <c r="D1697" s="2">
        <f t="shared" si="262"/>
        <v>3</v>
      </c>
      <c r="E1697">
        <f t="shared" si="263"/>
        <v>2016</v>
      </c>
      <c r="F1697">
        <f t="shared" si="264"/>
        <v>2</v>
      </c>
      <c r="G1697" s="1">
        <f t="shared" si="265"/>
        <v>42232</v>
      </c>
      <c r="H1697" s="1">
        <f t="shared" si="266"/>
        <v>42237</v>
      </c>
      <c r="I1697" t="str">
        <f t="shared" si="267"/>
        <v>Aug-15</v>
      </c>
      <c r="J1697" t="str">
        <f t="shared" si="268"/>
        <v>Aug/2015</v>
      </c>
      <c r="K1697" t="str">
        <f t="shared" si="269"/>
        <v>2015 Q3</v>
      </c>
      <c r="L1697" t="str">
        <f>TEXT(Table1[[#This Row],[Date]], "YYYYMM")</f>
        <v>201508</v>
      </c>
    </row>
    <row r="1698" spans="1:12" x14ac:dyDescent="0.25">
      <c r="A1698" s="1">
        <v>42240</v>
      </c>
      <c r="B1698">
        <f t="shared" si="260"/>
        <v>8</v>
      </c>
      <c r="C1698">
        <f t="shared" si="261"/>
        <v>2015</v>
      </c>
      <c r="D1698" s="2">
        <f t="shared" si="262"/>
        <v>3</v>
      </c>
      <c r="E1698">
        <f t="shared" si="263"/>
        <v>2016</v>
      </c>
      <c r="F1698">
        <f t="shared" si="264"/>
        <v>2</v>
      </c>
      <c r="G1698" s="1">
        <f t="shared" si="265"/>
        <v>42239</v>
      </c>
      <c r="H1698" s="1">
        <f t="shared" si="266"/>
        <v>42237</v>
      </c>
      <c r="I1698" t="str">
        <f t="shared" si="267"/>
        <v>Aug-15</v>
      </c>
      <c r="J1698" t="str">
        <f t="shared" si="268"/>
        <v>Aug/2015</v>
      </c>
      <c r="K1698" t="str">
        <f t="shared" si="269"/>
        <v>2015 Q3</v>
      </c>
      <c r="L1698" t="str">
        <f>TEXT(Table1[[#This Row],[Date]], "YYYYMM")</f>
        <v>201508</v>
      </c>
    </row>
    <row r="1699" spans="1:12" x14ac:dyDescent="0.25">
      <c r="A1699" s="1">
        <v>42241</v>
      </c>
      <c r="B1699">
        <f t="shared" si="260"/>
        <v>8</v>
      </c>
      <c r="C1699">
        <f t="shared" si="261"/>
        <v>2015</v>
      </c>
      <c r="D1699" s="2">
        <f t="shared" si="262"/>
        <v>3</v>
      </c>
      <c r="E1699">
        <f t="shared" si="263"/>
        <v>2016</v>
      </c>
      <c r="F1699">
        <f t="shared" si="264"/>
        <v>2</v>
      </c>
      <c r="G1699" s="1">
        <f t="shared" si="265"/>
        <v>42239</v>
      </c>
      <c r="H1699" s="1">
        <f t="shared" si="266"/>
        <v>42237</v>
      </c>
      <c r="I1699" t="str">
        <f t="shared" si="267"/>
        <v>Aug-15</v>
      </c>
      <c r="J1699" t="str">
        <f t="shared" si="268"/>
        <v>Aug/2015</v>
      </c>
      <c r="K1699" t="str">
        <f t="shared" si="269"/>
        <v>2015 Q3</v>
      </c>
      <c r="L1699" t="str">
        <f>TEXT(Table1[[#This Row],[Date]], "YYYYMM")</f>
        <v>201508</v>
      </c>
    </row>
    <row r="1700" spans="1:12" x14ac:dyDescent="0.25">
      <c r="A1700" s="1">
        <v>42242</v>
      </c>
      <c r="B1700">
        <f t="shared" si="260"/>
        <v>8</v>
      </c>
      <c r="C1700">
        <f t="shared" si="261"/>
        <v>2015</v>
      </c>
      <c r="D1700" s="2">
        <f t="shared" si="262"/>
        <v>3</v>
      </c>
      <c r="E1700">
        <f t="shared" si="263"/>
        <v>2016</v>
      </c>
      <c r="F1700">
        <f t="shared" si="264"/>
        <v>2</v>
      </c>
      <c r="G1700" s="1">
        <f t="shared" si="265"/>
        <v>42239</v>
      </c>
      <c r="H1700" s="1">
        <f t="shared" si="266"/>
        <v>42237</v>
      </c>
      <c r="I1700" t="str">
        <f t="shared" si="267"/>
        <v>Aug-15</v>
      </c>
      <c r="J1700" t="str">
        <f t="shared" si="268"/>
        <v>Aug/2015</v>
      </c>
      <c r="K1700" t="str">
        <f t="shared" si="269"/>
        <v>2015 Q3</v>
      </c>
      <c r="L1700" t="str">
        <f>TEXT(Table1[[#This Row],[Date]], "YYYYMM")</f>
        <v>201508</v>
      </c>
    </row>
    <row r="1701" spans="1:12" x14ac:dyDescent="0.25">
      <c r="A1701" s="1">
        <v>42243</v>
      </c>
      <c r="B1701">
        <f t="shared" si="260"/>
        <v>8</v>
      </c>
      <c r="C1701">
        <f t="shared" si="261"/>
        <v>2015</v>
      </c>
      <c r="D1701" s="2">
        <f t="shared" si="262"/>
        <v>3</v>
      </c>
      <c r="E1701">
        <f t="shared" si="263"/>
        <v>2016</v>
      </c>
      <c r="F1701">
        <f t="shared" si="264"/>
        <v>2</v>
      </c>
      <c r="G1701" s="1">
        <f t="shared" si="265"/>
        <v>42239</v>
      </c>
      <c r="H1701" s="1">
        <f t="shared" si="266"/>
        <v>42237</v>
      </c>
      <c r="I1701" t="str">
        <f t="shared" si="267"/>
        <v>Aug-15</v>
      </c>
      <c r="J1701" t="str">
        <f t="shared" si="268"/>
        <v>Aug/2015</v>
      </c>
      <c r="K1701" t="str">
        <f t="shared" si="269"/>
        <v>2015 Q3</v>
      </c>
      <c r="L1701" t="str">
        <f>TEXT(Table1[[#This Row],[Date]], "YYYYMM")</f>
        <v>201508</v>
      </c>
    </row>
    <row r="1702" spans="1:12" x14ac:dyDescent="0.25">
      <c r="A1702" s="1">
        <v>42244</v>
      </c>
      <c r="B1702">
        <f t="shared" si="260"/>
        <v>8</v>
      </c>
      <c r="C1702">
        <f t="shared" si="261"/>
        <v>2015</v>
      </c>
      <c r="D1702" s="2">
        <f t="shared" si="262"/>
        <v>3</v>
      </c>
      <c r="E1702">
        <f t="shared" si="263"/>
        <v>2016</v>
      </c>
      <c r="F1702">
        <f t="shared" si="264"/>
        <v>2</v>
      </c>
      <c r="G1702" s="1">
        <f t="shared" si="265"/>
        <v>42239</v>
      </c>
      <c r="H1702" s="1">
        <f t="shared" si="266"/>
        <v>42237</v>
      </c>
      <c r="I1702" t="str">
        <f t="shared" si="267"/>
        <v>Aug-15</v>
      </c>
      <c r="J1702" t="str">
        <f t="shared" si="268"/>
        <v>Aug/2015</v>
      </c>
      <c r="K1702" t="str">
        <f t="shared" si="269"/>
        <v>2015 Q3</v>
      </c>
      <c r="L1702" t="str">
        <f>TEXT(Table1[[#This Row],[Date]], "YYYYMM")</f>
        <v>201508</v>
      </c>
    </row>
    <row r="1703" spans="1:12" x14ac:dyDescent="0.25">
      <c r="A1703" s="1">
        <v>42245</v>
      </c>
      <c r="B1703">
        <f t="shared" si="260"/>
        <v>8</v>
      </c>
      <c r="C1703">
        <f t="shared" si="261"/>
        <v>2015</v>
      </c>
      <c r="D1703" s="2">
        <f t="shared" si="262"/>
        <v>3</v>
      </c>
      <c r="E1703">
        <f t="shared" si="263"/>
        <v>2016</v>
      </c>
      <c r="F1703">
        <f t="shared" si="264"/>
        <v>2</v>
      </c>
      <c r="G1703" s="1">
        <f t="shared" si="265"/>
        <v>42239</v>
      </c>
      <c r="H1703" s="1">
        <f t="shared" si="266"/>
        <v>42244</v>
      </c>
      <c r="I1703" t="str">
        <f t="shared" si="267"/>
        <v>Aug-15</v>
      </c>
      <c r="J1703" t="str">
        <f t="shared" si="268"/>
        <v>Aug/2015</v>
      </c>
      <c r="K1703" t="str">
        <f t="shared" si="269"/>
        <v>2015 Q3</v>
      </c>
      <c r="L1703" t="str">
        <f>TEXT(Table1[[#This Row],[Date]], "YYYYMM")</f>
        <v>201508</v>
      </c>
    </row>
    <row r="1704" spans="1:12" x14ac:dyDescent="0.25">
      <c r="A1704" s="1">
        <v>42246</v>
      </c>
      <c r="B1704">
        <f t="shared" si="260"/>
        <v>8</v>
      </c>
      <c r="C1704">
        <f t="shared" si="261"/>
        <v>2015</v>
      </c>
      <c r="D1704" s="2">
        <f t="shared" si="262"/>
        <v>3</v>
      </c>
      <c r="E1704">
        <f t="shared" si="263"/>
        <v>2016</v>
      </c>
      <c r="F1704">
        <f t="shared" si="264"/>
        <v>2</v>
      </c>
      <c r="G1704" s="1">
        <f t="shared" si="265"/>
        <v>42239</v>
      </c>
      <c r="H1704" s="1">
        <f t="shared" si="266"/>
        <v>42244</v>
      </c>
      <c r="I1704" t="str">
        <f t="shared" si="267"/>
        <v>Aug-15</v>
      </c>
      <c r="J1704" t="str">
        <f t="shared" si="268"/>
        <v>Aug/2015</v>
      </c>
      <c r="K1704" t="str">
        <f t="shared" si="269"/>
        <v>2015 Q3</v>
      </c>
      <c r="L1704" t="str">
        <f>TEXT(Table1[[#This Row],[Date]], "YYYYMM")</f>
        <v>201508</v>
      </c>
    </row>
    <row r="1705" spans="1:12" x14ac:dyDescent="0.25">
      <c r="A1705" s="1">
        <v>42247</v>
      </c>
      <c r="B1705">
        <f t="shared" si="260"/>
        <v>8</v>
      </c>
      <c r="C1705">
        <f t="shared" si="261"/>
        <v>2015</v>
      </c>
      <c r="D1705" s="2">
        <f t="shared" si="262"/>
        <v>3</v>
      </c>
      <c r="E1705">
        <f t="shared" si="263"/>
        <v>2016</v>
      </c>
      <c r="F1705">
        <f t="shared" si="264"/>
        <v>2</v>
      </c>
      <c r="G1705" s="1">
        <f t="shared" si="265"/>
        <v>42246</v>
      </c>
      <c r="H1705" s="1">
        <f t="shared" si="266"/>
        <v>42244</v>
      </c>
      <c r="I1705" t="str">
        <f t="shared" si="267"/>
        <v>Aug-15</v>
      </c>
      <c r="J1705" t="str">
        <f t="shared" si="268"/>
        <v>Aug/2015</v>
      </c>
      <c r="K1705" t="str">
        <f t="shared" si="269"/>
        <v>2015 Q3</v>
      </c>
      <c r="L1705" t="str">
        <f>TEXT(Table1[[#This Row],[Date]], "YYYYMM")</f>
        <v>201508</v>
      </c>
    </row>
    <row r="1706" spans="1:12" x14ac:dyDescent="0.25">
      <c r="A1706" s="1">
        <v>42248</v>
      </c>
      <c r="B1706">
        <f t="shared" si="260"/>
        <v>9</v>
      </c>
      <c r="C1706">
        <f t="shared" si="261"/>
        <v>2015</v>
      </c>
      <c r="D1706" s="2">
        <f t="shared" si="262"/>
        <v>3</v>
      </c>
      <c r="E1706">
        <f t="shared" si="263"/>
        <v>2016</v>
      </c>
      <c r="F1706">
        <f t="shared" si="264"/>
        <v>3</v>
      </c>
      <c r="G1706" s="1">
        <f t="shared" si="265"/>
        <v>42246</v>
      </c>
      <c r="H1706" s="1">
        <f t="shared" si="266"/>
        <v>42244</v>
      </c>
      <c r="I1706" t="str">
        <f t="shared" si="267"/>
        <v>Sep-15</v>
      </c>
      <c r="J1706" t="str">
        <f t="shared" si="268"/>
        <v>Sep/2015</v>
      </c>
      <c r="K1706" t="str">
        <f t="shared" si="269"/>
        <v>2015 Q3</v>
      </c>
      <c r="L1706" t="str">
        <f>TEXT(Table1[[#This Row],[Date]], "YYYYMM")</f>
        <v>201509</v>
      </c>
    </row>
    <row r="1707" spans="1:12" x14ac:dyDescent="0.25">
      <c r="A1707" s="1">
        <v>42249</v>
      </c>
      <c r="B1707">
        <f t="shared" si="260"/>
        <v>9</v>
      </c>
      <c r="C1707">
        <f t="shared" si="261"/>
        <v>2015</v>
      </c>
      <c r="D1707" s="2">
        <f t="shared" si="262"/>
        <v>3</v>
      </c>
      <c r="E1707">
        <f t="shared" si="263"/>
        <v>2016</v>
      </c>
      <c r="F1707">
        <f t="shared" si="264"/>
        <v>3</v>
      </c>
      <c r="G1707" s="1">
        <f t="shared" si="265"/>
        <v>42246</v>
      </c>
      <c r="H1707" s="1">
        <f t="shared" si="266"/>
        <v>42244</v>
      </c>
      <c r="I1707" t="str">
        <f t="shared" si="267"/>
        <v>Sep-15</v>
      </c>
      <c r="J1707" t="str">
        <f t="shared" si="268"/>
        <v>Sep/2015</v>
      </c>
      <c r="K1707" t="str">
        <f t="shared" si="269"/>
        <v>2015 Q3</v>
      </c>
      <c r="L1707" t="str">
        <f>TEXT(Table1[[#This Row],[Date]], "YYYYMM")</f>
        <v>201509</v>
      </c>
    </row>
    <row r="1708" spans="1:12" x14ac:dyDescent="0.25">
      <c r="A1708" s="1">
        <v>42250</v>
      </c>
      <c r="B1708">
        <f t="shared" si="260"/>
        <v>9</v>
      </c>
      <c r="C1708">
        <f t="shared" si="261"/>
        <v>2015</v>
      </c>
      <c r="D1708" s="2">
        <f t="shared" si="262"/>
        <v>3</v>
      </c>
      <c r="E1708">
        <f t="shared" si="263"/>
        <v>2016</v>
      </c>
      <c r="F1708">
        <f t="shared" si="264"/>
        <v>3</v>
      </c>
      <c r="G1708" s="1">
        <f t="shared" si="265"/>
        <v>42246</v>
      </c>
      <c r="H1708" s="1">
        <f t="shared" si="266"/>
        <v>42244</v>
      </c>
      <c r="I1708" t="str">
        <f t="shared" si="267"/>
        <v>Sep-15</v>
      </c>
      <c r="J1708" t="str">
        <f t="shared" si="268"/>
        <v>Sep/2015</v>
      </c>
      <c r="K1708" t="str">
        <f t="shared" si="269"/>
        <v>2015 Q3</v>
      </c>
      <c r="L1708" t="str">
        <f>TEXT(Table1[[#This Row],[Date]], "YYYYMM")</f>
        <v>201509</v>
      </c>
    </row>
    <row r="1709" spans="1:12" x14ac:dyDescent="0.25">
      <c r="A1709" s="1">
        <v>42251</v>
      </c>
      <c r="B1709">
        <f t="shared" si="260"/>
        <v>9</v>
      </c>
      <c r="C1709">
        <f t="shared" si="261"/>
        <v>2015</v>
      </c>
      <c r="D1709" s="2">
        <f t="shared" si="262"/>
        <v>3</v>
      </c>
      <c r="E1709">
        <f t="shared" si="263"/>
        <v>2016</v>
      </c>
      <c r="F1709">
        <f t="shared" si="264"/>
        <v>3</v>
      </c>
      <c r="G1709" s="1">
        <f t="shared" si="265"/>
        <v>42246</v>
      </c>
      <c r="H1709" s="1">
        <f t="shared" si="266"/>
        <v>42244</v>
      </c>
      <c r="I1709" t="str">
        <f t="shared" si="267"/>
        <v>Sep-15</v>
      </c>
      <c r="J1709" t="str">
        <f t="shared" si="268"/>
        <v>Sep/2015</v>
      </c>
      <c r="K1709" t="str">
        <f t="shared" si="269"/>
        <v>2015 Q3</v>
      </c>
      <c r="L1709" t="str">
        <f>TEXT(Table1[[#This Row],[Date]], "YYYYMM")</f>
        <v>201509</v>
      </c>
    </row>
    <row r="1710" spans="1:12" x14ac:dyDescent="0.25">
      <c r="A1710" s="1">
        <v>42252</v>
      </c>
      <c r="B1710">
        <f t="shared" si="260"/>
        <v>9</v>
      </c>
      <c r="C1710">
        <f t="shared" si="261"/>
        <v>2015</v>
      </c>
      <c r="D1710" s="2">
        <f t="shared" si="262"/>
        <v>3</v>
      </c>
      <c r="E1710">
        <f t="shared" si="263"/>
        <v>2016</v>
      </c>
      <c r="F1710">
        <f t="shared" si="264"/>
        <v>3</v>
      </c>
      <c r="G1710" s="1">
        <f t="shared" si="265"/>
        <v>42246</v>
      </c>
      <c r="H1710" s="1">
        <f t="shared" si="266"/>
        <v>42251</v>
      </c>
      <c r="I1710" t="str">
        <f t="shared" si="267"/>
        <v>Sep-15</v>
      </c>
      <c r="J1710" t="str">
        <f t="shared" si="268"/>
        <v>Sep/2015</v>
      </c>
      <c r="K1710" t="str">
        <f t="shared" si="269"/>
        <v>2015 Q3</v>
      </c>
      <c r="L1710" t="str">
        <f>TEXT(Table1[[#This Row],[Date]], "YYYYMM")</f>
        <v>201509</v>
      </c>
    </row>
    <row r="1711" spans="1:12" x14ac:dyDescent="0.25">
      <c r="A1711" s="1">
        <v>42253</v>
      </c>
      <c r="B1711">
        <f t="shared" si="260"/>
        <v>9</v>
      </c>
      <c r="C1711">
        <f t="shared" si="261"/>
        <v>2015</v>
      </c>
      <c r="D1711" s="2">
        <f t="shared" si="262"/>
        <v>3</v>
      </c>
      <c r="E1711">
        <f t="shared" si="263"/>
        <v>2016</v>
      </c>
      <c r="F1711">
        <f t="shared" si="264"/>
        <v>3</v>
      </c>
      <c r="G1711" s="1">
        <f t="shared" si="265"/>
        <v>42246</v>
      </c>
      <c r="H1711" s="1">
        <f t="shared" si="266"/>
        <v>42251</v>
      </c>
      <c r="I1711" t="str">
        <f t="shared" si="267"/>
        <v>Sep-15</v>
      </c>
      <c r="J1711" t="str">
        <f t="shared" si="268"/>
        <v>Sep/2015</v>
      </c>
      <c r="K1711" t="str">
        <f t="shared" si="269"/>
        <v>2015 Q3</v>
      </c>
      <c r="L1711" t="str">
        <f>TEXT(Table1[[#This Row],[Date]], "YYYYMM")</f>
        <v>201509</v>
      </c>
    </row>
    <row r="1712" spans="1:12" x14ac:dyDescent="0.25">
      <c r="A1712" s="1">
        <v>42254</v>
      </c>
      <c r="B1712">
        <f t="shared" si="260"/>
        <v>9</v>
      </c>
      <c r="C1712">
        <f t="shared" si="261"/>
        <v>2015</v>
      </c>
      <c r="D1712" s="2">
        <f t="shared" si="262"/>
        <v>3</v>
      </c>
      <c r="E1712">
        <f t="shared" si="263"/>
        <v>2016</v>
      </c>
      <c r="F1712">
        <f t="shared" si="264"/>
        <v>3</v>
      </c>
      <c r="G1712" s="1">
        <f t="shared" si="265"/>
        <v>42253</v>
      </c>
      <c r="H1712" s="1">
        <f t="shared" si="266"/>
        <v>42251</v>
      </c>
      <c r="I1712" t="str">
        <f t="shared" si="267"/>
        <v>Sep-15</v>
      </c>
      <c r="J1712" t="str">
        <f t="shared" si="268"/>
        <v>Sep/2015</v>
      </c>
      <c r="K1712" t="str">
        <f t="shared" si="269"/>
        <v>2015 Q3</v>
      </c>
      <c r="L1712" t="str">
        <f>TEXT(Table1[[#This Row],[Date]], "YYYYMM")</f>
        <v>201509</v>
      </c>
    </row>
    <row r="1713" spans="1:12" x14ac:dyDescent="0.25">
      <c r="A1713" s="1">
        <v>42255</v>
      </c>
      <c r="B1713">
        <f t="shared" si="260"/>
        <v>9</v>
      </c>
      <c r="C1713">
        <f t="shared" si="261"/>
        <v>2015</v>
      </c>
      <c r="D1713" s="2">
        <f t="shared" si="262"/>
        <v>3</v>
      </c>
      <c r="E1713">
        <f t="shared" si="263"/>
        <v>2016</v>
      </c>
      <c r="F1713">
        <f t="shared" si="264"/>
        <v>3</v>
      </c>
      <c r="G1713" s="1">
        <f t="shared" si="265"/>
        <v>42253</v>
      </c>
      <c r="H1713" s="1">
        <f t="shared" si="266"/>
        <v>42251</v>
      </c>
      <c r="I1713" t="str">
        <f t="shared" si="267"/>
        <v>Sep-15</v>
      </c>
      <c r="J1713" t="str">
        <f t="shared" si="268"/>
        <v>Sep/2015</v>
      </c>
      <c r="K1713" t="str">
        <f t="shared" si="269"/>
        <v>2015 Q3</v>
      </c>
      <c r="L1713" t="str">
        <f>TEXT(Table1[[#This Row],[Date]], "YYYYMM")</f>
        <v>201509</v>
      </c>
    </row>
    <row r="1714" spans="1:12" x14ac:dyDescent="0.25">
      <c r="A1714" s="1">
        <v>42256</v>
      </c>
      <c r="B1714">
        <f t="shared" si="260"/>
        <v>9</v>
      </c>
      <c r="C1714">
        <f t="shared" si="261"/>
        <v>2015</v>
      </c>
      <c r="D1714" s="2">
        <f t="shared" si="262"/>
        <v>3</v>
      </c>
      <c r="E1714">
        <f t="shared" si="263"/>
        <v>2016</v>
      </c>
      <c r="F1714">
        <f t="shared" si="264"/>
        <v>3</v>
      </c>
      <c r="G1714" s="1">
        <f t="shared" si="265"/>
        <v>42253</v>
      </c>
      <c r="H1714" s="1">
        <f t="shared" si="266"/>
        <v>42251</v>
      </c>
      <c r="I1714" t="str">
        <f t="shared" si="267"/>
        <v>Sep-15</v>
      </c>
      <c r="J1714" t="str">
        <f t="shared" si="268"/>
        <v>Sep/2015</v>
      </c>
      <c r="K1714" t="str">
        <f t="shared" si="269"/>
        <v>2015 Q3</v>
      </c>
      <c r="L1714" t="str">
        <f>TEXT(Table1[[#This Row],[Date]], "YYYYMM")</f>
        <v>201509</v>
      </c>
    </row>
    <row r="1715" spans="1:12" x14ac:dyDescent="0.25">
      <c r="A1715" s="1">
        <v>42257</v>
      </c>
      <c r="B1715">
        <f t="shared" si="260"/>
        <v>9</v>
      </c>
      <c r="C1715">
        <f t="shared" si="261"/>
        <v>2015</v>
      </c>
      <c r="D1715" s="2">
        <f t="shared" si="262"/>
        <v>3</v>
      </c>
      <c r="E1715">
        <f t="shared" si="263"/>
        <v>2016</v>
      </c>
      <c r="F1715">
        <f t="shared" si="264"/>
        <v>3</v>
      </c>
      <c r="G1715" s="1">
        <f t="shared" si="265"/>
        <v>42253</v>
      </c>
      <c r="H1715" s="1">
        <f t="shared" si="266"/>
        <v>42251</v>
      </c>
      <c r="I1715" t="str">
        <f t="shared" si="267"/>
        <v>Sep-15</v>
      </c>
      <c r="J1715" t="str">
        <f t="shared" si="268"/>
        <v>Sep/2015</v>
      </c>
      <c r="K1715" t="str">
        <f t="shared" si="269"/>
        <v>2015 Q3</v>
      </c>
      <c r="L1715" t="str">
        <f>TEXT(Table1[[#This Row],[Date]], "YYYYMM")</f>
        <v>201509</v>
      </c>
    </row>
    <row r="1716" spans="1:12" x14ac:dyDescent="0.25">
      <c r="A1716" s="1">
        <v>42258</v>
      </c>
      <c r="B1716">
        <f t="shared" si="260"/>
        <v>9</v>
      </c>
      <c r="C1716">
        <f t="shared" si="261"/>
        <v>2015</v>
      </c>
      <c r="D1716" s="2">
        <f t="shared" si="262"/>
        <v>3</v>
      </c>
      <c r="E1716">
        <f t="shared" si="263"/>
        <v>2016</v>
      </c>
      <c r="F1716">
        <f t="shared" si="264"/>
        <v>3</v>
      </c>
      <c r="G1716" s="1">
        <f t="shared" si="265"/>
        <v>42253</v>
      </c>
      <c r="H1716" s="1">
        <f t="shared" si="266"/>
        <v>42251</v>
      </c>
      <c r="I1716" t="str">
        <f t="shared" si="267"/>
        <v>Sep-15</v>
      </c>
      <c r="J1716" t="str">
        <f t="shared" si="268"/>
        <v>Sep/2015</v>
      </c>
      <c r="K1716" t="str">
        <f t="shared" si="269"/>
        <v>2015 Q3</v>
      </c>
      <c r="L1716" t="str">
        <f>TEXT(Table1[[#This Row],[Date]], "YYYYMM")</f>
        <v>201509</v>
      </c>
    </row>
    <row r="1717" spans="1:12" x14ac:dyDescent="0.25">
      <c r="A1717" s="1">
        <v>42259</v>
      </c>
      <c r="B1717">
        <f t="shared" si="260"/>
        <v>9</v>
      </c>
      <c r="C1717">
        <f t="shared" si="261"/>
        <v>2015</v>
      </c>
      <c r="D1717" s="2">
        <f t="shared" si="262"/>
        <v>3</v>
      </c>
      <c r="E1717">
        <f t="shared" si="263"/>
        <v>2016</v>
      </c>
      <c r="F1717">
        <f t="shared" si="264"/>
        <v>3</v>
      </c>
      <c r="G1717" s="1">
        <f t="shared" si="265"/>
        <v>42253</v>
      </c>
      <c r="H1717" s="1">
        <f t="shared" si="266"/>
        <v>42258</v>
      </c>
      <c r="I1717" t="str">
        <f t="shared" si="267"/>
        <v>Sep-15</v>
      </c>
      <c r="J1717" t="str">
        <f t="shared" si="268"/>
        <v>Sep/2015</v>
      </c>
      <c r="K1717" t="str">
        <f t="shared" si="269"/>
        <v>2015 Q3</v>
      </c>
      <c r="L1717" t="str">
        <f>TEXT(Table1[[#This Row],[Date]], "YYYYMM")</f>
        <v>201509</v>
      </c>
    </row>
    <row r="1718" spans="1:12" x14ac:dyDescent="0.25">
      <c r="A1718" s="1">
        <v>42260</v>
      </c>
      <c r="B1718">
        <f t="shared" si="260"/>
        <v>9</v>
      </c>
      <c r="C1718">
        <f t="shared" si="261"/>
        <v>2015</v>
      </c>
      <c r="D1718" s="2">
        <f t="shared" si="262"/>
        <v>3</v>
      </c>
      <c r="E1718">
        <f t="shared" si="263"/>
        <v>2016</v>
      </c>
      <c r="F1718">
        <f t="shared" si="264"/>
        <v>3</v>
      </c>
      <c r="G1718" s="1">
        <f t="shared" si="265"/>
        <v>42253</v>
      </c>
      <c r="H1718" s="1">
        <f t="shared" si="266"/>
        <v>42258</v>
      </c>
      <c r="I1718" t="str">
        <f t="shared" si="267"/>
        <v>Sep-15</v>
      </c>
      <c r="J1718" t="str">
        <f t="shared" si="268"/>
        <v>Sep/2015</v>
      </c>
      <c r="K1718" t="str">
        <f t="shared" si="269"/>
        <v>2015 Q3</v>
      </c>
      <c r="L1718" t="str">
        <f>TEXT(Table1[[#This Row],[Date]], "YYYYMM")</f>
        <v>201509</v>
      </c>
    </row>
    <row r="1719" spans="1:12" x14ac:dyDescent="0.25">
      <c r="A1719" s="1">
        <v>42261</v>
      </c>
      <c r="B1719">
        <f t="shared" si="260"/>
        <v>9</v>
      </c>
      <c r="C1719">
        <f t="shared" si="261"/>
        <v>2015</v>
      </c>
      <c r="D1719" s="2">
        <f t="shared" si="262"/>
        <v>3</v>
      </c>
      <c r="E1719">
        <f t="shared" si="263"/>
        <v>2016</v>
      </c>
      <c r="F1719">
        <f t="shared" si="264"/>
        <v>3</v>
      </c>
      <c r="G1719" s="1">
        <f t="shared" si="265"/>
        <v>42260</v>
      </c>
      <c r="H1719" s="1">
        <f t="shared" si="266"/>
        <v>42258</v>
      </c>
      <c r="I1719" t="str">
        <f t="shared" si="267"/>
        <v>Sep-15</v>
      </c>
      <c r="J1719" t="str">
        <f t="shared" si="268"/>
        <v>Sep/2015</v>
      </c>
      <c r="K1719" t="str">
        <f t="shared" si="269"/>
        <v>2015 Q3</v>
      </c>
      <c r="L1719" t="str">
        <f>TEXT(Table1[[#This Row],[Date]], "YYYYMM")</f>
        <v>201509</v>
      </c>
    </row>
    <row r="1720" spans="1:12" x14ac:dyDescent="0.25">
      <c r="A1720" s="1">
        <v>42262</v>
      </c>
      <c r="B1720">
        <f t="shared" si="260"/>
        <v>9</v>
      </c>
      <c r="C1720">
        <f t="shared" si="261"/>
        <v>2015</v>
      </c>
      <c r="D1720" s="2">
        <f t="shared" si="262"/>
        <v>3</v>
      </c>
      <c r="E1720">
        <f t="shared" si="263"/>
        <v>2016</v>
      </c>
      <c r="F1720">
        <f t="shared" si="264"/>
        <v>3</v>
      </c>
      <c r="G1720" s="1">
        <f t="shared" si="265"/>
        <v>42260</v>
      </c>
      <c r="H1720" s="1">
        <f t="shared" si="266"/>
        <v>42258</v>
      </c>
      <c r="I1720" t="str">
        <f t="shared" si="267"/>
        <v>Sep-15</v>
      </c>
      <c r="J1720" t="str">
        <f t="shared" si="268"/>
        <v>Sep/2015</v>
      </c>
      <c r="K1720" t="str">
        <f t="shared" si="269"/>
        <v>2015 Q3</v>
      </c>
      <c r="L1720" t="str">
        <f>TEXT(Table1[[#This Row],[Date]], "YYYYMM")</f>
        <v>201509</v>
      </c>
    </row>
    <row r="1721" spans="1:12" x14ac:dyDescent="0.25">
      <c r="A1721" s="1">
        <v>42263</v>
      </c>
      <c r="B1721">
        <f t="shared" si="260"/>
        <v>9</v>
      </c>
      <c r="C1721">
        <f t="shared" si="261"/>
        <v>2015</v>
      </c>
      <c r="D1721" s="2">
        <f t="shared" si="262"/>
        <v>3</v>
      </c>
      <c r="E1721">
        <f t="shared" si="263"/>
        <v>2016</v>
      </c>
      <c r="F1721">
        <f t="shared" si="264"/>
        <v>3</v>
      </c>
      <c r="G1721" s="1">
        <f t="shared" si="265"/>
        <v>42260</v>
      </c>
      <c r="H1721" s="1">
        <f t="shared" si="266"/>
        <v>42258</v>
      </c>
      <c r="I1721" t="str">
        <f t="shared" si="267"/>
        <v>Sep-15</v>
      </c>
      <c r="J1721" t="str">
        <f t="shared" si="268"/>
        <v>Sep/2015</v>
      </c>
      <c r="K1721" t="str">
        <f t="shared" si="269"/>
        <v>2015 Q3</v>
      </c>
      <c r="L1721" t="str">
        <f>TEXT(Table1[[#This Row],[Date]], "YYYYMM")</f>
        <v>201509</v>
      </c>
    </row>
    <row r="1722" spans="1:12" x14ac:dyDescent="0.25">
      <c r="A1722" s="1">
        <v>42264</v>
      </c>
      <c r="B1722">
        <f t="shared" si="260"/>
        <v>9</v>
      </c>
      <c r="C1722">
        <f t="shared" si="261"/>
        <v>2015</v>
      </c>
      <c r="D1722" s="2">
        <f t="shared" si="262"/>
        <v>3</v>
      </c>
      <c r="E1722">
        <f t="shared" si="263"/>
        <v>2016</v>
      </c>
      <c r="F1722">
        <f t="shared" si="264"/>
        <v>3</v>
      </c>
      <c r="G1722" s="1">
        <f t="shared" si="265"/>
        <v>42260</v>
      </c>
      <c r="H1722" s="1">
        <f t="shared" si="266"/>
        <v>42258</v>
      </c>
      <c r="I1722" t="str">
        <f t="shared" si="267"/>
        <v>Sep-15</v>
      </c>
      <c r="J1722" t="str">
        <f t="shared" si="268"/>
        <v>Sep/2015</v>
      </c>
      <c r="K1722" t="str">
        <f t="shared" si="269"/>
        <v>2015 Q3</v>
      </c>
      <c r="L1722" t="str">
        <f>TEXT(Table1[[#This Row],[Date]], "YYYYMM")</f>
        <v>201509</v>
      </c>
    </row>
    <row r="1723" spans="1:12" x14ac:dyDescent="0.25">
      <c r="A1723" s="1">
        <v>42265</v>
      </c>
      <c r="B1723">
        <f t="shared" si="260"/>
        <v>9</v>
      </c>
      <c r="C1723">
        <f t="shared" si="261"/>
        <v>2015</v>
      </c>
      <c r="D1723" s="2">
        <f t="shared" si="262"/>
        <v>3</v>
      </c>
      <c r="E1723">
        <f t="shared" si="263"/>
        <v>2016</v>
      </c>
      <c r="F1723">
        <f t="shared" si="264"/>
        <v>3</v>
      </c>
      <c r="G1723" s="1">
        <f t="shared" si="265"/>
        <v>42260</v>
      </c>
      <c r="H1723" s="1">
        <f t="shared" si="266"/>
        <v>42258</v>
      </c>
      <c r="I1723" t="str">
        <f t="shared" si="267"/>
        <v>Sep-15</v>
      </c>
      <c r="J1723" t="str">
        <f t="shared" si="268"/>
        <v>Sep/2015</v>
      </c>
      <c r="K1723" t="str">
        <f t="shared" si="269"/>
        <v>2015 Q3</v>
      </c>
      <c r="L1723" t="str">
        <f>TEXT(Table1[[#This Row],[Date]], "YYYYMM")</f>
        <v>201509</v>
      </c>
    </row>
    <row r="1724" spans="1:12" x14ac:dyDescent="0.25">
      <c r="A1724" s="1">
        <v>42266</v>
      </c>
      <c r="B1724">
        <f t="shared" si="260"/>
        <v>9</v>
      </c>
      <c r="C1724">
        <f t="shared" si="261"/>
        <v>2015</v>
      </c>
      <c r="D1724" s="2">
        <f t="shared" si="262"/>
        <v>3</v>
      </c>
      <c r="E1724">
        <f t="shared" si="263"/>
        <v>2016</v>
      </c>
      <c r="F1724">
        <f t="shared" si="264"/>
        <v>3</v>
      </c>
      <c r="G1724" s="1">
        <f t="shared" si="265"/>
        <v>42260</v>
      </c>
      <c r="H1724" s="1">
        <f t="shared" si="266"/>
        <v>42265</v>
      </c>
      <c r="I1724" t="str">
        <f t="shared" si="267"/>
        <v>Sep-15</v>
      </c>
      <c r="J1724" t="str">
        <f t="shared" si="268"/>
        <v>Sep/2015</v>
      </c>
      <c r="K1724" t="str">
        <f t="shared" si="269"/>
        <v>2015 Q3</v>
      </c>
      <c r="L1724" t="str">
        <f>TEXT(Table1[[#This Row],[Date]], "YYYYMM")</f>
        <v>201509</v>
      </c>
    </row>
    <row r="1725" spans="1:12" x14ac:dyDescent="0.25">
      <c r="A1725" s="1">
        <v>42267</v>
      </c>
      <c r="B1725">
        <f t="shared" si="260"/>
        <v>9</v>
      </c>
      <c r="C1725">
        <f t="shared" si="261"/>
        <v>2015</v>
      </c>
      <c r="D1725" s="2">
        <f t="shared" si="262"/>
        <v>3</v>
      </c>
      <c r="E1725">
        <f t="shared" si="263"/>
        <v>2016</v>
      </c>
      <c r="F1725">
        <f t="shared" si="264"/>
        <v>3</v>
      </c>
      <c r="G1725" s="1">
        <f t="shared" si="265"/>
        <v>42260</v>
      </c>
      <c r="H1725" s="1">
        <f t="shared" si="266"/>
        <v>42265</v>
      </c>
      <c r="I1725" t="str">
        <f t="shared" si="267"/>
        <v>Sep-15</v>
      </c>
      <c r="J1725" t="str">
        <f t="shared" si="268"/>
        <v>Sep/2015</v>
      </c>
      <c r="K1725" t="str">
        <f t="shared" si="269"/>
        <v>2015 Q3</v>
      </c>
      <c r="L1725" t="str">
        <f>TEXT(Table1[[#This Row],[Date]], "YYYYMM")</f>
        <v>201509</v>
      </c>
    </row>
    <row r="1726" spans="1:12" x14ac:dyDescent="0.25">
      <c r="A1726" s="1">
        <v>42268</v>
      </c>
      <c r="B1726">
        <f t="shared" si="260"/>
        <v>9</v>
      </c>
      <c r="C1726">
        <f t="shared" si="261"/>
        <v>2015</v>
      </c>
      <c r="D1726" s="2">
        <f t="shared" si="262"/>
        <v>3</v>
      </c>
      <c r="E1726">
        <f t="shared" si="263"/>
        <v>2016</v>
      </c>
      <c r="F1726">
        <f t="shared" si="264"/>
        <v>3</v>
      </c>
      <c r="G1726" s="1">
        <f t="shared" si="265"/>
        <v>42267</v>
      </c>
      <c r="H1726" s="1">
        <f t="shared" si="266"/>
        <v>42265</v>
      </c>
      <c r="I1726" t="str">
        <f t="shared" si="267"/>
        <v>Sep-15</v>
      </c>
      <c r="J1726" t="str">
        <f t="shared" si="268"/>
        <v>Sep/2015</v>
      </c>
      <c r="K1726" t="str">
        <f t="shared" si="269"/>
        <v>2015 Q3</v>
      </c>
      <c r="L1726" t="str">
        <f>TEXT(Table1[[#This Row],[Date]], "YYYYMM")</f>
        <v>201509</v>
      </c>
    </row>
    <row r="1727" spans="1:12" x14ac:dyDescent="0.25">
      <c r="A1727" s="1">
        <v>42269</v>
      </c>
      <c r="B1727">
        <f t="shared" si="260"/>
        <v>9</v>
      </c>
      <c r="C1727">
        <f t="shared" si="261"/>
        <v>2015</v>
      </c>
      <c r="D1727" s="2">
        <f t="shared" si="262"/>
        <v>3</v>
      </c>
      <c r="E1727">
        <f t="shared" si="263"/>
        <v>2016</v>
      </c>
      <c r="F1727">
        <f t="shared" si="264"/>
        <v>3</v>
      </c>
      <c r="G1727" s="1">
        <f t="shared" si="265"/>
        <v>42267</v>
      </c>
      <c r="H1727" s="1">
        <f t="shared" si="266"/>
        <v>42265</v>
      </c>
      <c r="I1727" t="str">
        <f t="shared" si="267"/>
        <v>Sep-15</v>
      </c>
      <c r="J1727" t="str">
        <f t="shared" si="268"/>
        <v>Sep/2015</v>
      </c>
      <c r="K1727" t="str">
        <f t="shared" si="269"/>
        <v>2015 Q3</v>
      </c>
      <c r="L1727" t="str">
        <f>TEXT(Table1[[#This Row],[Date]], "YYYYMM")</f>
        <v>201509</v>
      </c>
    </row>
    <row r="1728" spans="1:12" x14ac:dyDescent="0.25">
      <c r="A1728" s="1">
        <v>42270</v>
      </c>
      <c r="B1728">
        <f t="shared" si="260"/>
        <v>9</v>
      </c>
      <c r="C1728">
        <f t="shared" si="261"/>
        <v>2015</v>
      </c>
      <c r="D1728" s="2">
        <f t="shared" si="262"/>
        <v>3</v>
      </c>
      <c r="E1728">
        <f t="shared" si="263"/>
        <v>2016</v>
      </c>
      <c r="F1728">
        <f t="shared" si="264"/>
        <v>3</v>
      </c>
      <c r="G1728" s="1">
        <f t="shared" si="265"/>
        <v>42267</v>
      </c>
      <c r="H1728" s="1">
        <f t="shared" si="266"/>
        <v>42265</v>
      </c>
      <c r="I1728" t="str">
        <f t="shared" si="267"/>
        <v>Sep-15</v>
      </c>
      <c r="J1728" t="str">
        <f t="shared" si="268"/>
        <v>Sep/2015</v>
      </c>
      <c r="K1728" t="str">
        <f t="shared" si="269"/>
        <v>2015 Q3</v>
      </c>
      <c r="L1728" t="str">
        <f>TEXT(Table1[[#This Row],[Date]], "YYYYMM")</f>
        <v>201509</v>
      </c>
    </row>
    <row r="1729" spans="1:12" x14ac:dyDescent="0.25">
      <c r="A1729" s="1">
        <v>42271</v>
      </c>
      <c r="B1729">
        <f t="shared" si="260"/>
        <v>9</v>
      </c>
      <c r="C1729">
        <f t="shared" si="261"/>
        <v>2015</v>
      </c>
      <c r="D1729" s="2">
        <f t="shared" si="262"/>
        <v>3</v>
      </c>
      <c r="E1729">
        <f t="shared" si="263"/>
        <v>2016</v>
      </c>
      <c r="F1729">
        <f t="shared" si="264"/>
        <v>3</v>
      </c>
      <c r="G1729" s="1">
        <f t="shared" si="265"/>
        <v>42267</v>
      </c>
      <c r="H1729" s="1">
        <f t="shared" si="266"/>
        <v>42265</v>
      </c>
      <c r="I1729" t="str">
        <f t="shared" si="267"/>
        <v>Sep-15</v>
      </c>
      <c r="J1729" t="str">
        <f t="shared" si="268"/>
        <v>Sep/2015</v>
      </c>
      <c r="K1729" t="str">
        <f t="shared" si="269"/>
        <v>2015 Q3</v>
      </c>
      <c r="L1729" t="str">
        <f>TEXT(Table1[[#This Row],[Date]], "YYYYMM")</f>
        <v>201509</v>
      </c>
    </row>
    <row r="1730" spans="1:12" x14ac:dyDescent="0.25">
      <c r="A1730" s="1">
        <v>42272</v>
      </c>
      <c r="B1730">
        <f t="shared" si="260"/>
        <v>9</v>
      </c>
      <c r="C1730">
        <f t="shared" si="261"/>
        <v>2015</v>
      </c>
      <c r="D1730" s="2">
        <f t="shared" si="262"/>
        <v>3</v>
      </c>
      <c r="E1730">
        <f t="shared" si="263"/>
        <v>2016</v>
      </c>
      <c r="F1730">
        <f t="shared" si="264"/>
        <v>3</v>
      </c>
      <c r="G1730" s="1">
        <f t="shared" si="265"/>
        <v>42267</v>
      </c>
      <c r="H1730" s="1">
        <f t="shared" si="266"/>
        <v>42265</v>
      </c>
      <c r="I1730" t="str">
        <f t="shared" si="267"/>
        <v>Sep-15</v>
      </c>
      <c r="J1730" t="str">
        <f t="shared" si="268"/>
        <v>Sep/2015</v>
      </c>
      <c r="K1730" t="str">
        <f t="shared" si="269"/>
        <v>2015 Q3</v>
      </c>
      <c r="L1730" t="str">
        <f>TEXT(Table1[[#This Row],[Date]], "YYYYMM")</f>
        <v>201509</v>
      </c>
    </row>
    <row r="1731" spans="1:12" x14ac:dyDescent="0.25">
      <c r="A1731" s="1">
        <v>42273</v>
      </c>
      <c r="B1731">
        <f t="shared" ref="B1731:B1794" si="270">MONTH(A1731)</f>
        <v>9</v>
      </c>
      <c r="C1731">
        <f t="shared" ref="C1731:C1794" si="271">YEAR(A1731)</f>
        <v>2015</v>
      </c>
      <c r="D1731" s="2">
        <f t="shared" ref="D1731:D1794" si="272">ROUNDUP( MONTH(A1731)/3, 0 )</f>
        <v>3</v>
      </c>
      <c r="E1731">
        <f t="shared" ref="E1731:E1794" si="273">IF(B1731&gt;6, C1731+1, C1731)</f>
        <v>2016</v>
      </c>
      <c r="F1731">
        <f t="shared" ref="F1731:F1794" si="274">IF(B1731&gt;6, B1731-6, B1731+6)</f>
        <v>3</v>
      </c>
      <c r="G1731" s="1">
        <f t="shared" ref="G1731:G1794" si="275">A1731 - WEEKDAY(A1731,2)</f>
        <v>42267</v>
      </c>
      <c r="H1731" s="1">
        <f t="shared" ref="H1731:H1794" si="276">A1731 - WEEKDAY(A1731,16)</f>
        <v>42272</v>
      </c>
      <c r="I1731" t="str">
        <f t="shared" ref="I1731:I1794" si="277">TEXT(A1731, "MMM-YY")</f>
        <v>Sep-15</v>
      </c>
      <c r="J1731" t="str">
        <f t="shared" ref="J1731:J1794" si="278">TEXT(A1731,"MMM/YYYY")</f>
        <v>Sep/2015</v>
      </c>
      <c r="K1731" t="str">
        <f t="shared" ref="K1731:K1794" si="279">C1731&amp;" Q"&amp;D1731</f>
        <v>2015 Q3</v>
      </c>
      <c r="L1731" t="str">
        <f>TEXT(Table1[[#This Row],[Date]], "YYYYMM")</f>
        <v>201509</v>
      </c>
    </row>
    <row r="1732" spans="1:12" x14ac:dyDescent="0.25">
      <c r="A1732" s="1">
        <v>42274</v>
      </c>
      <c r="B1732">
        <f t="shared" si="270"/>
        <v>9</v>
      </c>
      <c r="C1732">
        <f t="shared" si="271"/>
        <v>2015</v>
      </c>
      <c r="D1732" s="2">
        <f t="shared" si="272"/>
        <v>3</v>
      </c>
      <c r="E1732">
        <f t="shared" si="273"/>
        <v>2016</v>
      </c>
      <c r="F1732">
        <f t="shared" si="274"/>
        <v>3</v>
      </c>
      <c r="G1732" s="1">
        <f t="shared" si="275"/>
        <v>42267</v>
      </c>
      <c r="H1732" s="1">
        <f t="shared" si="276"/>
        <v>42272</v>
      </c>
      <c r="I1732" t="str">
        <f t="shared" si="277"/>
        <v>Sep-15</v>
      </c>
      <c r="J1732" t="str">
        <f t="shared" si="278"/>
        <v>Sep/2015</v>
      </c>
      <c r="K1732" t="str">
        <f t="shared" si="279"/>
        <v>2015 Q3</v>
      </c>
      <c r="L1732" t="str">
        <f>TEXT(Table1[[#This Row],[Date]], "YYYYMM")</f>
        <v>201509</v>
      </c>
    </row>
    <row r="1733" spans="1:12" x14ac:dyDescent="0.25">
      <c r="A1733" s="1">
        <v>42275</v>
      </c>
      <c r="B1733">
        <f t="shared" si="270"/>
        <v>9</v>
      </c>
      <c r="C1733">
        <f t="shared" si="271"/>
        <v>2015</v>
      </c>
      <c r="D1733" s="2">
        <f t="shared" si="272"/>
        <v>3</v>
      </c>
      <c r="E1733">
        <f t="shared" si="273"/>
        <v>2016</v>
      </c>
      <c r="F1733">
        <f t="shared" si="274"/>
        <v>3</v>
      </c>
      <c r="G1733" s="1">
        <f t="shared" si="275"/>
        <v>42274</v>
      </c>
      <c r="H1733" s="1">
        <f t="shared" si="276"/>
        <v>42272</v>
      </c>
      <c r="I1733" t="str">
        <f t="shared" si="277"/>
        <v>Sep-15</v>
      </c>
      <c r="J1733" t="str">
        <f t="shared" si="278"/>
        <v>Sep/2015</v>
      </c>
      <c r="K1733" t="str">
        <f t="shared" si="279"/>
        <v>2015 Q3</v>
      </c>
      <c r="L1733" t="str">
        <f>TEXT(Table1[[#This Row],[Date]], "YYYYMM")</f>
        <v>201509</v>
      </c>
    </row>
    <row r="1734" spans="1:12" x14ac:dyDescent="0.25">
      <c r="A1734" s="1">
        <v>42276</v>
      </c>
      <c r="B1734">
        <f t="shared" si="270"/>
        <v>9</v>
      </c>
      <c r="C1734">
        <f t="shared" si="271"/>
        <v>2015</v>
      </c>
      <c r="D1734" s="2">
        <f t="shared" si="272"/>
        <v>3</v>
      </c>
      <c r="E1734">
        <f t="shared" si="273"/>
        <v>2016</v>
      </c>
      <c r="F1734">
        <f t="shared" si="274"/>
        <v>3</v>
      </c>
      <c r="G1734" s="1">
        <f t="shared" si="275"/>
        <v>42274</v>
      </c>
      <c r="H1734" s="1">
        <f t="shared" si="276"/>
        <v>42272</v>
      </c>
      <c r="I1734" t="str">
        <f t="shared" si="277"/>
        <v>Sep-15</v>
      </c>
      <c r="J1734" t="str">
        <f t="shared" si="278"/>
        <v>Sep/2015</v>
      </c>
      <c r="K1734" t="str">
        <f t="shared" si="279"/>
        <v>2015 Q3</v>
      </c>
      <c r="L1734" t="str">
        <f>TEXT(Table1[[#This Row],[Date]], "YYYYMM")</f>
        <v>201509</v>
      </c>
    </row>
    <row r="1735" spans="1:12" x14ac:dyDescent="0.25">
      <c r="A1735" s="1">
        <v>42277</v>
      </c>
      <c r="B1735">
        <f t="shared" si="270"/>
        <v>9</v>
      </c>
      <c r="C1735">
        <f t="shared" si="271"/>
        <v>2015</v>
      </c>
      <c r="D1735" s="2">
        <f t="shared" si="272"/>
        <v>3</v>
      </c>
      <c r="E1735">
        <f t="shared" si="273"/>
        <v>2016</v>
      </c>
      <c r="F1735">
        <f t="shared" si="274"/>
        <v>3</v>
      </c>
      <c r="G1735" s="1">
        <f t="shared" si="275"/>
        <v>42274</v>
      </c>
      <c r="H1735" s="1">
        <f t="shared" si="276"/>
        <v>42272</v>
      </c>
      <c r="I1735" t="str">
        <f t="shared" si="277"/>
        <v>Sep-15</v>
      </c>
      <c r="J1735" t="str">
        <f t="shared" si="278"/>
        <v>Sep/2015</v>
      </c>
      <c r="K1735" t="str">
        <f t="shared" si="279"/>
        <v>2015 Q3</v>
      </c>
      <c r="L1735" t="str">
        <f>TEXT(Table1[[#This Row],[Date]], "YYYYMM")</f>
        <v>201509</v>
      </c>
    </row>
    <row r="1736" spans="1:12" x14ac:dyDescent="0.25">
      <c r="A1736" s="1">
        <v>42278</v>
      </c>
      <c r="B1736">
        <f t="shared" si="270"/>
        <v>10</v>
      </c>
      <c r="C1736">
        <f t="shared" si="271"/>
        <v>2015</v>
      </c>
      <c r="D1736" s="2">
        <f t="shared" si="272"/>
        <v>4</v>
      </c>
      <c r="E1736">
        <f t="shared" si="273"/>
        <v>2016</v>
      </c>
      <c r="F1736">
        <f t="shared" si="274"/>
        <v>4</v>
      </c>
      <c r="G1736" s="1">
        <f t="shared" si="275"/>
        <v>42274</v>
      </c>
      <c r="H1736" s="1">
        <f t="shared" si="276"/>
        <v>42272</v>
      </c>
      <c r="I1736" t="str">
        <f t="shared" si="277"/>
        <v>Oct-15</v>
      </c>
      <c r="J1736" t="str">
        <f t="shared" si="278"/>
        <v>Oct/2015</v>
      </c>
      <c r="K1736" t="str">
        <f t="shared" si="279"/>
        <v>2015 Q4</v>
      </c>
      <c r="L1736" t="str">
        <f>TEXT(Table1[[#This Row],[Date]], "YYYYMM")</f>
        <v>201510</v>
      </c>
    </row>
    <row r="1737" spans="1:12" x14ac:dyDescent="0.25">
      <c r="A1737" s="1">
        <v>42279</v>
      </c>
      <c r="B1737">
        <f t="shared" si="270"/>
        <v>10</v>
      </c>
      <c r="C1737">
        <f t="shared" si="271"/>
        <v>2015</v>
      </c>
      <c r="D1737" s="2">
        <f t="shared" si="272"/>
        <v>4</v>
      </c>
      <c r="E1737">
        <f t="shared" si="273"/>
        <v>2016</v>
      </c>
      <c r="F1737">
        <f t="shared" si="274"/>
        <v>4</v>
      </c>
      <c r="G1737" s="1">
        <f t="shared" si="275"/>
        <v>42274</v>
      </c>
      <c r="H1737" s="1">
        <f t="shared" si="276"/>
        <v>42272</v>
      </c>
      <c r="I1737" t="str">
        <f t="shared" si="277"/>
        <v>Oct-15</v>
      </c>
      <c r="J1737" t="str">
        <f t="shared" si="278"/>
        <v>Oct/2015</v>
      </c>
      <c r="K1737" t="str">
        <f t="shared" si="279"/>
        <v>2015 Q4</v>
      </c>
      <c r="L1737" t="str">
        <f>TEXT(Table1[[#This Row],[Date]], "YYYYMM")</f>
        <v>201510</v>
      </c>
    </row>
    <row r="1738" spans="1:12" x14ac:dyDescent="0.25">
      <c r="A1738" s="1">
        <v>42280</v>
      </c>
      <c r="B1738">
        <f t="shared" si="270"/>
        <v>10</v>
      </c>
      <c r="C1738">
        <f t="shared" si="271"/>
        <v>2015</v>
      </c>
      <c r="D1738" s="2">
        <f t="shared" si="272"/>
        <v>4</v>
      </c>
      <c r="E1738">
        <f t="shared" si="273"/>
        <v>2016</v>
      </c>
      <c r="F1738">
        <f t="shared" si="274"/>
        <v>4</v>
      </c>
      <c r="G1738" s="1">
        <f t="shared" si="275"/>
        <v>42274</v>
      </c>
      <c r="H1738" s="1">
        <f t="shared" si="276"/>
        <v>42279</v>
      </c>
      <c r="I1738" t="str">
        <f t="shared" si="277"/>
        <v>Oct-15</v>
      </c>
      <c r="J1738" t="str">
        <f t="shared" si="278"/>
        <v>Oct/2015</v>
      </c>
      <c r="K1738" t="str">
        <f t="shared" si="279"/>
        <v>2015 Q4</v>
      </c>
      <c r="L1738" t="str">
        <f>TEXT(Table1[[#This Row],[Date]], "YYYYMM")</f>
        <v>201510</v>
      </c>
    </row>
    <row r="1739" spans="1:12" x14ac:dyDescent="0.25">
      <c r="A1739" s="1">
        <v>42281</v>
      </c>
      <c r="B1739">
        <f t="shared" si="270"/>
        <v>10</v>
      </c>
      <c r="C1739">
        <f t="shared" si="271"/>
        <v>2015</v>
      </c>
      <c r="D1739" s="2">
        <f t="shared" si="272"/>
        <v>4</v>
      </c>
      <c r="E1739">
        <f t="shared" si="273"/>
        <v>2016</v>
      </c>
      <c r="F1739">
        <f t="shared" si="274"/>
        <v>4</v>
      </c>
      <c r="G1739" s="1">
        <f t="shared" si="275"/>
        <v>42274</v>
      </c>
      <c r="H1739" s="1">
        <f t="shared" si="276"/>
        <v>42279</v>
      </c>
      <c r="I1739" t="str">
        <f t="shared" si="277"/>
        <v>Oct-15</v>
      </c>
      <c r="J1739" t="str">
        <f t="shared" si="278"/>
        <v>Oct/2015</v>
      </c>
      <c r="K1739" t="str">
        <f t="shared" si="279"/>
        <v>2015 Q4</v>
      </c>
      <c r="L1739" t="str">
        <f>TEXT(Table1[[#This Row],[Date]], "YYYYMM")</f>
        <v>201510</v>
      </c>
    </row>
    <row r="1740" spans="1:12" x14ac:dyDescent="0.25">
      <c r="A1740" s="1">
        <v>42282</v>
      </c>
      <c r="B1740">
        <f t="shared" si="270"/>
        <v>10</v>
      </c>
      <c r="C1740">
        <f t="shared" si="271"/>
        <v>2015</v>
      </c>
      <c r="D1740" s="2">
        <f t="shared" si="272"/>
        <v>4</v>
      </c>
      <c r="E1740">
        <f t="shared" si="273"/>
        <v>2016</v>
      </c>
      <c r="F1740">
        <f t="shared" si="274"/>
        <v>4</v>
      </c>
      <c r="G1740" s="1">
        <f t="shared" si="275"/>
        <v>42281</v>
      </c>
      <c r="H1740" s="1">
        <f t="shared" si="276"/>
        <v>42279</v>
      </c>
      <c r="I1740" t="str">
        <f t="shared" si="277"/>
        <v>Oct-15</v>
      </c>
      <c r="J1740" t="str">
        <f t="shared" si="278"/>
        <v>Oct/2015</v>
      </c>
      <c r="K1740" t="str">
        <f t="shared" si="279"/>
        <v>2015 Q4</v>
      </c>
      <c r="L1740" t="str">
        <f>TEXT(Table1[[#This Row],[Date]], "YYYYMM")</f>
        <v>201510</v>
      </c>
    </row>
    <row r="1741" spans="1:12" x14ac:dyDescent="0.25">
      <c r="A1741" s="1">
        <v>42283</v>
      </c>
      <c r="B1741">
        <f t="shared" si="270"/>
        <v>10</v>
      </c>
      <c r="C1741">
        <f t="shared" si="271"/>
        <v>2015</v>
      </c>
      <c r="D1741" s="2">
        <f t="shared" si="272"/>
        <v>4</v>
      </c>
      <c r="E1741">
        <f t="shared" si="273"/>
        <v>2016</v>
      </c>
      <c r="F1741">
        <f t="shared" si="274"/>
        <v>4</v>
      </c>
      <c r="G1741" s="1">
        <f t="shared" si="275"/>
        <v>42281</v>
      </c>
      <c r="H1741" s="1">
        <f t="shared" si="276"/>
        <v>42279</v>
      </c>
      <c r="I1741" t="str">
        <f t="shared" si="277"/>
        <v>Oct-15</v>
      </c>
      <c r="J1741" t="str">
        <f t="shared" si="278"/>
        <v>Oct/2015</v>
      </c>
      <c r="K1741" t="str">
        <f t="shared" si="279"/>
        <v>2015 Q4</v>
      </c>
      <c r="L1741" t="str">
        <f>TEXT(Table1[[#This Row],[Date]], "YYYYMM")</f>
        <v>201510</v>
      </c>
    </row>
    <row r="1742" spans="1:12" x14ac:dyDescent="0.25">
      <c r="A1742" s="1">
        <v>42284</v>
      </c>
      <c r="B1742">
        <f t="shared" si="270"/>
        <v>10</v>
      </c>
      <c r="C1742">
        <f t="shared" si="271"/>
        <v>2015</v>
      </c>
      <c r="D1742" s="2">
        <f t="shared" si="272"/>
        <v>4</v>
      </c>
      <c r="E1742">
        <f t="shared" si="273"/>
        <v>2016</v>
      </c>
      <c r="F1742">
        <f t="shared" si="274"/>
        <v>4</v>
      </c>
      <c r="G1742" s="1">
        <f t="shared" si="275"/>
        <v>42281</v>
      </c>
      <c r="H1742" s="1">
        <f t="shared" si="276"/>
        <v>42279</v>
      </c>
      <c r="I1742" t="str">
        <f t="shared" si="277"/>
        <v>Oct-15</v>
      </c>
      <c r="J1742" t="str">
        <f t="shared" si="278"/>
        <v>Oct/2015</v>
      </c>
      <c r="K1742" t="str">
        <f t="shared" si="279"/>
        <v>2015 Q4</v>
      </c>
      <c r="L1742" t="str">
        <f>TEXT(Table1[[#This Row],[Date]], "YYYYMM")</f>
        <v>201510</v>
      </c>
    </row>
    <row r="1743" spans="1:12" x14ac:dyDescent="0.25">
      <c r="A1743" s="1">
        <v>42285</v>
      </c>
      <c r="B1743">
        <f t="shared" si="270"/>
        <v>10</v>
      </c>
      <c r="C1743">
        <f t="shared" si="271"/>
        <v>2015</v>
      </c>
      <c r="D1743" s="2">
        <f t="shared" si="272"/>
        <v>4</v>
      </c>
      <c r="E1743">
        <f t="shared" si="273"/>
        <v>2016</v>
      </c>
      <c r="F1743">
        <f t="shared" si="274"/>
        <v>4</v>
      </c>
      <c r="G1743" s="1">
        <f t="shared" si="275"/>
        <v>42281</v>
      </c>
      <c r="H1743" s="1">
        <f t="shared" si="276"/>
        <v>42279</v>
      </c>
      <c r="I1743" t="str">
        <f t="shared" si="277"/>
        <v>Oct-15</v>
      </c>
      <c r="J1743" t="str">
        <f t="shared" si="278"/>
        <v>Oct/2015</v>
      </c>
      <c r="K1743" t="str">
        <f t="shared" si="279"/>
        <v>2015 Q4</v>
      </c>
      <c r="L1743" t="str">
        <f>TEXT(Table1[[#This Row],[Date]], "YYYYMM")</f>
        <v>201510</v>
      </c>
    </row>
    <row r="1744" spans="1:12" x14ac:dyDescent="0.25">
      <c r="A1744" s="1">
        <v>42286</v>
      </c>
      <c r="B1744">
        <f t="shared" si="270"/>
        <v>10</v>
      </c>
      <c r="C1744">
        <f t="shared" si="271"/>
        <v>2015</v>
      </c>
      <c r="D1744" s="2">
        <f t="shared" si="272"/>
        <v>4</v>
      </c>
      <c r="E1744">
        <f t="shared" si="273"/>
        <v>2016</v>
      </c>
      <c r="F1744">
        <f t="shared" si="274"/>
        <v>4</v>
      </c>
      <c r="G1744" s="1">
        <f t="shared" si="275"/>
        <v>42281</v>
      </c>
      <c r="H1744" s="1">
        <f t="shared" si="276"/>
        <v>42279</v>
      </c>
      <c r="I1744" t="str">
        <f t="shared" si="277"/>
        <v>Oct-15</v>
      </c>
      <c r="J1744" t="str">
        <f t="shared" si="278"/>
        <v>Oct/2015</v>
      </c>
      <c r="K1744" t="str">
        <f t="shared" si="279"/>
        <v>2015 Q4</v>
      </c>
      <c r="L1744" t="str">
        <f>TEXT(Table1[[#This Row],[Date]], "YYYYMM")</f>
        <v>201510</v>
      </c>
    </row>
    <row r="1745" spans="1:12" x14ac:dyDescent="0.25">
      <c r="A1745" s="1">
        <v>42287</v>
      </c>
      <c r="B1745">
        <f t="shared" si="270"/>
        <v>10</v>
      </c>
      <c r="C1745">
        <f t="shared" si="271"/>
        <v>2015</v>
      </c>
      <c r="D1745" s="2">
        <f t="shared" si="272"/>
        <v>4</v>
      </c>
      <c r="E1745">
        <f t="shared" si="273"/>
        <v>2016</v>
      </c>
      <c r="F1745">
        <f t="shared" si="274"/>
        <v>4</v>
      </c>
      <c r="G1745" s="1">
        <f t="shared" si="275"/>
        <v>42281</v>
      </c>
      <c r="H1745" s="1">
        <f t="shared" si="276"/>
        <v>42286</v>
      </c>
      <c r="I1745" t="str">
        <f t="shared" si="277"/>
        <v>Oct-15</v>
      </c>
      <c r="J1745" t="str">
        <f t="shared" si="278"/>
        <v>Oct/2015</v>
      </c>
      <c r="K1745" t="str">
        <f t="shared" si="279"/>
        <v>2015 Q4</v>
      </c>
      <c r="L1745" t="str">
        <f>TEXT(Table1[[#This Row],[Date]], "YYYYMM")</f>
        <v>201510</v>
      </c>
    </row>
    <row r="1746" spans="1:12" x14ac:dyDescent="0.25">
      <c r="A1746" s="1">
        <v>42288</v>
      </c>
      <c r="B1746">
        <f t="shared" si="270"/>
        <v>10</v>
      </c>
      <c r="C1746">
        <f t="shared" si="271"/>
        <v>2015</v>
      </c>
      <c r="D1746" s="2">
        <f t="shared" si="272"/>
        <v>4</v>
      </c>
      <c r="E1746">
        <f t="shared" si="273"/>
        <v>2016</v>
      </c>
      <c r="F1746">
        <f t="shared" si="274"/>
        <v>4</v>
      </c>
      <c r="G1746" s="1">
        <f t="shared" si="275"/>
        <v>42281</v>
      </c>
      <c r="H1746" s="1">
        <f t="shared" si="276"/>
        <v>42286</v>
      </c>
      <c r="I1746" t="str">
        <f t="shared" si="277"/>
        <v>Oct-15</v>
      </c>
      <c r="J1746" t="str">
        <f t="shared" si="278"/>
        <v>Oct/2015</v>
      </c>
      <c r="K1746" t="str">
        <f t="shared" si="279"/>
        <v>2015 Q4</v>
      </c>
      <c r="L1746" t="str">
        <f>TEXT(Table1[[#This Row],[Date]], "YYYYMM")</f>
        <v>201510</v>
      </c>
    </row>
    <row r="1747" spans="1:12" x14ac:dyDescent="0.25">
      <c r="A1747" s="1">
        <v>42289</v>
      </c>
      <c r="B1747">
        <f t="shared" si="270"/>
        <v>10</v>
      </c>
      <c r="C1747">
        <f t="shared" si="271"/>
        <v>2015</v>
      </c>
      <c r="D1747" s="2">
        <f t="shared" si="272"/>
        <v>4</v>
      </c>
      <c r="E1747">
        <f t="shared" si="273"/>
        <v>2016</v>
      </c>
      <c r="F1747">
        <f t="shared" si="274"/>
        <v>4</v>
      </c>
      <c r="G1747" s="1">
        <f t="shared" si="275"/>
        <v>42288</v>
      </c>
      <c r="H1747" s="1">
        <f t="shared" si="276"/>
        <v>42286</v>
      </c>
      <c r="I1747" t="str">
        <f t="shared" si="277"/>
        <v>Oct-15</v>
      </c>
      <c r="J1747" t="str">
        <f t="shared" si="278"/>
        <v>Oct/2015</v>
      </c>
      <c r="K1747" t="str">
        <f t="shared" si="279"/>
        <v>2015 Q4</v>
      </c>
      <c r="L1747" t="str">
        <f>TEXT(Table1[[#This Row],[Date]], "YYYYMM")</f>
        <v>201510</v>
      </c>
    </row>
    <row r="1748" spans="1:12" x14ac:dyDescent="0.25">
      <c r="A1748" s="1">
        <v>42290</v>
      </c>
      <c r="B1748">
        <f t="shared" si="270"/>
        <v>10</v>
      </c>
      <c r="C1748">
        <f t="shared" si="271"/>
        <v>2015</v>
      </c>
      <c r="D1748" s="2">
        <f t="shared" si="272"/>
        <v>4</v>
      </c>
      <c r="E1748">
        <f t="shared" si="273"/>
        <v>2016</v>
      </c>
      <c r="F1748">
        <f t="shared" si="274"/>
        <v>4</v>
      </c>
      <c r="G1748" s="1">
        <f t="shared" si="275"/>
        <v>42288</v>
      </c>
      <c r="H1748" s="1">
        <f t="shared" si="276"/>
        <v>42286</v>
      </c>
      <c r="I1748" t="str">
        <f t="shared" si="277"/>
        <v>Oct-15</v>
      </c>
      <c r="J1748" t="str">
        <f t="shared" si="278"/>
        <v>Oct/2015</v>
      </c>
      <c r="K1748" t="str">
        <f t="shared" si="279"/>
        <v>2015 Q4</v>
      </c>
      <c r="L1748" t="str">
        <f>TEXT(Table1[[#This Row],[Date]], "YYYYMM")</f>
        <v>201510</v>
      </c>
    </row>
    <row r="1749" spans="1:12" x14ac:dyDescent="0.25">
      <c r="A1749" s="1">
        <v>42291</v>
      </c>
      <c r="B1749">
        <f t="shared" si="270"/>
        <v>10</v>
      </c>
      <c r="C1749">
        <f t="shared" si="271"/>
        <v>2015</v>
      </c>
      <c r="D1749" s="2">
        <f t="shared" si="272"/>
        <v>4</v>
      </c>
      <c r="E1749">
        <f t="shared" si="273"/>
        <v>2016</v>
      </c>
      <c r="F1749">
        <f t="shared" si="274"/>
        <v>4</v>
      </c>
      <c r="G1749" s="1">
        <f t="shared" si="275"/>
        <v>42288</v>
      </c>
      <c r="H1749" s="1">
        <f t="shared" si="276"/>
        <v>42286</v>
      </c>
      <c r="I1749" t="str">
        <f t="shared" si="277"/>
        <v>Oct-15</v>
      </c>
      <c r="J1749" t="str">
        <f t="shared" si="278"/>
        <v>Oct/2015</v>
      </c>
      <c r="K1749" t="str">
        <f t="shared" si="279"/>
        <v>2015 Q4</v>
      </c>
      <c r="L1749" t="str">
        <f>TEXT(Table1[[#This Row],[Date]], "YYYYMM")</f>
        <v>201510</v>
      </c>
    </row>
    <row r="1750" spans="1:12" x14ac:dyDescent="0.25">
      <c r="A1750" s="1">
        <v>42292</v>
      </c>
      <c r="B1750">
        <f t="shared" si="270"/>
        <v>10</v>
      </c>
      <c r="C1750">
        <f t="shared" si="271"/>
        <v>2015</v>
      </c>
      <c r="D1750" s="2">
        <f t="shared" si="272"/>
        <v>4</v>
      </c>
      <c r="E1750">
        <f t="shared" si="273"/>
        <v>2016</v>
      </c>
      <c r="F1750">
        <f t="shared" si="274"/>
        <v>4</v>
      </c>
      <c r="G1750" s="1">
        <f t="shared" si="275"/>
        <v>42288</v>
      </c>
      <c r="H1750" s="1">
        <f t="shared" si="276"/>
        <v>42286</v>
      </c>
      <c r="I1750" t="str">
        <f t="shared" si="277"/>
        <v>Oct-15</v>
      </c>
      <c r="J1750" t="str">
        <f t="shared" si="278"/>
        <v>Oct/2015</v>
      </c>
      <c r="K1750" t="str">
        <f t="shared" si="279"/>
        <v>2015 Q4</v>
      </c>
      <c r="L1750" t="str">
        <f>TEXT(Table1[[#This Row],[Date]], "YYYYMM")</f>
        <v>201510</v>
      </c>
    </row>
    <row r="1751" spans="1:12" x14ac:dyDescent="0.25">
      <c r="A1751" s="1">
        <v>42293</v>
      </c>
      <c r="B1751">
        <f t="shared" si="270"/>
        <v>10</v>
      </c>
      <c r="C1751">
        <f t="shared" si="271"/>
        <v>2015</v>
      </c>
      <c r="D1751" s="2">
        <f t="shared" si="272"/>
        <v>4</v>
      </c>
      <c r="E1751">
        <f t="shared" si="273"/>
        <v>2016</v>
      </c>
      <c r="F1751">
        <f t="shared" si="274"/>
        <v>4</v>
      </c>
      <c r="G1751" s="1">
        <f t="shared" si="275"/>
        <v>42288</v>
      </c>
      <c r="H1751" s="1">
        <f t="shared" si="276"/>
        <v>42286</v>
      </c>
      <c r="I1751" t="str">
        <f t="shared" si="277"/>
        <v>Oct-15</v>
      </c>
      <c r="J1751" t="str">
        <f t="shared" si="278"/>
        <v>Oct/2015</v>
      </c>
      <c r="K1751" t="str">
        <f t="shared" si="279"/>
        <v>2015 Q4</v>
      </c>
      <c r="L1751" t="str">
        <f>TEXT(Table1[[#This Row],[Date]], "YYYYMM")</f>
        <v>201510</v>
      </c>
    </row>
    <row r="1752" spans="1:12" x14ac:dyDescent="0.25">
      <c r="A1752" s="1">
        <v>42294</v>
      </c>
      <c r="B1752">
        <f t="shared" si="270"/>
        <v>10</v>
      </c>
      <c r="C1752">
        <f t="shared" si="271"/>
        <v>2015</v>
      </c>
      <c r="D1752" s="2">
        <f t="shared" si="272"/>
        <v>4</v>
      </c>
      <c r="E1752">
        <f t="shared" si="273"/>
        <v>2016</v>
      </c>
      <c r="F1752">
        <f t="shared" si="274"/>
        <v>4</v>
      </c>
      <c r="G1752" s="1">
        <f t="shared" si="275"/>
        <v>42288</v>
      </c>
      <c r="H1752" s="1">
        <f t="shared" si="276"/>
        <v>42293</v>
      </c>
      <c r="I1752" t="str">
        <f t="shared" si="277"/>
        <v>Oct-15</v>
      </c>
      <c r="J1752" t="str">
        <f t="shared" si="278"/>
        <v>Oct/2015</v>
      </c>
      <c r="K1752" t="str">
        <f t="shared" si="279"/>
        <v>2015 Q4</v>
      </c>
      <c r="L1752" t="str">
        <f>TEXT(Table1[[#This Row],[Date]], "YYYYMM")</f>
        <v>201510</v>
      </c>
    </row>
    <row r="1753" spans="1:12" x14ac:dyDescent="0.25">
      <c r="A1753" s="1">
        <v>42295</v>
      </c>
      <c r="B1753">
        <f t="shared" si="270"/>
        <v>10</v>
      </c>
      <c r="C1753">
        <f t="shared" si="271"/>
        <v>2015</v>
      </c>
      <c r="D1753" s="2">
        <f t="shared" si="272"/>
        <v>4</v>
      </c>
      <c r="E1753">
        <f t="shared" si="273"/>
        <v>2016</v>
      </c>
      <c r="F1753">
        <f t="shared" si="274"/>
        <v>4</v>
      </c>
      <c r="G1753" s="1">
        <f t="shared" si="275"/>
        <v>42288</v>
      </c>
      <c r="H1753" s="1">
        <f t="shared" si="276"/>
        <v>42293</v>
      </c>
      <c r="I1753" t="str">
        <f t="shared" si="277"/>
        <v>Oct-15</v>
      </c>
      <c r="J1753" t="str">
        <f t="shared" si="278"/>
        <v>Oct/2015</v>
      </c>
      <c r="K1753" t="str">
        <f t="shared" si="279"/>
        <v>2015 Q4</v>
      </c>
      <c r="L1753" t="str">
        <f>TEXT(Table1[[#This Row],[Date]], "YYYYMM")</f>
        <v>201510</v>
      </c>
    </row>
    <row r="1754" spans="1:12" x14ac:dyDescent="0.25">
      <c r="A1754" s="1">
        <v>42296</v>
      </c>
      <c r="B1754">
        <f t="shared" si="270"/>
        <v>10</v>
      </c>
      <c r="C1754">
        <f t="shared" si="271"/>
        <v>2015</v>
      </c>
      <c r="D1754" s="2">
        <f t="shared" si="272"/>
        <v>4</v>
      </c>
      <c r="E1754">
        <f t="shared" si="273"/>
        <v>2016</v>
      </c>
      <c r="F1754">
        <f t="shared" si="274"/>
        <v>4</v>
      </c>
      <c r="G1754" s="1">
        <f t="shared" si="275"/>
        <v>42295</v>
      </c>
      <c r="H1754" s="1">
        <f t="shared" si="276"/>
        <v>42293</v>
      </c>
      <c r="I1754" t="str">
        <f t="shared" si="277"/>
        <v>Oct-15</v>
      </c>
      <c r="J1754" t="str">
        <f t="shared" si="278"/>
        <v>Oct/2015</v>
      </c>
      <c r="K1754" t="str">
        <f t="shared" si="279"/>
        <v>2015 Q4</v>
      </c>
      <c r="L1754" t="str">
        <f>TEXT(Table1[[#This Row],[Date]], "YYYYMM")</f>
        <v>201510</v>
      </c>
    </row>
    <row r="1755" spans="1:12" x14ac:dyDescent="0.25">
      <c r="A1755" s="1">
        <v>42297</v>
      </c>
      <c r="B1755">
        <f t="shared" si="270"/>
        <v>10</v>
      </c>
      <c r="C1755">
        <f t="shared" si="271"/>
        <v>2015</v>
      </c>
      <c r="D1755" s="2">
        <f t="shared" si="272"/>
        <v>4</v>
      </c>
      <c r="E1755">
        <f t="shared" si="273"/>
        <v>2016</v>
      </c>
      <c r="F1755">
        <f t="shared" si="274"/>
        <v>4</v>
      </c>
      <c r="G1755" s="1">
        <f t="shared" si="275"/>
        <v>42295</v>
      </c>
      <c r="H1755" s="1">
        <f t="shared" si="276"/>
        <v>42293</v>
      </c>
      <c r="I1755" t="str">
        <f t="shared" si="277"/>
        <v>Oct-15</v>
      </c>
      <c r="J1755" t="str">
        <f t="shared" si="278"/>
        <v>Oct/2015</v>
      </c>
      <c r="K1755" t="str">
        <f t="shared" si="279"/>
        <v>2015 Q4</v>
      </c>
      <c r="L1755" t="str">
        <f>TEXT(Table1[[#This Row],[Date]], "YYYYMM")</f>
        <v>201510</v>
      </c>
    </row>
    <row r="1756" spans="1:12" x14ac:dyDescent="0.25">
      <c r="A1756" s="1">
        <v>42298</v>
      </c>
      <c r="B1756">
        <f t="shared" si="270"/>
        <v>10</v>
      </c>
      <c r="C1756">
        <f t="shared" si="271"/>
        <v>2015</v>
      </c>
      <c r="D1756" s="2">
        <f t="shared" si="272"/>
        <v>4</v>
      </c>
      <c r="E1756">
        <f t="shared" si="273"/>
        <v>2016</v>
      </c>
      <c r="F1756">
        <f t="shared" si="274"/>
        <v>4</v>
      </c>
      <c r="G1756" s="1">
        <f t="shared" si="275"/>
        <v>42295</v>
      </c>
      <c r="H1756" s="1">
        <f t="shared" si="276"/>
        <v>42293</v>
      </c>
      <c r="I1756" t="str">
        <f t="shared" si="277"/>
        <v>Oct-15</v>
      </c>
      <c r="J1756" t="str">
        <f t="shared" si="278"/>
        <v>Oct/2015</v>
      </c>
      <c r="K1756" t="str">
        <f t="shared" si="279"/>
        <v>2015 Q4</v>
      </c>
      <c r="L1756" t="str">
        <f>TEXT(Table1[[#This Row],[Date]], "YYYYMM")</f>
        <v>201510</v>
      </c>
    </row>
    <row r="1757" spans="1:12" x14ac:dyDescent="0.25">
      <c r="A1757" s="1">
        <v>42299</v>
      </c>
      <c r="B1757">
        <f t="shared" si="270"/>
        <v>10</v>
      </c>
      <c r="C1757">
        <f t="shared" si="271"/>
        <v>2015</v>
      </c>
      <c r="D1757" s="2">
        <f t="shared" si="272"/>
        <v>4</v>
      </c>
      <c r="E1757">
        <f t="shared" si="273"/>
        <v>2016</v>
      </c>
      <c r="F1757">
        <f t="shared" si="274"/>
        <v>4</v>
      </c>
      <c r="G1757" s="1">
        <f t="shared" si="275"/>
        <v>42295</v>
      </c>
      <c r="H1757" s="1">
        <f t="shared" si="276"/>
        <v>42293</v>
      </c>
      <c r="I1757" t="str">
        <f t="shared" si="277"/>
        <v>Oct-15</v>
      </c>
      <c r="J1757" t="str">
        <f t="shared" si="278"/>
        <v>Oct/2015</v>
      </c>
      <c r="K1757" t="str">
        <f t="shared" si="279"/>
        <v>2015 Q4</v>
      </c>
      <c r="L1757" t="str">
        <f>TEXT(Table1[[#This Row],[Date]], "YYYYMM")</f>
        <v>201510</v>
      </c>
    </row>
    <row r="1758" spans="1:12" x14ac:dyDescent="0.25">
      <c r="A1758" s="1">
        <v>42300</v>
      </c>
      <c r="B1758">
        <f t="shared" si="270"/>
        <v>10</v>
      </c>
      <c r="C1758">
        <f t="shared" si="271"/>
        <v>2015</v>
      </c>
      <c r="D1758" s="2">
        <f t="shared" si="272"/>
        <v>4</v>
      </c>
      <c r="E1758">
        <f t="shared" si="273"/>
        <v>2016</v>
      </c>
      <c r="F1758">
        <f t="shared" si="274"/>
        <v>4</v>
      </c>
      <c r="G1758" s="1">
        <f t="shared" si="275"/>
        <v>42295</v>
      </c>
      <c r="H1758" s="1">
        <f t="shared" si="276"/>
        <v>42293</v>
      </c>
      <c r="I1758" t="str">
        <f t="shared" si="277"/>
        <v>Oct-15</v>
      </c>
      <c r="J1758" t="str">
        <f t="shared" si="278"/>
        <v>Oct/2015</v>
      </c>
      <c r="K1758" t="str">
        <f t="shared" si="279"/>
        <v>2015 Q4</v>
      </c>
      <c r="L1758" t="str">
        <f>TEXT(Table1[[#This Row],[Date]], "YYYYMM")</f>
        <v>201510</v>
      </c>
    </row>
    <row r="1759" spans="1:12" x14ac:dyDescent="0.25">
      <c r="A1759" s="1">
        <v>42301</v>
      </c>
      <c r="B1759">
        <f t="shared" si="270"/>
        <v>10</v>
      </c>
      <c r="C1759">
        <f t="shared" si="271"/>
        <v>2015</v>
      </c>
      <c r="D1759" s="2">
        <f t="shared" si="272"/>
        <v>4</v>
      </c>
      <c r="E1759">
        <f t="shared" si="273"/>
        <v>2016</v>
      </c>
      <c r="F1759">
        <f t="shared" si="274"/>
        <v>4</v>
      </c>
      <c r="G1759" s="1">
        <f t="shared" si="275"/>
        <v>42295</v>
      </c>
      <c r="H1759" s="1">
        <f t="shared" si="276"/>
        <v>42300</v>
      </c>
      <c r="I1759" t="str">
        <f t="shared" si="277"/>
        <v>Oct-15</v>
      </c>
      <c r="J1759" t="str">
        <f t="shared" si="278"/>
        <v>Oct/2015</v>
      </c>
      <c r="K1759" t="str">
        <f t="shared" si="279"/>
        <v>2015 Q4</v>
      </c>
      <c r="L1759" t="str">
        <f>TEXT(Table1[[#This Row],[Date]], "YYYYMM")</f>
        <v>201510</v>
      </c>
    </row>
    <row r="1760" spans="1:12" x14ac:dyDescent="0.25">
      <c r="A1760" s="1">
        <v>42302</v>
      </c>
      <c r="B1760">
        <f t="shared" si="270"/>
        <v>10</v>
      </c>
      <c r="C1760">
        <f t="shared" si="271"/>
        <v>2015</v>
      </c>
      <c r="D1760" s="2">
        <f t="shared" si="272"/>
        <v>4</v>
      </c>
      <c r="E1760">
        <f t="shared" si="273"/>
        <v>2016</v>
      </c>
      <c r="F1760">
        <f t="shared" si="274"/>
        <v>4</v>
      </c>
      <c r="G1760" s="1">
        <f t="shared" si="275"/>
        <v>42295</v>
      </c>
      <c r="H1760" s="1">
        <f t="shared" si="276"/>
        <v>42300</v>
      </c>
      <c r="I1760" t="str">
        <f t="shared" si="277"/>
        <v>Oct-15</v>
      </c>
      <c r="J1760" t="str">
        <f t="shared" si="278"/>
        <v>Oct/2015</v>
      </c>
      <c r="K1760" t="str">
        <f t="shared" si="279"/>
        <v>2015 Q4</v>
      </c>
      <c r="L1760" t="str">
        <f>TEXT(Table1[[#This Row],[Date]], "YYYYMM")</f>
        <v>201510</v>
      </c>
    </row>
    <row r="1761" spans="1:12" x14ac:dyDescent="0.25">
      <c r="A1761" s="1">
        <v>42303</v>
      </c>
      <c r="B1761">
        <f t="shared" si="270"/>
        <v>10</v>
      </c>
      <c r="C1761">
        <f t="shared" si="271"/>
        <v>2015</v>
      </c>
      <c r="D1761" s="2">
        <f t="shared" si="272"/>
        <v>4</v>
      </c>
      <c r="E1761">
        <f t="shared" si="273"/>
        <v>2016</v>
      </c>
      <c r="F1761">
        <f t="shared" si="274"/>
        <v>4</v>
      </c>
      <c r="G1761" s="1">
        <f t="shared" si="275"/>
        <v>42302</v>
      </c>
      <c r="H1761" s="1">
        <f t="shared" si="276"/>
        <v>42300</v>
      </c>
      <c r="I1761" t="str">
        <f t="shared" si="277"/>
        <v>Oct-15</v>
      </c>
      <c r="J1761" t="str">
        <f t="shared" si="278"/>
        <v>Oct/2015</v>
      </c>
      <c r="K1761" t="str">
        <f t="shared" si="279"/>
        <v>2015 Q4</v>
      </c>
      <c r="L1761" t="str">
        <f>TEXT(Table1[[#This Row],[Date]], "YYYYMM")</f>
        <v>201510</v>
      </c>
    </row>
    <row r="1762" spans="1:12" x14ac:dyDescent="0.25">
      <c r="A1762" s="1">
        <v>42304</v>
      </c>
      <c r="B1762">
        <f t="shared" si="270"/>
        <v>10</v>
      </c>
      <c r="C1762">
        <f t="shared" si="271"/>
        <v>2015</v>
      </c>
      <c r="D1762" s="2">
        <f t="shared" si="272"/>
        <v>4</v>
      </c>
      <c r="E1762">
        <f t="shared" si="273"/>
        <v>2016</v>
      </c>
      <c r="F1762">
        <f t="shared" si="274"/>
        <v>4</v>
      </c>
      <c r="G1762" s="1">
        <f t="shared" si="275"/>
        <v>42302</v>
      </c>
      <c r="H1762" s="1">
        <f t="shared" si="276"/>
        <v>42300</v>
      </c>
      <c r="I1762" t="str">
        <f t="shared" si="277"/>
        <v>Oct-15</v>
      </c>
      <c r="J1762" t="str">
        <f t="shared" si="278"/>
        <v>Oct/2015</v>
      </c>
      <c r="K1762" t="str">
        <f t="shared" si="279"/>
        <v>2015 Q4</v>
      </c>
      <c r="L1762" t="str">
        <f>TEXT(Table1[[#This Row],[Date]], "YYYYMM")</f>
        <v>201510</v>
      </c>
    </row>
    <row r="1763" spans="1:12" x14ac:dyDescent="0.25">
      <c r="A1763" s="1">
        <v>42305</v>
      </c>
      <c r="B1763">
        <f t="shared" si="270"/>
        <v>10</v>
      </c>
      <c r="C1763">
        <f t="shared" si="271"/>
        <v>2015</v>
      </c>
      <c r="D1763" s="2">
        <f t="shared" si="272"/>
        <v>4</v>
      </c>
      <c r="E1763">
        <f t="shared" si="273"/>
        <v>2016</v>
      </c>
      <c r="F1763">
        <f t="shared" si="274"/>
        <v>4</v>
      </c>
      <c r="G1763" s="1">
        <f t="shared" si="275"/>
        <v>42302</v>
      </c>
      <c r="H1763" s="1">
        <f t="shared" si="276"/>
        <v>42300</v>
      </c>
      <c r="I1763" t="str">
        <f t="shared" si="277"/>
        <v>Oct-15</v>
      </c>
      <c r="J1763" t="str">
        <f t="shared" si="278"/>
        <v>Oct/2015</v>
      </c>
      <c r="K1763" t="str">
        <f t="shared" si="279"/>
        <v>2015 Q4</v>
      </c>
      <c r="L1763" t="str">
        <f>TEXT(Table1[[#This Row],[Date]], "YYYYMM")</f>
        <v>201510</v>
      </c>
    </row>
    <row r="1764" spans="1:12" x14ac:dyDescent="0.25">
      <c r="A1764" s="1">
        <v>42306</v>
      </c>
      <c r="B1764">
        <f t="shared" si="270"/>
        <v>10</v>
      </c>
      <c r="C1764">
        <f t="shared" si="271"/>
        <v>2015</v>
      </c>
      <c r="D1764" s="2">
        <f t="shared" si="272"/>
        <v>4</v>
      </c>
      <c r="E1764">
        <f t="shared" si="273"/>
        <v>2016</v>
      </c>
      <c r="F1764">
        <f t="shared" si="274"/>
        <v>4</v>
      </c>
      <c r="G1764" s="1">
        <f t="shared" si="275"/>
        <v>42302</v>
      </c>
      <c r="H1764" s="1">
        <f t="shared" si="276"/>
        <v>42300</v>
      </c>
      <c r="I1764" t="str">
        <f t="shared" si="277"/>
        <v>Oct-15</v>
      </c>
      <c r="J1764" t="str">
        <f t="shared" si="278"/>
        <v>Oct/2015</v>
      </c>
      <c r="K1764" t="str">
        <f t="shared" si="279"/>
        <v>2015 Q4</v>
      </c>
      <c r="L1764" t="str">
        <f>TEXT(Table1[[#This Row],[Date]], "YYYYMM")</f>
        <v>201510</v>
      </c>
    </row>
    <row r="1765" spans="1:12" x14ac:dyDescent="0.25">
      <c r="A1765" s="1">
        <v>42307</v>
      </c>
      <c r="B1765">
        <f t="shared" si="270"/>
        <v>10</v>
      </c>
      <c r="C1765">
        <f t="shared" si="271"/>
        <v>2015</v>
      </c>
      <c r="D1765" s="2">
        <f t="shared" si="272"/>
        <v>4</v>
      </c>
      <c r="E1765">
        <f t="shared" si="273"/>
        <v>2016</v>
      </c>
      <c r="F1765">
        <f t="shared" si="274"/>
        <v>4</v>
      </c>
      <c r="G1765" s="1">
        <f t="shared" si="275"/>
        <v>42302</v>
      </c>
      <c r="H1765" s="1">
        <f t="shared" si="276"/>
        <v>42300</v>
      </c>
      <c r="I1765" t="str">
        <f t="shared" si="277"/>
        <v>Oct-15</v>
      </c>
      <c r="J1765" t="str">
        <f t="shared" si="278"/>
        <v>Oct/2015</v>
      </c>
      <c r="K1765" t="str">
        <f t="shared" si="279"/>
        <v>2015 Q4</v>
      </c>
      <c r="L1765" t="str">
        <f>TEXT(Table1[[#This Row],[Date]], "YYYYMM")</f>
        <v>201510</v>
      </c>
    </row>
    <row r="1766" spans="1:12" x14ac:dyDescent="0.25">
      <c r="A1766" s="1">
        <v>42308</v>
      </c>
      <c r="B1766">
        <f t="shared" si="270"/>
        <v>10</v>
      </c>
      <c r="C1766">
        <f t="shared" si="271"/>
        <v>2015</v>
      </c>
      <c r="D1766" s="2">
        <f t="shared" si="272"/>
        <v>4</v>
      </c>
      <c r="E1766">
        <f t="shared" si="273"/>
        <v>2016</v>
      </c>
      <c r="F1766">
        <f t="shared" si="274"/>
        <v>4</v>
      </c>
      <c r="G1766" s="1">
        <f t="shared" si="275"/>
        <v>42302</v>
      </c>
      <c r="H1766" s="1">
        <f t="shared" si="276"/>
        <v>42307</v>
      </c>
      <c r="I1766" t="str">
        <f t="shared" si="277"/>
        <v>Oct-15</v>
      </c>
      <c r="J1766" t="str">
        <f t="shared" si="278"/>
        <v>Oct/2015</v>
      </c>
      <c r="K1766" t="str">
        <f t="shared" si="279"/>
        <v>2015 Q4</v>
      </c>
      <c r="L1766" t="str">
        <f>TEXT(Table1[[#This Row],[Date]], "YYYYMM")</f>
        <v>201510</v>
      </c>
    </row>
    <row r="1767" spans="1:12" x14ac:dyDescent="0.25">
      <c r="A1767" s="1">
        <v>42309</v>
      </c>
      <c r="B1767">
        <f t="shared" si="270"/>
        <v>11</v>
      </c>
      <c r="C1767">
        <f t="shared" si="271"/>
        <v>2015</v>
      </c>
      <c r="D1767" s="2">
        <f t="shared" si="272"/>
        <v>4</v>
      </c>
      <c r="E1767">
        <f t="shared" si="273"/>
        <v>2016</v>
      </c>
      <c r="F1767">
        <f t="shared" si="274"/>
        <v>5</v>
      </c>
      <c r="G1767" s="1">
        <f t="shared" si="275"/>
        <v>42302</v>
      </c>
      <c r="H1767" s="1">
        <f t="shared" si="276"/>
        <v>42307</v>
      </c>
      <c r="I1767" t="str">
        <f t="shared" si="277"/>
        <v>Nov-15</v>
      </c>
      <c r="J1767" t="str">
        <f t="shared" si="278"/>
        <v>Nov/2015</v>
      </c>
      <c r="K1767" t="str">
        <f t="shared" si="279"/>
        <v>2015 Q4</v>
      </c>
      <c r="L1767" t="str">
        <f>TEXT(Table1[[#This Row],[Date]], "YYYYMM")</f>
        <v>201511</v>
      </c>
    </row>
    <row r="1768" spans="1:12" x14ac:dyDescent="0.25">
      <c r="A1768" s="1">
        <v>42310</v>
      </c>
      <c r="B1768">
        <f t="shared" si="270"/>
        <v>11</v>
      </c>
      <c r="C1768">
        <f t="shared" si="271"/>
        <v>2015</v>
      </c>
      <c r="D1768" s="2">
        <f t="shared" si="272"/>
        <v>4</v>
      </c>
      <c r="E1768">
        <f t="shared" si="273"/>
        <v>2016</v>
      </c>
      <c r="F1768">
        <f t="shared" si="274"/>
        <v>5</v>
      </c>
      <c r="G1768" s="1">
        <f t="shared" si="275"/>
        <v>42309</v>
      </c>
      <c r="H1768" s="1">
        <f t="shared" si="276"/>
        <v>42307</v>
      </c>
      <c r="I1768" t="str">
        <f t="shared" si="277"/>
        <v>Nov-15</v>
      </c>
      <c r="J1768" t="str">
        <f t="shared" si="278"/>
        <v>Nov/2015</v>
      </c>
      <c r="K1768" t="str">
        <f t="shared" si="279"/>
        <v>2015 Q4</v>
      </c>
      <c r="L1768" t="str">
        <f>TEXT(Table1[[#This Row],[Date]], "YYYYMM")</f>
        <v>201511</v>
      </c>
    </row>
    <row r="1769" spans="1:12" x14ac:dyDescent="0.25">
      <c r="A1769" s="1">
        <v>42311</v>
      </c>
      <c r="B1769">
        <f t="shared" si="270"/>
        <v>11</v>
      </c>
      <c r="C1769">
        <f t="shared" si="271"/>
        <v>2015</v>
      </c>
      <c r="D1769" s="2">
        <f t="shared" si="272"/>
        <v>4</v>
      </c>
      <c r="E1769">
        <f t="shared" si="273"/>
        <v>2016</v>
      </c>
      <c r="F1769">
        <f t="shared" si="274"/>
        <v>5</v>
      </c>
      <c r="G1769" s="1">
        <f t="shared" si="275"/>
        <v>42309</v>
      </c>
      <c r="H1769" s="1">
        <f t="shared" si="276"/>
        <v>42307</v>
      </c>
      <c r="I1769" t="str">
        <f t="shared" si="277"/>
        <v>Nov-15</v>
      </c>
      <c r="J1769" t="str">
        <f t="shared" si="278"/>
        <v>Nov/2015</v>
      </c>
      <c r="K1769" t="str">
        <f t="shared" si="279"/>
        <v>2015 Q4</v>
      </c>
      <c r="L1769" t="str">
        <f>TEXT(Table1[[#This Row],[Date]], "YYYYMM")</f>
        <v>201511</v>
      </c>
    </row>
    <row r="1770" spans="1:12" x14ac:dyDescent="0.25">
      <c r="A1770" s="1">
        <v>42312</v>
      </c>
      <c r="B1770">
        <f t="shared" si="270"/>
        <v>11</v>
      </c>
      <c r="C1770">
        <f t="shared" si="271"/>
        <v>2015</v>
      </c>
      <c r="D1770" s="2">
        <f t="shared" si="272"/>
        <v>4</v>
      </c>
      <c r="E1770">
        <f t="shared" si="273"/>
        <v>2016</v>
      </c>
      <c r="F1770">
        <f t="shared" si="274"/>
        <v>5</v>
      </c>
      <c r="G1770" s="1">
        <f t="shared" si="275"/>
        <v>42309</v>
      </c>
      <c r="H1770" s="1">
        <f t="shared" si="276"/>
        <v>42307</v>
      </c>
      <c r="I1770" t="str">
        <f t="shared" si="277"/>
        <v>Nov-15</v>
      </c>
      <c r="J1770" t="str">
        <f t="shared" si="278"/>
        <v>Nov/2015</v>
      </c>
      <c r="K1770" t="str">
        <f t="shared" si="279"/>
        <v>2015 Q4</v>
      </c>
      <c r="L1770" t="str">
        <f>TEXT(Table1[[#This Row],[Date]], "YYYYMM")</f>
        <v>201511</v>
      </c>
    </row>
    <row r="1771" spans="1:12" x14ac:dyDescent="0.25">
      <c r="A1771" s="1">
        <v>42313</v>
      </c>
      <c r="B1771">
        <f t="shared" si="270"/>
        <v>11</v>
      </c>
      <c r="C1771">
        <f t="shared" si="271"/>
        <v>2015</v>
      </c>
      <c r="D1771" s="2">
        <f t="shared" si="272"/>
        <v>4</v>
      </c>
      <c r="E1771">
        <f t="shared" si="273"/>
        <v>2016</v>
      </c>
      <c r="F1771">
        <f t="shared" si="274"/>
        <v>5</v>
      </c>
      <c r="G1771" s="1">
        <f t="shared" si="275"/>
        <v>42309</v>
      </c>
      <c r="H1771" s="1">
        <f t="shared" si="276"/>
        <v>42307</v>
      </c>
      <c r="I1771" t="str">
        <f t="shared" si="277"/>
        <v>Nov-15</v>
      </c>
      <c r="J1771" t="str">
        <f t="shared" si="278"/>
        <v>Nov/2015</v>
      </c>
      <c r="K1771" t="str">
        <f t="shared" si="279"/>
        <v>2015 Q4</v>
      </c>
      <c r="L1771" t="str">
        <f>TEXT(Table1[[#This Row],[Date]], "YYYYMM")</f>
        <v>201511</v>
      </c>
    </row>
    <row r="1772" spans="1:12" x14ac:dyDescent="0.25">
      <c r="A1772" s="1">
        <v>42314</v>
      </c>
      <c r="B1772">
        <f t="shared" si="270"/>
        <v>11</v>
      </c>
      <c r="C1772">
        <f t="shared" si="271"/>
        <v>2015</v>
      </c>
      <c r="D1772" s="2">
        <f t="shared" si="272"/>
        <v>4</v>
      </c>
      <c r="E1772">
        <f t="shared" si="273"/>
        <v>2016</v>
      </c>
      <c r="F1772">
        <f t="shared" si="274"/>
        <v>5</v>
      </c>
      <c r="G1772" s="1">
        <f t="shared" si="275"/>
        <v>42309</v>
      </c>
      <c r="H1772" s="1">
        <f t="shared" si="276"/>
        <v>42307</v>
      </c>
      <c r="I1772" t="str">
        <f t="shared" si="277"/>
        <v>Nov-15</v>
      </c>
      <c r="J1772" t="str">
        <f t="shared" si="278"/>
        <v>Nov/2015</v>
      </c>
      <c r="K1772" t="str">
        <f t="shared" si="279"/>
        <v>2015 Q4</v>
      </c>
      <c r="L1772" t="str">
        <f>TEXT(Table1[[#This Row],[Date]], "YYYYMM")</f>
        <v>201511</v>
      </c>
    </row>
    <row r="1773" spans="1:12" x14ac:dyDescent="0.25">
      <c r="A1773" s="1">
        <v>42315</v>
      </c>
      <c r="B1773">
        <f t="shared" si="270"/>
        <v>11</v>
      </c>
      <c r="C1773">
        <f t="shared" si="271"/>
        <v>2015</v>
      </c>
      <c r="D1773" s="2">
        <f t="shared" si="272"/>
        <v>4</v>
      </c>
      <c r="E1773">
        <f t="shared" si="273"/>
        <v>2016</v>
      </c>
      <c r="F1773">
        <f t="shared" si="274"/>
        <v>5</v>
      </c>
      <c r="G1773" s="1">
        <f t="shared" si="275"/>
        <v>42309</v>
      </c>
      <c r="H1773" s="1">
        <f t="shared" si="276"/>
        <v>42314</v>
      </c>
      <c r="I1773" t="str">
        <f t="shared" si="277"/>
        <v>Nov-15</v>
      </c>
      <c r="J1773" t="str">
        <f t="shared" si="278"/>
        <v>Nov/2015</v>
      </c>
      <c r="K1773" t="str">
        <f t="shared" si="279"/>
        <v>2015 Q4</v>
      </c>
      <c r="L1773" t="str">
        <f>TEXT(Table1[[#This Row],[Date]], "YYYYMM")</f>
        <v>201511</v>
      </c>
    </row>
    <row r="1774" spans="1:12" x14ac:dyDescent="0.25">
      <c r="A1774" s="1">
        <v>42316</v>
      </c>
      <c r="B1774">
        <f t="shared" si="270"/>
        <v>11</v>
      </c>
      <c r="C1774">
        <f t="shared" si="271"/>
        <v>2015</v>
      </c>
      <c r="D1774" s="2">
        <f t="shared" si="272"/>
        <v>4</v>
      </c>
      <c r="E1774">
        <f t="shared" si="273"/>
        <v>2016</v>
      </c>
      <c r="F1774">
        <f t="shared" si="274"/>
        <v>5</v>
      </c>
      <c r="G1774" s="1">
        <f t="shared" si="275"/>
        <v>42309</v>
      </c>
      <c r="H1774" s="1">
        <f t="shared" si="276"/>
        <v>42314</v>
      </c>
      <c r="I1774" t="str">
        <f t="shared" si="277"/>
        <v>Nov-15</v>
      </c>
      <c r="J1774" t="str">
        <f t="shared" si="278"/>
        <v>Nov/2015</v>
      </c>
      <c r="K1774" t="str">
        <f t="shared" si="279"/>
        <v>2015 Q4</v>
      </c>
      <c r="L1774" t="str">
        <f>TEXT(Table1[[#This Row],[Date]], "YYYYMM")</f>
        <v>201511</v>
      </c>
    </row>
    <row r="1775" spans="1:12" x14ac:dyDescent="0.25">
      <c r="A1775" s="1">
        <v>42317</v>
      </c>
      <c r="B1775">
        <f t="shared" si="270"/>
        <v>11</v>
      </c>
      <c r="C1775">
        <f t="shared" si="271"/>
        <v>2015</v>
      </c>
      <c r="D1775" s="2">
        <f t="shared" si="272"/>
        <v>4</v>
      </c>
      <c r="E1775">
        <f t="shared" si="273"/>
        <v>2016</v>
      </c>
      <c r="F1775">
        <f t="shared" si="274"/>
        <v>5</v>
      </c>
      <c r="G1775" s="1">
        <f t="shared" si="275"/>
        <v>42316</v>
      </c>
      <c r="H1775" s="1">
        <f t="shared" si="276"/>
        <v>42314</v>
      </c>
      <c r="I1775" t="str">
        <f t="shared" si="277"/>
        <v>Nov-15</v>
      </c>
      <c r="J1775" t="str">
        <f t="shared" si="278"/>
        <v>Nov/2015</v>
      </c>
      <c r="K1775" t="str">
        <f t="shared" si="279"/>
        <v>2015 Q4</v>
      </c>
      <c r="L1775" t="str">
        <f>TEXT(Table1[[#This Row],[Date]], "YYYYMM")</f>
        <v>201511</v>
      </c>
    </row>
    <row r="1776" spans="1:12" x14ac:dyDescent="0.25">
      <c r="A1776" s="1">
        <v>42318</v>
      </c>
      <c r="B1776">
        <f t="shared" si="270"/>
        <v>11</v>
      </c>
      <c r="C1776">
        <f t="shared" si="271"/>
        <v>2015</v>
      </c>
      <c r="D1776" s="2">
        <f t="shared" si="272"/>
        <v>4</v>
      </c>
      <c r="E1776">
        <f t="shared" si="273"/>
        <v>2016</v>
      </c>
      <c r="F1776">
        <f t="shared" si="274"/>
        <v>5</v>
      </c>
      <c r="G1776" s="1">
        <f t="shared" si="275"/>
        <v>42316</v>
      </c>
      <c r="H1776" s="1">
        <f t="shared" si="276"/>
        <v>42314</v>
      </c>
      <c r="I1776" t="str">
        <f t="shared" si="277"/>
        <v>Nov-15</v>
      </c>
      <c r="J1776" t="str">
        <f t="shared" si="278"/>
        <v>Nov/2015</v>
      </c>
      <c r="K1776" t="str">
        <f t="shared" si="279"/>
        <v>2015 Q4</v>
      </c>
      <c r="L1776" t="str">
        <f>TEXT(Table1[[#This Row],[Date]], "YYYYMM")</f>
        <v>201511</v>
      </c>
    </row>
    <row r="1777" spans="1:12" x14ac:dyDescent="0.25">
      <c r="A1777" s="1">
        <v>42319</v>
      </c>
      <c r="B1777">
        <f t="shared" si="270"/>
        <v>11</v>
      </c>
      <c r="C1777">
        <f t="shared" si="271"/>
        <v>2015</v>
      </c>
      <c r="D1777" s="2">
        <f t="shared" si="272"/>
        <v>4</v>
      </c>
      <c r="E1777">
        <f t="shared" si="273"/>
        <v>2016</v>
      </c>
      <c r="F1777">
        <f t="shared" si="274"/>
        <v>5</v>
      </c>
      <c r="G1777" s="1">
        <f t="shared" si="275"/>
        <v>42316</v>
      </c>
      <c r="H1777" s="1">
        <f t="shared" si="276"/>
        <v>42314</v>
      </c>
      <c r="I1777" t="str">
        <f t="shared" si="277"/>
        <v>Nov-15</v>
      </c>
      <c r="J1777" t="str">
        <f t="shared" si="278"/>
        <v>Nov/2015</v>
      </c>
      <c r="K1777" t="str">
        <f t="shared" si="279"/>
        <v>2015 Q4</v>
      </c>
      <c r="L1777" t="str">
        <f>TEXT(Table1[[#This Row],[Date]], "YYYYMM")</f>
        <v>201511</v>
      </c>
    </row>
    <row r="1778" spans="1:12" x14ac:dyDescent="0.25">
      <c r="A1778" s="1">
        <v>42320</v>
      </c>
      <c r="B1778">
        <f t="shared" si="270"/>
        <v>11</v>
      </c>
      <c r="C1778">
        <f t="shared" si="271"/>
        <v>2015</v>
      </c>
      <c r="D1778" s="2">
        <f t="shared" si="272"/>
        <v>4</v>
      </c>
      <c r="E1778">
        <f t="shared" si="273"/>
        <v>2016</v>
      </c>
      <c r="F1778">
        <f t="shared" si="274"/>
        <v>5</v>
      </c>
      <c r="G1778" s="1">
        <f t="shared" si="275"/>
        <v>42316</v>
      </c>
      <c r="H1778" s="1">
        <f t="shared" si="276"/>
        <v>42314</v>
      </c>
      <c r="I1778" t="str">
        <f t="shared" si="277"/>
        <v>Nov-15</v>
      </c>
      <c r="J1778" t="str">
        <f t="shared" si="278"/>
        <v>Nov/2015</v>
      </c>
      <c r="K1778" t="str">
        <f t="shared" si="279"/>
        <v>2015 Q4</v>
      </c>
      <c r="L1778" t="str">
        <f>TEXT(Table1[[#This Row],[Date]], "YYYYMM")</f>
        <v>201511</v>
      </c>
    </row>
    <row r="1779" spans="1:12" x14ac:dyDescent="0.25">
      <c r="A1779" s="1">
        <v>42321</v>
      </c>
      <c r="B1779">
        <f t="shared" si="270"/>
        <v>11</v>
      </c>
      <c r="C1779">
        <f t="shared" si="271"/>
        <v>2015</v>
      </c>
      <c r="D1779" s="2">
        <f t="shared" si="272"/>
        <v>4</v>
      </c>
      <c r="E1779">
        <f t="shared" si="273"/>
        <v>2016</v>
      </c>
      <c r="F1779">
        <f t="shared" si="274"/>
        <v>5</v>
      </c>
      <c r="G1779" s="1">
        <f t="shared" si="275"/>
        <v>42316</v>
      </c>
      <c r="H1779" s="1">
        <f t="shared" si="276"/>
        <v>42314</v>
      </c>
      <c r="I1779" t="str">
        <f t="shared" si="277"/>
        <v>Nov-15</v>
      </c>
      <c r="J1779" t="str">
        <f t="shared" si="278"/>
        <v>Nov/2015</v>
      </c>
      <c r="K1779" t="str">
        <f t="shared" si="279"/>
        <v>2015 Q4</v>
      </c>
      <c r="L1779" t="str">
        <f>TEXT(Table1[[#This Row],[Date]], "YYYYMM")</f>
        <v>201511</v>
      </c>
    </row>
    <row r="1780" spans="1:12" x14ac:dyDescent="0.25">
      <c r="A1780" s="1">
        <v>42322</v>
      </c>
      <c r="B1780">
        <f t="shared" si="270"/>
        <v>11</v>
      </c>
      <c r="C1780">
        <f t="shared" si="271"/>
        <v>2015</v>
      </c>
      <c r="D1780" s="2">
        <f t="shared" si="272"/>
        <v>4</v>
      </c>
      <c r="E1780">
        <f t="shared" si="273"/>
        <v>2016</v>
      </c>
      <c r="F1780">
        <f t="shared" si="274"/>
        <v>5</v>
      </c>
      <c r="G1780" s="1">
        <f t="shared" si="275"/>
        <v>42316</v>
      </c>
      <c r="H1780" s="1">
        <f t="shared" si="276"/>
        <v>42321</v>
      </c>
      <c r="I1780" t="str">
        <f t="shared" si="277"/>
        <v>Nov-15</v>
      </c>
      <c r="J1780" t="str">
        <f t="shared" si="278"/>
        <v>Nov/2015</v>
      </c>
      <c r="K1780" t="str">
        <f t="shared" si="279"/>
        <v>2015 Q4</v>
      </c>
      <c r="L1780" t="str">
        <f>TEXT(Table1[[#This Row],[Date]], "YYYYMM")</f>
        <v>201511</v>
      </c>
    </row>
    <row r="1781" spans="1:12" x14ac:dyDescent="0.25">
      <c r="A1781" s="1">
        <v>42323</v>
      </c>
      <c r="B1781">
        <f t="shared" si="270"/>
        <v>11</v>
      </c>
      <c r="C1781">
        <f t="shared" si="271"/>
        <v>2015</v>
      </c>
      <c r="D1781" s="2">
        <f t="shared" si="272"/>
        <v>4</v>
      </c>
      <c r="E1781">
        <f t="shared" si="273"/>
        <v>2016</v>
      </c>
      <c r="F1781">
        <f t="shared" si="274"/>
        <v>5</v>
      </c>
      <c r="G1781" s="1">
        <f t="shared" si="275"/>
        <v>42316</v>
      </c>
      <c r="H1781" s="1">
        <f t="shared" si="276"/>
        <v>42321</v>
      </c>
      <c r="I1781" t="str">
        <f t="shared" si="277"/>
        <v>Nov-15</v>
      </c>
      <c r="J1781" t="str">
        <f t="shared" si="278"/>
        <v>Nov/2015</v>
      </c>
      <c r="K1781" t="str">
        <f t="shared" si="279"/>
        <v>2015 Q4</v>
      </c>
      <c r="L1781" t="str">
        <f>TEXT(Table1[[#This Row],[Date]], "YYYYMM")</f>
        <v>201511</v>
      </c>
    </row>
    <row r="1782" spans="1:12" x14ac:dyDescent="0.25">
      <c r="A1782" s="1">
        <v>42324</v>
      </c>
      <c r="B1782">
        <f t="shared" si="270"/>
        <v>11</v>
      </c>
      <c r="C1782">
        <f t="shared" si="271"/>
        <v>2015</v>
      </c>
      <c r="D1782" s="2">
        <f t="shared" si="272"/>
        <v>4</v>
      </c>
      <c r="E1782">
        <f t="shared" si="273"/>
        <v>2016</v>
      </c>
      <c r="F1782">
        <f t="shared" si="274"/>
        <v>5</v>
      </c>
      <c r="G1782" s="1">
        <f t="shared" si="275"/>
        <v>42323</v>
      </c>
      <c r="H1782" s="1">
        <f t="shared" si="276"/>
        <v>42321</v>
      </c>
      <c r="I1782" t="str">
        <f t="shared" si="277"/>
        <v>Nov-15</v>
      </c>
      <c r="J1782" t="str">
        <f t="shared" si="278"/>
        <v>Nov/2015</v>
      </c>
      <c r="K1782" t="str">
        <f t="shared" si="279"/>
        <v>2015 Q4</v>
      </c>
      <c r="L1782" t="str">
        <f>TEXT(Table1[[#This Row],[Date]], "YYYYMM")</f>
        <v>201511</v>
      </c>
    </row>
    <row r="1783" spans="1:12" x14ac:dyDescent="0.25">
      <c r="A1783" s="1">
        <v>42325</v>
      </c>
      <c r="B1783">
        <f t="shared" si="270"/>
        <v>11</v>
      </c>
      <c r="C1783">
        <f t="shared" si="271"/>
        <v>2015</v>
      </c>
      <c r="D1783" s="2">
        <f t="shared" si="272"/>
        <v>4</v>
      </c>
      <c r="E1783">
        <f t="shared" si="273"/>
        <v>2016</v>
      </c>
      <c r="F1783">
        <f t="shared" si="274"/>
        <v>5</v>
      </c>
      <c r="G1783" s="1">
        <f t="shared" si="275"/>
        <v>42323</v>
      </c>
      <c r="H1783" s="1">
        <f t="shared" si="276"/>
        <v>42321</v>
      </c>
      <c r="I1783" t="str">
        <f t="shared" si="277"/>
        <v>Nov-15</v>
      </c>
      <c r="J1783" t="str">
        <f t="shared" si="278"/>
        <v>Nov/2015</v>
      </c>
      <c r="K1783" t="str">
        <f t="shared" si="279"/>
        <v>2015 Q4</v>
      </c>
      <c r="L1783" t="str">
        <f>TEXT(Table1[[#This Row],[Date]], "YYYYMM")</f>
        <v>201511</v>
      </c>
    </row>
    <row r="1784" spans="1:12" x14ac:dyDescent="0.25">
      <c r="A1784" s="1">
        <v>42326</v>
      </c>
      <c r="B1784">
        <f t="shared" si="270"/>
        <v>11</v>
      </c>
      <c r="C1784">
        <f t="shared" si="271"/>
        <v>2015</v>
      </c>
      <c r="D1784" s="2">
        <f t="shared" si="272"/>
        <v>4</v>
      </c>
      <c r="E1784">
        <f t="shared" si="273"/>
        <v>2016</v>
      </c>
      <c r="F1784">
        <f t="shared" si="274"/>
        <v>5</v>
      </c>
      <c r="G1784" s="1">
        <f t="shared" si="275"/>
        <v>42323</v>
      </c>
      <c r="H1784" s="1">
        <f t="shared" si="276"/>
        <v>42321</v>
      </c>
      <c r="I1784" t="str">
        <f t="shared" si="277"/>
        <v>Nov-15</v>
      </c>
      <c r="J1784" t="str">
        <f t="shared" si="278"/>
        <v>Nov/2015</v>
      </c>
      <c r="K1784" t="str">
        <f t="shared" si="279"/>
        <v>2015 Q4</v>
      </c>
      <c r="L1784" t="str">
        <f>TEXT(Table1[[#This Row],[Date]], "YYYYMM")</f>
        <v>201511</v>
      </c>
    </row>
    <row r="1785" spans="1:12" x14ac:dyDescent="0.25">
      <c r="A1785" s="1">
        <v>42327</v>
      </c>
      <c r="B1785">
        <f t="shared" si="270"/>
        <v>11</v>
      </c>
      <c r="C1785">
        <f t="shared" si="271"/>
        <v>2015</v>
      </c>
      <c r="D1785" s="2">
        <f t="shared" si="272"/>
        <v>4</v>
      </c>
      <c r="E1785">
        <f t="shared" si="273"/>
        <v>2016</v>
      </c>
      <c r="F1785">
        <f t="shared" si="274"/>
        <v>5</v>
      </c>
      <c r="G1785" s="1">
        <f t="shared" si="275"/>
        <v>42323</v>
      </c>
      <c r="H1785" s="1">
        <f t="shared" si="276"/>
        <v>42321</v>
      </c>
      <c r="I1785" t="str">
        <f t="shared" si="277"/>
        <v>Nov-15</v>
      </c>
      <c r="J1785" t="str">
        <f t="shared" si="278"/>
        <v>Nov/2015</v>
      </c>
      <c r="K1785" t="str">
        <f t="shared" si="279"/>
        <v>2015 Q4</v>
      </c>
      <c r="L1785" t="str">
        <f>TEXT(Table1[[#This Row],[Date]], "YYYYMM")</f>
        <v>201511</v>
      </c>
    </row>
    <row r="1786" spans="1:12" x14ac:dyDescent="0.25">
      <c r="A1786" s="1">
        <v>42328</v>
      </c>
      <c r="B1786">
        <f t="shared" si="270"/>
        <v>11</v>
      </c>
      <c r="C1786">
        <f t="shared" si="271"/>
        <v>2015</v>
      </c>
      <c r="D1786" s="2">
        <f t="shared" si="272"/>
        <v>4</v>
      </c>
      <c r="E1786">
        <f t="shared" si="273"/>
        <v>2016</v>
      </c>
      <c r="F1786">
        <f t="shared" si="274"/>
        <v>5</v>
      </c>
      <c r="G1786" s="1">
        <f t="shared" si="275"/>
        <v>42323</v>
      </c>
      <c r="H1786" s="1">
        <f t="shared" si="276"/>
        <v>42321</v>
      </c>
      <c r="I1786" t="str">
        <f t="shared" si="277"/>
        <v>Nov-15</v>
      </c>
      <c r="J1786" t="str">
        <f t="shared" si="278"/>
        <v>Nov/2015</v>
      </c>
      <c r="K1786" t="str">
        <f t="shared" si="279"/>
        <v>2015 Q4</v>
      </c>
      <c r="L1786" t="str">
        <f>TEXT(Table1[[#This Row],[Date]], "YYYYMM")</f>
        <v>201511</v>
      </c>
    </row>
    <row r="1787" spans="1:12" x14ac:dyDescent="0.25">
      <c r="A1787" s="1">
        <v>42329</v>
      </c>
      <c r="B1787">
        <f t="shared" si="270"/>
        <v>11</v>
      </c>
      <c r="C1787">
        <f t="shared" si="271"/>
        <v>2015</v>
      </c>
      <c r="D1787" s="2">
        <f t="shared" si="272"/>
        <v>4</v>
      </c>
      <c r="E1787">
        <f t="shared" si="273"/>
        <v>2016</v>
      </c>
      <c r="F1787">
        <f t="shared" si="274"/>
        <v>5</v>
      </c>
      <c r="G1787" s="1">
        <f t="shared" si="275"/>
        <v>42323</v>
      </c>
      <c r="H1787" s="1">
        <f t="shared" si="276"/>
        <v>42328</v>
      </c>
      <c r="I1787" t="str">
        <f t="shared" si="277"/>
        <v>Nov-15</v>
      </c>
      <c r="J1787" t="str">
        <f t="shared" si="278"/>
        <v>Nov/2015</v>
      </c>
      <c r="K1787" t="str">
        <f t="shared" si="279"/>
        <v>2015 Q4</v>
      </c>
      <c r="L1787" t="str">
        <f>TEXT(Table1[[#This Row],[Date]], "YYYYMM")</f>
        <v>201511</v>
      </c>
    </row>
    <row r="1788" spans="1:12" x14ac:dyDescent="0.25">
      <c r="A1788" s="1">
        <v>42330</v>
      </c>
      <c r="B1788">
        <f t="shared" si="270"/>
        <v>11</v>
      </c>
      <c r="C1788">
        <f t="shared" si="271"/>
        <v>2015</v>
      </c>
      <c r="D1788" s="2">
        <f t="shared" si="272"/>
        <v>4</v>
      </c>
      <c r="E1788">
        <f t="shared" si="273"/>
        <v>2016</v>
      </c>
      <c r="F1788">
        <f t="shared" si="274"/>
        <v>5</v>
      </c>
      <c r="G1788" s="1">
        <f t="shared" si="275"/>
        <v>42323</v>
      </c>
      <c r="H1788" s="1">
        <f t="shared" si="276"/>
        <v>42328</v>
      </c>
      <c r="I1788" t="str">
        <f t="shared" si="277"/>
        <v>Nov-15</v>
      </c>
      <c r="J1788" t="str">
        <f t="shared" si="278"/>
        <v>Nov/2015</v>
      </c>
      <c r="K1788" t="str">
        <f t="shared" si="279"/>
        <v>2015 Q4</v>
      </c>
      <c r="L1788" t="str">
        <f>TEXT(Table1[[#This Row],[Date]], "YYYYMM")</f>
        <v>201511</v>
      </c>
    </row>
    <row r="1789" spans="1:12" x14ac:dyDescent="0.25">
      <c r="A1789" s="1">
        <v>42331</v>
      </c>
      <c r="B1789">
        <f t="shared" si="270"/>
        <v>11</v>
      </c>
      <c r="C1789">
        <f t="shared" si="271"/>
        <v>2015</v>
      </c>
      <c r="D1789" s="2">
        <f t="shared" si="272"/>
        <v>4</v>
      </c>
      <c r="E1789">
        <f t="shared" si="273"/>
        <v>2016</v>
      </c>
      <c r="F1789">
        <f t="shared" si="274"/>
        <v>5</v>
      </c>
      <c r="G1789" s="1">
        <f t="shared" si="275"/>
        <v>42330</v>
      </c>
      <c r="H1789" s="1">
        <f t="shared" si="276"/>
        <v>42328</v>
      </c>
      <c r="I1789" t="str">
        <f t="shared" si="277"/>
        <v>Nov-15</v>
      </c>
      <c r="J1789" t="str">
        <f t="shared" si="278"/>
        <v>Nov/2015</v>
      </c>
      <c r="K1789" t="str">
        <f t="shared" si="279"/>
        <v>2015 Q4</v>
      </c>
      <c r="L1789" t="str">
        <f>TEXT(Table1[[#This Row],[Date]], "YYYYMM")</f>
        <v>201511</v>
      </c>
    </row>
    <row r="1790" spans="1:12" x14ac:dyDescent="0.25">
      <c r="A1790" s="1">
        <v>42332</v>
      </c>
      <c r="B1790">
        <f t="shared" si="270"/>
        <v>11</v>
      </c>
      <c r="C1790">
        <f t="shared" si="271"/>
        <v>2015</v>
      </c>
      <c r="D1790" s="2">
        <f t="shared" si="272"/>
        <v>4</v>
      </c>
      <c r="E1790">
        <f t="shared" si="273"/>
        <v>2016</v>
      </c>
      <c r="F1790">
        <f t="shared" si="274"/>
        <v>5</v>
      </c>
      <c r="G1790" s="1">
        <f t="shared" si="275"/>
        <v>42330</v>
      </c>
      <c r="H1790" s="1">
        <f t="shared" si="276"/>
        <v>42328</v>
      </c>
      <c r="I1790" t="str">
        <f t="shared" si="277"/>
        <v>Nov-15</v>
      </c>
      <c r="J1790" t="str">
        <f t="shared" si="278"/>
        <v>Nov/2015</v>
      </c>
      <c r="K1790" t="str">
        <f t="shared" si="279"/>
        <v>2015 Q4</v>
      </c>
      <c r="L1790" t="str">
        <f>TEXT(Table1[[#This Row],[Date]], "YYYYMM")</f>
        <v>201511</v>
      </c>
    </row>
    <row r="1791" spans="1:12" x14ac:dyDescent="0.25">
      <c r="A1791" s="1">
        <v>42333</v>
      </c>
      <c r="B1791">
        <f t="shared" si="270"/>
        <v>11</v>
      </c>
      <c r="C1791">
        <f t="shared" si="271"/>
        <v>2015</v>
      </c>
      <c r="D1791" s="2">
        <f t="shared" si="272"/>
        <v>4</v>
      </c>
      <c r="E1791">
        <f t="shared" si="273"/>
        <v>2016</v>
      </c>
      <c r="F1791">
        <f t="shared" si="274"/>
        <v>5</v>
      </c>
      <c r="G1791" s="1">
        <f t="shared" si="275"/>
        <v>42330</v>
      </c>
      <c r="H1791" s="1">
        <f t="shared" si="276"/>
        <v>42328</v>
      </c>
      <c r="I1791" t="str">
        <f t="shared" si="277"/>
        <v>Nov-15</v>
      </c>
      <c r="J1791" t="str">
        <f t="shared" si="278"/>
        <v>Nov/2015</v>
      </c>
      <c r="K1791" t="str">
        <f t="shared" si="279"/>
        <v>2015 Q4</v>
      </c>
      <c r="L1791" t="str">
        <f>TEXT(Table1[[#This Row],[Date]], "YYYYMM")</f>
        <v>201511</v>
      </c>
    </row>
    <row r="1792" spans="1:12" x14ac:dyDescent="0.25">
      <c r="A1792" s="1">
        <v>42334</v>
      </c>
      <c r="B1792">
        <f t="shared" si="270"/>
        <v>11</v>
      </c>
      <c r="C1792">
        <f t="shared" si="271"/>
        <v>2015</v>
      </c>
      <c r="D1792" s="2">
        <f t="shared" si="272"/>
        <v>4</v>
      </c>
      <c r="E1792">
        <f t="shared" si="273"/>
        <v>2016</v>
      </c>
      <c r="F1792">
        <f t="shared" si="274"/>
        <v>5</v>
      </c>
      <c r="G1792" s="1">
        <f t="shared" si="275"/>
        <v>42330</v>
      </c>
      <c r="H1792" s="1">
        <f t="shared" si="276"/>
        <v>42328</v>
      </c>
      <c r="I1792" t="str">
        <f t="shared" si="277"/>
        <v>Nov-15</v>
      </c>
      <c r="J1792" t="str">
        <f t="shared" si="278"/>
        <v>Nov/2015</v>
      </c>
      <c r="K1792" t="str">
        <f t="shared" si="279"/>
        <v>2015 Q4</v>
      </c>
      <c r="L1792" t="str">
        <f>TEXT(Table1[[#This Row],[Date]], "YYYYMM")</f>
        <v>201511</v>
      </c>
    </row>
    <row r="1793" spans="1:12" x14ac:dyDescent="0.25">
      <c r="A1793" s="1">
        <v>42335</v>
      </c>
      <c r="B1793">
        <f t="shared" si="270"/>
        <v>11</v>
      </c>
      <c r="C1793">
        <f t="shared" si="271"/>
        <v>2015</v>
      </c>
      <c r="D1793" s="2">
        <f t="shared" si="272"/>
        <v>4</v>
      </c>
      <c r="E1793">
        <f t="shared" si="273"/>
        <v>2016</v>
      </c>
      <c r="F1793">
        <f t="shared" si="274"/>
        <v>5</v>
      </c>
      <c r="G1793" s="1">
        <f t="shared" si="275"/>
        <v>42330</v>
      </c>
      <c r="H1793" s="1">
        <f t="shared" si="276"/>
        <v>42328</v>
      </c>
      <c r="I1793" t="str">
        <f t="shared" si="277"/>
        <v>Nov-15</v>
      </c>
      <c r="J1793" t="str">
        <f t="shared" si="278"/>
        <v>Nov/2015</v>
      </c>
      <c r="K1793" t="str">
        <f t="shared" si="279"/>
        <v>2015 Q4</v>
      </c>
      <c r="L1793" t="str">
        <f>TEXT(Table1[[#This Row],[Date]], "YYYYMM")</f>
        <v>201511</v>
      </c>
    </row>
    <row r="1794" spans="1:12" x14ac:dyDescent="0.25">
      <c r="A1794" s="1">
        <v>42336</v>
      </c>
      <c r="B1794">
        <f t="shared" si="270"/>
        <v>11</v>
      </c>
      <c r="C1794">
        <f t="shared" si="271"/>
        <v>2015</v>
      </c>
      <c r="D1794" s="2">
        <f t="shared" si="272"/>
        <v>4</v>
      </c>
      <c r="E1794">
        <f t="shared" si="273"/>
        <v>2016</v>
      </c>
      <c r="F1794">
        <f t="shared" si="274"/>
        <v>5</v>
      </c>
      <c r="G1794" s="1">
        <f t="shared" si="275"/>
        <v>42330</v>
      </c>
      <c r="H1794" s="1">
        <f t="shared" si="276"/>
        <v>42335</v>
      </c>
      <c r="I1794" t="str">
        <f t="shared" si="277"/>
        <v>Nov-15</v>
      </c>
      <c r="J1794" t="str">
        <f t="shared" si="278"/>
        <v>Nov/2015</v>
      </c>
      <c r="K1794" t="str">
        <f t="shared" si="279"/>
        <v>2015 Q4</v>
      </c>
      <c r="L1794" t="str">
        <f>TEXT(Table1[[#This Row],[Date]], "YYYYMM")</f>
        <v>201511</v>
      </c>
    </row>
    <row r="1795" spans="1:12" x14ac:dyDescent="0.25">
      <c r="A1795" s="1">
        <v>42337</v>
      </c>
      <c r="B1795">
        <f t="shared" ref="B1795:B1827" si="280">MONTH(A1795)</f>
        <v>11</v>
      </c>
      <c r="C1795">
        <f t="shared" ref="C1795:C1827" si="281">YEAR(A1795)</f>
        <v>2015</v>
      </c>
      <c r="D1795" s="2">
        <f t="shared" ref="D1795:D1827" si="282">ROUNDUP( MONTH(A1795)/3, 0 )</f>
        <v>4</v>
      </c>
      <c r="E1795">
        <f t="shared" ref="E1795:E1827" si="283">IF(B1795&gt;6, C1795+1, C1795)</f>
        <v>2016</v>
      </c>
      <c r="F1795">
        <f t="shared" ref="F1795:F1827" si="284">IF(B1795&gt;6, B1795-6, B1795+6)</f>
        <v>5</v>
      </c>
      <c r="G1795" s="1">
        <f t="shared" ref="G1795:G1827" si="285">A1795 - WEEKDAY(A1795,2)</f>
        <v>42330</v>
      </c>
      <c r="H1795" s="1">
        <f t="shared" ref="H1795:H1827" si="286">A1795 - WEEKDAY(A1795,16)</f>
        <v>42335</v>
      </c>
      <c r="I1795" t="str">
        <f t="shared" ref="I1795:I1827" si="287">TEXT(A1795, "MMM-YY")</f>
        <v>Nov-15</v>
      </c>
      <c r="J1795" t="str">
        <f t="shared" ref="J1795:J1827" si="288">TEXT(A1795,"MMM/YYYY")</f>
        <v>Nov/2015</v>
      </c>
      <c r="K1795" t="str">
        <f t="shared" ref="K1795:K1827" si="289">C1795&amp;" Q"&amp;D1795</f>
        <v>2015 Q4</v>
      </c>
      <c r="L1795" t="str">
        <f>TEXT(Table1[[#This Row],[Date]], "YYYYMM")</f>
        <v>201511</v>
      </c>
    </row>
    <row r="1796" spans="1:12" x14ac:dyDescent="0.25">
      <c r="A1796" s="1">
        <v>42338</v>
      </c>
      <c r="B1796">
        <f t="shared" si="280"/>
        <v>11</v>
      </c>
      <c r="C1796">
        <f t="shared" si="281"/>
        <v>2015</v>
      </c>
      <c r="D1796" s="2">
        <f t="shared" si="282"/>
        <v>4</v>
      </c>
      <c r="E1796">
        <f t="shared" si="283"/>
        <v>2016</v>
      </c>
      <c r="F1796">
        <f t="shared" si="284"/>
        <v>5</v>
      </c>
      <c r="G1796" s="1">
        <f t="shared" si="285"/>
        <v>42337</v>
      </c>
      <c r="H1796" s="1">
        <f t="shared" si="286"/>
        <v>42335</v>
      </c>
      <c r="I1796" t="str">
        <f t="shared" si="287"/>
        <v>Nov-15</v>
      </c>
      <c r="J1796" t="str">
        <f t="shared" si="288"/>
        <v>Nov/2015</v>
      </c>
      <c r="K1796" t="str">
        <f t="shared" si="289"/>
        <v>2015 Q4</v>
      </c>
      <c r="L1796" t="str">
        <f>TEXT(Table1[[#This Row],[Date]], "YYYYMM")</f>
        <v>201511</v>
      </c>
    </row>
    <row r="1797" spans="1:12" x14ac:dyDescent="0.25">
      <c r="A1797" s="1">
        <v>42339</v>
      </c>
      <c r="B1797">
        <f t="shared" si="280"/>
        <v>12</v>
      </c>
      <c r="C1797">
        <f t="shared" si="281"/>
        <v>2015</v>
      </c>
      <c r="D1797" s="2">
        <f t="shared" si="282"/>
        <v>4</v>
      </c>
      <c r="E1797">
        <f t="shared" si="283"/>
        <v>2016</v>
      </c>
      <c r="F1797">
        <f t="shared" si="284"/>
        <v>6</v>
      </c>
      <c r="G1797" s="1">
        <f t="shared" si="285"/>
        <v>42337</v>
      </c>
      <c r="H1797" s="1">
        <f t="shared" si="286"/>
        <v>42335</v>
      </c>
      <c r="I1797" t="str">
        <f t="shared" si="287"/>
        <v>Dec-15</v>
      </c>
      <c r="J1797" t="str">
        <f t="shared" si="288"/>
        <v>Dec/2015</v>
      </c>
      <c r="K1797" t="str">
        <f t="shared" si="289"/>
        <v>2015 Q4</v>
      </c>
      <c r="L1797" t="str">
        <f>TEXT(Table1[[#This Row],[Date]], "YYYYMM")</f>
        <v>201512</v>
      </c>
    </row>
    <row r="1798" spans="1:12" x14ac:dyDescent="0.25">
      <c r="A1798" s="1">
        <v>42340</v>
      </c>
      <c r="B1798">
        <f t="shared" si="280"/>
        <v>12</v>
      </c>
      <c r="C1798">
        <f t="shared" si="281"/>
        <v>2015</v>
      </c>
      <c r="D1798" s="2">
        <f t="shared" si="282"/>
        <v>4</v>
      </c>
      <c r="E1798">
        <f t="shared" si="283"/>
        <v>2016</v>
      </c>
      <c r="F1798">
        <f t="shared" si="284"/>
        <v>6</v>
      </c>
      <c r="G1798" s="1">
        <f t="shared" si="285"/>
        <v>42337</v>
      </c>
      <c r="H1798" s="1">
        <f t="shared" si="286"/>
        <v>42335</v>
      </c>
      <c r="I1798" t="str">
        <f t="shared" si="287"/>
        <v>Dec-15</v>
      </c>
      <c r="J1798" t="str">
        <f t="shared" si="288"/>
        <v>Dec/2015</v>
      </c>
      <c r="K1798" t="str">
        <f t="shared" si="289"/>
        <v>2015 Q4</v>
      </c>
      <c r="L1798" t="str">
        <f>TEXT(Table1[[#This Row],[Date]], "YYYYMM")</f>
        <v>201512</v>
      </c>
    </row>
    <row r="1799" spans="1:12" x14ac:dyDescent="0.25">
      <c r="A1799" s="1">
        <v>42341</v>
      </c>
      <c r="B1799">
        <f t="shared" si="280"/>
        <v>12</v>
      </c>
      <c r="C1799">
        <f t="shared" si="281"/>
        <v>2015</v>
      </c>
      <c r="D1799" s="2">
        <f t="shared" si="282"/>
        <v>4</v>
      </c>
      <c r="E1799">
        <f t="shared" si="283"/>
        <v>2016</v>
      </c>
      <c r="F1799">
        <f t="shared" si="284"/>
        <v>6</v>
      </c>
      <c r="G1799" s="1">
        <f t="shared" si="285"/>
        <v>42337</v>
      </c>
      <c r="H1799" s="1">
        <f t="shared" si="286"/>
        <v>42335</v>
      </c>
      <c r="I1799" t="str">
        <f t="shared" si="287"/>
        <v>Dec-15</v>
      </c>
      <c r="J1799" t="str">
        <f t="shared" si="288"/>
        <v>Dec/2015</v>
      </c>
      <c r="K1799" t="str">
        <f t="shared" si="289"/>
        <v>2015 Q4</v>
      </c>
      <c r="L1799" t="str">
        <f>TEXT(Table1[[#This Row],[Date]], "YYYYMM")</f>
        <v>201512</v>
      </c>
    </row>
    <row r="1800" spans="1:12" x14ac:dyDescent="0.25">
      <c r="A1800" s="1">
        <v>42342</v>
      </c>
      <c r="B1800">
        <f t="shared" si="280"/>
        <v>12</v>
      </c>
      <c r="C1800">
        <f t="shared" si="281"/>
        <v>2015</v>
      </c>
      <c r="D1800" s="2">
        <f t="shared" si="282"/>
        <v>4</v>
      </c>
      <c r="E1800">
        <f t="shared" si="283"/>
        <v>2016</v>
      </c>
      <c r="F1800">
        <f t="shared" si="284"/>
        <v>6</v>
      </c>
      <c r="G1800" s="1">
        <f t="shared" si="285"/>
        <v>42337</v>
      </c>
      <c r="H1800" s="1">
        <f t="shared" si="286"/>
        <v>42335</v>
      </c>
      <c r="I1800" t="str">
        <f t="shared" si="287"/>
        <v>Dec-15</v>
      </c>
      <c r="J1800" t="str">
        <f t="shared" si="288"/>
        <v>Dec/2015</v>
      </c>
      <c r="K1800" t="str">
        <f t="shared" si="289"/>
        <v>2015 Q4</v>
      </c>
      <c r="L1800" t="str">
        <f>TEXT(Table1[[#This Row],[Date]], "YYYYMM")</f>
        <v>201512</v>
      </c>
    </row>
    <row r="1801" spans="1:12" x14ac:dyDescent="0.25">
      <c r="A1801" s="1">
        <v>42343</v>
      </c>
      <c r="B1801">
        <f t="shared" si="280"/>
        <v>12</v>
      </c>
      <c r="C1801">
        <f t="shared" si="281"/>
        <v>2015</v>
      </c>
      <c r="D1801" s="2">
        <f t="shared" si="282"/>
        <v>4</v>
      </c>
      <c r="E1801">
        <f t="shared" si="283"/>
        <v>2016</v>
      </c>
      <c r="F1801">
        <f t="shared" si="284"/>
        <v>6</v>
      </c>
      <c r="G1801" s="1">
        <f t="shared" si="285"/>
        <v>42337</v>
      </c>
      <c r="H1801" s="1">
        <f t="shared" si="286"/>
        <v>42342</v>
      </c>
      <c r="I1801" t="str">
        <f t="shared" si="287"/>
        <v>Dec-15</v>
      </c>
      <c r="J1801" t="str">
        <f t="shared" si="288"/>
        <v>Dec/2015</v>
      </c>
      <c r="K1801" t="str">
        <f t="shared" si="289"/>
        <v>2015 Q4</v>
      </c>
      <c r="L1801" t="str">
        <f>TEXT(Table1[[#This Row],[Date]], "YYYYMM")</f>
        <v>201512</v>
      </c>
    </row>
    <row r="1802" spans="1:12" x14ac:dyDescent="0.25">
      <c r="A1802" s="1">
        <v>42344</v>
      </c>
      <c r="B1802">
        <f t="shared" si="280"/>
        <v>12</v>
      </c>
      <c r="C1802">
        <f t="shared" si="281"/>
        <v>2015</v>
      </c>
      <c r="D1802" s="2">
        <f t="shared" si="282"/>
        <v>4</v>
      </c>
      <c r="E1802">
        <f t="shared" si="283"/>
        <v>2016</v>
      </c>
      <c r="F1802">
        <f t="shared" si="284"/>
        <v>6</v>
      </c>
      <c r="G1802" s="1">
        <f t="shared" si="285"/>
        <v>42337</v>
      </c>
      <c r="H1802" s="1">
        <f t="shared" si="286"/>
        <v>42342</v>
      </c>
      <c r="I1802" t="str">
        <f t="shared" si="287"/>
        <v>Dec-15</v>
      </c>
      <c r="J1802" t="str">
        <f t="shared" si="288"/>
        <v>Dec/2015</v>
      </c>
      <c r="K1802" t="str">
        <f t="shared" si="289"/>
        <v>2015 Q4</v>
      </c>
      <c r="L1802" t="str">
        <f>TEXT(Table1[[#This Row],[Date]], "YYYYMM")</f>
        <v>201512</v>
      </c>
    </row>
    <row r="1803" spans="1:12" x14ac:dyDescent="0.25">
      <c r="A1803" s="1">
        <v>42345</v>
      </c>
      <c r="B1803">
        <f t="shared" si="280"/>
        <v>12</v>
      </c>
      <c r="C1803">
        <f t="shared" si="281"/>
        <v>2015</v>
      </c>
      <c r="D1803" s="2">
        <f t="shared" si="282"/>
        <v>4</v>
      </c>
      <c r="E1803">
        <f t="shared" si="283"/>
        <v>2016</v>
      </c>
      <c r="F1803">
        <f t="shared" si="284"/>
        <v>6</v>
      </c>
      <c r="G1803" s="1">
        <f t="shared" si="285"/>
        <v>42344</v>
      </c>
      <c r="H1803" s="1">
        <f t="shared" si="286"/>
        <v>42342</v>
      </c>
      <c r="I1803" t="str">
        <f t="shared" si="287"/>
        <v>Dec-15</v>
      </c>
      <c r="J1803" t="str">
        <f t="shared" si="288"/>
        <v>Dec/2015</v>
      </c>
      <c r="K1803" t="str">
        <f t="shared" si="289"/>
        <v>2015 Q4</v>
      </c>
      <c r="L1803" t="str">
        <f>TEXT(Table1[[#This Row],[Date]], "YYYYMM")</f>
        <v>201512</v>
      </c>
    </row>
    <row r="1804" spans="1:12" x14ac:dyDescent="0.25">
      <c r="A1804" s="1">
        <v>42346</v>
      </c>
      <c r="B1804">
        <f t="shared" si="280"/>
        <v>12</v>
      </c>
      <c r="C1804">
        <f t="shared" si="281"/>
        <v>2015</v>
      </c>
      <c r="D1804" s="2">
        <f t="shared" si="282"/>
        <v>4</v>
      </c>
      <c r="E1804">
        <f t="shared" si="283"/>
        <v>2016</v>
      </c>
      <c r="F1804">
        <f t="shared" si="284"/>
        <v>6</v>
      </c>
      <c r="G1804" s="1">
        <f t="shared" si="285"/>
        <v>42344</v>
      </c>
      <c r="H1804" s="1">
        <f t="shared" si="286"/>
        <v>42342</v>
      </c>
      <c r="I1804" t="str">
        <f t="shared" si="287"/>
        <v>Dec-15</v>
      </c>
      <c r="J1804" t="str">
        <f t="shared" si="288"/>
        <v>Dec/2015</v>
      </c>
      <c r="K1804" t="str">
        <f t="shared" si="289"/>
        <v>2015 Q4</v>
      </c>
      <c r="L1804" t="str">
        <f>TEXT(Table1[[#This Row],[Date]], "YYYYMM")</f>
        <v>201512</v>
      </c>
    </row>
    <row r="1805" spans="1:12" x14ac:dyDescent="0.25">
      <c r="A1805" s="1">
        <v>42347</v>
      </c>
      <c r="B1805">
        <f t="shared" si="280"/>
        <v>12</v>
      </c>
      <c r="C1805">
        <f t="shared" si="281"/>
        <v>2015</v>
      </c>
      <c r="D1805" s="2">
        <f t="shared" si="282"/>
        <v>4</v>
      </c>
      <c r="E1805">
        <f t="shared" si="283"/>
        <v>2016</v>
      </c>
      <c r="F1805">
        <f t="shared" si="284"/>
        <v>6</v>
      </c>
      <c r="G1805" s="1">
        <f t="shared" si="285"/>
        <v>42344</v>
      </c>
      <c r="H1805" s="1">
        <f t="shared" si="286"/>
        <v>42342</v>
      </c>
      <c r="I1805" t="str">
        <f t="shared" si="287"/>
        <v>Dec-15</v>
      </c>
      <c r="J1805" t="str">
        <f t="shared" si="288"/>
        <v>Dec/2015</v>
      </c>
      <c r="K1805" t="str">
        <f t="shared" si="289"/>
        <v>2015 Q4</v>
      </c>
      <c r="L1805" t="str">
        <f>TEXT(Table1[[#This Row],[Date]], "YYYYMM")</f>
        <v>201512</v>
      </c>
    </row>
    <row r="1806" spans="1:12" x14ac:dyDescent="0.25">
      <c r="A1806" s="1">
        <v>42348</v>
      </c>
      <c r="B1806">
        <f t="shared" si="280"/>
        <v>12</v>
      </c>
      <c r="C1806">
        <f t="shared" si="281"/>
        <v>2015</v>
      </c>
      <c r="D1806" s="2">
        <f t="shared" si="282"/>
        <v>4</v>
      </c>
      <c r="E1806">
        <f t="shared" si="283"/>
        <v>2016</v>
      </c>
      <c r="F1806">
        <f t="shared" si="284"/>
        <v>6</v>
      </c>
      <c r="G1806" s="1">
        <f t="shared" si="285"/>
        <v>42344</v>
      </c>
      <c r="H1806" s="1">
        <f t="shared" si="286"/>
        <v>42342</v>
      </c>
      <c r="I1806" t="str">
        <f t="shared" si="287"/>
        <v>Dec-15</v>
      </c>
      <c r="J1806" t="str">
        <f t="shared" si="288"/>
        <v>Dec/2015</v>
      </c>
      <c r="K1806" t="str">
        <f t="shared" si="289"/>
        <v>2015 Q4</v>
      </c>
      <c r="L1806" t="str">
        <f>TEXT(Table1[[#This Row],[Date]], "YYYYMM")</f>
        <v>201512</v>
      </c>
    </row>
    <row r="1807" spans="1:12" x14ac:dyDescent="0.25">
      <c r="A1807" s="1">
        <v>42349</v>
      </c>
      <c r="B1807">
        <f t="shared" si="280"/>
        <v>12</v>
      </c>
      <c r="C1807">
        <f t="shared" si="281"/>
        <v>2015</v>
      </c>
      <c r="D1807" s="2">
        <f t="shared" si="282"/>
        <v>4</v>
      </c>
      <c r="E1807">
        <f t="shared" si="283"/>
        <v>2016</v>
      </c>
      <c r="F1807">
        <f t="shared" si="284"/>
        <v>6</v>
      </c>
      <c r="G1807" s="1">
        <f t="shared" si="285"/>
        <v>42344</v>
      </c>
      <c r="H1807" s="1">
        <f t="shared" si="286"/>
        <v>42342</v>
      </c>
      <c r="I1807" t="str">
        <f t="shared" si="287"/>
        <v>Dec-15</v>
      </c>
      <c r="J1807" t="str">
        <f t="shared" si="288"/>
        <v>Dec/2015</v>
      </c>
      <c r="K1807" t="str">
        <f t="shared" si="289"/>
        <v>2015 Q4</v>
      </c>
      <c r="L1807" t="str">
        <f>TEXT(Table1[[#This Row],[Date]], "YYYYMM")</f>
        <v>201512</v>
      </c>
    </row>
    <row r="1808" spans="1:12" x14ac:dyDescent="0.25">
      <c r="A1808" s="1">
        <v>42350</v>
      </c>
      <c r="B1808">
        <f t="shared" si="280"/>
        <v>12</v>
      </c>
      <c r="C1808">
        <f t="shared" si="281"/>
        <v>2015</v>
      </c>
      <c r="D1808" s="2">
        <f t="shared" si="282"/>
        <v>4</v>
      </c>
      <c r="E1808">
        <f t="shared" si="283"/>
        <v>2016</v>
      </c>
      <c r="F1808">
        <f t="shared" si="284"/>
        <v>6</v>
      </c>
      <c r="G1808" s="1">
        <f t="shared" si="285"/>
        <v>42344</v>
      </c>
      <c r="H1808" s="1">
        <f t="shared" si="286"/>
        <v>42349</v>
      </c>
      <c r="I1808" t="str">
        <f t="shared" si="287"/>
        <v>Dec-15</v>
      </c>
      <c r="J1808" t="str">
        <f t="shared" si="288"/>
        <v>Dec/2015</v>
      </c>
      <c r="K1808" t="str">
        <f t="shared" si="289"/>
        <v>2015 Q4</v>
      </c>
      <c r="L1808" t="str">
        <f>TEXT(Table1[[#This Row],[Date]], "YYYYMM")</f>
        <v>201512</v>
      </c>
    </row>
    <row r="1809" spans="1:12" x14ac:dyDescent="0.25">
      <c r="A1809" s="1">
        <v>42351</v>
      </c>
      <c r="B1809">
        <f t="shared" si="280"/>
        <v>12</v>
      </c>
      <c r="C1809">
        <f t="shared" si="281"/>
        <v>2015</v>
      </c>
      <c r="D1809" s="2">
        <f t="shared" si="282"/>
        <v>4</v>
      </c>
      <c r="E1809">
        <f t="shared" si="283"/>
        <v>2016</v>
      </c>
      <c r="F1809">
        <f t="shared" si="284"/>
        <v>6</v>
      </c>
      <c r="G1809" s="1">
        <f t="shared" si="285"/>
        <v>42344</v>
      </c>
      <c r="H1809" s="1">
        <f t="shared" si="286"/>
        <v>42349</v>
      </c>
      <c r="I1809" t="str">
        <f t="shared" si="287"/>
        <v>Dec-15</v>
      </c>
      <c r="J1809" t="str">
        <f t="shared" si="288"/>
        <v>Dec/2015</v>
      </c>
      <c r="K1809" t="str">
        <f t="shared" si="289"/>
        <v>2015 Q4</v>
      </c>
      <c r="L1809" t="str">
        <f>TEXT(Table1[[#This Row],[Date]], "YYYYMM")</f>
        <v>201512</v>
      </c>
    </row>
    <row r="1810" spans="1:12" x14ac:dyDescent="0.25">
      <c r="A1810" s="1">
        <v>42352</v>
      </c>
      <c r="B1810">
        <f t="shared" si="280"/>
        <v>12</v>
      </c>
      <c r="C1810">
        <f t="shared" si="281"/>
        <v>2015</v>
      </c>
      <c r="D1810" s="2">
        <f t="shared" si="282"/>
        <v>4</v>
      </c>
      <c r="E1810">
        <f t="shared" si="283"/>
        <v>2016</v>
      </c>
      <c r="F1810">
        <f t="shared" si="284"/>
        <v>6</v>
      </c>
      <c r="G1810" s="1">
        <f t="shared" si="285"/>
        <v>42351</v>
      </c>
      <c r="H1810" s="1">
        <f t="shared" si="286"/>
        <v>42349</v>
      </c>
      <c r="I1810" t="str">
        <f t="shared" si="287"/>
        <v>Dec-15</v>
      </c>
      <c r="J1810" t="str">
        <f t="shared" si="288"/>
        <v>Dec/2015</v>
      </c>
      <c r="K1810" t="str">
        <f t="shared" si="289"/>
        <v>2015 Q4</v>
      </c>
      <c r="L1810" t="str">
        <f>TEXT(Table1[[#This Row],[Date]], "YYYYMM")</f>
        <v>201512</v>
      </c>
    </row>
    <row r="1811" spans="1:12" x14ac:dyDescent="0.25">
      <c r="A1811" s="1">
        <v>42353</v>
      </c>
      <c r="B1811">
        <f t="shared" si="280"/>
        <v>12</v>
      </c>
      <c r="C1811">
        <f t="shared" si="281"/>
        <v>2015</v>
      </c>
      <c r="D1811" s="2">
        <f t="shared" si="282"/>
        <v>4</v>
      </c>
      <c r="E1811">
        <f t="shared" si="283"/>
        <v>2016</v>
      </c>
      <c r="F1811">
        <f t="shared" si="284"/>
        <v>6</v>
      </c>
      <c r="G1811" s="1">
        <f t="shared" si="285"/>
        <v>42351</v>
      </c>
      <c r="H1811" s="1">
        <f t="shared" si="286"/>
        <v>42349</v>
      </c>
      <c r="I1811" t="str">
        <f t="shared" si="287"/>
        <v>Dec-15</v>
      </c>
      <c r="J1811" t="str">
        <f t="shared" si="288"/>
        <v>Dec/2015</v>
      </c>
      <c r="K1811" t="str">
        <f t="shared" si="289"/>
        <v>2015 Q4</v>
      </c>
      <c r="L1811" t="str">
        <f>TEXT(Table1[[#This Row],[Date]], "YYYYMM")</f>
        <v>201512</v>
      </c>
    </row>
    <row r="1812" spans="1:12" x14ac:dyDescent="0.25">
      <c r="A1812" s="1">
        <v>42354</v>
      </c>
      <c r="B1812">
        <f t="shared" si="280"/>
        <v>12</v>
      </c>
      <c r="C1812">
        <f t="shared" si="281"/>
        <v>2015</v>
      </c>
      <c r="D1812" s="2">
        <f t="shared" si="282"/>
        <v>4</v>
      </c>
      <c r="E1812">
        <f t="shared" si="283"/>
        <v>2016</v>
      </c>
      <c r="F1812">
        <f t="shared" si="284"/>
        <v>6</v>
      </c>
      <c r="G1812" s="1">
        <f t="shared" si="285"/>
        <v>42351</v>
      </c>
      <c r="H1812" s="1">
        <f t="shared" si="286"/>
        <v>42349</v>
      </c>
      <c r="I1812" t="str">
        <f t="shared" si="287"/>
        <v>Dec-15</v>
      </c>
      <c r="J1812" t="str">
        <f t="shared" si="288"/>
        <v>Dec/2015</v>
      </c>
      <c r="K1812" t="str">
        <f t="shared" si="289"/>
        <v>2015 Q4</v>
      </c>
      <c r="L1812" t="str">
        <f>TEXT(Table1[[#This Row],[Date]], "YYYYMM")</f>
        <v>201512</v>
      </c>
    </row>
    <row r="1813" spans="1:12" x14ac:dyDescent="0.25">
      <c r="A1813" s="1">
        <v>42355</v>
      </c>
      <c r="B1813">
        <f t="shared" si="280"/>
        <v>12</v>
      </c>
      <c r="C1813">
        <f t="shared" si="281"/>
        <v>2015</v>
      </c>
      <c r="D1813" s="2">
        <f t="shared" si="282"/>
        <v>4</v>
      </c>
      <c r="E1813">
        <f t="shared" si="283"/>
        <v>2016</v>
      </c>
      <c r="F1813">
        <f t="shared" si="284"/>
        <v>6</v>
      </c>
      <c r="G1813" s="1">
        <f t="shared" si="285"/>
        <v>42351</v>
      </c>
      <c r="H1813" s="1">
        <f t="shared" si="286"/>
        <v>42349</v>
      </c>
      <c r="I1813" t="str">
        <f t="shared" si="287"/>
        <v>Dec-15</v>
      </c>
      <c r="J1813" t="str">
        <f t="shared" si="288"/>
        <v>Dec/2015</v>
      </c>
      <c r="K1813" t="str">
        <f t="shared" si="289"/>
        <v>2015 Q4</v>
      </c>
      <c r="L1813" t="str">
        <f>TEXT(Table1[[#This Row],[Date]], "YYYYMM")</f>
        <v>201512</v>
      </c>
    </row>
    <row r="1814" spans="1:12" x14ac:dyDescent="0.25">
      <c r="A1814" s="1">
        <v>42356</v>
      </c>
      <c r="B1814">
        <f t="shared" si="280"/>
        <v>12</v>
      </c>
      <c r="C1814">
        <f t="shared" si="281"/>
        <v>2015</v>
      </c>
      <c r="D1814" s="2">
        <f t="shared" si="282"/>
        <v>4</v>
      </c>
      <c r="E1814">
        <f t="shared" si="283"/>
        <v>2016</v>
      </c>
      <c r="F1814">
        <f t="shared" si="284"/>
        <v>6</v>
      </c>
      <c r="G1814" s="1">
        <f t="shared" si="285"/>
        <v>42351</v>
      </c>
      <c r="H1814" s="1">
        <f t="shared" si="286"/>
        <v>42349</v>
      </c>
      <c r="I1814" t="str">
        <f t="shared" si="287"/>
        <v>Dec-15</v>
      </c>
      <c r="J1814" t="str">
        <f t="shared" si="288"/>
        <v>Dec/2015</v>
      </c>
      <c r="K1814" t="str">
        <f t="shared" si="289"/>
        <v>2015 Q4</v>
      </c>
      <c r="L1814" t="str">
        <f>TEXT(Table1[[#This Row],[Date]], "YYYYMM")</f>
        <v>201512</v>
      </c>
    </row>
    <row r="1815" spans="1:12" x14ac:dyDescent="0.25">
      <c r="A1815" s="1">
        <v>42357</v>
      </c>
      <c r="B1815">
        <f t="shared" si="280"/>
        <v>12</v>
      </c>
      <c r="C1815">
        <f t="shared" si="281"/>
        <v>2015</v>
      </c>
      <c r="D1815" s="2">
        <f t="shared" si="282"/>
        <v>4</v>
      </c>
      <c r="E1815">
        <f t="shared" si="283"/>
        <v>2016</v>
      </c>
      <c r="F1815">
        <f t="shared" si="284"/>
        <v>6</v>
      </c>
      <c r="G1815" s="1">
        <f t="shared" si="285"/>
        <v>42351</v>
      </c>
      <c r="H1815" s="1">
        <f t="shared" si="286"/>
        <v>42356</v>
      </c>
      <c r="I1815" t="str">
        <f t="shared" si="287"/>
        <v>Dec-15</v>
      </c>
      <c r="J1815" t="str">
        <f t="shared" si="288"/>
        <v>Dec/2015</v>
      </c>
      <c r="K1815" t="str">
        <f t="shared" si="289"/>
        <v>2015 Q4</v>
      </c>
      <c r="L1815" t="str">
        <f>TEXT(Table1[[#This Row],[Date]], "YYYYMM")</f>
        <v>201512</v>
      </c>
    </row>
    <row r="1816" spans="1:12" x14ac:dyDescent="0.25">
      <c r="A1816" s="1">
        <v>42358</v>
      </c>
      <c r="B1816">
        <f t="shared" si="280"/>
        <v>12</v>
      </c>
      <c r="C1816">
        <f t="shared" si="281"/>
        <v>2015</v>
      </c>
      <c r="D1816" s="2">
        <f t="shared" si="282"/>
        <v>4</v>
      </c>
      <c r="E1816">
        <f t="shared" si="283"/>
        <v>2016</v>
      </c>
      <c r="F1816">
        <f t="shared" si="284"/>
        <v>6</v>
      </c>
      <c r="G1816" s="1">
        <f t="shared" si="285"/>
        <v>42351</v>
      </c>
      <c r="H1816" s="1">
        <f t="shared" si="286"/>
        <v>42356</v>
      </c>
      <c r="I1816" t="str">
        <f t="shared" si="287"/>
        <v>Dec-15</v>
      </c>
      <c r="J1816" t="str">
        <f t="shared" si="288"/>
        <v>Dec/2015</v>
      </c>
      <c r="K1816" t="str">
        <f t="shared" si="289"/>
        <v>2015 Q4</v>
      </c>
      <c r="L1816" t="str">
        <f>TEXT(Table1[[#This Row],[Date]], "YYYYMM")</f>
        <v>201512</v>
      </c>
    </row>
    <row r="1817" spans="1:12" x14ac:dyDescent="0.25">
      <c r="A1817" s="1">
        <v>42359</v>
      </c>
      <c r="B1817">
        <f t="shared" si="280"/>
        <v>12</v>
      </c>
      <c r="C1817">
        <f t="shared" si="281"/>
        <v>2015</v>
      </c>
      <c r="D1817" s="2">
        <f t="shared" si="282"/>
        <v>4</v>
      </c>
      <c r="E1817">
        <f t="shared" si="283"/>
        <v>2016</v>
      </c>
      <c r="F1817">
        <f t="shared" si="284"/>
        <v>6</v>
      </c>
      <c r="G1817" s="1">
        <f t="shared" si="285"/>
        <v>42358</v>
      </c>
      <c r="H1817" s="1">
        <f t="shared" si="286"/>
        <v>42356</v>
      </c>
      <c r="I1817" t="str">
        <f t="shared" si="287"/>
        <v>Dec-15</v>
      </c>
      <c r="J1817" t="str">
        <f t="shared" si="288"/>
        <v>Dec/2015</v>
      </c>
      <c r="K1817" t="str">
        <f t="shared" si="289"/>
        <v>2015 Q4</v>
      </c>
      <c r="L1817" t="str">
        <f>TEXT(Table1[[#This Row],[Date]], "YYYYMM")</f>
        <v>201512</v>
      </c>
    </row>
    <row r="1818" spans="1:12" x14ac:dyDescent="0.25">
      <c r="A1818" s="1">
        <v>42360</v>
      </c>
      <c r="B1818">
        <f t="shared" si="280"/>
        <v>12</v>
      </c>
      <c r="C1818">
        <f t="shared" si="281"/>
        <v>2015</v>
      </c>
      <c r="D1818" s="2">
        <f t="shared" si="282"/>
        <v>4</v>
      </c>
      <c r="E1818">
        <f t="shared" si="283"/>
        <v>2016</v>
      </c>
      <c r="F1818">
        <f t="shared" si="284"/>
        <v>6</v>
      </c>
      <c r="G1818" s="1">
        <f t="shared" si="285"/>
        <v>42358</v>
      </c>
      <c r="H1818" s="1">
        <f t="shared" si="286"/>
        <v>42356</v>
      </c>
      <c r="I1818" t="str">
        <f t="shared" si="287"/>
        <v>Dec-15</v>
      </c>
      <c r="J1818" t="str">
        <f t="shared" si="288"/>
        <v>Dec/2015</v>
      </c>
      <c r="K1818" t="str">
        <f t="shared" si="289"/>
        <v>2015 Q4</v>
      </c>
      <c r="L1818" t="str">
        <f>TEXT(Table1[[#This Row],[Date]], "YYYYMM")</f>
        <v>201512</v>
      </c>
    </row>
    <row r="1819" spans="1:12" x14ac:dyDescent="0.25">
      <c r="A1819" s="1">
        <v>42361</v>
      </c>
      <c r="B1819">
        <f t="shared" si="280"/>
        <v>12</v>
      </c>
      <c r="C1819">
        <f t="shared" si="281"/>
        <v>2015</v>
      </c>
      <c r="D1819" s="2">
        <f t="shared" si="282"/>
        <v>4</v>
      </c>
      <c r="E1819">
        <f t="shared" si="283"/>
        <v>2016</v>
      </c>
      <c r="F1819">
        <f t="shared" si="284"/>
        <v>6</v>
      </c>
      <c r="G1819" s="1">
        <f t="shared" si="285"/>
        <v>42358</v>
      </c>
      <c r="H1819" s="1">
        <f t="shared" si="286"/>
        <v>42356</v>
      </c>
      <c r="I1819" t="str">
        <f t="shared" si="287"/>
        <v>Dec-15</v>
      </c>
      <c r="J1819" t="str">
        <f t="shared" si="288"/>
        <v>Dec/2015</v>
      </c>
      <c r="K1819" t="str">
        <f t="shared" si="289"/>
        <v>2015 Q4</v>
      </c>
      <c r="L1819" t="str">
        <f>TEXT(Table1[[#This Row],[Date]], "YYYYMM")</f>
        <v>201512</v>
      </c>
    </row>
    <row r="1820" spans="1:12" x14ac:dyDescent="0.25">
      <c r="A1820" s="1">
        <v>42362</v>
      </c>
      <c r="B1820">
        <f t="shared" si="280"/>
        <v>12</v>
      </c>
      <c r="C1820">
        <f t="shared" si="281"/>
        <v>2015</v>
      </c>
      <c r="D1820" s="2">
        <f t="shared" si="282"/>
        <v>4</v>
      </c>
      <c r="E1820">
        <f t="shared" si="283"/>
        <v>2016</v>
      </c>
      <c r="F1820">
        <f t="shared" si="284"/>
        <v>6</v>
      </c>
      <c r="G1820" s="1">
        <f t="shared" si="285"/>
        <v>42358</v>
      </c>
      <c r="H1820" s="1">
        <f t="shared" si="286"/>
        <v>42356</v>
      </c>
      <c r="I1820" t="str">
        <f t="shared" si="287"/>
        <v>Dec-15</v>
      </c>
      <c r="J1820" t="str">
        <f t="shared" si="288"/>
        <v>Dec/2015</v>
      </c>
      <c r="K1820" t="str">
        <f t="shared" si="289"/>
        <v>2015 Q4</v>
      </c>
      <c r="L1820" t="str">
        <f>TEXT(Table1[[#This Row],[Date]], "YYYYMM")</f>
        <v>201512</v>
      </c>
    </row>
    <row r="1821" spans="1:12" x14ac:dyDescent="0.25">
      <c r="A1821" s="1">
        <v>42363</v>
      </c>
      <c r="B1821">
        <f t="shared" si="280"/>
        <v>12</v>
      </c>
      <c r="C1821">
        <f t="shared" si="281"/>
        <v>2015</v>
      </c>
      <c r="D1821" s="2">
        <f t="shared" si="282"/>
        <v>4</v>
      </c>
      <c r="E1821">
        <f t="shared" si="283"/>
        <v>2016</v>
      </c>
      <c r="F1821">
        <f t="shared" si="284"/>
        <v>6</v>
      </c>
      <c r="G1821" s="1">
        <f t="shared" si="285"/>
        <v>42358</v>
      </c>
      <c r="H1821" s="1">
        <f t="shared" si="286"/>
        <v>42356</v>
      </c>
      <c r="I1821" t="str">
        <f t="shared" si="287"/>
        <v>Dec-15</v>
      </c>
      <c r="J1821" t="str">
        <f t="shared" si="288"/>
        <v>Dec/2015</v>
      </c>
      <c r="K1821" t="str">
        <f t="shared" si="289"/>
        <v>2015 Q4</v>
      </c>
      <c r="L1821" t="str">
        <f>TEXT(Table1[[#This Row],[Date]], "YYYYMM")</f>
        <v>201512</v>
      </c>
    </row>
    <row r="1822" spans="1:12" x14ac:dyDescent="0.25">
      <c r="A1822" s="1">
        <v>42364</v>
      </c>
      <c r="B1822">
        <f t="shared" si="280"/>
        <v>12</v>
      </c>
      <c r="C1822">
        <f t="shared" si="281"/>
        <v>2015</v>
      </c>
      <c r="D1822" s="2">
        <f t="shared" si="282"/>
        <v>4</v>
      </c>
      <c r="E1822">
        <f t="shared" si="283"/>
        <v>2016</v>
      </c>
      <c r="F1822">
        <f t="shared" si="284"/>
        <v>6</v>
      </c>
      <c r="G1822" s="1">
        <f t="shared" si="285"/>
        <v>42358</v>
      </c>
      <c r="H1822" s="1">
        <f t="shared" si="286"/>
        <v>42363</v>
      </c>
      <c r="I1822" t="str">
        <f t="shared" si="287"/>
        <v>Dec-15</v>
      </c>
      <c r="J1822" t="str">
        <f t="shared" si="288"/>
        <v>Dec/2015</v>
      </c>
      <c r="K1822" t="str">
        <f t="shared" si="289"/>
        <v>2015 Q4</v>
      </c>
      <c r="L1822" t="str">
        <f>TEXT(Table1[[#This Row],[Date]], "YYYYMM")</f>
        <v>201512</v>
      </c>
    </row>
    <row r="1823" spans="1:12" x14ac:dyDescent="0.25">
      <c r="A1823" s="1">
        <v>42365</v>
      </c>
      <c r="B1823">
        <f t="shared" si="280"/>
        <v>12</v>
      </c>
      <c r="C1823">
        <f t="shared" si="281"/>
        <v>2015</v>
      </c>
      <c r="D1823" s="2">
        <f t="shared" si="282"/>
        <v>4</v>
      </c>
      <c r="E1823">
        <f t="shared" si="283"/>
        <v>2016</v>
      </c>
      <c r="F1823">
        <f t="shared" si="284"/>
        <v>6</v>
      </c>
      <c r="G1823" s="1">
        <f t="shared" si="285"/>
        <v>42358</v>
      </c>
      <c r="H1823" s="1">
        <f t="shared" si="286"/>
        <v>42363</v>
      </c>
      <c r="I1823" t="str">
        <f t="shared" si="287"/>
        <v>Dec-15</v>
      </c>
      <c r="J1823" t="str">
        <f t="shared" si="288"/>
        <v>Dec/2015</v>
      </c>
      <c r="K1823" t="str">
        <f t="shared" si="289"/>
        <v>2015 Q4</v>
      </c>
      <c r="L1823" t="str">
        <f>TEXT(Table1[[#This Row],[Date]], "YYYYMM")</f>
        <v>201512</v>
      </c>
    </row>
    <row r="1824" spans="1:12" x14ac:dyDescent="0.25">
      <c r="A1824" s="1">
        <v>42366</v>
      </c>
      <c r="B1824">
        <f t="shared" si="280"/>
        <v>12</v>
      </c>
      <c r="C1824">
        <f t="shared" si="281"/>
        <v>2015</v>
      </c>
      <c r="D1824" s="2">
        <f t="shared" si="282"/>
        <v>4</v>
      </c>
      <c r="E1824">
        <f t="shared" si="283"/>
        <v>2016</v>
      </c>
      <c r="F1824">
        <f t="shared" si="284"/>
        <v>6</v>
      </c>
      <c r="G1824" s="1">
        <f t="shared" si="285"/>
        <v>42365</v>
      </c>
      <c r="H1824" s="1">
        <f t="shared" si="286"/>
        <v>42363</v>
      </c>
      <c r="I1824" t="str">
        <f t="shared" si="287"/>
        <v>Dec-15</v>
      </c>
      <c r="J1824" t="str">
        <f t="shared" si="288"/>
        <v>Dec/2015</v>
      </c>
      <c r="K1824" t="str">
        <f t="shared" si="289"/>
        <v>2015 Q4</v>
      </c>
      <c r="L1824" t="str">
        <f>TEXT(Table1[[#This Row],[Date]], "YYYYMM")</f>
        <v>201512</v>
      </c>
    </row>
    <row r="1825" spans="1:12" x14ac:dyDescent="0.25">
      <c r="A1825" s="1">
        <v>42367</v>
      </c>
      <c r="B1825">
        <f t="shared" si="280"/>
        <v>12</v>
      </c>
      <c r="C1825">
        <f t="shared" si="281"/>
        <v>2015</v>
      </c>
      <c r="D1825" s="2">
        <f t="shared" si="282"/>
        <v>4</v>
      </c>
      <c r="E1825">
        <f t="shared" si="283"/>
        <v>2016</v>
      </c>
      <c r="F1825">
        <f t="shared" si="284"/>
        <v>6</v>
      </c>
      <c r="G1825" s="1">
        <f t="shared" si="285"/>
        <v>42365</v>
      </c>
      <c r="H1825" s="1">
        <f t="shared" si="286"/>
        <v>42363</v>
      </c>
      <c r="I1825" t="str">
        <f t="shared" si="287"/>
        <v>Dec-15</v>
      </c>
      <c r="J1825" t="str">
        <f t="shared" si="288"/>
        <v>Dec/2015</v>
      </c>
      <c r="K1825" t="str">
        <f t="shared" si="289"/>
        <v>2015 Q4</v>
      </c>
      <c r="L1825" t="str">
        <f>TEXT(Table1[[#This Row],[Date]], "YYYYMM")</f>
        <v>201512</v>
      </c>
    </row>
    <row r="1826" spans="1:12" x14ac:dyDescent="0.25">
      <c r="A1826" s="1">
        <v>42368</v>
      </c>
      <c r="B1826">
        <f t="shared" si="280"/>
        <v>12</v>
      </c>
      <c r="C1826">
        <f t="shared" si="281"/>
        <v>2015</v>
      </c>
      <c r="D1826" s="2">
        <f t="shared" si="282"/>
        <v>4</v>
      </c>
      <c r="E1826">
        <f t="shared" si="283"/>
        <v>2016</v>
      </c>
      <c r="F1826">
        <f t="shared" si="284"/>
        <v>6</v>
      </c>
      <c r="G1826" s="1">
        <f t="shared" si="285"/>
        <v>42365</v>
      </c>
      <c r="H1826" s="1">
        <f t="shared" si="286"/>
        <v>42363</v>
      </c>
      <c r="I1826" t="str">
        <f t="shared" si="287"/>
        <v>Dec-15</v>
      </c>
      <c r="J1826" t="str">
        <f t="shared" si="288"/>
        <v>Dec/2015</v>
      </c>
      <c r="K1826" t="str">
        <f t="shared" si="289"/>
        <v>2015 Q4</v>
      </c>
      <c r="L1826" t="str">
        <f>TEXT(Table1[[#This Row],[Date]], "YYYYMM")</f>
        <v>201512</v>
      </c>
    </row>
    <row r="1827" spans="1:12" x14ac:dyDescent="0.25">
      <c r="A1827" s="1">
        <v>42369</v>
      </c>
      <c r="B1827">
        <f t="shared" si="280"/>
        <v>12</v>
      </c>
      <c r="C1827">
        <f t="shared" si="281"/>
        <v>2015</v>
      </c>
      <c r="D1827" s="2">
        <f t="shared" si="282"/>
        <v>4</v>
      </c>
      <c r="E1827">
        <f t="shared" si="283"/>
        <v>2016</v>
      </c>
      <c r="F1827">
        <f t="shared" si="284"/>
        <v>6</v>
      </c>
      <c r="G1827" s="1">
        <f t="shared" si="285"/>
        <v>42365</v>
      </c>
      <c r="H1827" s="1">
        <f t="shared" si="286"/>
        <v>42363</v>
      </c>
      <c r="I1827" t="str">
        <f t="shared" si="287"/>
        <v>Dec-15</v>
      </c>
      <c r="J1827" t="str">
        <f t="shared" si="288"/>
        <v>Dec/2015</v>
      </c>
      <c r="K1827" t="str">
        <f t="shared" si="289"/>
        <v>2015 Q4</v>
      </c>
      <c r="L1827" t="str">
        <f>TEXT(Table1[[#This Row],[Date]], "YYYYMM")</f>
        <v>201512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Ding</dc:creator>
  <cp:lastModifiedBy>David Ding</cp:lastModifiedBy>
  <dcterms:created xsi:type="dcterms:W3CDTF">2015-06-05T18:17:20Z</dcterms:created>
  <dcterms:modified xsi:type="dcterms:W3CDTF">2022-05-19T12:14:10Z</dcterms:modified>
</cp:coreProperties>
</file>