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4_advanced_chart_tricks\"/>
    </mc:Choice>
  </mc:AlternateContent>
  <xr:revisionPtr revIDLastSave="0" documentId="13_ncr:1_{EA056094-D803-4763-9D87-69BC82A018F5}" xr6:coauthVersionLast="45" xr6:coauthVersionMax="45" xr10:uidLastSave="{00000000-0000-0000-0000-000000000000}"/>
  <bookViews>
    <workbookView xWindow="-120" yWindow="-120" windowWidth="29040" windowHeight="15840" activeTab="2" xr2:uid="{B4BFA7B4-D82D-485B-B508-BC42D2E4CE80}"/>
  </bookViews>
  <sheets>
    <sheet name="Chart Title" sheetId="1" r:id="rId1"/>
    <sheet name="Data Labels" sheetId="8" r:id="rId2"/>
    <sheet name="Axis Labels" sheetId="9" r:id="rId3"/>
    <sheet name="Data" sheetId="6" state="hidden" r:id="rId4"/>
    <sheet name="Lists" sheetId="5" state="hidden" r:id="rId5"/>
  </sheets>
  <definedNames>
    <definedName name="Period_Names">INDEX(Period_Sales[#Headers],,COLUMNS(Period_Sales[])-'Chart Title'!$E$2+1):INDEX(Period_Sales[#Headers],,COLUMNS(Period_Sales[]))</definedName>
    <definedName name="Product_Values">INDEX(Period_Sales[],MATCH('Chart Title'!$B$2,Period_Sales[Product],0),COLUMNS(Period_Sales[])-'Chart Title'!$E$2+1):INDEX(Period_Sales[],MATCH('Chart Title'!$B$2,Period_Sales[Product],0),COLUMNS(Period_Sales[]))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8" l="1" a="1"/>
  <c r="D2" i="8" s="1"/>
  <c r="D3" i="8" a="1"/>
  <c r="D3" i="8" s="1"/>
  <c r="D4" i="8" a="1"/>
  <c r="D4" i="8" s="1"/>
  <c r="D5" i="8" a="1"/>
  <c r="D5" i="8" s="1"/>
  <c r="D6" i="8" a="1"/>
  <c r="D6" i="8" s="1"/>
  <c r="D7" i="8" a="1"/>
  <c r="D7" i="8" s="1"/>
  <c r="A2" i="9" a="1"/>
  <c r="A2" i="9" s="1"/>
  <c r="A3" i="9" a="1"/>
  <c r="A3" i="9" s="1"/>
  <c r="A4" i="9" a="1"/>
  <c r="A4" i="9" s="1"/>
  <c r="A5" i="9" a="1"/>
  <c r="A5" i="9" s="1"/>
  <c r="A6" i="9" a="1"/>
  <c r="A6" i="9" s="1"/>
  <c r="A7" i="9" a="1"/>
  <c r="A7" i="9" s="1"/>
  <c r="G2" i="9" l="1"/>
  <c r="G2" i="8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<sst xmlns="http://schemas.openxmlformats.org/spreadsheetml/2006/main" count="46" uniqueCount="20">
  <si>
    <t>Product</t>
  </si>
  <si>
    <t>P1</t>
  </si>
  <si>
    <t>P 2</t>
  </si>
  <si>
    <t>P3</t>
  </si>
  <si>
    <t>P4</t>
  </si>
  <si>
    <t>P5</t>
  </si>
  <si>
    <t>P6</t>
  </si>
  <si>
    <t>P7</t>
  </si>
  <si>
    <t>P8</t>
  </si>
  <si>
    <t>Pizza</t>
  </si>
  <si>
    <t>Cookies</t>
  </si>
  <si>
    <t>Pineapple</t>
  </si>
  <si>
    <t>Hot Dog</t>
  </si>
  <si>
    <t>Apple Juice</t>
  </si>
  <si>
    <t>Crisps</t>
  </si>
  <si>
    <t>Periods</t>
  </si>
  <si>
    <t>Last Month</t>
  </si>
  <si>
    <t>This Month</t>
  </si>
  <si>
    <t>Variance</t>
  </si>
  <si>
    <t>▲►▼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</si>
</sst>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  <xf numFmtId="0" fontId="2" fillId="3" borderId="2" xfId="0" applyFont="1" applyFill="1" applyBorder="1"/>
    <xf numFmtId="0" fontId="0" fillId="0" borderId="2" xfId="0" applyBorder="1"/>
    <xf numFmtId="165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[0]!Period_Names</c:f>
              <c:strCache>
                <c:ptCount val="5"/>
                <c:pt idx="0">
                  <c:v>P4</c:v>
                </c:pt>
                <c:pt idx="1">
                  <c:v>P5</c:v>
                </c:pt>
                <c:pt idx="2">
                  <c:v>P6</c:v>
                </c:pt>
                <c:pt idx="3">
                  <c:v>P7</c:v>
                </c:pt>
                <c:pt idx="4">
                  <c:v>P8</c:v>
                </c:pt>
              </c:strCache>
            </c:strRef>
          </c:cat>
          <c:val>
            <c:numRef>
              <c:f>[0]!Product_Values</c:f>
              <c:numCache>
                <c:formatCode>_-* #,##0_-;\-* #,##0_-;_-* "-"??_-;_-@_-</c:formatCode>
                <c:ptCount val="5"/>
                <c:pt idx="0">
                  <c:v>249</c:v>
                </c:pt>
                <c:pt idx="1">
                  <c:v>509</c:v>
                </c:pt>
                <c:pt idx="2">
                  <c:v>330</c:v>
                </c:pt>
                <c:pt idx="3">
                  <c:v>695</c:v>
                </c:pt>
                <c:pt idx="4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0-4A98-B7D5-27DE2E1C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977960"/>
        <c:axId val="589978288"/>
      </c:lineChart>
      <c:catAx>
        <c:axId val="58997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78288"/>
        <c:crosses val="autoZero"/>
        <c:auto val="1"/>
        <c:lblAlgn val="ctr"/>
        <c:lblOffset val="100"/>
        <c:noMultiLvlLbl val="0"/>
      </c:catAx>
      <c:valAx>
        <c:axId val="5899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7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Labels'!$G$2</c:f>
          <c:strCache>
            <c:ptCount val="1"/>
            <c:pt idx="0">
              <c:v>This months sales: $ 3,635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Labels'!$C$1</c:f>
              <c:strCache>
                <c:ptCount val="1"/>
                <c:pt idx="0">
                  <c:v>This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Labels'!$A$2:$A$7</c:f>
              <c:strCache>
                <c:ptCount val="6"/>
                <c:pt idx="0">
                  <c:v>Pizza</c:v>
                </c:pt>
                <c:pt idx="1">
                  <c:v>Cookies</c:v>
                </c:pt>
                <c:pt idx="2">
                  <c:v>Pineapple</c:v>
                </c:pt>
                <c:pt idx="3">
                  <c:v>Hot Dog</c:v>
                </c:pt>
                <c:pt idx="4">
                  <c:v>Apple Juice</c:v>
                </c:pt>
                <c:pt idx="5">
                  <c:v>Crisps</c:v>
                </c:pt>
              </c:strCache>
            </c:strRef>
          </c:cat>
          <c:val>
            <c:numRef>
              <c:f>'Data Labels'!$C$2:$C$7</c:f>
              <c:numCache>
                <c:formatCode>General</c:formatCode>
                <c:ptCount val="6"/>
                <c:pt idx="0">
                  <c:v>838</c:v>
                </c:pt>
                <c:pt idx="1">
                  <c:v>669</c:v>
                </c:pt>
                <c:pt idx="2">
                  <c:v>630</c:v>
                </c:pt>
                <c:pt idx="3">
                  <c:v>401</c:v>
                </c:pt>
                <c:pt idx="4">
                  <c:v>501</c:v>
                </c:pt>
                <c:pt idx="5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9-4600-8382-13D2222AB3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3954024"/>
        <c:axId val="303374440"/>
      </c:barChart>
      <c:catAx>
        <c:axId val="30395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74440"/>
        <c:crosses val="autoZero"/>
        <c:auto val="1"/>
        <c:lblAlgn val="ctr"/>
        <c:lblOffset val="100"/>
        <c:noMultiLvlLbl val="0"/>
      </c:catAx>
      <c:valAx>
        <c:axId val="303374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5402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91966</xdr:colOff>
      <xdr:row>2</xdr:row>
      <xdr:rowOff>83425</xdr:rowOff>
    </xdr:from>
    <xdr:to>
      <xdr:col>6</xdr:col>
      <xdr:colOff>525517</xdr:colOff>
      <xdr:row>14</xdr:row>
      <xdr:rowOff>19707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3C72A6-DBBD-47FC-980A-F6AA42B89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656897</xdr:colOff>
      <xdr:row>7</xdr:row>
      <xdr:rowOff>135977</xdr:rowOff>
    </xdr:from>
    <xdr:to>
      <xdr:col>7</xdr:col>
      <xdr:colOff>453259</xdr:colOff>
      <xdr:row>22</xdr:row>
      <xdr:rowOff>21677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25C05-39AE-40D0-B479-4270E28B1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8F2A2-27FD-4943-B075-2069C8C7BB49}" name="Data_Labels" displayName="Data_Labels" ref="A1:D7" totalsRowShown="0" headerRowDxfId="19" headerRowBorderDxfId="18" tableBorderDxfId="17">
  <autoFilter ref="A1:D7" xr:uid="{9C249FDC-8F09-4206-9E18-86C87E25663E}">
    <filterColumn colId="0" hiddenButton="1"/>
    <filterColumn colId="1" hiddenButton="1"/>
    <filterColumn colId="2" hiddenButton="1"/>
    <filterColumn colId="3" hiddenButton="1"/>
  </autoFilter>
  <tableColumns count="4">
    <tableColumn id="1" xr3:uid="{219E4683-1D5F-45B2-BB30-FCD0C1B500B3}" name="Product"/>
    <tableColumn id="2" xr3:uid="{23EEB089-6FCA-4AE7-8764-BC4D192655E6}" name="Last Month"/>
    <tableColumn id="3" xr3:uid="{1FA9D1A6-A3B9-4D3D-8E7E-9287AEE4146B}" name="This Month"/>
    <tableColumn id="4" xr3:uid="{DA44EBCB-CFBA-4BD5-A954-C5BB40DB5C25}" name="Variance" dataDxfId="0">
      <calculatedColumnFormula array="1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A0E70-7AB3-494E-B945-30B3E063687B}" name="Axis_Labels" displayName="Axis_Labels" ref="A1:D7" totalsRowShown="0" headerRowDxfId="16" headerRowBorderDxfId="15" tableBorderDxfId="14">
  <autoFilter ref="A1:D7" xr:uid="{9C249FDC-8F09-4206-9E18-86C87E25663E}">
    <filterColumn colId="0" hiddenButton="1"/>
    <filterColumn colId="1" hiddenButton="1"/>
    <filterColumn colId="2" hiddenButton="1"/>
    <filterColumn colId="3" hiddenButton="1"/>
  </autoFilter>
  <tableColumns count="4">
    <tableColumn id="4" xr3:uid="{D58DC232-3D94-4BAF-ABBB-DA81D05FA75A}" name="Variance" dataDxfId="1">
      <calculatedColumnFormula array="1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calculatedColumnFormula>
    </tableColumn>
    <tableColumn id="1" xr3:uid="{A73A0ECB-72D0-4D79-AF2A-F88E82117E4A}" name="Product"/>
    <tableColumn id="2" xr3:uid="{101795C0-26FA-4FE8-835F-253963CF146D}" name="Last Month"/>
    <tableColumn id="3" xr3:uid="{2AE0B9C3-15C8-4DD8-A61C-8947F0709D37}" name="This Month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7865-6169-41A5-BC92-A51EB6484AAD}" name="Period_Sales" displayName="Period_Sales" ref="A1:I7" totalsRowShown="0" headerRowDxfId="13" dataDxfId="11" headerRowBorderDxfId="12" tableBorderDxfId="10" dataCellStyle="Comma">
  <autoFilter ref="A1:I7" xr:uid="{DC1D63E5-688D-4848-A423-47D6E98FDCDF}"/>
  <tableColumns count="9">
    <tableColumn id="1" xr3:uid="{93E85530-4CA0-41F7-8128-17506ABEC2E5}" name="Product"/>
    <tableColumn id="2" xr3:uid="{77D63F28-2010-4071-A92F-2008A06DF5C4}" name="P1" dataDxfId="9" dataCellStyle="Comma"/>
    <tableColumn id="3" xr3:uid="{C702BDC7-6364-4201-956E-E78B99BA05FC}" name="P 2" dataDxfId="8" dataCellStyle="Comma"/>
    <tableColumn id="4" xr3:uid="{3A59FA17-937D-4DF0-9284-28FFEDDE8E0E}" name="P3" dataDxfId="7" dataCellStyle="Comma"/>
    <tableColumn id="5" xr3:uid="{F09B5CAB-A421-40D6-91A9-C0CB3C25CB30}" name="P4" dataDxfId="6" dataCellStyle="Comma"/>
    <tableColumn id="6" xr3:uid="{555CC985-2F63-4E87-8748-CFFE26392074}" name="P5" dataDxfId="5" dataCellStyle="Comma"/>
    <tableColumn id="7" xr3:uid="{D4E0088C-A84A-41DC-8032-CA68AEEABA90}" name="P6" dataDxfId="4" dataCellStyle="Comma"/>
    <tableColumn id="8" xr3:uid="{F8F4F14A-664B-4297-BC56-15D891582317}" name="P7" dataDxfId="3" dataCellStyle="Comma"/>
    <tableColumn id="9" xr3:uid="{28376F7B-15C5-4ADE-8584-050D9996E2B4}" name="P8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440B-1077-4ACA-8E84-C867B2A3BBA3}">
  <dimension ref="A1:G2"/>
  <sheetViews>
    <sheetView zoomScale="145" zoomScaleNormal="145" workbookViewId="0">
      <selection activeCell="E3" sqref="E3"/>
    </sheetView>
  </sheetViews>
  <sheetFormatPr defaultRowHeight="15" x14ac:dyDescent="0.25"/>
  <cols>
    <col min="7" max="7" width="10.5703125" bestFit="1" customWidth="1"/>
  </cols>
  <sheetData>
    <row r="1" spans="1:7" x14ac:dyDescent="0.25">
      <c r="G1" s="5">
        <f>SUM(INDEX(Period_Sales[],MATCH('Chart Title'!$B$2,Period_Sales[Product],0),COLUMNS(Period_Sales[])-'Chart Title'!$E$2+1):INDEX(Period_Sales[],MATCH('Chart Title'!$B$2,Period_Sales[Product],0),COLUMNS(Period_Sales[])))</f>
        <v>2332</v>
      </c>
    </row>
    <row r="2" spans="1:7" x14ac:dyDescent="0.25">
      <c r="A2" s="3" t="s">
        <v>0</v>
      </c>
      <c r="B2" s="4" t="s">
        <v>10</v>
      </c>
      <c r="D2" s="3" t="s">
        <v>15</v>
      </c>
      <c r="E2" s="4">
        <v>5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940E-9792-43BD-A201-543E943BE33B}">
          <x14:formula1>
            <xm:f>Lists!$A$1:$A$6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B42A-9EA5-4588-A866-C2B577648A1B}">
  <dimension ref="A1:G7"/>
  <sheetViews>
    <sheetView zoomScale="145" zoomScaleNormal="145" workbookViewId="0">
      <selection activeCell="J16" sqref="J16"/>
    </sheetView>
  </sheetViews>
  <sheetFormatPr defaultRowHeight="15" x14ac:dyDescent="0.25"/>
  <cols>
    <col min="1" max="1" width="11.140625" bestFit="1" customWidth="1"/>
    <col min="2" max="3" width="11.7109375" customWidth="1"/>
    <col min="4" max="4" width="9.5703125" customWidth="1"/>
  </cols>
  <sheetData>
    <row r="1" spans="1:7" x14ac:dyDescent="0.25">
      <c r="A1" s="1" t="s">
        <v>0</v>
      </c>
      <c r="B1" s="1" t="s">
        <v>16</v>
      </c>
      <c r="C1" s="1" t="s">
        <v>17</v>
      </c>
      <c r="D1" s="1" t="s">
        <v>18</v>
      </c>
      <c r="G1" s="6" t="s">
        <v>19</v>
      </c>
    </row>
    <row r="2" spans="1:7" x14ac:dyDescent="0.25">
      <c r="A2" t="s">
        <v>9</v>
      </c>
      <c r="B2">
        <v>743</v>
      </c>
      <c r="C2">
        <v>838</v>
      </c>
      <c r="D2" t="str" cm="1">
        <f t="array" ref="D2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▲ 13%</v>
      </c>
      <c r="G2" t="str">
        <f>"This months sales: "&amp;TEXT(SUM(Data_Labels[This Month]),"$ #,#")</f>
        <v>This months sales: $ 3,635</v>
      </c>
    </row>
    <row r="3" spans="1:7" x14ac:dyDescent="0.25">
      <c r="A3" t="s">
        <v>10</v>
      </c>
      <c r="B3">
        <v>701</v>
      </c>
      <c r="C3">
        <v>669</v>
      </c>
      <c r="D3" t="str" cm="1">
        <f t="array" ref="D3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▼ -5%</v>
      </c>
    </row>
    <row r="4" spans="1:7" x14ac:dyDescent="0.25">
      <c r="A4" t="s">
        <v>11</v>
      </c>
      <c r="B4">
        <v>438</v>
      </c>
      <c r="C4">
        <v>630</v>
      </c>
      <c r="D4" t="str" cm="1">
        <f t="array" ref="D4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▲ 44%</v>
      </c>
    </row>
    <row r="5" spans="1:7" x14ac:dyDescent="0.25">
      <c r="A5" t="s">
        <v>12</v>
      </c>
      <c r="B5">
        <v>324</v>
      </c>
      <c r="C5">
        <v>401</v>
      </c>
      <c r="D5" t="str" cm="1">
        <f t="array" ref="D5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▲ 24%</v>
      </c>
    </row>
    <row r="6" spans="1:7" x14ac:dyDescent="0.25">
      <c r="A6" t="s">
        <v>13</v>
      </c>
      <c r="B6">
        <v>792</v>
      </c>
      <c r="C6">
        <v>501</v>
      </c>
      <c r="D6" t="str" cm="1">
        <f t="array" ref="D6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▼ -37%</v>
      </c>
    </row>
    <row r="7" spans="1:7" x14ac:dyDescent="0.25">
      <c r="A7" t="s">
        <v>14</v>
      </c>
      <c r="B7">
        <v>432</v>
      </c>
      <c r="C7">
        <v>596</v>
      </c>
      <c r="D7" t="str" cm="1">
        <f t="array" ref="D7">_xlfn.SWITCH(TRUE,Data_Labels[[#This Row],[This Month]]&gt;Data_Labels[[#This Row],[Last Month]],"▲ "&amp;TEXT((Data_Labels[[#This Row],[This Month]]-Data_Labels[[#This Row],[Last Month]])/Data_Labels[[#This Row],[Last Month]],"0%"),Data_Labels[[#This Row],[This Month]]&lt;Data_Labels[[#This Row],[Last Month]],"▼ "&amp;TEXT((Data_Labels[[#This Row],[This Month]]-Data_Labels[[#This Row],[Last Month]])/Data_Labels[[#This Row],[Last Month]],"0%"),"► "&amp;TEXT(0,"0%"))</f>
        <v>▲ 38%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7D2D-CAD4-49FA-8D9B-BBA4AFF89638}">
  <dimension ref="A1:G7"/>
  <sheetViews>
    <sheetView tabSelected="1" zoomScale="145" zoomScaleNormal="145" workbookViewId="0">
      <selection activeCell="Q23" sqref="Q23"/>
    </sheetView>
  </sheetViews>
  <sheetFormatPr defaultRowHeight="15" x14ac:dyDescent="0.25"/>
  <cols>
    <col min="1" max="1" width="11.140625" bestFit="1" customWidth="1"/>
    <col min="2" max="3" width="11.7109375" customWidth="1"/>
    <col min="4" max="4" width="11" bestFit="1" customWidth="1"/>
  </cols>
  <sheetData>
    <row r="1" spans="1:7" x14ac:dyDescent="0.25">
      <c r="A1" s="1" t="s">
        <v>18</v>
      </c>
      <c r="B1" s="1" t="s">
        <v>0</v>
      </c>
      <c r="C1" s="1" t="s">
        <v>16</v>
      </c>
      <c r="D1" s="1" t="s">
        <v>17</v>
      </c>
      <c r="G1" s="6" t="s">
        <v>19</v>
      </c>
    </row>
    <row r="2" spans="1:7" x14ac:dyDescent="0.25">
      <c r="A2" t="str" cm="1">
        <f t="array" ref="A2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▲ 13%</v>
      </c>
      <c r="B2" t="s">
        <v>9</v>
      </c>
      <c r="C2">
        <v>743</v>
      </c>
      <c r="D2">
        <v>838</v>
      </c>
      <c r="G2" t="str">
        <f>"This months sales: "&amp;TEXT(SUM(Axis_Labels[This Month]),"$ #,#")</f>
        <v>This months sales: $ 3,635</v>
      </c>
    </row>
    <row r="3" spans="1:7" x14ac:dyDescent="0.25">
      <c r="A3" t="str" cm="1">
        <f t="array" ref="A3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▼ -5%</v>
      </c>
      <c r="B3" t="s">
        <v>10</v>
      </c>
      <c r="C3">
        <v>701</v>
      </c>
      <c r="D3">
        <v>669</v>
      </c>
    </row>
    <row r="4" spans="1:7" x14ac:dyDescent="0.25">
      <c r="A4" t="str" cm="1">
        <f t="array" ref="A4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▲ 44%</v>
      </c>
      <c r="B4" t="s">
        <v>11</v>
      </c>
      <c r="C4">
        <v>438</v>
      </c>
      <c r="D4">
        <v>630</v>
      </c>
    </row>
    <row r="5" spans="1:7" x14ac:dyDescent="0.25">
      <c r="A5" t="str" cm="1">
        <f t="array" ref="A5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▲ 24%</v>
      </c>
      <c r="B5" t="s">
        <v>12</v>
      </c>
      <c r="C5">
        <v>324</v>
      </c>
      <c r="D5">
        <v>401</v>
      </c>
    </row>
    <row r="6" spans="1:7" x14ac:dyDescent="0.25">
      <c r="A6" t="str" cm="1">
        <f t="array" ref="A6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▼ -37%</v>
      </c>
      <c r="B6" t="s">
        <v>13</v>
      </c>
      <c r="C6">
        <v>792</v>
      </c>
      <c r="D6">
        <v>501</v>
      </c>
    </row>
    <row r="7" spans="1:7" x14ac:dyDescent="0.25">
      <c r="A7" t="str" cm="1">
        <f t="array" ref="A7">_xlfn.SWITCH(TRUE,Axis_Labels[[#This Row],[This Month]]&gt;Axis_Labels[[#This Row],[Last Month]],"▲ "&amp;TEXT((Axis_Labels[[#This Row],[This Month]]-Axis_Labels[[#This Row],[Last Month]])/Axis_Labels[[#This Row],[Last Month]],"0%"),Axis_Labels[[#This Row],[This Month]]&lt;Axis_Labels[[#This Row],[Last Month]],"▼ "&amp;TEXT((Axis_Labels[[#This Row],[This Month]]-Axis_Labels[[#This Row],[Last Month]])/Axis_Labels[[#This Row],[Last Month]],"0%"),"► "&amp;TEXT(0,"0%"))</f>
        <v>▲ 38%</v>
      </c>
      <c r="B7" t="s">
        <v>14</v>
      </c>
      <c r="C7">
        <v>432</v>
      </c>
      <c r="D7">
        <v>596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EE0A-C58C-42B8-B9B4-5A0A78DBBFC4}">
  <dimension ref="A1:I7"/>
  <sheetViews>
    <sheetView workbookViewId="0">
      <selection activeCell="E5" sqref="E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384</v>
      </c>
      <c r="C2" s="2">
        <v>203</v>
      </c>
      <c r="D2" s="2">
        <v>533</v>
      </c>
      <c r="E2" s="2">
        <v>353</v>
      </c>
      <c r="F2" s="2">
        <v>416</v>
      </c>
      <c r="G2" s="2">
        <v>525</v>
      </c>
      <c r="H2" s="2">
        <v>664</v>
      </c>
      <c r="I2" s="2">
        <v>455</v>
      </c>
    </row>
    <row r="3" spans="1:9" x14ac:dyDescent="0.25">
      <c r="A3" t="s">
        <v>10</v>
      </c>
      <c r="B3" s="2">
        <v>370</v>
      </c>
      <c r="C3" s="2">
        <v>508</v>
      </c>
      <c r="D3" s="2">
        <v>673</v>
      </c>
      <c r="E3" s="2">
        <v>249</v>
      </c>
      <c r="F3" s="2">
        <v>509</v>
      </c>
      <c r="G3" s="2">
        <v>330</v>
      </c>
      <c r="H3" s="2">
        <v>695</v>
      </c>
      <c r="I3" s="2">
        <v>549</v>
      </c>
    </row>
    <row r="4" spans="1:9" x14ac:dyDescent="0.25">
      <c r="A4" t="s">
        <v>11</v>
      </c>
      <c r="B4" s="2">
        <v>271</v>
      </c>
      <c r="C4" s="2">
        <v>223</v>
      </c>
      <c r="D4" s="2">
        <v>429</v>
      </c>
      <c r="E4" s="2">
        <v>400</v>
      </c>
      <c r="F4" s="2">
        <v>734</v>
      </c>
      <c r="G4" s="2">
        <v>728</v>
      </c>
      <c r="H4" s="2">
        <v>222</v>
      </c>
      <c r="I4" s="2">
        <v>286</v>
      </c>
    </row>
    <row r="5" spans="1:9" x14ac:dyDescent="0.25">
      <c r="A5" t="s">
        <v>12</v>
      </c>
      <c r="B5" s="2">
        <v>709</v>
      </c>
      <c r="C5" s="2">
        <v>724</v>
      </c>
      <c r="D5" s="2">
        <v>430</v>
      </c>
      <c r="E5" s="2">
        <v>243</v>
      </c>
      <c r="F5" s="2">
        <v>486</v>
      </c>
      <c r="G5" s="2">
        <v>240</v>
      </c>
      <c r="H5" s="2">
        <v>225</v>
      </c>
      <c r="I5" s="2">
        <v>288</v>
      </c>
    </row>
    <row r="6" spans="1:9" x14ac:dyDescent="0.25">
      <c r="A6" t="s">
        <v>13</v>
      </c>
      <c r="B6" s="2">
        <v>273</v>
      </c>
      <c r="C6" s="2">
        <v>698</v>
      </c>
      <c r="D6" s="2">
        <v>696</v>
      </c>
      <c r="E6" s="2">
        <v>617</v>
      </c>
      <c r="F6" s="2">
        <v>755</v>
      </c>
      <c r="G6" s="2">
        <v>482</v>
      </c>
      <c r="H6" s="2">
        <v>455</v>
      </c>
      <c r="I6" s="2">
        <v>615</v>
      </c>
    </row>
    <row r="7" spans="1:9" x14ac:dyDescent="0.25">
      <c r="A7" t="s">
        <v>14</v>
      </c>
      <c r="B7" s="2">
        <v>419</v>
      </c>
      <c r="C7" s="2">
        <v>658</v>
      </c>
      <c r="D7" s="2">
        <v>661</v>
      </c>
      <c r="E7" s="2">
        <v>296</v>
      </c>
      <c r="F7" s="2">
        <v>314</v>
      </c>
      <c r="G7" s="2">
        <v>358</v>
      </c>
      <c r="H7" s="2">
        <v>682</v>
      </c>
      <c r="I7" s="2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5088-9A8C-4F62-A348-4E5E52FF652B}">
  <dimension ref="A1:A6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9</v>
      </c>
    </row>
  </sheetData>
  <sortState xmlns:xlrd2="http://schemas.microsoft.com/office/spreadsheetml/2017/richdata2"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Title</vt:lpstr>
      <vt:lpstr>Data Labels</vt:lpstr>
      <vt:lpstr>Axis Labels</vt:lpstr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2020-08-15T12:42:22Z</dcterms:created>
  <dcterms:modified xsi:type="dcterms:W3CDTF">2020-08-18T19:48:55Z</dcterms:modified>
</cp:coreProperties>
</file>