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torePivot" sheetId="4" r:id="rId1"/>
    <sheet name="StoreSales" sheetId="1" r:id="rId2"/>
  </sheets>
  <calcPr calcId="124519"/>
  <pivotCaches>
    <pivotCache cacheId="40" r:id="rId3"/>
  </pivotCaches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</calcChain>
</file>

<file path=xl/sharedStrings.xml><?xml version="1.0" encoding="utf-8"?>
<sst xmlns="http://schemas.openxmlformats.org/spreadsheetml/2006/main" count="5023" uniqueCount="47">
  <si>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</si>
  <si>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</si>
  <si>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</si>
  <si>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</si>
  <si>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</si>
  <si>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</si>
  <si>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</si>
  <si>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</si>
  <si>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</si>
  <si>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</si>
  <si>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</si>
  <si>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</si>
  <si>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</si>
  <si>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</si>
  <si>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</si>
  <si>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</si>
  <si>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</si>
  <si>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</si>
  <si>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</si>
  <si>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</si>
  <si>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</si>
  <si>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</si>
  <si>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</si>
  <si>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</si>
  <si>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</si>
  <si>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</si>
  <si>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</si>
  <si>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</si>
  <si>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</si>
  <si>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</si>
  <si>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</si>
  <si>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</si>
  <si>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</si>
  <si>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</si>
  <si>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</si>
  <si>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</si>
  <si>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</si>
  <si>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</si>
  <si>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</si>
  <si>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Qtr1</t>
  </si>
  <si>
    <t>Qtr2</t>
  </si>
  <si>
    <t>Qtr3</t>
  </si>
  <si>
    <t>Qtr4</t>
  </si>
  <si>
    <t>2007</t>
  </si>
  <si>
    <t>2008</t>
  </si>
  <si>
    <t>FiscalQtr</t>
  </si>
  <si>
    <t>FiscalYr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</si>
</sst>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19" formatCode="yyyy/mm/dd"/>
    </dxf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84448472222" createdVersion="3" refreshedVersion="3" minRefreshableVersion="3" recordCount="1000">
  <cacheSource type="worksheet">
    <worksheetSource name="Sales_Data"/>
  </cacheSource>
  <cacheFields count="9">
    <cacheField name="OrderDate" numFmtId="1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  <fieldGroup par="8" base="0">
        <rangePr groupBy="quarters" startDate="2007-01-02T00:00:00" endDate="2008-12-27T00:00:00"/>
        <groupItems count="6">
          <s v="&lt;2007-01-02"/>
          <s v="Qtr1"/>
          <s v="Qtr2"/>
          <s v="Qtr3"/>
          <s v="Qtr4"/>
          <s v="&gt;2008-12-27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 count="6">
        <s v="3000"/>
        <s v="3036"/>
        <s v="3090"/>
        <s v="3062"/>
        <s v="3082"/>
        <s v="3659"/>
      </sharedItems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6.55" maxValue="1022.4"/>
    </cacheField>
    <cacheField name="Years" numFmtId="0" databaseField="0">
      <fieldGroup base="0">
        <rangePr groupBy="years" startDate="2007-01-02T00:00:00" endDate="2008-12-27T00:00:00"/>
        <groupItems count="4">
          <s v="&lt;2007-01-02"/>
          <s v="2007"/>
          <s v="2008"/>
          <s v="&gt;2008-12-27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East"/>
    <s v="Boston"/>
    <x v="0"/>
    <s v="Cookies"/>
    <s v="Arrowroot"/>
    <n v="48"/>
    <n v="73.25"/>
  </r>
  <r>
    <x v="0"/>
    <s v="East"/>
    <s v="New York"/>
    <x v="1"/>
    <s v="Bars"/>
    <s v="Carrot"/>
    <n v="31"/>
    <n v="46.64"/>
  </r>
  <r>
    <x v="0"/>
    <s v="East"/>
    <s v="New York"/>
    <x v="2"/>
    <s v="Cookies"/>
    <s v="Arrowroot"/>
    <n v="20"/>
    <n v="30.52"/>
  </r>
  <r>
    <x v="1"/>
    <s v="East"/>
    <s v="Boston"/>
    <x v="0"/>
    <s v="Bars"/>
    <s v="Carrot"/>
    <n v="39"/>
    <n v="69.03"/>
  </r>
  <r>
    <x v="2"/>
    <s v="West"/>
    <s v="Los Angeles"/>
    <x v="3"/>
    <s v="Bars"/>
    <s v="Carrot"/>
    <n v="49"/>
    <n v="73.72"/>
  </r>
  <r>
    <x v="2"/>
    <s v="East"/>
    <s v="Boston"/>
    <x v="0"/>
    <s v="Cookies"/>
    <s v="Chocolate Chip"/>
    <n v="74"/>
    <n v="138.38"/>
  </r>
  <r>
    <x v="2"/>
    <s v="East"/>
    <s v="Philadelphia"/>
    <x v="4"/>
    <s v="Cookies"/>
    <s v="Chocolate Chip"/>
    <n v="26"/>
    <n v="48.62"/>
  </r>
  <r>
    <x v="2"/>
    <s v="East"/>
    <s v="Philadelphia"/>
    <x v="4"/>
    <s v="Bars"/>
    <s v="Bran"/>
    <n v="22"/>
    <n v="28.8"/>
  </r>
  <r>
    <x v="3"/>
    <s v="West"/>
    <s v="Los Angeles"/>
    <x v="3"/>
    <s v="Cookies"/>
    <s v="Chocolate Chip"/>
    <n v="33"/>
    <n v="61.71"/>
  </r>
  <r>
    <x v="3"/>
    <s v="East"/>
    <s v="Boston"/>
    <x v="0"/>
    <s v="Cookies"/>
    <s v="Arrowroot"/>
    <n v="37"/>
    <n v="56.46"/>
  </r>
  <r>
    <x v="3"/>
    <s v="West"/>
    <s v="Los Angeles"/>
    <x v="3"/>
    <s v="Cookies"/>
    <s v="Oatmeal Raisin"/>
    <n v="37"/>
    <n v="105.08"/>
  </r>
  <r>
    <x v="3"/>
    <s v="East"/>
    <s v="New York"/>
    <x v="1"/>
    <s v="Snacks"/>
    <s v="Potato Chips"/>
    <n v="21"/>
    <n v="35.28"/>
  </r>
  <r>
    <x v="3"/>
    <s v="West"/>
    <s v="Los Angeles"/>
    <x v="3"/>
    <s v="Cookies"/>
    <s v="Arrowroot"/>
    <n v="23"/>
    <n v="35.1"/>
  </r>
  <r>
    <x v="3"/>
    <s v="East"/>
    <s v="Philadelphia"/>
    <x v="4"/>
    <s v="Bars"/>
    <s v="Bran"/>
    <n v="32"/>
    <n v="41.89"/>
  </r>
  <r>
    <x v="3"/>
    <s v="East"/>
    <s v="New York"/>
    <x v="1"/>
    <s v="Bars"/>
    <s v="Bran"/>
    <n v="27"/>
    <n v="35.340000000000003"/>
  </r>
  <r>
    <x v="3"/>
    <s v="East"/>
    <s v="New York"/>
    <x v="2"/>
    <s v="Bars"/>
    <s v="Bran"/>
    <n v="28"/>
    <n v="36.65"/>
  </r>
  <r>
    <x v="3"/>
    <s v="West"/>
    <s v="Los Angeles"/>
    <x v="3"/>
    <s v="Bars"/>
    <s v="Carrot"/>
    <n v="37"/>
    <n v="55.67"/>
  </r>
  <r>
    <x v="3"/>
    <s v="East"/>
    <s v="New York"/>
    <x v="2"/>
    <s v="Cookies"/>
    <s v="Oatmeal Raisin"/>
    <n v="45"/>
    <n v="127.8"/>
  </r>
  <r>
    <x v="3"/>
    <s v="East"/>
    <s v="Philadelphia"/>
    <x v="4"/>
    <s v="Snacks"/>
    <s v="Potato Chips"/>
    <n v="20"/>
    <n v="33.6"/>
  </r>
  <r>
    <x v="4"/>
    <s v="West"/>
    <s v="Los Angeles"/>
    <x v="3"/>
    <s v="Snacks"/>
    <s v="Potato Chips"/>
    <n v="20"/>
    <n v="33.6"/>
  </r>
  <r>
    <x v="4"/>
    <s v="West"/>
    <s v="Los Angeles"/>
    <x v="3"/>
    <s v="Bars"/>
    <s v="Carrot"/>
    <n v="42"/>
    <n v="63.19"/>
  </r>
  <r>
    <x v="4"/>
    <s v="East"/>
    <s v="New York"/>
    <x v="2"/>
    <s v="Cookies"/>
    <s v="Oatmeal Raisin"/>
    <n v="31"/>
    <n v="88.04"/>
  </r>
  <r>
    <x v="4"/>
    <s v="East"/>
    <s v="New York"/>
    <x v="2"/>
    <s v="Bars"/>
    <s v="Bran"/>
    <n v="32"/>
    <n v="41.89"/>
  </r>
  <r>
    <x v="4"/>
    <s v="East"/>
    <s v="Philadelphia"/>
    <x v="4"/>
    <s v="Bars"/>
    <s v="Carrot"/>
    <n v="40"/>
    <n v="60.18"/>
  </r>
  <r>
    <x v="4"/>
    <s v="East"/>
    <s v="New York"/>
    <x v="1"/>
    <s v="Cookies"/>
    <s v="Chocolate Chip"/>
    <n v="20"/>
    <n v="37.4"/>
  </r>
  <r>
    <x v="4"/>
    <s v="East"/>
    <s v="Philadelphia"/>
    <x v="4"/>
    <s v="Crackers"/>
    <s v="Whole Wheat"/>
    <n v="22"/>
    <n v="65.260000000000005"/>
  </r>
  <r>
    <x v="4"/>
    <s v="East"/>
    <s v="Boston"/>
    <x v="0"/>
    <s v="Cookies"/>
    <s v="Chocolate Chip"/>
    <n v="36"/>
    <n v="67.319999999999993"/>
  </r>
  <r>
    <x v="4"/>
    <s v="West"/>
    <s v="Los Angeles"/>
    <x v="3"/>
    <s v="Bars"/>
    <s v="Carrot"/>
    <n v="54"/>
    <n v="81.239999999999995"/>
  </r>
  <r>
    <x v="5"/>
    <s v="East"/>
    <s v="Boston"/>
    <x v="0"/>
    <s v="Cookies"/>
    <s v="Arrowroot"/>
    <n v="92"/>
    <n v="140.38999999999999"/>
  </r>
  <r>
    <x v="5"/>
    <s v="East"/>
    <s v="Philadelphia"/>
    <x v="4"/>
    <s v="Cookies"/>
    <s v="Arrowroot"/>
    <n v="29"/>
    <n v="44.25"/>
  </r>
  <r>
    <x v="5"/>
    <s v="East"/>
    <s v="Boston"/>
    <x v="0"/>
    <s v="Bars"/>
    <s v="Carrot"/>
    <n v="24"/>
    <n v="36.11"/>
  </r>
  <r>
    <x v="5"/>
    <s v="East"/>
    <s v="Philadelphia"/>
    <x v="4"/>
    <s v="Cookies"/>
    <s v="Oatmeal Raisin"/>
    <n v="48"/>
    <n v="136.32"/>
  </r>
  <r>
    <x v="5"/>
    <s v="West"/>
    <s v="Los Angeles"/>
    <x v="3"/>
    <s v="Cookies"/>
    <s v="Chocolate Chip"/>
    <n v="41"/>
    <n v="76.67"/>
  </r>
  <r>
    <x v="5"/>
    <s v="East"/>
    <s v="New York"/>
    <x v="2"/>
    <s v="Bars"/>
    <s v="Bran"/>
    <n v="31"/>
    <n v="40.58"/>
  </r>
  <r>
    <x v="5"/>
    <s v="East"/>
    <s v="Boston"/>
    <x v="0"/>
    <s v="Cookies"/>
    <s v="Oatmeal Raisin"/>
    <n v="204"/>
    <n v="579.36"/>
  </r>
  <r>
    <x v="5"/>
    <s v="East"/>
    <s v="New York"/>
    <x v="2"/>
    <s v="Bars"/>
    <s v="Carrot"/>
    <n v="40"/>
    <n v="60.18"/>
  </r>
  <r>
    <x v="5"/>
    <s v="East"/>
    <s v="Philadelphia"/>
    <x v="4"/>
    <s v="Bars"/>
    <s v="Carrot"/>
    <n v="47"/>
    <n v="70.709999999999994"/>
  </r>
  <r>
    <x v="5"/>
    <s v="East"/>
    <s v="New York"/>
    <x v="2"/>
    <s v="Cookies"/>
    <s v="Oatmeal Raisin"/>
    <n v="30"/>
    <n v="85.2"/>
  </r>
  <r>
    <x v="6"/>
    <s v="East"/>
    <s v="New York"/>
    <x v="1"/>
    <s v="Bars"/>
    <s v="Bran"/>
    <n v="43"/>
    <n v="80.41"/>
  </r>
  <r>
    <x v="6"/>
    <s v="East"/>
    <s v="Philadelphia"/>
    <x v="4"/>
    <s v="Cookies"/>
    <s v="Arrowroot"/>
    <n v="31"/>
    <n v="67.58"/>
  </r>
  <r>
    <x v="6"/>
    <s v="East"/>
    <s v="New York"/>
    <x v="2"/>
    <s v="Bars"/>
    <s v="Bran"/>
    <n v="38"/>
    <n v="71.06"/>
  </r>
  <r>
    <x v="6"/>
    <s v="East"/>
    <s v="Boston"/>
    <x v="0"/>
    <s v="Cookies"/>
    <s v="Chocolate Chip"/>
    <n v="94"/>
    <n v="175.78"/>
  </r>
  <r>
    <x v="6"/>
    <s v="East"/>
    <s v="New York"/>
    <x v="1"/>
    <s v="Snacks"/>
    <s v="Potato Chips"/>
    <n v="36"/>
    <n v="60.48"/>
  </r>
  <r>
    <x v="6"/>
    <s v="East"/>
    <s v="Boston"/>
    <x v="0"/>
    <s v="Bars"/>
    <s v="Bran"/>
    <n v="55"/>
    <n v="102.85"/>
  </r>
  <r>
    <x v="6"/>
    <s v="East"/>
    <s v="Boston"/>
    <x v="0"/>
    <s v="Cookies"/>
    <s v="Oatmeal Raisin"/>
    <n v="87"/>
    <n v="247.08"/>
  </r>
  <r>
    <x v="6"/>
    <s v="East"/>
    <s v="Philadelphia"/>
    <x v="4"/>
    <s v="Bars"/>
    <s v="Carrot"/>
    <n v="60"/>
    <n v="106.2"/>
  </r>
  <r>
    <x v="6"/>
    <s v="East"/>
    <s v="Philadelphia"/>
    <x v="4"/>
    <s v="Bars"/>
    <s v="Carrot"/>
    <n v="89"/>
    <n v="157.53"/>
  </r>
  <r>
    <x v="6"/>
    <s v="West"/>
    <s v="Los Angeles"/>
    <x v="3"/>
    <s v="Cookies"/>
    <s v="Arrowroot"/>
    <n v="48"/>
    <n v="104.64"/>
  </r>
  <r>
    <x v="7"/>
    <s v="East"/>
    <s v="Boston"/>
    <x v="0"/>
    <s v="Crackers"/>
    <s v="Whole Wheat"/>
    <n v="34"/>
    <n v="118.66"/>
  </r>
  <r>
    <x v="7"/>
    <s v="East"/>
    <s v="Boston"/>
    <x v="0"/>
    <s v="Bars"/>
    <s v="Carrot"/>
    <n v="34"/>
    <n v="60.18"/>
  </r>
  <r>
    <x v="7"/>
    <s v="West"/>
    <s v="Los Angeles"/>
    <x v="3"/>
    <s v="Cookies"/>
    <s v="Oatmeal Raisin"/>
    <n v="65"/>
    <n v="184.6"/>
  </r>
  <r>
    <x v="7"/>
    <s v="East"/>
    <s v="Philadelphia"/>
    <x v="4"/>
    <s v="Bars"/>
    <s v="Carrot"/>
    <n v="61"/>
    <n v="107.97"/>
  </r>
  <r>
    <x v="7"/>
    <s v="West"/>
    <s v="Los Angeles"/>
    <x v="3"/>
    <s v="Cookies"/>
    <s v="Chocolate Chip"/>
    <n v="31"/>
    <n v="57.97"/>
  </r>
  <r>
    <x v="8"/>
    <s v="East"/>
    <s v="New York"/>
    <x v="1"/>
    <s v="Snacks"/>
    <s v="Potato Chips"/>
    <n v="23"/>
    <n v="38.64"/>
  </r>
  <r>
    <x v="8"/>
    <s v="East"/>
    <s v="New York"/>
    <x v="1"/>
    <s v="Cookies"/>
    <s v="Oatmeal Raisin"/>
    <n v="32"/>
    <n v="90.88"/>
  </r>
  <r>
    <x v="8"/>
    <s v="East"/>
    <s v="Boston"/>
    <x v="0"/>
    <s v="Bars"/>
    <s v="Bran"/>
    <n v="44"/>
    <n v="82.28"/>
  </r>
  <r>
    <x v="8"/>
    <s v="West"/>
    <s v="Los Angeles"/>
    <x v="3"/>
    <s v="Cookies"/>
    <s v="Oatmeal Raisin"/>
    <n v="70"/>
    <n v="198.8"/>
  </r>
  <r>
    <x v="8"/>
    <s v="East"/>
    <s v="Boston"/>
    <x v="0"/>
    <s v="Bars"/>
    <s v="Carrot"/>
    <n v="37"/>
    <n v="65.489999999999995"/>
  </r>
  <r>
    <x v="8"/>
    <s v="East"/>
    <s v="New York"/>
    <x v="2"/>
    <s v="Bars"/>
    <s v="Carrot"/>
    <n v="45"/>
    <n v="79.650000000000006"/>
  </r>
  <r>
    <x v="8"/>
    <s v="West"/>
    <s v="San Diego"/>
    <x v="5"/>
    <s v="Bars"/>
    <s v="Carrot"/>
    <n v="32"/>
    <n v="56.64"/>
  </r>
  <r>
    <x v="8"/>
    <s v="East"/>
    <s v="New York"/>
    <x v="2"/>
    <s v="Bars"/>
    <s v="Carrot"/>
    <n v="68"/>
    <n v="120.36"/>
  </r>
  <r>
    <x v="8"/>
    <s v="East"/>
    <s v="Boston"/>
    <x v="0"/>
    <s v="Cookies"/>
    <s v="Chocolate Chip"/>
    <n v="53"/>
    <n v="99.11"/>
  </r>
  <r>
    <x v="8"/>
    <s v="East"/>
    <s v="Boston"/>
    <x v="0"/>
    <s v="Cookies"/>
    <s v="Oatmeal Raisin"/>
    <n v="56"/>
    <n v="159.04"/>
  </r>
  <r>
    <x v="9"/>
    <s v="East"/>
    <s v="New York"/>
    <x v="1"/>
    <s v="Bars"/>
    <s v="Bran"/>
    <n v="46"/>
    <n v="86.02"/>
  </r>
  <r>
    <x v="9"/>
    <s v="West"/>
    <s v="Los Angeles"/>
    <x v="3"/>
    <s v="Bars"/>
    <s v="Carrot"/>
    <n v="23"/>
    <n v="40.71"/>
  </r>
  <r>
    <x v="9"/>
    <s v="East"/>
    <s v="New York"/>
    <x v="2"/>
    <s v="Bars"/>
    <s v="Carrot"/>
    <n v="55"/>
    <n v="97.35"/>
  </r>
  <r>
    <x v="10"/>
    <s v="West"/>
    <s v="Los Angeles"/>
    <x v="3"/>
    <s v="Bars"/>
    <s v="Bran"/>
    <n v="30"/>
    <n v="56.1"/>
  </r>
  <r>
    <x v="10"/>
    <s v="East"/>
    <s v="Boston"/>
    <x v="0"/>
    <s v="Bars"/>
    <s v="Bran"/>
    <n v="20"/>
    <n v="37.4"/>
  </r>
  <r>
    <x v="10"/>
    <s v="East"/>
    <s v="Boston"/>
    <x v="0"/>
    <s v="Cookies"/>
    <s v="Oatmeal Raisin"/>
    <n v="82"/>
    <n v="232.88"/>
  </r>
  <r>
    <x v="10"/>
    <s v="East"/>
    <s v="Philadelphia"/>
    <x v="4"/>
    <s v="Bars"/>
    <s v="Bran"/>
    <n v="32"/>
    <n v="59.84"/>
  </r>
  <r>
    <x v="10"/>
    <s v="East"/>
    <s v="New York"/>
    <x v="1"/>
    <s v="Bars"/>
    <s v="Bran"/>
    <n v="44"/>
    <n v="82.28"/>
  </r>
  <r>
    <x v="10"/>
    <s v="East"/>
    <s v="Boston"/>
    <x v="0"/>
    <s v="Bars"/>
    <s v="Banana"/>
    <n v="28"/>
    <n v="63.56"/>
  </r>
  <r>
    <x v="11"/>
    <s v="West"/>
    <s v="Los Angeles"/>
    <x v="3"/>
    <s v="Bars"/>
    <s v="Bran"/>
    <n v="27"/>
    <n v="50.49"/>
  </r>
  <r>
    <x v="11"/>
    <s v="East"/>
    <s v="New York"/>
    <x v="1"/>
    <s v="Bars"/>
    <s v="Carrot"/>
    <n v="59"/>
    <n v="104.43"/>
  </r>
  <r>
    <x v="11"/>
    <s v="East"/>
    <s v="Boston"/>
    <x v="0"/>
    <s v="Crackers"/>
    <s v="Whole Wheat"/>
    <n v="31"/>
    <n v="108.19"/>
  </r>
  <r>
    <x v="11"/>
    <s v="East"/>
    <s v="Philadelphia"/>
    <x v="4"/>
    <s v="Bars"/>
    <s v="Carrot"/>
    <n v="81"/>
    <n v="143.37"/>
  </r>
  <r>
    <x v="11"/>
    <s v="West"/>
    <s v="Los Angeles"/>
    <x v="3"/>
    <s v="Cookies"/>
    <s v="Oatmeal Raisin"/>
    <n v="68"/>
    <n v="193.12"/>
  </r>
  <r>
    <x v="11"/>
    <s v="East"/>
    <s v="New York"/>
    <x v="2"/>
    <s v="Crackers"/>
    <s v="Whole Wheat"/>
    <n v="22"/>
    <n v="76.78"/>
  </r>
  <r>
    <x v="11"/>
    <s v="West"/>
    <s v="Los Angeles"/>
    <x v="3"/>
    <s v="Bars"/>
    <s v="Carrot"/>
    <n v="28"/>
    <n v="49.56"/>
  </r>
  <r>
    <x v="11"/>
    <s v="East"/>
    <s v="Boston"/>
    <x v="0"/>
    <s v="Bars"/>
    <s v="Carrot"/>
    <n v="54"/>
    <n v="95.58"/>
  </r>
  <r>
    <x v="11"/>
    <s v="East"/>
    <s v="Boston"/>
    <x v="0"/>
    <s v="Cookies"/>
    <s v="Oatmeal Raisin"/>
    <n v="86"/>
    <n v="244.24"/>
  </r>
  <r>
    <x v="11"/>
    <s v="East"/>
    <s v="New York"/>
    <x v="2"/>
    <s v="Cookies"/>
    <s v="Chocolate Chip"/>
    <n v="24"/>
    <n v="44.88"/>
  </r>
  <r>
    <x v="12"/>
    <s v="East"/>
    <s v="New York"/>
    <x v="2"/>
    <s v="Bars"/>
    <s v="Carrot"/>
    <n v="40"/>
    <n v="70.8"/>
  </r>
  <r>
    <x v="12"/>
    <s v="East"/>
    <s v="New York"/>
    <x v="2"/>
    <s v="Bars"/>
    <s v="Bran"/>
    <n v="39"/>
    <n v="72.930000000000007"/>
  </r>
  <r>
    <x v="12"/>
    <s v="East"/>
    <s v="New York"/>
    <x v="2"/>
    <s v="Bars"/>
    <s v="Carrot"/>
    <n v="90"/>
    <n v="159.30000000000001"/>
  </r>
  <r>
    <x v="12"/>
    <s v="West"/>
    <s v="San Diego"/>
    <x v="5"/>
    <s v="Cookies"/>
    <s v="Arrowroot"/>
    <n v="20"/>
    <n v="43.6"/>
  </r>
  <r>
    <x v="12"/>
    <s v="East"/>
    <s v="Philadelphia"/>
    <x v="4"/>
    <s v="Crackers"/>
    <s v="Whole Wheat"/>
    <n v="34"/>
    <n v="118.66"/>
  </r>
  <r>
    <x v="12"/>
    <s v="East"/>
    <s v="New York"/>
    <x v="2"/>
    <s v="Crackers"/>
    <s v="Whole Wheat"/>
    <n v="28"/>
    <n v="97.72"/>
  </r>
  <r>
    <x v="12"/>
    <s v="East"/>
    <s v="New York"/>
    <x v="2"/>
    <s v="Cookies"/>
    <s v="Oatmeal Raisin"/>
    <n v="36"/>
    <n v="102.24"/>
  </r>
  <r>
    <x v="12"/>
    <s v="East"/>
    <s v="Philadelphia"/>
    <x v="4"/>
    <s v="Bars"/>
    <s v="Bran"/>
    <n v="27"/>
    <n v="50.49"/>
  </r>
  <r>
    <x v="12"/>
    <s v="East"/>
    <s v="Boston"/>
    <x v="0"/>
    <s v="Cookies"/>
    <s v="Oatmeal Raisin"/>
    <n v="98"/>
    <n v="278.32"/>
  </r>
  <r>
    <x v="12"/>
    <s v="East"/>
    <s v="Philadelphia"/>
    <x v="4"/>
    <s v="Snacks"/>
    <s v="Potato Chips"/>
    <n v="25"/>
    <n v="42"/>
  </r>
  <r>
    <x v="12"/>
    <s v="West"/>
    <s v="Los Angeles"/>
    <x v="3"/>
    <s v="Cookies"/>
    <s v="Oatmeal Raisin"/>
    <n v="129"/>
    <n v="366.36"/>
  </r>
  <r>
    <x v="12"/>
    <s v="East"/>
    <s v="New York"/>
    <x v="1"/>
    <s v="Cookies"/>
    <s v="Oatmeal Raisin"/>
    <n v="39"/>
    <n v="110.76"/>
  </r>
  <r>
    <x v="12"/>
    <s v="East"/>
    <s v="New York"/>
    <x v="2"/>
    <s v="Cookies"/>
    <s v="Chocolate Chip"/>
    <n v="25"/>
    <n v="46.75"/>
  </r>
  <r>
    <x v="12"/>
    <s v="East"/>
    <s v="Boston"/>
    <x v="0"/>
    <s v="Cookies"/>
    <s v="Chocolate Chip"/>
    <n v="35"/>
    <n v="65.45"/>
  </r>
  <r>
    <x v="13"/>
    <s v="East"/>
    <s v="Boston"/>
    <x v="0"/>
    <s v="Cookies"/>
    <s v="Arrowroot"/>
    <n v="64"/>
    <n v="139.52000000000001"/>
  </r>
  <r>
    <x v="13"/>
    <s v="East"/>
    <s v="Philadelphia"/>
    <x v="4"/>
    <s v="Bars"/>
    <s v="Carrot"/>
    <n v="55"/>
    <n v="97.35"/>
  </r>
  <r>
    <x v="13"/>
    <s v="East"/>
    <s v="Boston"/>
    <x v="0"/>
    <s v="Bars"/>
    <s v="Carrot"/>
    <n v="24"/>
    <n v="42.48"/>
  </r>
  <r>
    <x v="13"/>
    <s v="West"/>
    <s v="Los Angeles"/>
    <x v="3"/>
    <s v="Bars"/>
    <s v="Carrot"/>
    <n v="112"/>
    <n v="198.24"/>
  </r>
  <r>
    <x v="13"/>
    <s v="East"/>
    <s v="New York"/>
    <x v="2"/>
    <s v="Bars"/>
    <s v="Bran"/>
    <n v="32"/>
    <n v="59.84"/>
  </r>
  <r>
    <x v="13"/>
    <s v="East"/>
    <s v="New York"/>
    <x v="1"/>
    <s v="Cookies"/>
    <s v="Oatmeal Raisin"/>
    <n v="33"/>
    <n v="93.72"/>
  </r>
  <r>
    <x v="13"/>
    <s v="West"/>
    <s v="San Diego"/>
    <x v="5"/>
    <s v="Bars"/>
    <s v="Carrot"/>
    <n v="35"/>
    <n v="61.95"/>
  </r>
  <r>
    <x v="13"/>
    <s v="East"/>
    <s v="Philadelphia"/>
    <x v="4"/>
    <s v="Cookies"/>
    <s v="Arrowroot"/>
    <n v="51"/>
    <n v="111.18"/>
  </r>
  <r>
    <x v="13"/>
    <s v="West"/>
    <s v="Los Angeles"/>
    <x v="3"/>
    <s v="Snacks"/>
    <s v="Potato Chips"/>
    <n v="23"/>
    <n v="38.64"/>
  </r>
  <r>
    <x v="13"/>
    <s v="West"/>
    <s v="Los Angeles"/>
    <x v="3"/>
    <s v="Cookies"/>
    <s v="Oatmeal Raisin"/>
    <n v="126"/>
    <n v="357.84"/>
  </r>
  <r>
    <x v="13"/>
    <s v="East"/>
    <s v="New York"/>
    <x v="2"/>
    <s v="Crackers"/>
    <s v="Whole Wheat"/>
    <n v="24"/>
    <n v="83.76"/>
  </r>
  <r>
    <x v="13"/>
    <s v="East"/>
    <s v="Philadelphia"/>
    <x v="4"/>
    <s v="Crackers"/>
    <s v="Whole Wheat"/>
    <n v="23"/>
    <n v="80.27"/>
  </r>
  <r>
    <x v="14"/>
    <s v="West"/>
    <s v="San Diego"/>
    <x v="5"/>
    <s v="Bars"/>
    <s v="Bran"/>
    <n v="21"/>
    <n v="39.270000000000003"/>
  </r>
  <r>
    <x v="14"/>
    <s v="East"/>
    <s v="Boston"/>
    <x v="0"/>
    <s v="Crackers"/>
    <s v="Whole Wheat"/>
    <n v="31"/>
    <n v="108.19"/>
  </r>
  <r>
    <x v="14"/>
    <s v="East"/>
    <s v="New York"/>
    <x v="2"/>
    <s v="Crackers"/>
    <s v="Whole Wheat"/>
    <n v="33"/>
    <n v="115.17"/>
  </r>
  <r>
    <x v="14"/>
    <s v="East"/>
    <s v="Boston"/>
    <x v="0"/>
    <s v="Bars"/>
    <s v="Bran"/>
    <n v="47"/>
    <n v="87.89"/>
  </r>
  <r>
    <x v="14"/>
    <s v="West"/>
    <s v="Los Angeles"/>
    <x v="3"/>
    <s v="Bars"/>
    <s v="Bran"/>
    <n v="34"/>
    <n v="63.58"/>
  </r>
  <r>
    <x v="14"/>
    <s v="West"/>
    <s v="San Diego"/>
    <x v="5"/>
    <s v="Cookies"/>
    <s v="Oatmeal Raisin"/>
    <n v="28"/>
    <n v="79.52"/>
  </r>
  <r>
    <x v="14"/>
    <s v="East"/>
    <s v="New York"/>
    <x v="2"/>
    <s v="Cookies"/>
    <s v="Oatmeal Raisin"/>
    <n v="53"/>
    <n v="150.52000000000001"/>
  </r>
  <r>
    <x v="14"/>
    <s v="East"/>
    <s v="New York"/>
    <x v="2"/>
    <s v="Snacks"/>
    <s v="Potato Chips"/>
    <n v="21"/>
    <n v="35.28"/>
  </r>
  <r>
    <x v="14"/>
    <s v="East"/>
    <s v="New York"/>
    <x v="2"/>
    <s v="Bars"/>
    <s v="Bran"/>
    <n v="39"/>
    <n v="72.930000000000007"/>
  </r>
  <r>
    <x v="14"/>
    <s v="West"/>
    <s v="Los Angeles"/>
    <x v="3"/>
    <s v="Cookies"/>
    <s v="Oatmeal Raisin"/>
    <n v="145"/>
    <n v="411.8"/>
  </r>
  <r>
    <x v="15"/>
    <s v="East"/>
    <s v="Philadelphia"/>
    <x v="4"/>
    <s v="Cookies"/>
    <s v="Chocolate Chip"/>
    <n v="21"/>
    <n v="39.270000000000003"/>
  </r>
  <r>
    <x v="15"/>
    <s v="East"/>
    <s v="Philadelphia"/>
    <x v="4"/>
    <s v="Bars"/>
    <s v="Bran"/>
    <n v="30"/>
    <n v="56.1"/>
  </r>
  <r>
    <x v="15"/>
    <s v="West"/>
    <s v="Los Angeles"/>
    <x v="3"/>
    <s v="Cookies"/>
    <s v="Arrowroot"/>
    <n v="51"/>
    <n v="111.18"/>
  </r>
  <r>
    <x v="15"/>
    <s v="East"/>
    <s v="Boston"/>
    <x v="0"/>
    <s v="Cookies"/>
    <s v="Oatmeal Raisin"/>
    <n v="69"/>
    <n v="195.96"/>
  </r>
  <r>
    <x v="16"/>
    <s v="West"/>
    <s v="Los Angeles"/>
    <x v="3"/>
    <s v="Cookies"/>
    <s v="Oatmeal Raisin"/>
    <n v="111"/>
    <n v="315.24"/>
  </r>
  <r>
    <x v="16"/>
    <s v="East"/>
    <s v="Philadelphia"/>
    <x v="4"/>
    <s v="Cookies"/>
    <s v="Arrowroot"/>
    <n v="42"/>
    <n v="91.56"/>
  </r>
  <r>
    <x v="16"/>
    <s v="East"/>
    <s v="New York"/>
    <x v="2"/>
    <s v="Cookies"/>
    <s v="Oatmeal Raisin"/>
    <n v="30"/>
    <n v="85.2"/>
  </r>
  <r>
    <x v="16"/>
    <s v="West"/>
    <s v="Los Angeles"/>
    <x v="3"/>
    <s v="Bars"/>
    <s v="Carrot"/>
    <n v="91"/>
    <n v="161.07"/>
  </r>
  <r>
    <x v="16"/>
    <s v="West"/>
    <s v="Los Angeles"/>
    <x v="3"/>
    <s v="Bars"/>
    <s v="Carrot"/>
    <n v="33"/>
    <n v="58.41"/>
  </r>
  <r>
    <x v="16"/>
    <s v="West"/>
    <s v="Los Angeles"/>
    <x v="3"/>
    <s v="Cookies"/>
    <s v="Arrowroot"/>
    <n v="51"/>
    <n v="111.18"/>
  </r>
  <r>
    <x v="17"/>
    <s v="East"/>
    <s v="New York"/>
    <x v="1"/>
    <s v="Cookies"/>
    <s v="Arrowroot"/>
    <n v="21"/>
    <n v="45.78"/>
  </r>
  <r>
    <x v="17"/>
    <s v="East"/>
    <s v="Boston"/>
    <x v="0"/>
    <s v="Cookies"/>
    <s v="Chocolate Chip"/>
    <n v="40"/>
    <n v="74.8"/>
  </r>
  <r>
    <x v="17"/>
    <s v="East"/>
    <s v="New York"/>
    <x v="1"/>
    <s v="Bars"/>
    <s v="Carrot"/>
    <n v="30"/>
    <n v="53.1"/>
  </r>
  <r>
    <x v="17"/>
    <s v="West"/>
    <s v="San Diego"/>
    <x v="5"/>
    <s v="Cookies"/>
    <s v="Oatmeal Raisin"/>
    <n v="29"/>
    <n v="82.36"/>
  </r>
  <r>
    <x v="17"/>
    <s v="East"/>
    <s v="New York"/>
    <x v="2"/>
    <s v="Bars"/>
    <s v="Bran"/>
    <n v="25"/>
    <n v="46.75"/>
  </r>
  <r>
    <x v="17"/>
    <s v="East"/>
    <s v="Boston"/>
    <x v="0"/>
    <s v="Bars"/>
    <s v="Bran"/>
    <n v="29"/>
    <n v="54.23"/>
  </r>
  <r>
    <x v="17"/>
    <s v="East"/>
    <s v="New York"/>
    <x v="2"/>
    <s v="Cookies"/>
    <s v="Arrowroot"/>
    <n v="43"/>
    <n v="93.74"/>
  </r>
  <r>
    <x v="17"/>
    <s v="East"/>
    <s v="Boston"/>
    <x v="0"/>
    <s v="Bars"/>
    <s v="Carrot"/>
    <n v="59"/>
    <n v="104.43"/>
  </r>
  <r>
    <x v="17"/>
    <s v="East"/>
    <s v="Boston"/>
    <x v="0"/>
    <s v="Bars"/>
    <s v="Carrot"/>
    <n v="70"/>
    <n v="123.9"/>
  </r>
  <r>
    <x v="17"/>
    <s v="East"/>
    <s v="New York"/>
    <x v="2"/>
    <s v="Bars"/>
    <s v="Carrot"/>
    <n v="47"/>
    <n v="83.19"/>
  </r>
  <r>
    <x v="17"/>
    <s v="East"/>
    <s v="Boston"/>
    <x v="0"/>
    <s v="Snacks"/>
    <s v="Potato Chips"/>
    <n v="45"/>
    <n v="75.599999999999994"/>
  </r>
  <r>
    <x v="17"/>
    <s v="East"/>
    <s v="Boston"/>
    <x v="0"/>
    <s v="Cookies"/>
    <s v="Arrowroot"/>
    <n v="60"/>
    <n v="130.80000000000001"/>
  </r>
  <r>
    <x v="17"/>
    <s v="West"/>
    <s v="San Diego"/>
    <x v="5"/>
    <s v="Bars"/>
    <s v="Carrot"/>
    <n v="33"/>
    <n v="58.41"/>
  </r>
  <r>
    <x v="17"/>
    <s v="East"/>
    <s v="Philadelphia"/>
    <x v="4"/>
    <s v="Bars"/>
    <s v="Carrot"/>
    <n v="62"/>
    <n v="109.74"/>
  </r>
  <r>
    <x v="18"/>
    <s v="West"/>
    <s v="Los Angeles"/>
    <x v="3"/>
    <s v="Cookies"/>
    <s v="Chocolate Chip"/>
    <n v="84"/>
    <n v="117.81"/>
  </r>
  <r>
    <x v="18"/>
    <s v="East"/>
    <s v="Boston"/>
    <x v="0"/>
    <s v="Cookies"/>
    <s v="Arrowroot"/>
    <n v="39"/>
    <n v="63.76"/>
  </r>
  <r>
    <x v="18"/>
    <s v="East"/>
    <s v="New York"/>
    <x v="2"/>
    <s v="Cookies"/>
    <s v="Oatmeal Raisin"/>
    <n v="29"/>
    <n v="61.77"/>
  </r>
  <r>
    <x v="18"/>
    <s v="East"/>
    <s v="New York"/>
    <x v="1"/>
    <s v="Cookies"/>
    <s v="Oatmeal Raisin"/>
    <n v="23"/>
    <n v="48.99"/>
  </r>
  <r>
    <x v="18"/>
    <s v="East"/>
    <s v="Boston"/>
    <x v="0"/>
    <s v="Bars"/>
    <s v="Banana"/>
    <n v="41"/>
    <n v="93.07"/>
  </r>
  <r>
    <x v="18"/>
    <s v="East"/>
    <s v="Boston"/>
    <x v="0"/>
    <s v="Crackers"/>
    <s v="Whole Wheat"/>
    <n v="32"/>
    <n v="111.68"/>
  </r>
  <r>
    <x v="18"/>
    <s v="East"/>
    <s v="New York"/>
    <x v="1"/>
    <s v="Cookies"/>
    <s v="Arrowroot"/>
    <n v="24"/>
    <n v="39.24"/>
  </r>
  <r>
    <x v="19"/>
    <s v="East"/>
    <s v="Boston"/>
    <x v="0"/>
    <s v="Bars"/>
    <s v="Carrot"/>
    <n v="30"/>
    <n v="53.1"/>
  </r>
  <r>
    <x v="19"/>
    <s v="West"/>
    <s v="Los Angeles"/>
    <x v="3"/>
    <s v="Cookies"/>
    <s v="Arrowroot"/>
    <n v="53"/>
    <n v="86.66"/>
  </r>
  <r>
    <x v="19"/>
    <s v="East"/>
    <s v="Boston"/>
    <x v="0"/>
    <s v="Bars"/>
    <s v="Banana"/>
    <n v="24"/>
    <n v="54.48"/>
  </r>
  <r>
    <x v="19"/>
    <s v="East"/>
    <s v="Boston"/>
    <x v="0"/>
    <s v="Crackers"/>
    <s v="Whole Wheat"/>
    <n v="28"/>
    <n v="97.72"/>
  </r>
  <r>
    <x v="19"/>
    <s v="East"/>
    <s v="New York"/>
    <x v="1"/>
    <s v="Bars"/>
    <s v="Carrot"/>
    <n v="39"/>
    <n v="69.03"/>
  </r>
  <r>
    <x v="19"/>
    <s v="West"/>
    <s v="Los Angeles"/>
    <x v="3"/>
    <s v="Bars"/>
    <s v="Bran"/>
    <n v="27"/>
    <n v="50.49"/>
  </r>
  <r>
    <x v="19"/>
    <s v="East"/>
    <s v="New York"/>
    <x v="2"/>
    <s v="Bars"/>
    <s v="Carrot"/>
    <n v="28"/>
    <n v="49.56"/>
  </r>
  <r>
    <x v="19"/>
    <s v="East"/>
    <s v="Boston"/>
    <x v="0"/>
    <s v="Bars"/>
    <s v="Bran"/>
    <n v="48"/>
    <n v="89.76"/>
  </r>
  <r>
    <x v="19"/>
    <s v="East"/>
    <s v="Boston"/>
    <x v="0"/>
    <s v="Snacks"/>
    <s v="Potato Chips"/>
    <n v="61"/>
    <n v="102.48"/>
  </r>
  <r>
    <x v="19"/>
    <s v="West"/>
    <s v="Los Angeles"/>
    <x v="3"/>
    <s v="Snacks"/>
    <s v="Potato Chips"/>
    <n v="26"/>
    <n v="43.68"/>
  </r>
  <r>
    <x v="19"/>
    <s v="West"/>
    <s v="Los Angeles"/>
    <x v="3"/>
    <s v="Bars"/>
    <s v="Carrot"/>
    <n v="90"/>
    <n v="159.30000000000001"/>
  </r>
  <r>
    <x v="19"/>
    <s v="East"/>
    <s v="New York"/>
    <x v="2"/>
    <s v="Bars"/>
    <s v="Bran"/>
    <n v="25"/>
    <n v="46.75"/>
  </r>
  <r>
    <x v="19"/>
    <s v="East"/>
    <s v="New York"/>
    <x v="2"/>
    <s v="Cookies"/>
    <s v="Chocolate Chip"/>
    <n v="21"/>
    <n v="29.45"/>
  </r>
  <r>
    <x v="20"/>
    <s v="East"/>
    <s v="Philadelphia"/>
    <x v="4"/>
    <s v="Cookies"/>
    <s v="Arrowroot"/>
    <n v="68"/>
    <n v="111.18"/>
  </r>
  <r>
    <x v="20"/>
    <s v="East"/>
    <s v="Philadelphia"/>
    <x v="4"/>
    <s v="Cookies"/>
    <s v="Chocolate Chip"/>
    <n v="20"/>
    <n v="28.05"/>
  </r>
  <r>
    <x v="20"/>
    <s v="East"/>
    <s v="New York"/>
    <x v="1"/>
    <s v="Cookies"/>
    <s v="Oatmeal Raisin"/>
    <n v="27"/>
    <n v="57.51"/>
  </r>
  <r>
    <x v="20"/>
    <s v="East"/>
    <s v="Philadelphia"/>
    <x v="4"/>
    <s v="Bars"/>
    <s v="Carrot"/>
    <n v="51"/>
    <n v="90.27"/>
  </r>
  <r>
    <x v="20"/>
    <s v="East"/>
    <s v="New York"/>
    <x v="1"/>
    <s v="Cookies"/>
    <s v="Arrowroot"/>
    <n v="27"/>
    <n v="44.14"/>
  </r>
  <r>
    <x v="20"/>
    <s v="East"/>
    <s v="Philadelphia"/>
    <x v="4"/>
    <s v="Bars"/>
    <s v="Bran"/>
    <n v="36"/>
    <n v="67.319999999999993"/>
  </r>
  <r>
    <x v="20"/>
    <s v="West"/>
    <s v="Los Angeles"/>
    <x v="3"/>
    <s v="Cookies"/>
    <s v="Arrowroot"/>
    <n v="53"/>
    <n v="86.66"/>
  </r>
  <r>
    <x v="20"/>
    <s v="East"/>
    <s v="New York"/>
    <x v="2"/>
    <s v="Bars"/>
    <s v="Bran"/>
    <n v="45"/>
    <n v="84.15"/>
  </r>
  <r>
    <x v="20"/>
    <s v="West"/>
    <s v="Los Angeles"/>
    <x v="3"/>
    <s v="Bars"/>
    <s v="Carrot"/>
    <n v="41"/>
    <n v="72.569999999999993"/>
  </r>
  <r>
    <x v="20"/>
    <s v="East"/>
    <s v="Boston"/>
    <x v="0"/>
    <s v="Cookies"/>
    <s v="Arrowroot"/>
    <n v="34"/>
    <n v="55.59"/>
  </r>
  <r>
    <x v="20"/>
    <s v="East"/>
    <s v="Boston"/>
    <x v="0"/>
    <s v="Bars"/>
    <s v="Bran"/>
    <n v="64"/>
    <n v="119.68"/>
  </r>
  <r>
    <x v="20"/>
    <s v="East"/>
    <s v="New York"/>
    <x v="2"/>
    <s v="Cookies"/>
    <s v="Arrowroot"/>
    <n v="59"/>
    <n v="96.46"/>
  </r>
  <r>
    <x v="20"/>
    <s v="East"/>
    <s v="Boston"/>
    <x v="0"/>
    <s v="Cookies"/>
    <s v="Oatmeal Raisin"/>
    <n v="67"/>
    <n v="142.71"/>
  </r>
  <r>
    <x v="21"/>
    <s v="East"/>
    <s v="New York"/>
    <x v="1"/>
    <s v="Bars"/>
    <s v="Carrot"/>
    <n v="27"/>
    <n v="47.79"/>
  </r>
  <r>
    <x v="21"/>
    <s v="East"/>
    <s v="Philadelphia"/>
    <x v="4"/>
    <s v="Crackers"/>
    <s v="Whole Wheat"/>
    <n v="32"/>
    <n v="111.68"/>
  </r>
  <r>
    <x v="21"/>
    <s v="East"/>
    <s v="New York"/>
    <x v="1"/>
    <s v="Cookies"/>
    <s v="Oatmeal Raisin"/>
    <n v="39"/>
    <n v="83.07"/>
  </r>
  <r>
    <x v="21"/>
    <s v="East"/>
    <s v="Philadelphia"/>
    <x v="4"/>
    <s v="Cookies"/>
    <s v="Chocolate Chip"/>
    <n v="20"/>
    <n v="28.05"/>
  </r>
  <r>
    <x v="21"/>
    <s v="East"/>
    <s v="Philadelphia"/>
    <x v="4"/>
    <s v="Cookies"/>
    <s v="Oatmeal Raisin"/>
    <n v="47"/>
    <n v="100.11"/>
  </r>
  <r>
    <x v="21"/>
    <s v="East"/>
    <s v="Boston"/>
    <x v="0"/>
    <s v="Bars"/>
    <s v="Carrot"/>
    <n v="31"/>
    <n v="54.87"/>
  </r>
  <r>
    <x v="21"/>
    <s v="East"/>
    <s v="New York"/>
    <x v="2"/>
    <s v="Bars"/>
    <s v="Carrot"/>
    <n v="86"/>
    <n v="152.22"/>
  </r>
  <r>
    <x v="22"/>
    <s v="West"/>
    <s v="Los Angeles"/>
    <x v="3"/>
    <s v="Snacks"/>
    <s v="Potato Chips"/>
    <n v="27"/>
    <n v="45.36"/>
  </r>
  <r>
    <x v="22"/>
    <s v="West"/>
    <s v="Los Angeles"/>
    <x v="3"/>
    <s v="Bars"/>
    <s v="Carrot"/>
    <n v="41"/>
    <n v="72.569999999999993"/>
  </r>
  <r>
    <x v="22"/>
    <s v="East"/>
    <s v="Philadelphia"/>
    <x v="4"/>
    <s v="Cookies"/>
    <s v="Oatmeal Raisin"/>
    <n v="57"/>
    <n v="121.41"/>
  </r>
  <r>
    <x v="22"/>
    <s v="East"/>
    <s v="New York"/>
    <x v="2"/>
    <s v="Bars"/>
    <s v="Bran"/>
    <n v="40"/>
    <n v="74.8"/>
  </r>
  <r>
    <x v="22"/>
    <s v="East"/>
    <s v="Boston"/>
    <x v="0"/>
    <s v="Bars"/>
    <s v="Carrot"/>
    <n v="59"/>
    <n v="104.43"/>
  </r>
  <r>
    <x v="22"/>
    <s v="East"/>
    <s v="Boston"/>
    <x v="0"/>
    <s v="Cookies"/>
    <s v="Oatmeal Raisin"/>
    <n v="81"/>
    <n v="172.53"/>
  </r>
  <r>
    <x v="22"/>
    <s v="East"/>
    <s v="Philadelphia"/>
    <x v="4"/>
    <s v="Crackers"/>
    <s v="Whole Wheat"/>
    <n v="36"/>
    <n v="125.64"/>
  </r>
  <r>
    <x v="23"/>
    <s v="East"/>
    <s v="Philadelphia"/>
    <x v="4"/>
    <s v="Cookies"/>
    <s v="Arrowroot"/>
    <n v="101"/>
    <n v="220.18"/>
  </r>
  <r>
    <x v="23"/>
    <s v="East"/>
    <s v="New York"/>
    <x v="1"/>
    <s v="Crackers"/>
    <s v="Whole Wheat"/>
    <n v="27"/>
    <n v="94.23"/>
  </r>
  <r>
    <x v="23"/>
    <s v="East"/>
    <s v="Philadelphia"/>
    <x v="4"/>
    <s v="Cookies"/>
    <s v="Chocolate Chip"/>
    <n v="30"/>
    <n v="56.1"/>
  </r>
  <r>
    <x v="23"/>
    <s v="East"/>
    <s v="Boston"/>
    <x v="0"/>
    <s v="Crackers"/>
    <s v="Whole Wheat"/>
    <n v="33"/>
    <n v="115.17"/>
  </r>
  <r>
    <x v="23"/>
    <s v="East"/>
    <s v="Boston"/>
    <x v="0"/>
    <s v="Bars"/>
    <s v="Bran"/>
    <n v="179"/>
    <n v="334.73"/>
  </r>
  <r>
    <x v="23"/>
    <s v="East"/>
    <s v="Boston"/>
    <x v="0"/>
    <s v="Cookies"/>
    <s v="Oatmeal Raisin"/>
    <n v="83"/>
    <n v="235.72"/>
  </r>
  <r>
    <x v="23"/>
    <s v="East"/>
    <s v="Philadelphia"/>
    <x v="4"/>
    <s v="Bars"/>
    <s v="Carrot"/>
    <n v="64"/>
    <n v="113.28"/>
  </r>
  <r>
    <x v="23"/>
    <s v="East"/>
    <s v="Boston"/>
    <x v="0"/>
    <s v="Bars"/>
    <s v="Bran"/>
    <n v="21"/>
    <n v="39.270000000000003"/>
  </r>
  <r>
    <x v="23"/>
    <s v="East"/>
    <s v="Boston"/>
    <x v="0"/>
    <s v="Cookies"/>
    <s v="Arrowroot"/>
    <n v="189"/>
    <n v="412.02"/>
  </r>
  <r>
    <x v="24"/>
    <s v="East"/>
    <s v="New York"/>
    <x v="2"/>
    <s v="Cookies"/>
    <s v="Chocolate Chip"/>
    <n v="22"/>
    <n v="41.14"/>
  </r>
  <r>
    <x v="24"/>
    <s v="East"/>
    <s v="Boston"/>
    <x v="0"/>
    <s v="Cookies"/>
    <s v="Oatmeal Raisin"/>
    <n v="92"/>
    <n v="261.27999999999997"/>
  </r>
  <r>
    <x v="24"/>
    <s v="West"/>
    <s v="Los Angeles"/>
    <x v="3"/>
    <s v="Cookies"/>
    <s v="Oatmeal Raisin"/>
    <n v="60"/>
    <n v="170.4"/>
  </r>
  <r>
    <x v="24"/>
    <s v="West"/>
    <s v="Los Angeles"/>
    <x v="3"/>
    <s v="Bars"/>
    <s v="Carrot"/>
    <n v="50"/>
    <n v="88.5"/>
  </r>
  <r>
    <x v="24"/>
    <s v="East"/>
    <s v="New York"/>
    <x v="1"/>
    <s v="Crackers"/>
    <s v="Whole Wheat"/>
    <n v="21"/>
    <n v="73.290000000000006"/>
  </r>
  <r>
    <x v="24"/>
    <s v="East"/>
    <s v="Philadelphia"/>
    <x v="4"/>
    <s v="Cookies"/>
    <s v="Arrowroot"/>
    <n v="33"/>
    <n v="71.94"/>
  </r>
  <r>
    <x v="24"/>
    <s v="East"/>
    <s v="New York"/>
    <x v="2"/>
    <s v="Bars"/>
    <s v="Bran"/>
    <n v="50"/>
    <n v="93.5"/>
  </r>
  <r>
    <x v="24"/>
    <s v="East"/>
    <s v="Philadelphia"/>
    <x v="4"/>
    <s v="Bars"/>
    <s v="Carrot"/>
    <n v="56"/>
    <n v="99.12"/>
  </r>
  <r>
    <x v="25"/>
    <s v="West"/>
    <s v="Los Angeles"/>
    <x v="3"/>
    <s v="Cookies"/>
    <s v="Arrowroot"/>
    <n v="75"/>
    <n v="163.5"/>
  </r>
  <r>
    <x v="25"/>
    <s v="East"/>
    <s v="Boston"/>
    <x v="0"/>
    <s v="Cookies"/>
    <s v="Chocolate Chip"/>
    <n v="38"/>
    <n v="71.06"/>
  </r>
  <r>
    <x v="25"/>
    <s v="East"/>
    <s v="Boston"/>
    <x v="0"/>
    <s v="Bars"/>
    <s v="Bran"/>
    <n v="71"/>
    <n v="132.77000000000001"/>
  </r>
  <r>
    <x v="25"/>
    <s v="West"/>
    <s v="San Diego"/>
    <x v="5"/>
    <s v="Cookies"/>
    <s v="Oatmeal Raisin"/>
    <n v="35"/>
    <n v="99.4"/>
  </r>
  <r>
    <x v="25"/>
    <s v="West"/>
    <s v="Los Angeles"/>
    <x v="3"/>
    <s v="Cookies"/>
    <s v="Chocolate Chip"/>
    <n v="38"/>
    <n v="71.06"/>
  </r>
  <r>
    <x v="25"/>
    <s v="West"/>
    <s v="Los Angeles"/>
    <x v="3"/>
    <s v="Bars"/>
    <s v="Carrot"/>
    <n v="30"/>
    <n v="53.1"/>
  </r>
  <r>
    <x v="25"/>
    <s v="West"/>
    <s v="Los Angeles"/>
    <x v="3"/>
    <s v="Crackers"/>
    <s v="Whole Wheat"/>
    <n v="20"/>
    <n v="69.8"/>
  </r>
  <r>
    <x v="25"/>
    <s v="East"/>
    <s v="New York"/>
    <x v="2"/>
    <s v="Bars"/>
    <s v="Carrot"/>
    <n v="33"/>
    <n v="58.41"/>
  </r>
  <r>
    <x v="25"/>
    <s v="East"/>
    <s v="New York"/>
    <x v="2"/>
    <s v="Bars"/>
    <s v="Carrot"/>
    <n v="46"/>
    <n v="81.42"/>
  </r>
  <r>
    <x v="25"/>
    <s v="East"/>
    <s v="New York"/>
    <x v="1"/>
    <s v="Bars"/>
    <s v="Carrot"/>
    <n v="48"/>
    <n v="84.96"/>
  </r>
  <r>
    <x v="26"/>
    <s v="East"/>
    <s v="Philadelphia"/>
    <x v="4"/>
    <s v="Bars"/>
    <s v="Carrot"/>
    <n v="71"/>
    <n v="125.67"/>
  </r>
  <r>
    <x v="26"/>
    <s v="West"/>
    <s v="Los Angeles"/>
    <x v="3"/>
    <s v="Bars"/>
    <s v="Bran"/>
    <n v="54"/>
    <n v="100.98"/>
  </r>
  <r>
    <x v="26"/>
    <s v="East"/>
    <s v="Boston"/>
    <x v="0"/>
    <s v="Bars"/>
    <s v="Carrot"/>
    <n v="29"/>
    <n v="51.33"/>
  </r>
  <r>
    <x v="26"/>
    <s v="West"/>
    <s v="Los Angeles"/>
    <x v="3"/>
    <s v="Cookies"/>
    <s v="Oatmeal Raisin"/>
    <n v="61"/>
    <n v="173.24"/>
  </r>
  <r>
    <x v="26"/>
    <s v="East"/>
    <s v="Philadelphia"/>
    <x v="4"/>
    <s v="Bars"/>
    <s v="Carrot"/>
    <n v="54"/>
    <n v="95.58"/>
  </r>
  <r>
    <x v="26"/>
    <s v="West"/>
    <s v="San Diego"/>
    <x v="5"/>
    <s v="Bars"/>
    <s v="Carrot"/>
    <n v="42"/>
    <n v="74.34"/>
  </r>
  <r>
    <x v="27"/>
    <s v="East"/>
    <s v="Boston"/>
    <x v="0"/>
    <s v="Bars"/>
    <s v="Carrot"/>
    <n v="48"/>
    <n v="84.96"/>
  </r>
  <r>
    <x v="27"/>
    <s v="East"/>
    <s v="Boston"/>
    <x v="0"/>
    <s v="Cookies"/>
    <s v="Oatmeal Raisin"/>
    <n v="47"/>
    <n v="133.47999999999999"/>
  </r>
  <r>
    <x v="27"/>
    <s v="East"/>
    <s v="Boston"/>
    <x v="0"/>
    <s v="Bars"/>
    <s v="Bran"/>
    <n v="24"/>
    <n v="44.88"/>
  </r>
  <r>
    <x v="27"/>
    <s v="East"/>
    <s v="Philadelphia"/>
    <x v="4"/>
    <s v="Bars"/>
    <s v="Bran"/>
    <n v="21"/>
    <n v="39.270000000000003"/>
  </r>
  <r>
    <x v="27"/>
    <s v="East"/>
    <s v="Philadelphia"/>
    <x v="4"/>
    <s v="Snacks"/>
    <s v="Potato Chips"/>
    <n v="36"/>
    <n v="60.48"/>
  </r>
  <r>
    <x v="27"/>
    <s v="East"/>
    <s v="New York"/>
    <x v="1"/>
    <s v="Cookies"/>
    <s v="Oatmeal Raisin"/>
    <n v="49"/>
    <n v="139.16"/>
  </r>
  <r>
    <x v="27"/>
    <s v="West"/>
    <s v="Los Angeles"/>
    <x v="3"/>
    <s v="Crackers"/>
    <s v="Whole Wheat"/>
    <n v="20"/>
    <n v="69.8"/>
  </r>
  <r>
    <x v="27"/>
    <s v="West"/>
    <s v="San Diego"/>
    <x v="5"/>
    <s v="Bars"/>
    <s v="Carrot"/>
    <n v="28"/>
    <n v="49.56"/>
  </r>
  <r>
    <x v="27"/>
    <s v="East"/>
    <s v="New York"/>
    <x v="1"/>
    <s v="Crackers"/>
    <s v="Whole Wheat"/>
    <n v="28"/>
    <n v="97.72"/>
  </r>
  <r>
    <x v="27"/>
    <s v="East"/>
    <s v="Boston"/>
    <x v="0"/>
    <s v="Crackers"/>
    <s v="Whole Wheat"/>
    <n v="24"/>
    <n v="83.76"/>
  </r>
  <r>
    <x v="27"/>
    <s v="East"/>
    <s v="New York"/>
    <x v="2"/>
    <s v="Cookies"/>
    <s v="Oatmeal Raisin"/>
    <n v="37"/>
    <n v="105.08"/>
  </r>
  <r>
    <x v="27"/>
    <s v="West"/>
    <s v="San Diego"/>
    <x v="5"/>
    <s v="Bars"/>
    <s v="Bran"/>
    <n v="21"/>
    <n v="39.270000000000003"/>
  </r>
  <r>
    <x v="28"/>
    <s v="East"/>
    <s v="New York"/>
    <x v="1"/>
    <s v="Cookies"/>
    <s v="Chocolate Chip"/>
    <n v="23"/>
    <n v="43.01"/>
  </r>
  <r>
    <x v="28"/>
    <s v="East"/>
    <s v="Philadelphia"/>
    <x v="4"/>
    <s v="Cookies"/>
    <s v="Arrowroot"/>
    <n v="36"/>
    <n v="78.48"/>
  </r>
  <r>
    <x v="28"/>
    <s v="West"/>
    <s v="San Diego"/>
    <x v="5"/>
    <s v="Snacks"/>
    <s v="Potato Chips"/>
    <n v="20"/>
    <n v="33.6"/>
  </r>
  <r>
    <x v="28"/>
    <s v="West"/>
    <s v="Los Angeles"/>
    <x v="3"/>
    <s v="Cookies"/>
    <s v="Chocolate Chip"/>
    <n v="21"/>
    <n v="39.270000000000003"/>
  </r>
  <r>
    <x v="28"/>
    <s v="East"/>
    <s v="Boston"/>
    <x v="0"/>
    <s v="Snacks"/>
    <s v="Potato Chips"/>
    <n v="57"/>
    <n v="95.76"/>
  </r>
  <r>
    <x v="28"/>
    <s v="East"/>
    <s v="Philadelphia"/>
    <x v="4"/>
    <s v="Bars"/>
    <s v="Carrot"/>
    <n v="49"/>
    <n v="86.73"/>
  </r>
  <r>
    <x v="28"/>
    <s v="West"/>
    <s v="San Diego"/>
    <x v="5"/>
    <s v="Bars"/>
    <s v="Carrot"/>
    <n v="21"/>
    <n v="37.17"/>
  </r>
  <r>
    <x v="29"/>
    <s v="East"/>
    <s v="New York"/>
    <x v="1"/>
    <s v="Crackers"/>
    <s v="Whole Wheat"/>
    <n v="21"/>
    <n v="73.290000000000006"/>
  </r>
  <r>
    <x v="29"/>
    <s v="West"/>
    <s v="Los Angeles"/>
    <x v="3"/>
    <s v="Cookies"/>
    <s v="Arrowroot"/>
    <n v="34"/>
    <n v="74.12"/>
  </r>
  <r>
    <x v="29"/>
    <s v="East"/>
    <s v="Boston"/>
    <x v="0"/>
    <s v="Bars"/>
    <s v="Banana"/>
    <n v="36"/>
    <n v="81.72"/>
  </r>
  <r>
    <x v="29"/>
    <s v="East"/>
    <s v="New York"/>
    <x v="2"/>
    <s v="Cookies"/>
    <s v="Oatmeal Raisin"/>
    <n v="35"/>
    <n v="99.4"/>
  </r>
  <r>
    <x v="29"/>
    <s v="East"/>
    <s v="Boston"/>
    <x v="0"/>
    <s v="Bars"/>
    <s v="Bran"/>
    <n v="26"/>
    <n v="48.62"/>
  </r>
  <r>
    <x v="29"/>
    <s v="East"/>
    <s v="New York"/>
    <x v="2"/>
    <s v="Cookies"/>
    <s v="Arrowroot"/>
    <n v="57"/>
    <n v="124.26"/>
  </r>
  <r>
    <x v="29"/>
    <s v="East"/>
    <s v="Boston"/>
    <x v="0"/>
    <s v="Snacks"/>
    <s v="Potato Chips"/>
    <n v="78"/>
    <n v="131.04"/>
  </r>
  <r>
    <x v="29"/>
    <s v="East"/>
    <s v="New York"/>
    <x v="2"/>
    <s v="Bars"/>
    <s v="Carrot"/>
    <n v="33"/>
    <n v="58.41"/>
  </r>
  <r>
    <x v="29"/>
    <s v="West"/>
    <s v="Los Angeles"/>
    <x v="3"/>
    <s v="Bars"/>
    <s v="Carrot"/>
    <n v="30"/>
    <n v="53.1"/>
  </r>
  <r>
    <x v="29"/>
    <s v="East"/>
    <s v="Boston"/>
    <x v="0"/>
    <s v="Cookies"/>
    <s v="Arrowroot"/>
    <n v="58"/>
    <n v="126.44"/>
  </r>
  <r>
    <x v="29"/>
    <s v="East"/>
    <s v="Boston"/>
    <x v="0"/>
    <s v="Cookies"/>
    <s v="Chocolate Chip"/>
    <n v="27"/>
    <n v="50.49"/>
  </r>
  <r>
    <x v="29"/>
    <s v="East"/>
    <s v="Boston"/>
    <x v="0"/>
    <s v="Cookies"/>
    <s v="Oatmeal Raisin"/>
    <n v="105"/>
    <n v="298.2"/>
  </r>
  <r>
    <x v="29"/>
    <s v="East"/>
    <s v="New York"/>
    <x v="2"/>
    <s v="Bars"/>
    <s v="Banana"/>
    <n v="26"/>
    <n v="59.02"/>
  </r>
  <r>
    <x v="30"/>
    <s v="East"/>
    <s v="New York"/>
    <x v="2"/>
    <s v="Cookies"/>
    <s v="Arrowroot"/>
    <n v="37"/>
    <n v="80.66"/>
  </r>
  <r>
    <x v="30"/>
    <s v="West"/>
    <s v="San Diego"/>
    <x v="5"/>
    <s v="Bars"/>
    <s v="Carrot"/>
    <n v="33"/>
    <n v="58.41"/>
  </r>
  <r>
    <x v="30"/>
    <s v="East"/>
    <s v="Philadelphia"/>
    <x v="4"/>
    <s v="Bars"/>
    <s v="Carrot"/>
    <n v="75"/>
    <n v="132.75"/>
  </r>
  <r>
    <x v="30"/>
    <s v="East"/>
    <s v="Boston"/>
    <x v="0"/>
    <s v="Bars"/>
    <s v="Carrot"/>
    <n v="52"/>
    <n v="92.04"/>
  </r>
  <r>
    <x v="30"/>
    <s v="East"/>
    <s v="Boston"/>
    <x v="0"/>
    <s v="Crackers"/>
    <s v="Whole Wheat"/>
    <n v="32"/>
    <n v="111.68"/>
  </r>
  <r>
    <x v="30"/>
    <s v="West"/>
    <s v="San Diego"/>
    <x v="5"/>
    <s v="Cookies"/>
    <s v="Oatmeal Raisin"/>
    <n v="28"/>
    <n v="79.52"/>
  </r>
  <r>
    <x v="30"/>
    <s v="East"/>
    <s v="New York"/>
    <x v="2"/>
    <s v="Bars"/>
    <s v="Bran"/>
    <n v="35"/>
    <n v="65.45"/>
  </r>
  <r>
    <x v="31"/>
    <s v="East"/>
    <s v="Philadelphia"/>
    <x v="4"/>
    <s v="Bars"/>
    <s v="Carrot"/>
    <n v="67"/>
    <n v="118.59"/>
  </r>
  <r>
    <x v="31"/>
    <s v="East"/>
    <s v="Boston"/>
    <x v="0"/>
    <s v="Cookies"/>
    <s v="Chocolate Chip"/>
    <n v="26"/>
    <n v="48.62"/>
  </r>
  <r>
    <x v="31"/>
    <s v="West"/>
    <s v="San Diego"/>
    <x v="5"/>
    <s v="Cookies"/>
    <s v="Oatmeal Raisin"/>
    <n v="28"/>
    <n v="79.52"/>
  </r>
  <r>
    <x v="31"/>
    <s v="East"/>
    <s v="Boston"/>
    <x v="0"/>
    <s v="Bars"/>
    <s v="Carrot"/>
    <n v="46"/>
    <n v="81.42"/>
  </r>
  <r>
    <x v="31"/>
    <s v="West"/>
    <s v="San Diego"/>
    <x v="5"/>
    <s v="Cookies"/>
    <s v="Arrowroot"/>
    <n v="21"/>
    <n v="45.78"/>
  </r>
  <r>
    <x v="31"/>
    <s v="East"/>
    <s v="New York"/>
    <x v="2"/>
    <s v="Bars"/>
    <s v="Bran"/>
    <n v="33"/>
    <n v="61.71"/>
  </r>
  <r>
    <x v="31"/>
    <s v="East"/>
    <s v="Philadelphia"/>
    <x v="4"/>
    <s v="Cookies"/>
    <s v="Chocolate Chip"/>
    <n v="40"/>
    <n v="74.8"/>
  </r>
  <r>
    <x v="31"/>
    <s v="East"/>
    <s v="Boston"/>
    <x v="0"/>
    <s v="Cookies"/>
    <s v="Arrowroot"/>
    <n v="43"/>
    <n v="93.74"/>
  </r>
  <r>
    <x v="32"/>
    <s v="East"/>
    <s v="Philadelphia"/>
    <x v="4"/>
    <s v="Bars"/>
    <s v="Bran"/>
    <n v="30"/>
    <n v="56.1"/>
  </r>
  <r>
    <x v="32"/>
    <s v="East"/>
    <s v="Boston"/>
    <x v="0"/>
    <s v="Cookies"/>
    <s v="Chocolate Chip"/>
    <n v="30"/>
    <n v="56.1"/>
  </r>
  <r>
    <x v="32"/>
    <s v="East"/>
    <s v="Boston"/>
    <x v="0"/>
    <s v="Cookies"/>
    <s v="Arrowroot"/>
    <n v="25"/>
    <n v="54.5"/>
  </r>
  <r>
    <x v="32"/>
    <s v="West"/>
    <s v="Los Angeles"/>
    <x v="3"/>
    <s v="Bars"/>
    <s v="Carrot"/>
    <n v="63"/>
    <n v="111.51"/>
  </r>
  <r>
    <x v="32"/>
    <s v="East"/>
    <s v="Philadelphia"/>
    <x v="4"/>
    <s v="Bars"/>
    <s v="Carrot"/>
    <n v="74"/>
    <n v="130.97999999999999"/>
  </r>
  <r>
    <x v="32"/>
    <s v="East"/>
    <s v="New York"/>
    <x v="1"/>
    <s v="Cookies"/>
    <s v="Arrowroot"/>
    <n v="32"/>
    <n v="69.760000000000005"/>
  </r>
  <r>
    <x v="32"/>
    <s v="East"/>
    <s v="Boston"/>
    <x v="0"/>
    <s v="Bars"/>
    <s v="Banana"/>
    <n v="24"/>
    <n v="54.48"/>
  </r>
  <r>
    <x v="32"/>
    <s v="East"/>
    <s v="New York"/>
    <x v="2"/>
    <s v="Bars"/>
    <s v="Carrot"/>
    <n v="44"/>
    <n v="77.88"/>
  </r>
  <r>
    <x v="32"/>
    <s v="West"/>
    <s v="Los Angeles"/>
    <x v="3"/>
    <s v="Crackers"/>
    <s v="Whole Wheat"/>
    <n v="20"/>
    <n v="69.8"/>
  </r>
  <r>
    <x v="32"/>
    <s v="East"/>
    <s v="Philadelphia"/>
    <x v="4"/>
    <s v="Bars"/>
    <s v="Bran"/>
    <n v="27"/>
    <n v="50.49"/>
  </r>
  <r>
    <x v="33"/>
    <s v="East"/>
    <s v="Boston"/>
    <x v="0"/>
    <s v="Cookies"/>
    <s v="Chocolate Chip"/>
    <n v="23"/>
    <n v="43.01"/>
  </r>
  <r>
    <x v="33"/>
    <s v="East"/>
    <s v="New York"/>
    <x v="1"/>
    <s v="Cookies"/>
    <s v="Oatmeal Raisin"/>
    <n v="39"/>
    <n v="110.76"/>
  </r>
  <r>
    <x v="33"/>
    <s v="East"/>
    <s v="New York"/>
    <x v="1"/>
    <s v="Cookies"/>
    <s v="Arrowroot"/>
    <n v="25"/>
    <n v="54.5"/>
  </r>
  <r>
    <x v="33"/>
    <s v="West"/>
    <s v="Los Angeles"/>
    <x v="3"/>
    <s v="Bars"/>
    <s v="Carrot"/>
    <n v="36"/>
    <n v="63.72"/>
  </r>
  <r>
    <x v="33"/>
    <s v="East"/>
    <s v="New York"/>
    <x v="1"/>
    <s v="Bars"/>
    <s v="Carrot"/>
    <n v="48"/>
    <n v="84.96"/>
  </r>
  <r>
    <x v="33"/>
    <s v="East"/>
    <s v="New York"/>
    <x v="2"/>
    <s v="Bars"/>
    <s v="Carrot"/>
    <n v="50"/>
    <n v="88.5"/>
  </r>
  <r>
    <x v="33"/>
    <s v="East"/>
    <s v="New York"/>
    <x v="2"/>
    <s v="Cookies"/>
    <s v="Oatmeal Raisin"/>
    <n v="38"/>
    <n v="107.92"/>
  </r>
  <r>
    <x v="33"/>
    <s v="West"/>
    <s v="San Diego"/>
    <x v="5"/>
    <s v="Bars"/>
    <s v="Bran"/>
    <n v="20"/>
    <n v="37.4"/>
  </r>
  <r>
    <x v="33"/>
    <s v="West"/>
    <s v="Los Angeles"/>
    <x v="3"/>
    <s v="Cookies"/>
    <s v="Oatmeal Raisin"/>
    <n v="64"/>
    <n v="181.76"/>
  </r>
  <r>
    <x v="33"/>
    <s v="East"/>
    <s v="Philadelphia"/>
    <x v="4"/>
    <s v="Bars"/>
    <s v="Banana"/>
    <n v="22"/>
    <n v="49.94"/>
  </r>
  <r>
    <x v="34"/>
    <s v="West"/>
    <s v="Los Angeles"/>
    <x v="3"/>
    <s v="Bars"/>
    <s v="Bran"/>
    <n v="37"/>
    <n v="69.19"/>
  </r>
  <r>
    <x v="34"/>
    <s v="East"/>
    <s v="Philadelphia"/>
    <x v="4"/>
    <s v="Snacks"/>
    <s v="Potato Chips"/>
    <n v="21"/>
    <n v="35.28"/>
  </r>
  <r>
    <x v="34"/>
    <s v="East"/>
    <s v="Philadelphia"/>
    <x v="4"/>
    <s v="Bars"/>
    <s v="Bran"/>
    <n v="23"/>
    <n v="43.01"/>
  </r>
  <r>
    <x v="34"/>
    <s v="East"/>
    <s v="New York"/>
    <x v="1"/>
    <s v="Cookies"/>
    <s v="Chocolate Chip"/>
    <n v="25"/>
    <n v="46.75"/>
  </r>
  <r>
    <x v="34"/>
    <s v="East"/>
    <s v="Boston"/>
    <x v="0"/>
    <s v="Cookies"/>
    <s v="Chocolate Chip"/>
    <n v="48"/>
    <n v="89.76"/>
  </r>
  <r>
    <x v="34"/>
    <s v="West"/>
    <s v="Los Angeles"/>
    <x v="3"/>
    <s v="Bars"/>
    <s v="Carrot"/>
    <n v="37"/>
    <n v="65.489999999999995"/>
  </r>
  <r>
    <x v="34"/>
    <s v="East"/>
    <s v="Boston"/>
    <x v="0"/>
    <s v="Crackers"/>
    <s v="Whole Wheat"/>
    <n v="45"/>
    <n v="157.05000000000001"/>
  </r>
  <r>
    <x v="34"/>
    <s v="West"/>
    <s v="Los Angeles"/>
    <x v="3"/>
    <s v="Cookies"/>
    <s v="Arrowroot"/>
    <n v="22"/>
    <n v="47.96"/>
  </r>
  <r>
    <x v="34"/>
    <s v="East"/>
    <s v="New York"/>
    <x v="2"/>
    <s v="Cookies"/>
    <s v="Arrowroot"/>
    <n v="42"/>
    <n v="91.56"/>
  </r>
  <r>
    <x v="35"/>
    <s v="East"/>
    <s v="New York"/>
    <x v="2"/>
    <s v="Bars"/>
    <s v="Carrot"/>
    <n v="148"/>
    <n v="261.95999999999998"/>
  </r>
  <r>
    <x v="35"/>
    <s v="East"/>
    <s v="New York"/>
    <x v="2"/>
    <s v="Bars"/>
    <s v="Carrot"/>
    <n v="36"/>
    <n v="63.72"/>
  </r>
  <r>
    <x v="35"/>
    <s v="East"/>
    <s v="New York"/>
    <x v="2"/>
    <s v="Cookies"/>
    <s v="Chocolate Chip"/>
    <n v="71"/>
    <n v="132.77000000000001"/>
  </r>
  <r>
    <x v="35"/>
    <s v="East"/>
    <s v="Philadelphia"/>
    <x v="4"/>
    <s v="Cookies"/>
    <s v="Arrowroot"/>
    <n v="38"/>
    <n v="82.84"/>
  </r>
  <r>
    <x v="35"/>
    <s v="East"/>
    <s v="Philadelphia"/>
    <x v="4"/>
    <s v="Bars"/>
    <s v="Bran"/>
    <n v="26"/>
    <n v="48.62"/>
  </r>
  <r>
    <x v="35"/>
    <s v="East"/>
    <s v="Boston"/>
    <x v="0"/>
    <s v="Bars"/>
    <s v="Banana"/>
    <n v="23"/>
    <n v="52.21"/>
  </r>
  <r>
    <x v="35"/>
    <s v="East"/>
    <s v="Boston"/>
    <x v="0"/>
    <s v="Bars"/>
    <s v="Carrot"/>
    <n v="111"/>
    <n v="196.47"/>
  </r>
  <r>
    <x v="35"/>
    <s v="West"/>
    <s v="San Diego"/>
    <x v="5"/>
    <s v="Bars"/>
    <s v="Carrot"/>
    <n v="20"/>
    <n v="35.4"/>
  </r>
  <r>
    <x v="35"/>
    <s v="East"/>
    <s v="New York"/>
    <x v="2"/>
    <s v="Bars"/>
    <s v="Bran"/>
    <n v="30"/>
    <n v="56.1"/>
  </r>
  <r>
    <x v="35"/>
    <s v="East"/>
    <s v="Boston"/>
    <x v="0"/>
    <s v="Cookies"/>
    <s v="Chocolate Chip"/>
    <n v="108"/>
    <n v="201.96"/>
  </r>
  <r>
    <x v="36"/>
    <s v="East"/>
    <s v="Boston"/>
    <x v="0"/>
    <s v="Bars"/>
    <s v="Carrot"/>
    <n v="55"/>
    <n v="97.35"/>
  </r>
  <r>
    <x v="36"/>
    <s v="East"/>
    <s v="New York"/>
    <x v="2"/>
    <s v="Bars"/>
    <s v="Carrot"/>
    <n v="127"/>
    <n v="224.79"/>
  </r>
  <r>
    <x v="36"/>
    <s v="East"/>
    <s v="Boston"/>
    <x v="0"/>
    <s v="Bars"/>
    <s v="Bran"/>
    <n v="21"/>
    <n v="39.270000000000003"/>
  </r>
  <r>
    <x v="36"/>
    <s v="East"/>
    <s v="New York"/>
    <x v="2"/>
    <s v="Bars"/>
    <s v="Carrot"/>
    <n v="32"/>
    <n v="56.64"/>
  </r>
  <r>
    <x v="36"/>
    <s v="East"/>
    <s v="Philadelphia"/>
    <x v="4"/>
    <s v="Cookies"/>
    <s v="Oatmeal Raisin"/>
    <n v="195"/>
    <n v="553.79999999999995"/>
  </r>
  <r>
    <x v="36"/>
    <s v="East"/>
    <s v="Philadelphia"/>
    <x v="4"/>
    <s v="Bars"/>
    <s v="Carrot"/>
    <n v="41"/>
    <n v="72.569999999999993"/>
  </r>
  <r>
    <x v="36"/>
    <s v="East"/>
    <s v="Philadelphia"/>
    <x v="4"/>
    <s v="Bars"/>
    <s v="Carrot"/>
    <n v="204"/>
    <n v="361.08"/>
  </r>
  <r>
    <x v="36"/>
    <s v="West"/>
    <s v="Los Angeles"/>
    <x v="3"/>
    <s v="Bars"/>
    <s v="Carrot"/>
    <n v="113"/>
    <n v="200.01"/>
  </r>
  <r>
    <x v="36"/>
    <s v="East"/>
    <s v="Philadelphia"/>
    <x v="4"/>
    <s v="Cookies"/>
    <s v="Arrowroot"/>
    <n v="37"/>
    <n v="80.66"/>
  </r>
  <r>
    <x v="37"/>
    <s v="East"/>
    <s v="Philadelphia"/>
    <x v="4"/>
    <s v="Cookies"/>
    <s v="Oatmeal Raisin"/>
    <n v="51"/>
    <n v="144.84"/>
  </r>
  <r>
    <x v="37"/>
    <s v="East"/>
    <s v="New York"/>
    <x v="2"/>
    <s v="Bars"/>
    <s v="Bran"/>
    <n v="25"/>
    <n v="46.75"/>
  </r>
  <r>
    <x v="37"/>
    <s v="East"/>
    <s v="New York"/>
    <x v="2"/>
    <s v="Crackers"/>
    <s v="Whole Wheat"/>
    <n v="22"/>
    <n v="76.78"/>
  </r>
  <r>
    <x v="37"/>
    <s v="East"/>
    <s v="Philadelphia"/>
    <x v="4"/>
    <s v="Bars"/>
    <s v="Bran"/>
    <n v="29"/>
    <n v="54.23"/>
  </r>
  <r>
    <x v="37"/>
    <s v="East"/>
    <s v="New York"/>
    <x v="2"/>
    <s v="Cookies"/>
    <s v="Arrowroot"/>
    <n v="29"/>
    <n v="63.22"/>
  </r>
  <r>
    <x v="37"/>
    <s v="East"/>
    <s v="New York"/>
    <x v="2"/>
    <s v="Cookies"/>
    <s v="Oatmeal Raisin"/>
    <n v="52"/>
    <n v="147.68"/>
  </r>
  <r>
    <x v="37"/>
    <s v="East"/>
    <s v="Boston"/>
    <x v="0"/>
    <s v="Cookies"/>
    <s v="Oatmeal Raisin"/>
    <n v="134"/>
    <n v="380.56"/>
  </r>
  <r>
    <x v="38"/>
    <s v="East"/>
    <s v="Philadelphia"/>
    <x v="4"/>
    <s v="Cookies"/>
    <s v="Chocolate Chip"/>
    <n v="24"/>
    <n v="44.88"/>
  </r>
  <r>
    <x v="38"/>
    <s v="East"/>
    <s v="Boston"/>
    <x v="0"/>
    <s v="Bars"/>
    <s v="Carrot"/>
    <n v="111"/>
    <n v="196.47"/>
  </r>
  <r>
    <x v="38"/>
    <s v="East"/>
    <s v="Philadelphia"/>
    <x v="4"/>
    <s v="Cookies"/>
    <s v="Oatmeal Raisin"/>
    <n v="46"/>
    <n v="130.63999999999999"/>
  </r>
  <r>
    <x v="38"/>
    <s v="East"/>
    <s v="New York"/>
    <x v="1"/>
    <s v="Bars"/>
    <s v="Carrot"/>
    <n v="48"/>
    <n v="84.96"/>
  </r>
  <r>
    <x v="38"/>
    <s v="East"/>
    <s v="Boston"/>
    <x v="0"/>
    <s v="Bars"/>
    <s v="Bran"/>
    <n v="30"/>
    <n v="56.1"/>
  </r>
  <r>
    <x v="38"/>
    <s v="West"/>
    <s v="San Diego"/>
    <x v="5"/>
    <s v="Cookies"/>
    <s v="Oatmeal Raisin"/>
    <n v="71"/>
    <n v="201.64"/>
  </r>
  <r>
    <x v="38"/>
    <s v="East"/>
    <s v="New York"/>
    <x v="2"/>
    <s v="Cookies"/>
    <s v="Oatmeal Raisin"/>
    <n v="48"/>
    <n v="136.32"/>
  </r>
  <r>
    <x v="38"/>
    <s v="West"/>
    <s v="Los Angeles"/>
    <x v="3"/>
    <s v="Bars"/>
    <s v="Carrot"/>
    <n v="108"/>
    <n v="191.16"/>
  </r>
  <r>
    <x v="38"/>
    <s v="East"/>
    <s v="New York"/>
    <x v="2"/>
    <s v="Cookies"/>
    <s v="Arrowroot"/>
    <n v="31"/>
    <n v="67.58"/>
  </r>
  <r>
    <x v="38"/>
    <s v="West"/>
    <s v="Los Angeles"/>
    <x v="3"/>
    <s v="Cookies"/>
    <s v="Arrowroot"/>
    <n v="30"/>
    <n v="65.400000000000006"/>
  </r>
  <r>
    <x v="38"/>
    <s v="East"/>
    <s v="Boston"/>
    <x v="0"/>
    <s v="Cookies"/>
    <s v="Chocolate Chip"/>
    <n v="74"/>
    <n v="138.38"/>
  </r>
  <r>
    <x v="39"/>
    <s v="East"/>
    <s v="Philadelphia"/>
    <x v="4"/>
    <s v="Crackers"/>
    <s v="Whole Wheat"/>
    <n v="25"/>
    <n v="87.25"/>
  </r>
  <r>
    <x v="39"/>
    <s v="West"/>
    <s v="Los Angeles"/>
    <x v="3"/>
    <s v="Bars"/>
    <s v="Bran"/>
    <n v="40"/>
    <n v="74.8"/>
  </r>
  <r>
    <x v="39"/>
    <s v="East"/>
    <s v="Philadelphia"/>
    <x v="4"/>
    <s v="Bars"/>
    <s v="Carrot"/>
    <n v="58"/>
    <n v="102.66"/>
  </r>
  <r>
    <x v="39"/>
    <s v="East"/>
    <s v="Boston"/>
    <x v="0"/>
    <s v="Crackers"/>
    <s v="Whole Wheat"/>
    <n v="34"/>
    <n v="118.66"/>
  </r>
  <r>
    <x v="39"/>
    <s v="East"/>
    <s v="New York"/>
    <x v="1"/>
    <s v="Bars"/>
    <s v="Carrot"/>
    <n v="44"/>
    <n v="77.88"/>
  </r>
  <r>
    <x v="39"/>
    <s v="East"/>
    <s v="New York"/>
    <x v="1"/>
    <s v="Cookies"/>
    <s v="Oatmeal Raisin"/>
    <n v="36"/>
    <n v="102.24"/>
  </r>
  <r>
    <x v="39"/>
    <s v="East"/>
    <s v="New York"/>
    <x v="1"/>
    <s v="Crackers"/>
    <s v="Whole Wheat"/>
    <n v="24"/>
    <n v="83.76"/>
  </r>
  <r>
    <x v="39"/>
    <s v="East"/>
    <s v="Philadelphia"/>
    <x v="4"/>
    <s v="Cookies"/>
    <s v="Arrowroot"/>
    <n v="45"/>
    <n v="98.1"/>
  </r>
  <r>
    <x v="39"/>
    <s v="East"/>
    <s v="Boston"/>
    <x v="0"/>
    <s v="Snacks"/>
    <s v="Potato Chips"/>
    <n v="39"/>
    <n v="65.52"/>
  </r>
  <r>
    <x v="39"/>
    <s v="East"/>
    <s v="New York"/>
    <x v="2"/>
    <s v="Bars"/>
    <s v="Bran"/>
    <n v="20"/>
    <n v="37.4"/>
  </r>
  <r>
    <x v="39"/>
    <s v="West"/>
    <s v="San Diego"/>
    <x v="5"/>
    <s v="Cookies"/>
    <s v="Oatmeal Raisin"/>
    <n v="65"/>
    <n v="184.6"/>
  </r>
  <r>
    <x v="39"/>
    <s v="West"/>
    <s v="San Diego"/>
    <x v="5"/>
    <s v="Cookies"/>
    <s v="Chocolate Chip"/>
    <n v="35"/>
    <n v="65.45"/>
  </r>
  <r>
    <x v="40"/>
    <s v="West"/>
    <s v="Los Angeles"/>
    <x v="3"/>
    <s v="Snacks"/>
    <s v="Potato Chips"/>
    <n v="23"/>
    <n v="38.64"/>
  </r>
  <r>
    <x v="40"/>
    <s v="East"/>
    <s v="New York"/>
    <x v="2"/>
    <s v="Cookies"/>
    <s v="Arrowroot"/>
    <n v="23"/>
    <n v="50.14"/>
  </r>
  <r>
    <x v="40"/>
    <s v="East"/>
    <s v="Boston"/>
    <x v="0"/>
    <s v="Bars"/>
    <s v="Banana"/>
    <n v="47"/>
    <n v="106.69"/>
  </r>
  <r>
    <x v="40"/>
    <s v="West"/>
    <s v="Los Angeles"/>
    <x v="3"/>
    <s v="Bars"/>
    <s v="Carrot"/>
    <n v="110"/>
    <n v="194.7"/>
  </r>
  <r>
    <x v="40"/>
    <s v="East"/>
    <s v="Boston"/>
    <x v="0"/>
    <s v="Cookies"/>
    <s v="Arrowroot"/>
    <n v="46"/>
    <n v="100.28"/>
  </r>
  <r>
    <x v="40"/>
    <s v="East"/>
    <s v="Philadelphia"/>
    <x v="4"/>
    <s v="Bars"/>
    <s v="Carrot"/>
    <n v="69"/>
    <n v="122.13"/>
  </r>
  <r>
    <x v="40"/>
    <s v="East"/>
    <s v="New York"/>
    <x v="2"/>
    <s v="Bars"/>
    <s v="Bran"/>
    <n v="21"/>
    <n v="39.270000000000003"/>
  </r>
  <r>
    <x v="40"/>
    <s v="East"/>
    <s v="Philadelphia"/>
    <x v="4"/>
    <s v="Cookies"/>
    <s v="Chocolate Chip"/>
    <n v="28"/>
    <n v="52.36"/>
  </r>
  <r>
    <x v="40"/>
    <s v="East"/>
    <s v="Boston"/>
    <x v="0"/>
    <s v="Cookies"/>
    <s v="Oatmeal Raisin"/>
    <n v="74"/>
    <n v="210.16"/>
  </r>
  <r>
    <x v="41"/>
    <s v="East"/>
    <s v="Philadelphia"/>
    <x v="4"/>
    <s v="Cookies"/>
    <s v="Oatmeal Raisin"/>
    <n v="54"/>
    <n v="153.36000000000001"/>
  </r>
  <r>
    <x v="41"/>
    <s v="West"/>
    <s v="San Diego"/>
    <x v="5"/>
    <s v="Cookies"/>
    <s v="Chocolate Chip"/>
    <n v="26"/>
    <n v="48.62"/>
  </r>
  <r>
    <x v="41"/>
    <s v="East"/>
    <s v="New York"/>
    <x v="2"/>
    <s v="Cookies"/>
    <s v="Chocolate Chip"/>
    <n v="60"/>
    <n v="112.2"/>
  </r>
  <r>
    <x v="41"/>
    <s v="West"/>
    <s v="Los Angeles"/>
    <x v="3"/>
    <s v="Bars"/>
    <s v="Bran"/>
    <n v="22"/>
    <n v="41.14"/>
  </r>
  <r>
    <x v="41"/>
    <s v="East"/>
    <s v="New York"/>
    <x v="1"/>
    <s v="Bars"/>
    <s v="Carrot"/>
    <n v="43"/>
    <n v="76.11"/>
  </r>
  <r>
    <x v="41"/>
    <s v="East"/>
    <s v="Boston"/>
    <x v="0"/>
    <s v="Bars"/>
    <s v="Carrot"/>
    <n v="29"/>
    <n v="51.33"/>
  </r>
  <r>
    <x v="41"/>
    <s v="East"/>
    <s v="Philadelphia"/>
    <x v="4"/>
    <s v="Cookies"/>
    <s v="Arrowroot"/>
    <n v="32"/>
    <n v="69.760000000000005"/>
  </r>
  <r>
    <x v="41"/>
    <s v="East"/>
    <s v="Boston"/>
    <x v="0"/>
    <s v="Crackers"/>
    <s v="Whole Wheat"/>
    <n v="34"/>
    <n v="118.66"/>
  </r>
  <r>
    <x v="41"/>
    <s v="East"/>
    <s v="Philadelphia"/>
    <x v="4"/>
    <s v="Bars"/>
    <s v="Carrot"/>
    <n v="52"/>
    <n v="92.04"/>
  </r>
  <r>
    <x v="41"/>
    <s v="East"/>
    <s v="Boston"/>
    <x v="0"/>
    <s v="Bars"/>
    <s v="Bran"/>
    <n v="41"/>
    <n v="76.67"/>
  </r>
  <r>
    <x v="41"/>
    <s v="East"/>
    <s v="New York"/>
    <x v="2"/>
    <s v="Bars"/>
    <s v="Carrot"/>
    <n v="83"/>
    <n v="146.91"/>
  </r>
  <r>
    <x v="42"/>
    <s v="West"/>
    <s v="San Diego"/>
    <x v="5"/>
    <s v="Cookies"/>
    <s v="Oatmeal Raisin"/>
    <n v="44"/>
    <n v="124.96"/>
  </r>
  <r>
    <x v="42"/>
    <s v="East"/>
    <s v="Boston"/>
    <x v="0"/>
    <s v="Bars"/>
    <s v="Carrot"/>
    <n v="43"/>
    <n v="76.11"/>
  </r>
  <r>
    <x v="42"/>
    <s v="East"/>
    <s v="New York"/>
    <x v="1"/>
    <s v="Bars"/>
    <s v="Carrot"/>
    <n v="57"/>
    <n v="100.89"/>
  </r>
  <r>
    <x v="42"/>
    <s v="East"/>
    <s v="New York"/>
    <x v="1"/>
    <s v="Cookies"/>
    <s v="Oatmeal Raisin"/>
    <n v="67"/>
    <n v="190.28"/>
  </r>
  <r>
    <x v="42"/>
    <s v="East"/>
    <s v="Boston"/>
    <x v="0"/>
    <s v="Snacks"/>
    <s v="Potato Chips"/>
    <n v="40"/>
    <n v="67.2"/>
  </r>
  <r>
    <x v="42"/>
    <s v="East"/>
    <s v="Boston"/>
    <x v="0"/>
    <s v="Bars"/>
    <s v="Bran"/>
    <n v="22"/>
    <n v="41.14"/>
  </r>
  <r>
    <x v="42"/>
    <s v="East"/>
    <s v="Boston"/>
    <x v="0"/>
    <s v="Crackers"/>
    <s v="Whole Wheat"/>
    <n v="35"/>
    <n v="122.15"/>
  </r>
  <r>
    <x v="42"/>
    <s v="East"/>
    <s v="Philadelphia"/>
    <x v="4"/>
    <s v="Cookies"/>
    <s v="Oatmeal Raisin"/>
    <n v="76"/>
    <n v="215.84"/>
  </r>
  <r>
    <x v="42"/>
    <s v="East"/>
    <s v="New York"/>
    <x v="2"/>
    <s v="Bars"/>
    <s v="Carrot"/>
    <n v="99"/>
    <n v="175.23"/>
  </r>
  <r>
    <x v="42"/>
    <s v="East"/>
    <s v="Boston"/>
    <x v="0"/>
    <s v="Cookies"/>
    <s v="Arrowroot"/>
    <n v="47"/>
    <n v="102.46"/>
  </r>
  <r>
    <x v="43"/>
    <s v="West"/>
    <s v="Los Angeles"/>
    <x v="3"/>
    <s v="Bars"/>
    <s v="Bran"/>
    <n v="23"/>
    <n v="43.01"/>
  </r>
  <r>
    <x v="43"/>
    <s v="East"/>
    <s v="Philadelphia"/>
    <x v="4"/>
    <s v="Bars"/>
    <s v="Bran"/>
    <n v="26"/>
    <n v="48.62"/>
  </r>
  <r>
    <x v="43"/>
    <s v="East"/>
    <s v="Boston"/>
    <x v="0"/>
    <s v="Snacks"/>
    <s v="Potato Chips"/>
    <n v="49"/>
    <n v="82.32"/>
  </r>
  <r>
    <x v="43"/>
    <s v="East"/>
    <s v="Boston"/>
    <x v="0"/>
    <s v="Bars"/>
    <s v="Bran"/>
    <n v="26"/>
    <n v="48.62"/>
  </r>
  <r>
    <x v="43"/>
    <s v="East"/>
    <s v="Philadelphia"/>
    <x v="4"/>
    <s v="Bars"/>
    <s v="Carrot"/>
    <n v="63"/>
    <n v="111.51"/>
  </r>
  <r>
    <x v="43"/>
    <s v="East"/>
    <s v="Boston"/>
    <x v="0"/>
    <s v="Bars"/>
    <s v="Bran"/>
    <n v="27"/>
    <n v="50.49"/>
  </r>
  <r>
    <x v="43"/>
    <s v="East"/>
    <s v="Boston"/>
    <x v="0"/>
    <s v="Bars"/>
    <s v="Carrot"/>
    <n v="36"/>
    <n v="63.72"/>
  </r>
  <r>
    <x v="43"/>
    <s v="East"/>
    <s v="Philadelphia"/>
    <x v="4"/>
    <s v="Cookies"/>
    <s v="Arrowroot"/>
    <n v="23"/>
    <n v="50.14"/>
  </r>
  <r>
    <x v="43"/>
    <s v="East"/>
    <s v="New York"/>
    <x v="2"/>
    <s v="Bars"/>
    <s v="Bran"/>
    <n v="27"/>
    <n v="50.49"/>
  </r>
  <r>
    <x v="44"/>
    <s v="East"/>
    <s v="New York"/>
    <x v="1"/>
    <s v="Bars"/>
    <s v="Carrot"/>
    <n v="28"/>
    <n v="49.56"/>
  </r>
  <r>
    <x v="44"/>
    <s v="East"/>
    <s v="Philadelphia"/>
    <x v="4"/>
    <s v="Bars"/>
    <s v="Carrot"/>
    <n v="30"/>
    <n v="53.1"/>
  </r>
  <r>
    <x v="44"/>
    <s v="East"/>
    <s v="New York"/>
    <x v="1"/>
    <s v="Cookies"/>
    <s v="Oatmeal Raisin"/>
    <n v="43"/>
    <n v="122.12"/>
  </r>
  <r>
    <x v="45"/>
    <s v="West"/>
    <s v="Los Angeles"/>
    <x v="3"/>
    <s v="Cookies"/>
    <s v="Arrowroot"/>
    <n v="24"/>
    <n v="52.32"/>
  </r>
  <r>
    <x v="45"/>
    <s v="East"/>
    <s v="Philadelphia"/>
    <x v="4"/>
    <s v="Cookies"/>
    <s v="Chocolate Chip"/>
    <n v="23"/>
    <n v="43.01"/>
  </r>
  <r>
    <x v="45"/>
    <s v="East"/>
    <s v="New York"/>
    <x v="2"/>
    <s v="Cookies"/>
    <s v="Oatmeal Raisin"/>
    <n v="45"/>
    <n v="127.8"/>
  </r>
  <r>
    <x v="45"/>
    <s v="East"/>
    <s v="Boston"/>
    <x v="0"/>
    <s v="Cookies"/>
    <s v="Oatmeal Raisin"/>
    <n v="48"/>
    <n v="136.32"/>
  </r>
  <r>
    <x v="45"/>
    <s v="West"/>
    <s v="Los Angeles"/>
    <x v="3"/>
    <s v="Crackers"/>
    <s v="Saltines"/>
    <n v="21"/>
    <n v="45.99"/>
  </r>
  <r>
    <x v="45"/>
    <s v="East"/>
    <s v="New York"/>
    <x v="1"/>
    <s v="Cookies"/>
    <s v="Oatmeal Raisin"/>
    <n v="37"/>
    <n v="105.08"/>
  </r>
  <r>
    <x v="45"/>
    <s v="West"/>
    <s v="Los Angeles"/>
    <x v="3"/>
    <s v="Cookies"/>
    <s v="Chocolate Chip"/>
    <n v="20"/>
    <n v="37.4"/>
  </r>
  <r>
    <x v="46"/>
    <s v="East"/>
    <s v="Philadelphia"/>
    <x v="4"/>
    <s v="Cookies"/>
    <s v="Oatmeal Raisin"/>
    <n v="47"/>
    <n v="133.47999999999999"/>
  </r>
  <r>
    <x v="46"/>
    <s v="East"/>
    <s v="New York"/>
    <x v="1"/>
    <s v="Cookies"/>
    <s v="Arrowroot"/>
    <n v="22"/>
    <n v="47.96"/>
  </r>
  <r>
    <x v="46"/>
    <s v="East"/>
    <s v="New York"/>
    <x v="2"/>
    <s v="Crackers"/>
    <s v="Saltines"/>
    <n v="21"/>
    <n v="45.99"/>
  </r>
  <r>
    <x v="46"/>
    <s v="West"/>
    <s v="Los Angeles"/>
    <x v="3"/>
    <s v="Cookies"/>
    <s v="Oatmeal Raisin"/>
    <n v="60"/>
    <n v="170.4"/>
  </r>
  <r>
    <x v="46"/>
    <s v="East"/>
    <s v="Boston"/>
    <x v="0"/>
    <s v="Snacks"/>
    <s v="Potato Chips"/>
    <n v="27"/>
    <n v="45.36"/>
  </r>
  <r>
    <x v="46"/>
    <s v="West"/>
    <s v="San Diego"/>
    <x v="5"/>
    <s v="Bars"/>
    <s v="Carrot"/>
    <n v="20"/>
    <n v="26.55"/>
  </r>
  <r>
    <x v="46"/>
    <s v="West"/>
    <s v="San Diego"/>
    <x v="5"/>
    <s v="Cookies"/>
    <s v="Oatmeal Raisin"/>
    <n v="28"/>
    <n v="79.52"/>
  </r>
  <r>
    <x v="46"/>
    <s v="East"/>
    <s v="Boston"/>
    <x v="0"/>
    <s v="Crackers"/>
    <s v="Saltines"/>
    <n v="45"/>
    <n v="98.55"/>
  </r>
  <r>
    <x v="47"/>
    <s v="East"/>
    <s v="Philadelphia"/>
    <x v="4"/>
    <s v="Cookies"/>
    <s v="Chocolate Chip"/>
    <n v="31"/>
    <n v="57.97"/>
  </r>
  <r>
    <x v="47"/>
    <s v="East"/>
    <s v="Philadelphia"/>
    <x v="4"/>
    <s v="Cookies"/>
    <s v="Arrowroot"/>
    <n v="26"/>
    <n v="56.68"/>
  </r>
  <r>
    <x v="47"/>
    <s v="East"/>
    <s v="New York"/>
    <x v="2"/>
    <s v="Bars"/>
    <s v="Carrot"/>
    <n v="84"/>
    <n v="111.51"/>
  </r>
  <r>
    <x v="47"/>
    <s v="East"/>
    <s v="New York"/>
    <x v="2"/>
    <s v="Bars"/>
    <s v="Banana"/>
    <n v="22"/>
    <n v="37.46"/>
  </r>
  <r>
    <x v="47"/>
    <s v="East"/>
    <s v="New York"/>
    <x v="1"/>
    <s v="Cookies"/>
    <s v="Oatmeal Raisin"/>
    <n v="43"/>
    <n v="122.12"/>
  </r>
  <r>
    <x v="47"/>
    <s v="West"/>
    <s v="Los Angeles"/>
    <x v="3"/>
    <s v="Cookies"/>
    <s v="Chocolate Chip"/>
    <n v="22"/>
    <n v="41.14"/>
  </r>
  <r>
    <x v="47"/>
    <s v="West"/>
    <s v="San Diego"/>
    <x v="5"/>
    <s v="Crackers"/>
    <s v="Saltines"/>
    <n v="97"/>
    <n v="212.43"/>
  </r>
  <r>
    <x v="47"/>
    <s v="East"/>
    <s v="Boston"/>
    <x v="0"/>
    <s v="Crackers"/>
    <s v="Saltines"/>
    <n v="82"/>
    <n v="179.58"/>
  </r>
  <r>
    <x v="47"/>
    <s v="East"/>
    <s v="Philadelphia"/>
    <x v="4"/>
    <s v="Bars"/>
    <s v="Carrot"/>
    <n v="25"/>
    <n v="33.19"/>
  </r>
  <r>
    <x v="47"/>
    <s v="West"/>
    <s v="San Diego"/>
    <x v="5"/>
    <s v="Cookies"/>
    <s v="Chocolate Chip"/>
    <n v="26"/>
    <n v="48.62"/>
  </r>
  <r>
    <x v="47"/>
    <s v="East"/>
    <s v="Philadelphia"/>
    <x v="4"/>
    <s v="Cookies"/>
    <s v="Oatmeal Raisin"/>
    <n v="27"/>
    <n v="76.680000000000007"/>
  </r>
  <r>
    <x v="48"/>
    <s v="East"/>
    <s v="New York"/>
    <x v="2"/>
    <s v="Crackers"/>
    <s v="Whole Wheat"/>
    <n v="22"/>
    <n v="76.78"/>
  </r>
  <r>
    <x v="48"/>
    <s v="West"/>
    <s v="Los Angeles"/>
    <x v="3"/>
    <s v="Bars"/>
    <s v="Bran"/>
    <n v="25"/>
    <n v="35.06"/>
  </r>
  <r>
    <x v="48"/>
    <s v="West"/>
    <s v="Los Angeles"/>
    <x v="3"/>
    <s v="Crackers"/>
    <s v="Saltines"/>
    <n v="119"/>
    <n v="260.61"/>
  </r>
  <r>
    <x v="48"/>
    <s v="West"/>
    <s v="Los Angeles"/>
    <x v="3"/>
    <s v="Cookies"/>
    <s v="Arrowroot"/>
    <n v="33"/>
    <n v="71.94"/>
  </r>
  <r>
    <x v="48"/>
    <s v="East"/>
    <s v="Philadelphia"/>
    <x v="4"/>
    <s v="Bars"/>
    <s v="Bran"/>
    <n v="23"/>
    <n v="32.26"/>
  </r>
  <r>
    <x v="48"/>
    <s v="West"/>
    <s v="San Diego"/>
    <x v="5"/>
    <s v="Bars"/>
    <s v="Carrot"/>
    <n v="27"/>
    <n v="35.840000000000003"/>
  </r>
  <r>
    <x v="48"/>
    <s v="East"/>
    <s v="New York"/>
    <x v="1"/>
    <s v="Crackers"/>
    <s v="Whole Wheat"/>
    <n v="34"/>
    <n v="118.66"/>
  </r>
  <r>
    <x v="48"/>
    <s v="East"/>
    <s v="Boston"/>
    <x v="0"/>
    <s v="Crackers"/>
    <s v="Whole Wheat"/>
    <n v="31"/>
    <n v="108.19"/>
  </r>
  <r>
    <x v="48"/>
    <s v="East"/>
    <s v="Boston"/>
    <x v="0"/>
    <s v="Crackers"/>
    <s v="Saltines"/>
    <n v="103"/>
    <n v="225.57"/>
  </r>
  <r>
    <x v="49"/>
    <s v="East"/>
    <s v="Boston"/>
    <x v="0"/>
    <s v="Bars"/>
    <s v="Carrot"/>
    <n v="30"/>
    <n v="53.1"/>
  </r>
  <r>
    <x v="49"/>
    <s v="East"/>
    <s v="New York"/>
    <x v="1"/>
    <s v="Bars"/>
    <s v="Banana"/>
    <n v="52"/>
    <n v="118.04"/>
  </r>
  <r>
    <x v="49"/>
    <s v="West"/>
    <s v="San Diego"/>
    <x v="5"/>
    <s v="Bars"/>
    <s v="Banana"/>
    <n v="72"/>
    <n v="163.44"/>
  </r>
  <r>
    <x v="49"/>
    <s v="East"/>
    <s v="Philadelphia"/>
    <x v="4"/>
    <s v="Bars"/>
    <s v="Carrot"/>
    <n v="63"/>
    <n v="111.51"/>
  </r>
  <r>
    <x v="49"/>
    <s v="East"/>
    <s v="New York"/>
    <x v="2"/>
    <s v="Cookies"/>
    <s v="Oatmeal Raisin"/>
    <n v="54"/>
    <n v="153.36000000000001"/>
  </r>
  <r>
    <x v="49"/>
    <s v="East"/>
    <s v="Boston"/>
    <x v="0"/>
    <s v="Snacks"/>
    <s v="Potato Chips"/>
    <n v="37"/>
    <n v="62.16"/>
  </r>
  <r>
    <x v="49"/>
    <s v="West"/>
    <s v="Los Angeles"/>
    <x v="3"/>
    <s v="Bars"/>
    <s v="Banana"/>
    <n v="35"/>
    <n v="79.45"/>
  </r>
  <r>
    <x v="49"/>
    <s v="East"/>
    <s v="New York"/>
    <x v="2"/>
    <s v="Bars"/>
    <s v="Banana"/>
    <n v="24"/>
    <n v="54.48"/>
  </r>
  <r>
    <x v="49"/>
    <s v="West"/>
    <s v="Los Angeles"/>
    <x v="3"/>
    <s v="Cookies"/>
    <s v="Arrowroot"/>
    <n v="21"/>
    <n v="45.78"/>
  </r>
  <r>
    <x v="49"/>
    <s v="West"/>
    <s v="San Diego"/>
    <x v="5"/>
    <s v="Bars"/>
    <s v="Carrot"/>
    <n v="40"/>
    <n v="70.8"/>
  </r>
  <r>
    <x v="49"/>
    <s v="West"/>
    <s v="San Diego"/>
    <x v="5"/>
    <s v="Cookies"/>
    <s v="Chocolate Chip"/>
    <n v="36"/>
    <n v="67.319999999999993"/>
  </r>
  <r>
    <x v="49"/>
    <s v="East"/>
    <s v="Boston"/>
    <x v="0"/>
    <s v="Cookies"/>
    <s v="Arrowroot"/>
    <n v="43"/>
    <n v="93.74"/>
  </r>
  <r>
    <x v="49"/>
    <s v="East"/>
    <s v="Philadelphia"/>
    <x v="4"/>
    <s v="Crackers"/>
    <s v="Saltines"/>
    <n v="198"/>
    <n v="433.62"/>
  </r>
  <r>
    <x v="49"/>
    <s v="East"/>
    <s v="New York"/>
    <x v="2"/>
    <s v="Cookies"/>
    <s v="Arrowroot"/>
    <n v="37"/>
    <n v="80.66"/>
  </r>
  <r>
    <x v="50"/>
    <s v="East"/>
    <s v="New York"/>
    <x v="2"/>
    <s v="Crackers"/>
    <s v="Saltines"/>
    <n v="99"/>
    <n v="216.81"/>
  </r>
  <r>
    <x v="50"/>
    <s v="East"/>
    <s v="Philadelphia"/>
    <x v="4"/>
    <s v="Snacks"/>
    <s v="Pretzels"/>
    <n v="71"/>
    <n v="223.65"/>
  </r>
  <r>
    <x v="50"/>
    <s v="East"/>
    <s v="Boston"/>
    <x v="0"/>
    <s v="Bars"/>
    <s v="Banana"/>
    <n v="48"/>
    <n v="108.96"/>
  </r>
  <r>
    <x v="50"/>
    <s v="West"/>
    <s v="Los Angeles"/>
    <x v="3"/>
    <s v="Bars"/>
    <s v="Bran"/>
    <n v="48"/>
    <n v="89.76"/>
  </r>
  <r>
    <x v="50"/>
    <s v="East"/>
    <s v="Boston"/>
    <x v="0"/>
    <s v="Bars"/>
    <s v="Bran"/>
    <n v="28"/>
    <n v="52.36"/>
  </r>
  <r>
    <x v="50"/>
    <s v="East"/>
    <s v="New York"/>
    <x v="2"/>
    <s v="Bars"/>
    <s v="Carrot"/>
    <n v="36"/>
    <n v="63.72"/>
  </r>
  <r>
    <x v="50"/>
    <s v="West"/>
    <s v="Los Angeles"/>
    <x v="3"/>
    <s v="Bars"/>
    <s v="Carrot"/>
    <n v="71"/>
    <n v="125.67"/>
  </r>
  <r>
    <x v="50"/>
    <s v="West"/>
    <s v="Los Angeles"/>
    <x v="3"/>
    <s v="Bars"/>
    <s v="Carrot"/>
    <n v="84"/>
    <n v="148.68"/>
  </r>
  <r>
    <x v="50"/>
    <s v="West"/>
    <s v="Los Angeles"/>
    <x v="3"/>
    <s v="Crackers"/>
    <s v="Saltines"/>
    <n v="190"/>
    <n v="416.1"/>
  </r>
  <r>
    <x v="50"/>
    <s v="East"/>
    <s v="Philadelphia"/>
    <x v="4"/>
    <s v="Crackers"/>
    <s v="Saltines"/>
    <n v="460"/>
    <n v="1007.4"/>
  </r>
  <r>
    <x v="50"/>
    <s v="East"/>
    <s v="New York"/>
    <x v="2"/>
    <s v="Cookies"/>
    <s v="Arrowroot"/>
    <n v="21"/>
    <n v="45.78"/>
  </r>
  <r>
    <x v="50"/>
    <s v="East"/>
    <s v="Philadelphia"/>
    <x v="4"/>
    <s v="Crackers"/>
    <s v="Whole Wheat"/>
    <n v="41"/>
    <n v="143.09"/>
  </r>
  <r>
    <x v="50"/>
    <s v="East"/>
    <s v="New York"/>
    <x v="1"/>
    <s v="Bars"/>
    <s v="Carrot"/>
    <n v="61"/>
    <n v="107.97"/>
  </r>
  <r>
    <x v="50"/>
    <s v="West"/>
    <s v="San Diego"/>
    <x v="5"/>
    <s v="Cookies"/>
    <s v="Oatmeal Raisin"/>
    <n v="65"/>
    <n v="184.6"/>
  </r>
  <r>
    <x v="50"/>
    <s v="East"/>
    <s v="Boston"/>
    <x v="0"/>
    <s v="Crackers"/>
    <s v="Whole Wheat"/>
    <n v="33"/>
    <n v="115.17"/>
  </r>
  <r>
    <x v="50"/>
    <s v="West"/>
    <s v="Los Angeles"/>
    <x v="3"/>
    <s v="Cookies"/>
    <s v="Chocolate Chip"/>
    <n v="71"/>
    <n v="132.77000000000001"/>
  </r>
  <r>
    <x v="50"/>
    <s v="East"/>
    <s v="New York"/>
    <x v="1"/>
    <s v="Cookies"/>
    <s v="Oatmeal Raisin"/>
    <n v="89"/>
    <n v="252.76"/>
  </r>
  <r>
    <x v="51"/>
    <s v="East"/>
    <s v="New York"/>
    <x v="1"/>
    <s v="Snacks"/>
    <s v="Potato Chips"/>
    <n v="44"/>
    <n v="73.92"/>
  </r>
  <r>
    <x v="51"/>
    <s v="East"/>
    <s v="New York"/>
    <x v="1"/>
    <s v="Cookies"/>
    <s v="Oatmeal Raisin"/>
    <n v="82"/>
    <n v="232.88"/>
  </r>
  <r>
    <x v="51"/>
    <s v="East"/>
    <s v="Philadelphia"/>
    <x v="4"/>
    <s v="Cookies"/>
    <s v="Chocolate Chip"/>
    <n v="23"/>
    <n v="43.01"/>
  </r>
  <r>
    <x v="51"/>
    <s v="East"/>
    <s v="Boston"/>
    <x v="0"/>
    <s v="Crackers"/>
    <s v="Whole Wheat"/>
    <n v="41"/>
    <n v="143.09"/>
  </r>
  <r>
    <x v="51"/>
    <s v="East"/>
    <s v="Philadelphia"/>
    <x v="4"/>
    <s v="Crackers"/>
    <s v="Whole Wheat"/>
    <n v="31"/>
    <n v="108.19"/>
  </r>
  <r>
    <x v="51"/>
    <s v="West"/>
    <s v="Los Angeles"/>
    <x v="3"/>
    <s v="Bars"/>
    <s v="Banana"/>
    <n v="61"/>
    <n v="138.47"/>
  </r>
  <r>
    <x v="51"/>
    <s v="East"/>
    <s v="New York"/>
    <x v="2"/>
    <s v="Bars"/>
    <s v="Carrot"/>
    <n v="82"/>
    <n v="145.13999999999999"/>
  </r>
  <r>
    <x v="51"/>
    <s v="East"/>
    <s v="Philadelphia"/>
    <x v="4"/>
    <s v="Snacks"/>
    <s v="Potato Chips"/>
    <n v="34"/>
    <n v="57.12"/>
  </r>
  <r>
    <x v="51"/>
    <s v="West"/>
    <s v="San Diego"/>
    <x v="5"/>
    <s v="Bars"/>
    <s v="Bran"/>
    <n v="35"/>
    <n v="65.45"/>
  </r>
  <r>
    <x v="51"/>
    <s v="West"/>
    <s v="San Diego"/>
    <x v="5"/>
    <s v="Bars"/>
    <s v="Carrot"/>
    <n v="37"/>
    <n v="65.489999999999995"/>
  </r>
  <r>
    <x v="51"/>
    <s v="East"/>
    <s v="New York"/>
    <x v="2"/>
    <s v="Cookies"/>
    <s v="Arrowroot"/>
    <n v="45"/>
    <n v="98.1"/>
  </r>
  <r>
    <x v="51"/>
    <s v="West"/>
    <s v="Los Angeles"/>
    <x v="3"/>
    <s v="Bars"/>
    <s v="Carrot"/>
    <n v="105"/>
    <n v="185.85"/>
  </r>
  <r>
    <x v="51"/>
    <s v="East"/>
    <s v="New York"/>
    <x v="2"/>
    <s v="Crackers"/>
    <s v="Saltines"/>
    <n v="189"/>
    <n v="413.91"/>
  </r>
  <r>
    <x v="51"/>
    <s v="West"/>
    <s v="Los Angeles"/>
    <x v="3"/>
    <s v="Crackers"/>
    <s v="Saltines"/>
    <n v="397"/>
    <n v="869.43"/>
  </r>
  <r>
    <x v="52"/>
    <s v="East"/>
    <s v="Boston"/>
    <x v="0"/>
    <s v="Cookies"/>
    <s v="Oatmeal Raisin"/>
    <n v="31"/>
    <n v="88.04"/>
  </r>
  <r>
    <x v="52"/>
    <s v="East"/>
    <s v="New York"/>
    <x v="2"/>
    <s v="Cookies"/>
    <s v="Oatmeal Raisin"/>
    <n v="24"/>
    <n v="68.16"/>
  </r>
  <r>
    <x v="52"/>
    <s v="East"/>
    <s v="Boston"/>
    <x v="0"/>
    <s v="Crackers"/>
    <s v="Saltines"/>
    <n v="28"/>
    <n v="61.32"/>
  </r>
  <r>
    <x v="52"/>
    <s v="East"/>
    <s v="Philadelphia"/>
    <x v="4"/>
    <s v="Cookies"/>
    <s v="Arrowroot"/>
    <n v="24"/>
    <n v="52.32"/>
  </r>
  <r>
    <x v="53"/>
    <s v="East"/>
    <s v="New York"/>
    <x v="2"/>
    <s v="Snacks"/>
    <s v="Potato Chips"/>
    <n v="24"/>
    <n v="32.26"/>
  </r>
  <r>
    <x v="53"/>
    <s v="East"/>
    <s v="Boston"/>
    <x v="0"/>
    <s v="Cookies"/>
    <s v="Oatmeal Raisin"/>
    <n v="249"/>
    <n v="707.16"/>
  </r>
  <r>
    <x v="53"/>
    <s v="West"/>
    <s v="Los Angeles"/>
    <x v="3"/>
    <s v="Bars"/>
    <s v="Carrot"/>
    <n v="20"/>
    <n v="35.4"/>
  </r>
  <r>
    <x v="54"/>
    <s v="East"/>
    <s v="Boston"/>
    <x v="0"/>
    <s v="Crackers"/>
    <s v="Whole Wheat"/>
    <n v="149"/>
    <n v="520.01"/>
  </r>
  <r>
    <x v="54"/>
    <s v="East"/>
    <s v="Philadelphia"/>
    <x v="4"/>
    <s v="Cookies"/>
    <s v="Oatmeal Raisin"/>
    <n v="135"/>
    <n v="383.4"/>
  </r>
  <r>
    <x v="54"/>
    <s v="East"/>
    <s v="New York"/>
    <x v="2"/>
    <s v="Snacks"/>
    <s v="Potato Chips"/>
    <n v="28"/>
    <n v="37.630000000000003"/>
  </r>
  <r>
    <x v="54"/>
    <s v="East"/>
    <s v="Boston"/>
    <x v="0"/>
    <s v="Cookies"/>
    <s v="Oatmeal Raisin"/>
    <n v="219"/>
    <n v="621.96"/>
  </r>
  <r>
    <x v="54"/>
    <s v="East"/>
    <s v="Boston"/>
    <x v="0"/>
    <s v="Bars"/>
    <s v="Bran"/>
    <n v="83"/>
    <n v="155.21"/>
  </r>
  <r>
    <x v="54"/>
    <s v="East"/>
    <s v="New York"/>
    <x v="2"/>
    <s v="Bars"/>
    <s v="Bran"/>
    <n v="51"/>
    <n v="95.37"/>
  </r>
  <r>
    <x v="54"/>
    <s v="East"/>
    <s v="New York"/>
    <x v="2"/>
    <s v="Cookies"/>
    <s v="Chocolate Chip"/>
    <n v="129"/>
    <n v="241.23"/>
  </r>
  <r>
    <x v="55"/>
    <s v="West"/>
    <s v="San Diego"/>
    <x v="5"/>
    <s v="Crackers"/>
    <s v="Whole Wheat"/>
    <n v="25"/>
    <n v="87.25"/>
  </r>
  <r>
    <x v="55"/>
    <s v="West"/>
    <s v="Los Angeles"/>
    <x v="3"/>
    <s v="Cookies"/>
    <s v="Chocolate Chip"/>
    <n v="82"/>
    <n v="153.34"/>
  </r>
  <r>
    <x v="55"/>
    <s v="West"/>
    <s v="Los Angeles"/>
    <x v="3"/>
    <s v="Bars"/>
    <s v="Carrot"/>
    <n v="44"/>
    <n v="77.88"/>
  </r>
  <r>
    <x v="55"/>
    <s v="East"/>
    <s v="Philadelphia"/>
    <x v="4"/>
    <s v="Cookies"/>
    <s v="Oatmeal Raisin"/>
    <n v="158"/>
    <n v="448.72"/>
  </r>
  <r>
    <x v="55"/>
    <s v="East"/>
    <s v="New York"/>
    <x v="2"/>
    <s v="Snacks"/>
    <s v="Potato Chips"/>
    <n v="27"/>
    <n v="36.29"/>
  </r>
  <r>
    <x v="55"/>
    <s v="East"/>
    <s v="New York"/>
    <x v="2"/>
    <s v="Cookies"/>
    <s v="Chocolate Chip"/>
    <n v="102"/>
    <n v="190.74"/>
  </r>
  <r>
    <x v="55"/>
    <s v="East"/>
    <s v="Boston"/>
    <x v="0"/>
    <s v="Bars"/>
    <s v="Carrot"/>
    <n v="28"/>
    <n v="49.56"/>
  </r>
  <r>
    <x v="55"/>
    <s v="East"/>
    <s v="Philadelphia"/>
    <x v="4"/>
    <s v="Bars"/>
    <s v="Carrot"/>
    <n v="74"/>
    <n v="130.97999999999999"/>
  </r>
  <r>
    <x v="55"/>
    <s v="East"/>
    <s v="New York"/>
    <x v="2"/>
    <s v="Bars"/>
    <s v="Bran"/>
    <n v="53"/>
    <n v="99.11"/>
  </r>
  <r>
    <x v="56"/>
    <s v="East"/>
    <s v="Philadelphia"/>
    <x v="4"/>
    <s v="Bars"/>
    <s v="Carrot"/>
    <n v="88"/>
    <n v="155.76"/>
  </r>
  <r>
    <x v="56"/>
    <s v="West"/>
    <s v="Los Angeles"/>
    <x v="3"/>
    <s v="Snacks"/>
    <s v="Potato Chips"/>
    <n v="34"/>
    <n v="45.7"/>
  </r>
  <r>
    <x v="56"/>
    <s v="East"/>
    <s v="Philadelphia"/>
    <x v="4"/>
    <s v="Bars"/>
    <s v="Carrot"/>
    <n v="49"/>
    <n v="86.73"/>
  </r>
  <r>
    <x v="56"/>
    <s v="East"/>
    <s v="Boston"/>
    <x v="0"/>
    <s v="Bars"/>
    <s v="Carrot"/>
    <n v="52"/>
    <n v="92.04"/>
  </r>
  <r>
    <x v="56"/>
    <s v="East"/>
    <s v="Boston"/>
    <x v="0"/>
    <s v="Cookies"/>
    <s v="Arrowroot"/>
    <n v="43"/>
    <n v="93.74"/>
  </r>
  <r>
    <x v="56"/>
    <s v="East"/>
    <s v="New York"/>
    <x v="2"/>
    <s v="Bars"/>
    <s v="Carrot"/>
    <n v="41"/>
    <n v="72.569999999999993"/>
  </r>
  <r>
    <x v="56"/>
    <s v="East"/>
    <s v="New York"/>
    <x v="2"/>
    <s v="Snacks"/>
    <s v="Potato Chips"/>
    <n v="37"/>
    <n v="49.73"/>
  </r>
  <r>
    <x v="57"/>
    <s v="East"/>
    <s v="New York"/>
    <x v="2"/>
    <s v="Bars"/>
    <s v="Carrot"/>
    <n v="38"/>
    <n v="67.260000000000005"/>
  </r>
  <r>
    <x v="57"/>
    <s v="West"/>
    <s v="Los Angeles"/>
    <x v="3"/>
    <s v="Bars"/>
    <s v="Carrot"/>
    <n v="51"/>
    <n v="90.27"/>
  </r>
  <r>
    <x v="57"/>
    <s v="East"/>
    <s v="Boston"/>
    <x v="0"/>
    <s v="Bars"/>
    <s v="Carrot"/>
    <n v="53"/>
    <n v="93.81"/>
  </r>
  <r>
    <x v="57"/>
    <s v="East"/>
    <s v="New York"/>
    <x v="1"/>
    <s v="Bars"/>
    <s v="Carrot"/>
    <n v="22"/>
    <n v="38.94"/>
  </r>
  <r>
    <x v="57"/>
    <s v="East"/>
    <s v="Boston"/>
    <x v="0"/>
    <s v="Cookies"/>
    <s v="Oatmeal Raisin"/>
    <n v="167"/>
    <n v="474.28"/>
  </r>
  <r>
    <x v="57"/>
    <s v="East"/>
    <s v="Boston"/>
    <x v="0"/>
    <s v="Crackers"/>
    <s v="Whole Wheat"/>
    <n v="40"/>
    <n v="139.6"/>
  </r>
  <r>
    <x v="57"/>
    <s v="West"/>
    <s v="Los Angeles"/>
    <x v="3"/>
    <s v="Bars"/>
    <s v="Bran"/>
    <n v="51"/>
    <n v="95.37"/>
  </r>
  <r>
    <x v="57"/>
    <s v="West"/>
    <s v="Los Angeles"/>
    <x v="3"/>
    <s v="Snacks"/>
    <s v="Potato Chips"/>
    <n v="47"/>
    <n v="78.959999999999994"/>
  </r>
  <r>
    <x v="57"/>
    <s v="East"/>
    <s v="Boston"/>
    <x v="0"/>
    <s v="Snacks"/>
    <s v="Potato Chips"/>
    <n v="75"/>
    <n v="126"/>
  </r>
  <r>
    <x v="58"/>
    <s v="West"/>
    <s v="San Diego"/>
    <x v="5"/>
    <s v="Bars"/>
    <s v="Carrot"/>
    <n v="24"/>
    <n v="42.48"/>
  </r>
  <r>
    <x v="58"/>
    <s v="West"/>
    <s v="Los Angeles"/>
    <x v="3"/>
    <s v="Crackers"/>
    <s v="Saltines"/>
    <n v="21"/>
    <n v="45.99"/>
  </r>
  <r>
    <x v="58"/>
    <s v="West"/>
    <s v="San Diego"/>
    <x v="5"/>
    <s v="Crackers"/>
    <s v="Whole Wheat"/>
    <n v="27"/>
    <n v="94.23"/>
  </r>
  <r>
    <x v="58"/>
    <s v="West"/>
    <s v="San Diego"/>
    <x v="5"/>
    <s v="Cookies"/>
    <s v="Oatmeal Raisin"/>
    <n v="58"/>
    <n v="164.72"/>
  </r>
  <r>
    <x v="58"/>
    <s v="East"/>
    <s v="Boston"/>
    <x v="0"/>
    <s v="Cookies"/>
    <s v="Arrowroot"/>
    <n v="32"/>
    <n v="69.760000000000005"/>
  </r>
  <r>
    <x v="58"/>
    <s v="East"/>
    <s v="New York"/>
    <x v="2"/>
    <s v="Bars"/>
    <s v="Bran"/>
    <n v="175"/>
    <n v="327.25"/>
  </r>
  <r>
    <x v="58"/>
    <s v="East"/>
    <s v="Boston"/>
    <x v="0"/>
    <s v="Snacks"/>
    <s v="Potato Chips"/>
    <n v="142"/>
    <n v="238.56"/>
  </r>
  <r>
    <x v="58"/>
    <s v="West"/>
    <s v="Los Angeles"/>
    <x v="3"/>
    <s v="Crackers"/>
    <s v="Whole Wheat"/>
    <n v="69"/>
    <n v="240.81"/>
  </r>
  <r>
    <x v="58"/>
    <s v="East"/>
    <s v="Boston"/>
    <x v="0"/>
    <s v="Crackers"/>
    <s v="Whole Wheat"/>
    <n v="87"/>
    <n v="303.63"/>
  </r>
  <r>
    <x v="59"/>
    <s v="West"/>
    <s v="San Diego"/>
    <x v="5"/>
    <s v="Bars"/>
    <s v="Bran"/>
    <n v="61"/>
    <n v="114.07"/>
  </r>
  <r>
    <x v="59"/>
    <s v="East"/>
    <s v="Boston"/>
    <x v="0"/>
    <s v="Cookies"/>
    <s v="Arrowroot"/>
    <n v="39"/>
    <n v="85.02"/>
  </r>
  <r>
    <x v="59"/>
    <s v="East"/>
    <s v="New York"/>
    <x v="2"/>
    <s v="Bars"/>
    <s v="Carrot"/>
    <n v="97"/>
    <n v="171.69"/>
  </r>
  <r>
    <x v="59"/>
    <s v="East"/>
    <s v="Boston"/>
    <x v="0"/>
    <s v="Cookies"/>
    <s v="Chocolate Chip"/>
    <n v="146"/>
    <n v="273.02"/>
  </r>
  <r>
    <x v="59"/>
    <s v="West"/>
    <s v="Los Angeles"/>
    <x v="3"/>
    <s v="Snacks"/>
    <s v="Potato Chips"/>
    <n v="23"/>
    <n v="38.64"/>
  </r>
  <r>
    <x v="59"/>
    <s v="West"/>
    <s v="San Diego"/>
    <x v="5"/>
    <s v="Cookies"/>
    <s v="Chocolate Chip"/>
    <n v="63"/>
    <n v="117.81"/>
  </r>
  <r>
    <x v="60"/>
    <s v="East"/>
    <s v="Boston"/>
    <x v="0"/>
    <s v="Bars"/>
    <s v="Carrot"/>
    <n v="59"/>
    <n v="104.43"/>
  </r>
  <r>
    <x v="60"/>
    <s v="East"/>
    <s v="Philadelphia"/>
    <x v="4"/>
    <s v="Bars"/>
    <s v="Carrot"/>
    <n v="48"/>
    <n v="84.96"/>
  </r>
  <r>
    <x v="60"/>
    <s v="East"/>
    <s v="New York"/>
    <x v="2"/>
    <s v="Cookies"/>
    <s v="Oatmeal Raisin"/>
    <n v="67"/>
    <n v="190.28"/>
  </r>
  <r>
    <x v="60"/>
    <s v="West"/>
    <s v="San Diego"/>
    <x v="5"/>
    <s v="Cookies"/>
    <s v="Oatmeal Raisin"/>
    <n v="54"/>
    <n v="153.36000000000001"/>
  </r>
  <r>
    <x v="60"/>
    <s v="West"/>
    <s v="San Diego"/>
    <x v="5"/>
    <s v="Snacks"/>
    <s v="Potato Chips"/>
    <n v="62"/>
    <n v="104.16"/>
  </r>
  <r>
    <x v="60"/>
    <s v="East"/>
    <s v="Boston"/>
    <x v="0"/>
    <s v="Snacks"/>
    <s v="Potato Chips"/>
    <n v="115"/>
    <n v="193.2"/>
  </r>
  <r>
    <x v="60"/>
    <s v="West"/>
    <s v="Los Angeles"/>
    <x v="3"/>
    <s v="Cookies"/>
    <s v="Chocolate Chip"/>
    <n v="55"/>
    <n v="102.85"/>
  </r>
  <r>
    <x v="60"/>
    <s v="West"/>
    <s v="Los Angeles"/>
    <x v="3"/>
    <s v="Crackers"/>
    <s v="Whole Wheat"/>
    <n v="21"/>
    <n v="73.290000000000006"/>
  </r>
  <r>
    <x v="60"/>
    <s v="East"/>
    <s v="Philadelphia"/>
    <x v="4"/>
    <s v="Snacks"/>
    <s v="Potato Chips"/>
    <n v="39"/>
    <n v="65.52"/>
  </r>
  <r>
    <x v="61"/>
    <s v="West"/>
    <s v="San Diego"/>
    <x v="5"/>
    <s v="Cookies"/>
    <s v="Oatmeal Raisin"/>
    <n v="45"/>
    <n v="127.8"/>
  </r>
  <r>
    <x v="61"/>
    <s v="East"/>
    <s v="New York"/>
    <x v="2"/>
    <s v="Cookies"/>
    <s v="Chocolate Chip"/>
    <n v="76"/>
    <n v="142.12"/>
  </r>
  <r>
    <x v="61"/>
    <s v="East"/>
    <s v="New York"/>
    <x v="2"/>
    <s v="Bars"/>
    <s v="Carrot"/>
    <n v="108"/>
    <n v="191.16"/>
  </r>
  <r>
    <x v="61"/>
    <s v="East"/>
    <s v="Boston"/>
    <x v="0"/>
    <s v="Cookies"/>
    <s v="Arrowroot"/>
    <n v="27"/>
    <n v="58.86"/>
  </r>
  <r>
    <x v="61"/>
    <s v="East"/>
    <s v="Boston"/>
    <x v="0"/>
    <s v="Snacks"/>
    <s v="Potato Chips"/>
    <n v="81"/>
    <n v="136.08000000000001"/>
  </r>
  <r>
    <x v="61"/>
    <s v="West"/>
    <s v="San Diego"/>
    <x v="5"/>
    <s v="Snacks"/>
    <s v="Potato Chips"/>
    <n v="36"/>
    <n v="60.48"/>
  </r>
  <r>
    <x v="61"/>
    <s v="West"/>
    <s v="Los Angeles"/>
    <x v="3"/>
    <s v="Bars"/>
    <s v="Carrot"/>
    <n v="65"/>
    <n v="115.05"/>
  </r>
  <r>
    <x v="62"/>
    <s v="East"/>
    <s v="Philadelphia"/>
    <x v="4"/>
    <s v="Cookies"/>
    <s v="Arrowroot"/>
    <n v="84"/>
    <n v="183.12"/>
  </r>
  <r>
    <x v="62"/>
    <s v="West"/>
    <s v="San Diego"/>
    <x v="5"/>
    <s v="Cookies"/>
    <s v="Chocolate Chip"/>
    <n v="40"/>
    <n v="74.8"/>
  </r>
  <r>
    <x v="62"/>
    <s v="West"/>
    <s v="Los Angeles"/>
    <x v="3"/>
    <s v="Bars"/>
    <s v="Carrot"/>
    <n v="306"/>
    <n v="541.62"/>
  </r>
  <r>
    <x v="62"/>
    <s v="East"/>
    <s v="New York"/>
    <x v="2"/>
    <s v="Crackers"/>
    <s v="Whole Wheat"/>
    <n v="24"/>
    <n v="83.76"/>
  </r>
  <r>
    <x v="62"/>
    <s v="West"/>
    <s v="San Diego"/>
    <x v="5"/>
    <s v="Cookies"/>
    <s v="Oatmeal Raisin"/>
    <n v="41"/>
    <n v="116.44"/>
  </r>
  <r>
    <x v="62"/>
    <s v="East"/>
    <s v="New York"/>
    <x v="1"/>
    <s v="Cookies"/>
    <s v="Oatmeal Raisin"/>
    <n v="33"/>
    <n v="93.72"/>
  </r>
  <r>
    <x v="63"/>
    <s v="West"/>
    <s v="San Diego"/>
    <x v="5"/>
    <s v="Cookies"/>
    <s v="Arrowroot"/>
    <n v="30"/>
    <n v="65.400000000000006"/>
  </r>
  <r>
    <x v="63"/>
    <s v="East"/>
    <s v="Philadelphia"/>
    <x v="4"/>
    <s v="Cookies"/>
    <s v="Oatmeal Raisin"/>
    <n v="96"/>
    <n v="272.64"/>
  </r>
  <r>
    <x v="63"/>
    <s v="East"/>
    <s v="Philadelphia"/>
    <x v="4"/>
    <s v="Crackers"/>
    <s v="Whole Wheat"/>
    <n v="23"/>
    <n v="80.27"/>
  </r>
  <r>
    <x v="63"/>
    <s v="West"/>
    <s v="Los Angeles"/>
    <x v="3"/>
    <s v="Bars"/>
    <s v="Carrot"/>
    <n v="340"/>
    <n v="601.79999999999995"/>
  </r>
  <r>
    <x v="63"/>
    <s v="East"/>
    <s v="New York"/>
    <x v="2"/>
    <s v="Crackers"/>
    <s v="Whole Wheat"/>
    <n v="25"/>
    <n v="87.25"/>
  </r>
  <r>
    <x v="63"/>
    <s v="West"/>
    <s v="Los Angeles"/>
    <x v="3"/>
    <s v="Cookies"/>
    <s v="Chocolate Chip"/>
    <n v="75"/>
    <n v="140.25"/>
  </r>
  <r>
    <x v="63"/>
    <s v="West"/>
    <s v="Los Angeles"/>
    <x v="3"/>
    <s v="Cookies"/>
    <s v="Oatmeal Raisin"/>
    <n v="123"/>
    <n v="349.32"/>
  </r>
  <r>
    <x v="63"/>
    <s v="East"/>
    <s v="Boston"/>
    <x v="0"/>
    <s v="Bars"/>
    <s v="Bran"/>
    <n v="91"/>
    <n v="170.17"/>
  </r>
  <r>
    <x v="63"/>
    <s v="East"/>
    <s v="New York"/>
    <x v="2"/>
    <s v="Cookies"/>
    <s v="Oatmeal Raisin"/>
    <n v="56"/>
    <n v="159.04"/>
  </r>
  <r>
    <x v="64"/>
    <s v="East"/>
    <s v="New York"/>
    <x v="2"/>
    <s v="Crackers"/>
    <s v="Whole Wheat"/>
    <n v="30"/>
    <n v="104.7"/>
  </r>
  <r>
    <x v="64"/>
    <s v="East"/>
    <s v="Philadelphia"/>
    <x v="4"/>
    <s v="Cookies"/>
    <s v="Oatmeal Raisin"/>
    <n v="86"/>
    <n v="244.24"/>
  </r>
  <r>
    <x v="64"/>
    <s v="West"/>
    <s v="San Diego"/>
    <x v="5"/>
    <s v="Bars"/>
    <s v="Bran"/>
    <n v="43"/>
    <n v="80.41"/>
  </r>
  <r>
    <x v="64"/>
    <s v="East"/>
    <s v="Philadelphia"/>
    <x v="4"/>
    <s v="Bars"/>
    <s v="Carrot"/>
    <n v="120"/>
    <n v="212.4"/>
  </r>
  <r>
    <x v="64"/>
    <s v="East"/>
    <s v="Boston"/>
    <x v="0"/>
    <s v="Crackers"/>
    <s v="Whole Wheat"/>
    <n v="36"/>
    <n v="125.64"/>
  </r>
  <r>
    <x v="64"/>
    <s v="West"/>
    <s v="Los Angeles"/>
    <x v="3"/>
    <s v="Bars"/>
    <s v="Carrot"/>
    <n v="150"/>
    <n v="265.5"/>
  </r>
  <r>
    <x v="64"/>
    <s v="East"/>
    <s v="Boston"/>
    <x v="0"/>
    <s v="Bars"/>
    <s v="Carrot"/>
    <n v="76"/>
    <n v="134.52000000000001"/>
  </r>
  <r>
    <x v="64"/>
    <s v="East"/>
    <s v="Philadelphia"/>
    <x v="4"/>
    <s v="Snacks"/>
    <s v="Potato Chips"/>
    <n v="30"/>
    <n v="50.4"/>
  </r>
  <r>
    <x v="64"/>
    <s v="East"/>
    <s v="Boston"/>
    <x v="0"/>
    <s v="Cookies"/>
    <s v="Arrowroot"/>
    <n v="46"/>
    <n v="100.28"/>
  </r>
  <r>
    <x v="64"/>
    <s v="East"/>
    <s v="New York"/>
    <x v="2"/>
    <s v="Bars"/>
    <s v="Bran"/>
    <n v="69"/>
    <n v="129.03"/>
  </r>
  <r>
    <x v="64"/>
    <s v="East"/>
    <s v="Boston"/>
    <x v="0"/>
    <s v="Cookies"/>
    <s v="Chocolate Chip"/>
    <n v="95"/>
    <n v="177.65"/>
  </r>
  <r>
    <x v="65"/>
    <s v="East"/>
    <s v="New York"/>
    <x v="1"/>
    <s v="Crackers"/>
    <s v="Whole Wheat"/>
    <n v="31"/>
    <n v="108.19"/>
  </r>
  <r>
    <x v="65"/>
    <s v="East"/>
    <s v="New York"/>
    <x v="2"/>
    <s v="Cookies"/>
    <s v="Oatmeal Raisin"/>
    <n v="74"/>
    <n v="210.16"/>
  </r>
  <r>
    <x v="65"/>
    <s v="East"/>
    <s v="New York"/>
    <x v="2"/>
    <s v="Crackers"/>
    <s v="Whole Wheat"/>
    <n v="26"/>
    <n v="90.74"/>
  </r>
  <r>
    <x v="65"/>
    <s v="East"/>
    <s v="Boston"/>
    <x v="0"/>
    <s v="Bars"/>
    <s v="Bran"/>
    <n v="33"/>
    <n v="61.71"/>
  </r>
  <r>
    <x v="65"/>
    <s v="East"/>
    <s v="Boston"/>
    <x v="0"/>
    <s v="Cookies"/>
    <s v="Arrowroot"/>
    <n v="31"/>
    <n v="67.58"/>
  </r>
  <r>
    <x v="65"/>
    <s v="West"/>
    <s v="Los Angeles"/>
    <x v="3"/>
    <s v="Cookies"/>
    <s v="Chocolate Chip"/>
    <n v="80"/>
    <n v="149.6"/>
  </r>
  <r>
    <x v="65"/>
    <s v="East"/>
    <s v="Philadelphia"/>
    <x v="4"/>
    <s v="Snacks"/>
    <s v="Potato Chips"/>
    <n v="45"/>
    <n v="75.599999999999994"/>
  </r>
  <r>
    <x v="65"/>
    <s v="East"/>
    <s v="Philadelphia"/>
    <x v="4"/>
    <s v="Crackers"/>
    <s v="Whole Wheat"/>
    <n v="22"/>
    <n v="76.78"/>
  </r>
  <r>
    <x v="65"/>
    <s v="East"/>
    <s v="New York"/>
    <x v="1"/>
    <s v="Bars"/>
    <s v="Carrot"/>
    <n v="31"/>
    <n v="54.87"/>
  </r>
  <r>
    <x v="65"/>
    <s v="East"/>
    <s v="Boston"/>
    <x v="0"/>
    <s v="Cookies"/>
    <s v="Oatmeal Raisin"/>
    <n v="101"/>
    <n v="286.83999999999997"/>
  </r>
  <r>
    <x v="65"/>
    <s v="West"/>
    <s v="Los Angeles"/>
    <x v="3"/>
    <s v="Bars"/>
    <s v="Bran"/>
    <n v="30"/>
    <n v="56.1"/>
  </r>
  <r>
    <x v="65"/>
    <s v="East"/>
    <s v="Boston"/>
    <x v="0"/>
    <s v="Crackers"/>
    <s v="Whole Wheat"/>
    <n v="21"/>
    <n v="73.290000000000006"/>
  </r>
  <r>
    <x v="65"/>
    <s v="East"/>
    <s v="New York"/>
    <x v="1"/>
    <s v="Cookies"/>
    <s v="Arrowroot"/>
    <n v="119"/>
    <n v="259.42"/>
  </r>
  <r>
    <x v="65"/>
    <s v="East"/>
    <s v="New York"/>
    <x v="1"/>
    <s v="Bars"/>
    <s v="Bran"/>
    <n v="29"/>
    <n v="54.23"/>
  </r>
  <r>
    <x v="65"/>
    <s v="East"/>
    <s v="Boston"/>
    <x v="0"/>
    <s v="Cookies"/>
    <s v="Chocolate Chip"/>
    <n v="77"/>
    <n v="143.99"/>
  </r>
  <r>
    <x v="65"/>
    <s v="East"/>
    <s v="New York"/>
    <x v="2"/>
    <s v="Bars"/>
    <s v="Banana"/>
    <n v="21"/>
    <n v="47.67"/>
  </r>
  <r>
    <x v="66"/>
    <s v="East"/>
    <s v="Philadelphia"/>
    <x v="4"/>
    <s v="Bars"/>
    <s v="Carrot"/>
    <n v="153"/>
    <n v="270.81"/>
  </r>
  <r>
    <x v="66"/>
    <s v="East"/>
    <s v="New York"/>
    <x v="2"/>
    <s v="Crackers"/>
    <s v="Whole Wheat"/>
    <n v="23"/>
    <n v="80.27"/>
  </r>
  <r>
    <x v="66"/>
    <s v="East"/>
    <s v="Philadelphia"/>
    <x v="4"/>
    <s v="Snacks"/>
    <s v="Potato Chips"/>
    <n v="57"/>
    <n v="95.76"/>
  </r>
  <r>
    <x v="66"/>
    <s v="East"/>
    <s v="New York"/>
    <x v="2"/>
    <s v="Bars"/>
    <s v="Carrot"/>
    <n v="174"/>
    <n v="307.98"/>
  </r>
  <r>
    <x v="66"/>
    <s v="West"/>
    <s v="Los Angeles"/>
    <x v="3"/>
    <s v="Cookies"/>
    <s v="Arrowroot"/>
    <n v="375"/>
    <n v="817.5"/>
  </r>
  <r>
    <x v="66"/>
    <s v="East"/>
    <s v="New York"/>
    <x v="1"/>
    <s v="Cookies"/>
    <s v="Oatmeal Raisin"/>
    <n v="24"/>
    <n v="68.16"/>
  </r>
  <r>
    <x v="66"/>
    <s v="East"/>
    <s v="Boston"/>
    <x v="0"/>
    <s v="Bars"/>
    <s v="Banana"/>
    <n v="32"/>
    <n v="72.64"/>
  </r>
  <r>
    <x v="66"/>
    <s v="East"/>
    <s v="Boston"/>
    <x v="0"/>
    <s v="Crackers"/>
    <s v="Whole Wheat"/>
    <n v="53"/>
    <n v="184.97"/>
  </r>
  <r>
    <x v="66"/>
    <s v="East"/>
    <s v="Philadelphia"/>
    <x v="4"/>
    <s v="Crackers"/>
    <s v="Whole Wheat"/>
    <n v="31"/>
    <n v="108.19"/>
  </r>
  <r>
    <x v="66"/>
    <s v="East"/>
    <s v="Boston"/>
    <x v="0"/>
    <s v="Cookies"/>
    <s v="Arrowroot"/>
    <n v="28"/>
    <n v="61.04"/>
  </r>
  <r>
    <x v="67"/>
    <s v="West"/>
    <s v="Los Angeles"/>
    <x v="3"/>
    <s v="Cookies"/>
    <s v="Oatmeal Raisin"/>
    <n v="141"/>
    <n v="400.44"/>
  </r>
  <r>
    <x v="67"/>
    <s v="East"/>
    <s v="Boston"/>
    <x v="0"/>
    <s v="Cookies"/>
    <s v="Oatmeal Raisin"/>
    <n v="98"/>
    <n v="278.32"/>
  </r>
  <r>
    <x v="67"/>
    <s v="East"/>
    <s v="Philadelphia"/>
    <x v="4"/>
    <s v="Cookies"/>
    <s v="Arrowroot"/>
    <n v="211"/>
    <n v="459.98"/>
  </r>
  <r>
    <x v="67"/>
    <s v="East"/>
    <s v="New York"/>
    <x v="1"/>
    <s v="Bars"/>
    <s v="Carrot"/>
    <n v="28"/>
    <n v="49.56"/>
  </r>
  <r>
    <x v="67"/>
    <s v="East"/>
    <s v="Boston"/>
    <x v="0"/>
    <s v="Snacks"/>
    <s v="Potato Chips"/>
    <n v="26"/>
    <n v="43.68"/>
  </r>
  <r>
    <x v="67"/>
    <s v="East"/>
    <s v="Boston"/>
    <x v="0"/>
    <s v="Cookies"/>
    <s v="Arrowroot"/>
    <n v="81"/>
    <n v="176.58"/>
  </r>
  <r>
    <x v="67"/>
    <s v="West"/>
    <s v="San Diego"/>
    <x v="5"/>
    <s v="Bars"/>
    <s v="Carrot"/>
    <n v="58"/>
    <n v="102.66"/>
  </r>
  <r>
    <x v="67"/>
    <s v="West"/>
    <s v="Los Angeles"/>
    <x v="3"/>
    <s v="Bars"/>
    <s v="Carrot"/>
    <n v="104"/>
    <n v="184.08"/>
  </r>
  <r>
    <x v="67"/>
    <s v="West"/>
    <s v="Los Angeles"/>
    <x v="3"/>
    <s v="Snacks"/>
    <s v="Potato Chips"/>
    <n v="114"/>
    <n v="191.52"/>
  </r>
  <r>
    <x v="68"/>
    <s v="East"/>
    <s v="New York"/>
    <x v="2"/>
    <s v="Cookies"/>
    <s v="Arrowroot"/>
    <n v="144"/>
    <n v="313.92"/>
  </r>
  <r>
    <x v="68"/>
    <s v="West"/>
    <s v="San Diego"/>
    <x v="5"/>
    <s v="Bars"/>
    <s v="Bran"/>
    <n v="43"/>
    <n v="80.41"/>
  </r>
  <r>
    <x v="68"/>
    <s v="West"/>
    <s v="Los Angeles"/>
    <x v="3"/>
    <s v="Cookies"/>
    <s v="Arrowroot"/>
    <n v="144"/>
    <n v="313.92"/>
  </r>
  <r>
    <x v="68"/>
    <s v="East"/>
    <s v="New York"/>
    <x v="2"/>
    <s v="Bars"/>
    <s v="Carrot"/>
    <n v="90"/>
    <n v="159.30000000000001"/>
  </r>
  <r>
    <x v="68"/>
    <s v="East"/>
    <s v="Boston"/>
    <x v="0"/>
    <s v="Snacks"/>
    <s v="Pretzels"/>
    <n v="26"/>
    <n v="81.900000000000006"/>
  </r>
  <r>
    <x v="69"/>
    <s v="East"/>
    <s v="New York"/>
    <x v="1"/>
    <s v="Bars"/>
    <s v="Bran"/>
    <n v="34"/>
    <n v="63.58"/>
  </r>
  <r>
    <x v="69"/>
    <s v="East"/>
    <s v="Boston"/>
    <x v="0"/>
    <s v="Bars"/>
    <s v="Carrot"/>
    <n v="74"/>
    <n v="130.97999999999999"/>
  </r>
  <r>
    <x v="69"/>
    <s v="East"/>
    <s v="Philadelphia"/>
    <x v="4"/>
    <s v="Bars"/>
    <s v="Bran"/>
    <n v="84"/>
    <n v="157.08000000000001"/>
  </r>
  <r>
    <x v="69"/>
    <s v="West"/>
    <s v="San Diego"/>
    <x v="5"/>
    <s v="Bars"/>
    <s v="Bran"/>
    <n v="72"/>
    <n v="134.63999999999999"/>
  </r>
  <r>
    <x v="69"/>
    <s v="East"/>
    <s v="Boston"/>
    <x v="0"/>
    <s v="Crackers"/>
    <s v="Whole Wheat"/>
    <n v="38"/>
    <n v="132.62"/>
  </r>
  <r>
    <x v="69"/>
    <s v="West"/>
    <s v="Los Angeles"/>
    <x v="3"/>
    <s v="Bars"/>
    <s v="Carrot"/>
    <n v="30"/>
    <n v="53.1"/>
  </r>
  <r>
    <x v="69"/>
    <s v="East"/>
    <s v="New York"/>
    <x v="2"/>
    <s v="Cookies"/>
    <s v="Arrowroot"/>
    <n v="201"/>
    <n v="438.18"/>
  </r>
  <r>
    <x v="69"/>
    <s v="West"/>
    <s v="Los Angeles"/>
    <x v="3"/>
    <s v="Bars"/>
    <s v="Bran"/>
    <n v="49"/>
    <n v="91.63"/>
  </r>
  <r>
    <x v="69"/>
    <s v="East"/>
    <s v="Boston"/>
    <x v="0"/>
    <s v="Cookies"/>
    <s v="Arrowroot"/>
    <n v="102"/>
    <n v="222.36"/>
  </r>
  <r>
    <x v="69"/>
    <s v="East"/>
    <s v="New York"/>
    <x v="1"/>
    <s v="Bars"/>
    <s v="Carrot"/>
    <n v="31"/>
    <n v="54.87"/>
  </r>
  <r>
    <x v="69"/>
    <s v="East"/>
    <s v="Philadelphia"/>
    <x v="4"/>
    <s v="Bars"/>
    <s v="Carrot"/>
    <n v="61"/>
    <n v="107.97"/>
  </r>
  <r>
    <x v="69"/>
    <s v="West"/>
    <s v="Los Angeles"/>
    <x v="3"/>
    <s v="Bars"/>
    <s v="Carrot"/>
    <n v="70"/>
    <n v="123.9"/>
  </r>
  <r>
    <x v="69"/>
    <s v="East"/>
    <s v="Philadelphia"/>
    <x v="4"/>
    <s v="Snacks"/>
    <s v="Potato Chips"/>
    <n v="50"/>
    <n v="84"/>
  </r>
  <r>
    <x v="69"/>
    <s v="East"/>
    <s v="Boston"/>
    <x v="0"/>
    <s v="Cookies"/>
    <s v="Oatmeal Raisin"/>
    <n v="97"/>
    <n v="275.48"/>
  </r>
  <r>
    <x v="69"/>
    <s v="West"/>
    <s v="San Diego"/>
    <x v="5"/>
    <s v="Cookies"/>
    <s v="Arrowroot"/>
    <n v="139"/>
    <n v="303.02"/>
  </r>
  <r>
    <x v="70"/>
    <s v="East"/>
    <s v="New York"/>
    <x v="2"/>
    <s v="Crackers"/>
    <s v="Whole Wheat"/>
    <n v="23"/>
    <n v="80.27"/>
  </r>
  <r>
    <x v="70"/>
    <s v="West"/>
    <s v="Los Angeles"/>
    <x v="3"/>
    <s v="Bars"/>
    <s v="Bran"/>
    <n v="71"/>
    <n v="132.77000000000001"/>
  </r>
  <r>
    <x v="70"/>
    <s v="West"/>
    <s v="Los Angeles"/>
    <x v="3"/>
    <s v="Cookies"/>
    <s v="Chocolate Chip"/>
    <n v="78"/>
    <n v="145.86000000000001"/>
  </r>
  <r>
    <x v="70"/>
    <s v="East"/>
    <s v="Philadelphia"/>
    <x v="4"/>
    <s v="Bars"/>
    <s v="Carrot"/>
    <n v="93"/>
    <n v="164.61"/>
  </r>
  <r>
    <x v="70"/>
    <s v="East"/>
    <s v="Boston"/>
    <x v="0"/>
    <s v="Snacks"/>
    <s v="Potato Chips"/>
    <n v="46"/>
    <n v="77.28"/>
  </r>
  <r>
    <x v="70"/>
    <s v="West"/>
    <s v="San Diego"/>
    <x v="5"/>
    <s v="Cookies"/>
    <s v="Chocolate Chip"/>
    <n v="59"/>
    <n v="110.33"/>
  </r>
  <r>
    <x v="70"/>
    <s v="West"/>
    <s v="San Diego"/>
    <x v="5"/>
    <s v="Bars"/>
    <s v="Carrot"/>
    <n v="46"/>
    <n v="81.42"/>
  </r>
  <r>
    <x v="70"/>
    <s v="West"/>
    <s v="Los Angeles"/>
    <x v="3"/>
    <s v="Cookies"/>
    <s v="Oatmeal Raisin"/>
    <n v="76"/>
    <n v="215.84"/>
  </r>
  <r>
    <x v="70"/>
    <s v="East"/>
    <s v="New York"/>
    <x v="2"/>
    <s v="Bars"/>
    <s v="Bran"/>
    <n v="84"/>
    <n v="157.08000000000001"/>
  </r>
  <r>
    <x v="71"/>
    <s v="East"/>
    <s v="New York"/>
    <x v="2"/>
    <s v="Bars"/>
    <s v="Carrot"/>
    <n v="44"/>
    <n v="77.88"/>
  </r>
  <r>
    <x v="71"/>
    <s v="West"/>
    <s v="Los Angeles"/>
    <x v="3"/>
    <s v="Bars"/>
    <s v="Bran"/>
    <n v="77"/>
    <n v="143.99"/>
  </r>
  <r>
    <x v="71"/>
    <s v="East"/>
    <s v="New York"/>
    <x v="2"/>
    <s v="Crackers"/>
    <s v="Whole Wheat"/>
    <n v="31"/>
    <n v="108.19"/>
  </r>
  <r>
    <x v="71"/>
    <s v="East"/>
    <s v="Philadelphia"/>
    <x v="4"/>
    <s v="Bars"/>
    <s v="Carrot"/>
    <n v="116"/>
    <n v="205.32"/>
  </r>
  <r>
    <x v="71"/>
    <s v="East"/>
    <s v="New York"/>
    <x v="2"/>
    <s v="Cookies"/>
    <s v="Oatmeal Raisin"/>
    <n v="47"/>
    <n v="133.47999999999999"/>
  </r>
  <r>
    <x v="71"/>
    <s v="East"/>
    <s v="New York"/>
    <x v="1"/>
    <s v="Bars"/>
    <s v="Carrot"/>
    <n v="30"/>
    <n v="53.1"/>
  </r>
  <r>
    <x v="71"/>
    <s v="East"/>
    <s v="Boston"/>
    <x v="0"/>
    <s v="Snacks"/>
    <s v="Pretzels"/>
    <n v="29"/>
    <n v="91.35"/>
  </r>
  <r>
    <x v="71"/>
    <s v="East"/>
    <s v="Boston"/>
    <x v="0"/>
    <s v="Bars"/>
    <s v="Carrot"/>
    <n v="63"/>
    <n v="111.51"/>
  </r>
  <r>
    <x v="71"/>
    <s v="East"/>
    <s v="Philadelphia"/>
    <x v="4"/>
    <s v="Cookies"/>
    <s v="Arrowroot"/>
    <n v="143"/>
    <n v="311.74"/>
  </r>
  <r>
    <x v="71"/>
    <s v="East"/>
    <s v="Boston"/>
    <x v="0"/>
    <s v="Crackers"/>
    <s v="Whole Wheat"/>
    <n v="51"/>
    <n v="177.99"/>
  </r>
  <r>
    <x v="71"/>
    <s v="East"/>
    <s v="Philadelphia"/>
    <x v="4"/>
    <s v="Cookies"/>
    <s v="Oatmeal Raisin"/>
    <n v="90"/>
    <n v="255.6"/>
  </r>
  <r>
    <x v="71"/>
    <s v="West"/>
    <s v="Los Angeles"/>
    <x v="3"/>
    <s v="Crackers"/>
    <s v="Whole Wheat"/>
    <n v="21"/>
    <n v="73.290000000000006"/>
  </r>
  <r>
    <x v="71"/>
    <s v="East"/>
    <s v="New York"/>
    <x v="2"/>
    <s v="Bars"/>
    <s v="Carrot"/>
    <n v="102"/>
    <n v="180.54"/>
  </r>
  <r>
    <x v="71"/>
    <s v="East"/>
    <s v="Boston"/>
    <x v="0"/>
    <s v="Cookies"/>
    <s v="Arrowroot"/>
    <n v="32"/>
    <n v="69.760000000000005"/>
  </r>
  <r>
    <x v="71"/>
    <s v="East"/>
    <s v="Philadelphia"/>
    <x v="4"/>
    <s v="Bars"/>
    <s v="Bran"/>
    <n v="73"/>
    <n v="136.51"/>
  </r>
  <r>
    <x v="72"/>
    <s v="East"/>
    <s v="New York"/>
    <x v="1"/>
    <s v="Bars"/>
    <s v="Bran"/>
    <n v="26"/>
    <n v="48.62"/>
  </r>
  <r>
    <x v="72"/>
    <s v="East"/>
    <s v="Boston"/>
    <x v="0"/>
    <s v="Bars"/>
    <s v="Carrot"/>
    <n v="41"/>
    <n v="72.569999999999993"/>
  </r>
  <r>
    <x v="72"/>
    <s v="East"/>
    <s v="Boston"/>
    <x v="0"/>
    <s v="Snacks"/>
    <s v="Potato Chips"/>
    <n v="24"/>
    <n v="40.32"/>
  </r>
  <r>
    <x v="72"/>
    <s v="East"/>
    <s v="New York"/>
    <x v="2"/>
    <s v="Bars"/>
    <s v="Bran"/>
    <n v="41"/>
    <n v="76.67"/>
  </r>
  <r>
    <x v="72"/>
    <s v="East"/>
    <s v="Boston"/>
    <x v="0"/>
    <s v="Cookies"/>
    <s v="Arrowroot"/>
    <n v="43"/>
    <n v="93.74"/>
  </r>
  <r>
    <x v="72"/>
    <s v="West"/>
    <s v="San Diego"/>
    <x v="5"/>
    <s v="Cookies"/>
    <s v="Arrowroot"/>
    <n v="128"/>
    <n v="279.04000000000002"/>
  </r>
  <r>
    <x v="72"/>
    <s v="West"/>
    <s v="Los Angeles"/>
    <x v="3"/>
    <s v="Cookies"/>
    <s v="Oatmeal Raisin"/>
    <n v="69"/>
    <n v="195.96"/>
  </r>
  <r>
    <x v="73"/>
    <s v="West"/>
    <s v="Los Angeles"/>
    <x v="3"/>
    <s v="Cookies"/>
    <s v="Arrowroot"/>
    <n v="30"/>
    <n v="65.400000000000006"/>
  </r>
  <r>
    <x v="73"/>
    <s v="West"/>
    <s v="Los Angeles"/>
    <x v="3"/>
    <s v="Bars"/>
    <s v="Carrot"/>
    <n v="40"/>
    <n v="70.8"/>
  </r>
  <r>
    <x v="73"/>
    <s v="East"/>
    <s v="New York"/>
    <x v="2"/>
    <s v="Bars"/>
    <s v="Bran"/>
    <n v="68"/>
    <n v="127.16"/>
  </r>
  <r>
    <x v="73"/>
    <s v="East"/>
    <s v="Boston"/>
    <x v="0"/>
    <s v="Cookies"/>
    <s v="Arrowroot"/>
    <n v="90"/>
    <n v="196.2"/>
  </r>
  <r>
    <x v="73"/>
    <s v="West"/>
    <s v="San Diego"/>
    <x v="5"/>
    <s v="Snacks"/>
    <s v="Potato Chips"/>
    <n v="41"/>
    <n v="68.88"/>
  </r>
  <r>
    <x v="73"/>
    <s v="West"/>
    <s v="San Diego"/>
    <x v="5"/>
    <s v="Bars"/>
    <s v="Bran"/>
    <n v="86"/>
    <n v="160.82"/>
  </r>
  <r>
    <x v="73"/>
    <s v="East"/>
    <s v="Boston"/>
    <x v="0"/>
    <s v="Cookies"/>
    <s v="Arrowroot"/>
    <n v="38"/>
    <n v="82.84"/>
  </r>
  <r>
    <x v="73"/>
    <s v="East"/>
    <s v="Philadelphia"/>
    <x v="4"/>
    <s v="Bars"/>
    <s v="Bran"/>
    <n v="52"/>
    <n v="97.24"/>
  </r>
  <r>
    <x v="73"/>
    <s v="East"/>
    <s v="New York"/>
    <x v="2"/>
    <s v="Cookies"/>
    <s v="Oatmeal Raisin"/>
    <n v="97"/>
    <n v="275.48"/>
  </r>
  <r>
    <x v="73"/>
    <s v="East"/>
    <s v="New York"/>
    <x v="2"/>
    <s v="Bars"/>
    <s v="Carrot"/>
    <n v="152"/>
    <n v="269.04000000000002"/>
  </r>
  <r>
    <x v="74"/>
    <s v="East"/>
    <s v="Philadelphia"/>
    <x v="4"/>
    <s v="Bars"/>
    <s v="Carrot"/>
    <n v="176"/>
    <n v="311.52"/>
  </r>
  <r>
    <x v="74"/>
    <s v="East"/>
    <s v="Boston"/>
    <x v="0"/>
    <s v="Cookies"/>
    <s v="Arrowroot"/>
    <n v="39"/>
    <n v="85.02"/>
  </r>
  <r>
    <x v="74"/>
    <s v="East"/>
    <s v="Boston"/>
    <x v="0"/>
    <s v="Cookies"/>
    <s v="Chocolate Chip"/>
    <n v="83"/>
    <n v="155.21"/>
  </r>
  <r>
    <x v="74"/>
    <s v="East"/>
    <s v="New York"/>
    <x v="2"/>
    <s v="Cookies"/>
    <s v="Arrowroot"/>
    <n v="201"/>
    <n v="438.18"/>
  </r>
  <r>
    <x v="74"/>
    <s v="East"/>
    <s v="Boston"/>
    <x v="0"/>
    <s v="Snacks"/>
    <s v="Potato Chips"/>
    <n v="47"/>
    <n v="78.959999999999994"/>
  </r>
  <r>
    <x v="74"/>
    <s v="West"/>
    <s v="San Diego"/>
    <x v="5"/>
    <s v="Snacks"/>
    <s v="Potato Chips"/>
    <n v="40"/>
    <n v="67.2"/>
  </r>
  <r>
    <x v="74"/>
    <s v="West"/>
    <s v="Los Angeles"/>
    <x v="3"/>
    <s v="Crackers"/>
    <s v="Whole Wheat"/>
    <n v="26"/>
    <n v="90.74"/>
  </r>
  <r>
    <x v="74"/>
    <s v="East"/>
    <s v="New York"/>
    <x v="1"/>
    <s v="Snacks"/>
    <s v="Potato Chips"/>
    <n v="30"/>
    <n v="50.4"/>
  </r>
  <r>
    <x v="74"/>
    <s v="East"/>
    <s v="Philadelphia"/>
    <x v="4"/>
    <s v="Cookies"/>
    <s v="Chocolate Chip"/>
    <n v="151"/>
    <n v="282.37"/>
  </r>
  <r>
    <x v="75"/>
    <s v="West"/>
    <s v="Los Angeles"/>
    <x v="3"/>
    <s v="Cookies"/>
    <s v="Arrowroot"/>
    <n v="219"/>
    <n v="477.42"/>
  </r>
  <r>
    <x v="75"/>
    <s v="East"/>
    <s v="Boston"/>
    <x v="0"/>
    <s v="Bars"/>
    <s v="Carrot"/>
    <n v="57"/>
    <n v="100.89"/>
  </r>
  <r>
    <x v="75"/>
    <s v="East"/>
    <s v="Boston"/>
    <x v="0"/>
    <s v="Crackers"/>
    <s v="Whole Wheat"/>
    <n v="33"/>
    <n v="115.17"/>
  </r>
  <r>
    <x v="75"/>
    <s v="East"/>
    <s v="New York"/>
    <x v="1"/>
    <s v="Cookies"/>
    <s v="Oatmeal Raisin"/>
    <n v="29"/>
    <n v="82.36"/>
  </r>
  <r>
    <x v="75"/>
    <s v="West"/>
    <s v="San Diego"/>
    <x v="5"/>
    <s v="Cookies"/>
    <s v="Chocolate Chip"/>
    <n v="67"/>
    <n v="125.29"/>
  </r>
  <r>
    <x v="75"/>
    <s v="East"/>
    <s v="Boston"/>
    <x v="0"/>
    <s v="Snacks"/>
    <s v="Pretzels"/>
    <n v="32"/>
    <n v="100.8"/>
  </r>
  <r>
    <x v="75"/>
    <s v="East"/>
    <s v="Philadelphia"/>
    <x v="4"/>
    <s v="Cookies"/>
    <s v="Oatmeal Raisin"/>
    <n v="102"/>
    <n v="289.68"/>
  </r>
  <r>
    <x v="75"/>
    <s v="West"/>
    <s v="Los Angeles"/>
    <x v="3"/>
    <s v="Crackers"/>
    <s v="Whole Wheat"/>
    <n v="21"/>
    <n v="73.290000000000006"/>
  </r>
  <r>
    <x v="75"/>
    <s v="West"/>
    <s v="San Diego"/>
    <x v="5"/>
    <s v="Cookies"/>
    <s v="Oatmeal Raisin"/>
    <n v="98"/>
    <n v="278.32"/>
  </r>
  <r>
    <x v="75"/>
    <s v="East"/>
    <s v="New York"/>
    <x v="1"/>
    <s v="Crackers"/>
    <s v="Whole Wheat"/>
    <n v="37"/>
    <n v="129.13"/>
  </r>
  <r>
    <x v="76"/>
    <s v="East"/>
    <s v="New York"/>
    <x v="2"/>
    <s v="Cookies"/>
    <s v="Arrowroot"/>
    <n v="160"/>
    <n v="348.8"/>
  </r>
  <r>
    <x v="76"/>
    <s v="West"/>
    <s v="San Diego"/>
    <x v="5"/>
    <s v="Cookies"/>
    <s v="Oatmeal Raisin"/>
    <n v="74"/>
    <n v="210.16"/>
  </r>
  <r>
    <x v="76"/>
    <s v="East"/>
    <s v="Boston"/>
    <x v="0"/>
    <s v="Bars"/>
    <s v="Bran"/>
    <n v="27"/>
    <n v="50.49"/>
  </r>
  <r>
    <x v="76"/>
    <s v="West"/>
    <s v="Los Angeles"/>
    <x v="3"/>
    <s v="Snacks"/>
    <s v="Potato Chips"/>
    <n v="28"/>
    <n v="47.04"/>
  </r>
  <r>
    <x v="76"/>
    <s v="East"/>
    <s v="Philadelphia"/>
    <x v="4"/>
    <s v="Snacks"/>
    <s v="Potato Chips"/>
    <n v="26"/>
    <n v="43.68"/>
  </r>
  <r>
    <x v="76"/>
    <s v="East"/>
    <s v="New York"/>
    <x v="2"/>
    <s v="Bars"/>
    <s v="Carrot"/>
    <n v="37"/>
    <n v="65.489999999999995"/>
  </r>
  <r>
    <x v="76"/>
    <s v="East"/>
    <s v="New York"/>
    <x v="2"/>
    <s v="Bars"/>
    <s v="Carrot"/>
    <n v="72"/>
    <n v="127.44"/>
  </r>
  <r>
    <x v="76"/>
    <s v="East"/>
    <s v="Boston"/>
    <x v="0"/>
    <s v="Bars"/>
    <s v="Carrot"/>
    <n v="31"/>
    <n v="54.87"/>
  </r>
  <r>
    <x v="76"/>
    <s v="West"/>
    <s v="Los Angeles"/>
    <x v="3"/>
    <s v="Bars"/>
    <s v="Bran"/>
    <n v="46"/>
    <n v="86.02"/>
  </r>
  <r>
    <x v="76"/>
    <s v="East"/>
    <s v="New York"/>
    <x v="1"/>
    <s v="Bars"/>
    <s v="Carrot"/>
    <n v="22"/>
    <n v="38.94"/>
  </r>
  <r>
    <x v="76"/>
    <s v="East"/>
    <s v="Philadelphia"/>
    <x v="4"/>
    <s v="Bars"/>
    <s v="Carrot"/>
    <n v="126"/>
    <n v="223.02"/>
  </r>
  <r>
    <x v="76"/>
    <s v="East"/>
    <s v="New York"/>
    <x v="2"/>
    <s v="Snacks"/>
    <s v="Potato Chips"/>
    <n v="29"/>
    <n v="48.72"/>
  </r>
  <r>
    <x v="76"/>
    <s v="East"/>
    <s v="Philadelphia"/>
    <x v="4"/>
    <s v="Cookies"/>
    <s v="Arrowroot"/>
    <n v="177"/>
    <n v="385.86"/>
  </r>
  <r>
    <x v="76"/>
    <s v="East"/>
    <s v="Philadelphia"/>
    <x v="4"/>
    <s v="Cookies"/>
    <s v="Oatmeal Raisin"/>
    <n v="86"/>
    <n v="244.24"/>
  </r>
  <r>
    <x v="77"/>
    <s v="West"/>
    <s v="San Diego"/>
    <x v="5"/>
    <s v="Bars"/>
    <s v="Carrot"/>
    <n v="31"/>
    <n v="54.87"/>
  </r>
  <r>
    <x v="77"/>
    <s v="East"/>
    <s v="New York"/>
    <x v="2"/>
    <s v="Bars"/>
    <s v="Carrot"/>
    <n v="25"/>
    <n v="44.25"/>
  </r>
  <r>
    <x v="77"/>
    <s v="West"/>
    <s v="Los Angeles"/>
    <x v="3"/>
    <s v="Snacks"/>
    <s v="Potato Chips"/>
    <n v="37"/>
    <n v="62.16"/>
  </r>
  <r>
    <x v="77"/>
    <s v="East"/>
    <s v="New York"/>
    <x v="2"/>
    <s v="Cookies"/>
    <s v="Arrowroot"/>
    <n v="35"/>
    <n v="76.3"/>
  </r>
  <r>
    <x v="77"/>
    <s v="West"/>
    <s v="San Diego"/>
    <x v="5"/>
    <s v="Cookies"/>
    <s v="Chocolate Chip"/>
    <n v="37"/>
    <n v="69.19"/>
  </r>
  <r>
    <x v="77"/>
    <s v="East"/>
    <s v="Philadelphia"/>
    <x v="4"/>
    <s v="Bars"/>
    <s v="Carrot"/>
    <n v="102"/>
    <n v="180.54"/>
  </r>
  <r>
    <x v="77"/>
    <s v="East"/>
    <s v="Philadelphia"/>
    <x v="4"/>
    <s v="Bars"/>
    <s v="Bran"/>
    <n v="49"/>
    <n v="91.63"/>
  </r>
  <r>
    <x v="77"/>
    <s v="East"/>
    <s v="Philadelphia"/>
    <x v="4"/>
    <s v="Crackers"/>
    <s v="Whole Wheat"/>
    <n v="25"/>
    <n v="87.25"/>
  </r>
  <r>
    <x v="77"/>
    <s v="East"/>
    <s v="Boston"/>
    <x v="0"/>
    <s v="Bars"/>
    <s v="Bran"/>
    <n v="45"/>
    <n v="84.15"/>
  </r>
  <r>
    <x v="77"/>
    <s v="East"/>
    <s v="Philadelphia"/>
    <x v="4"/>
    <s v="Bars"/>
    <s v="Banana"/>
    <n v="20"/>
    <n v="45.4"/>
  </r>
  <r>
    <x v="77"/>
    <s v="East"/>
    <s v="New York"/>
    <x v="2"/>
    <s v="Bars"/>
    <s v="Carrot"/>
    <n v="84"/>
    <n v="148.68"/>
  </r>
  <r>
    <x v="77"/>
    <s v="West"/>
    <s v="San Diego"/>
    <x v="5"/>
    <s v="Cookies"/>
    <s v="Oatmeal Raisin"/>
    <n v="44"/>
    <n v="124.96"/>
  </r>
  <r>
    <x v="77"/>
    <s v="East"/>
    <s v="Boston"/>
    <x v="0"/>
    <s v="Cookies"/>
    <s v="Oatmeal Raisin"/>
    <n v="137"/>
    <n v="389.08"/>
  </r>
  <r>
    <x v="77"/>
    <s v="East"/>
    <s v="Boston"/>
    <x v="0"/>
    <s v="Crackers"/>
    <s v="Whole Wheat"/>
    <n v="23"/>
    <n v="80.27"/>
  </r>
  <r>
    <x v="78"/>
    <s v="East"/>
    <s v="Boston"/>
    <x v="0"/>
    <s v="Bars"/>
    <s v="Bran"/>
    <n v="27"/>
    <n v="50.49"/>
  </r>
  <r>
    <x v="78"/>
    <s v="East"/>
    <s v="Boston"/>
    <x v="0"/>
    <s v="Crackers"/>
    <s v="Whole Wheat"/>
    <n v="26"/>
    <n v="90.74"/>
  </r>
  <r>
    <x v="78"/>
    <s v="East"/>
    <s v="New York"/>
    <x v="2"/>
    <s v="Bars"/>
    <s v="Carrot"/>
    <n v="90"/>
    <n v="159.30000000000001"/>
  </r>
  <r>
    <x v="78"/>
    <s v="East"/>
    <s v="New York"/>
    <x v="2"/>
    <s v="Snacks"/>
    <s v="Potato Chips"/>
    <n v="23"/>
    <n v="38.64"/>
  </r>
  <r>
    <x v="78"/>
    <s v="East"/>
    <s v="Boston"/>
    <x v="0"/>
    <s v="Cookies"/>
    <s v="Arrowroot"/>
    <n v="23"/>
    <n v="50.14"/>
  </r>
  <r>
    <x v="78"/>
    <s v="East"/>
    <s v="New York"/>
    <x v="2"/>
    <s v="Cookies"/>
    <s v="Chocolate Chip"/>
    <n v="44"/>
    <n v="82.28"/>
  </r>
  <r>
    <x v="78"/>
    <s v="West"/>
    <s v="Los Angeles"/>
    <x v="3"/>
    <s v="Bars"/>
    <s v="Bran"/>
    <n v="39"/>
    <n v="72.930000000000007"/>
  </r>
  <r>
    <x v="78"/>
    <s v="West"/>
    <s v="Los Angeles"/>
    <x v="3"/>
    <s v="Bars"/>
    <s v="Carrot"/>
    <n v="35"/>
    <n v="61.95"/>
  </r>
  <r>
    <x v="78"/>
    <s v="East"/>
    <s v="New York"/>
    <x v="1"/>
    <s v="Bars"/>
    <s v="Bran"/>
    <n v="20"/>
    <n v="37.4"/>
  </r>
  <r>
    <x v="78"/>
    <s v="East"/>
    <s v="New York"/>
    <x v="1"/>
    <s v="Cookies"/>
    <s v="Oatmeal Raisin"/>
    <n v="23"/>
    <n v="65.319999999999993"/>
  </r>
  <r>
    <x v="78"/>
    <s v="East"/>
    <s v="Boston"/>
    <x v="0"/>
    <s v="Cookies"/>
    <s v="Chocolate Chip"/>
    <n v="38"/>
    <n v="71.06"/>
  </r>
  <r>
    <x v="79"/>
    <s v="West"/>
    <s v="San Diego"/>
    <x v="5"/>
    <s v="Cookies"/>
    <s v="Chocolate Chip"/>
    <n v="30"/>
    <n v="56.1"/>
  </r>
  <r>
    <x v="79"/>
    <s v="West"/>
    <s v="Los Angeles"/>
    <x v="3"/>
    <s v="Bars"/>
    <s v="Carrot"/>
    <n v="48"/>
    <n v="84.96"/>
  </r>
  <r>
    <x v="79"/>
    <s v="East"/>
    <s v="Boston"/>
    <x v="0"/>
    <s v="Crackers"/>
    <s v="Whole Wheat"/>
    <n v="34"/>
    <n v="118.66"/>
  </r>
  <r>
    <x v="79"/>
    <s v="East"/>
    <s v="Philadelphia"/>
    <x v="4"/>
    <s v="Bars"/>
    <s v="Bran"/>
    <n v="35"/>
    <n v="65.45"/>
  </r>
  <r>
    <x v="79"/>
    <s v="East"/>
    <s v="Boston"/>
    <x v="0"/>
    <s v="Bars"/>
    <s v="Carrot"/>
    <n v="39"/>
    <n v="69.03"/>
  </r>
  <r>
    <x v="79"/>
    <s v="West"/>
    <s v="Los Angeles"/>
    <x v="3"/>
    <s v="Bars"/>
    <s v="Carrot"/>
    <n v="69"/>
    <n v="122.13"/>
  </r>
  <r>
    <x v="79"/>
    <s v="East"/>
    <s v="Boston"/>
    <x v="0"/>
    <s v="Crackers"/>
    <s v="Whole Wheat"/>
    <n v="47"/>
    <n v="164.03"/>
  </r>
  <r>
    <x v="79"/>
    <s v="East"/>
    <s v="New York"/>
    <x v="2"/>
    <s v="Cookies"/>
    <s v="Oatmeal Raisin"/>
    <n v="48"/>
    <n v="136.32"/>
  </r>
  <r>
    <x v="79"/>
    <s v="East"/>
    <s v="Boston"/>
    <x v="0"/>
    <s v="Bars"/>
    <s v="Banana"/>
    <n v="27"/>
    <n v="61.29"/>
  </r>
  <r>
    <x v="79"/>
    <s v="East"/>
    <s v="Boston"/>
    <x v="0"/>
    <s v="Cookies"/>
    <s v="Oatmeal Raisin"/>
    <n v="150"/>
    <n v="426"/>
  </r>
  <r>
    <x v="79"/>
    <s v="East"/>
    <s v="New York"/>
    <x v="2"/>
    <s v="Cookies"/>
    <s v="Arrowroot"/>
    <n v="37"/>
    <n v="80.66"/>
  </r>
  <r>
    <x v="80"/>
    <s v="West"/>
    <s v="San Diego"/>
    <x v="5"/>
    <s v="Bars"/>
    <s v="Carrot"/>
    <n v="38"/>
    <n v="67.260000000000005"/>
  </r>
  <r>
    <x v="80"/>
    <s v="West"/>
    <s v="Los Angeles"/>
    <x v="3"/>
    <s v="Cookies"/>
    <s v="Arrowroot"/>
    <n v="30"/>
    <n v="65.400000000000006"/>
  </r>
  <r>
    <x v="80"/>
    <s v="West"/>
    <s v="Los Angeles"/>
    <x v="3"/>
    <s v="Cookies"/>
    <s v="Chocolate Chip"/>
    <n v="64"/>
    <n v="119.68"/>
  </r>
  <r>
    <x v="80"/>
    <s v="West"/>
    <s v="Los Angeles"/>
    <x v="3"/>
    <s v="Cookies"/>
    <s v="Oatmeal Raisin"/>
    <n v="62"/>
    <n v="176.08"/>
  </r>
  <r>
    <x v="80"/>
    <s v="West"/>
    <s v="Los Angeles"/>
    <x v="3"/>
    <s v="Bars"/>
    <s v="Carrot"/>
    <n v="83"/>
    <n v="146.91"/>
  </r>
  <r>
    <x v="80"/>
    <s v="West"/>
    <s v="San Diego"/>
    <x v="5"/>
    <s v="Cookies"/>
    <s v="Chocolate Chip"/>
    <n v="23"/>
    <n v="43.01"/>
  </r>
  <r>
    <x v="80"/>
    <s v="East"/>
    <s v="Philadelphia"/>
    <x v="4"/>
    <s v="Cookies"/>
    <s v="Chocolate Chip"/>
    <n v="74"/>
    <n v="138.38"/>
  </r>
  <r>
    <x v="80"/>
    <s v="West"/>
    <s v="Los Angeles"/>
    <x v="3"/>
    <s v="Bars"/>
    <s v="Carrot"/>
    <n v="43"/>
    <n v="76.11"/>
  </r>
  <r>
    <x v="80"/>
    <s v="East"/>
    <s v="Boston"/>
    <x v="0"/>
    <s v="Bars"/>
    <s v="Carrot"/>
    <n v="71"/>
    <n v="125.67"/>
  </r>
  <r>
    <x v="80"/>
    <s v="East"/>
    <s v="Philadelphia"/>
    <x v="4"/>
    <s v="Crackers"/>
    <s v="Whole Wheat"/>
    <n v="20"/>
    <n v="69.8"/>
  </r>
  <r>
    <x v="80"/>
    <s v="East"/>
    <s v="Boston"/>
    <x v="0"/>
    <s v="Cookies"/>
    <s v="Chocolate Chip"/>
    <n v="32"/>
    <n v="59.84"/>
  </r>
  <r>
    <x v="80"/>
    <s v="East"/>
    <s v="New York"/>
    <x v="2"/>
    <s v="Bars"/>
    <s v="Carrot"/>
    <n v="28"/>
    <n v="49.56"/>
  </r>
  <r>
    <x v="80"/>
    <s v="East"/>
    <s v="New York"/>
    <x v="2"/>
    <s v="Cookies"/>
    <s v="Chocolate Chip"/>
    <n v="33"/>
    <n v="61.71"/>
  </r>
  <r>
    <x v="81"/>
    <s v="East"/>
    <s v="Boston"/>
    <x v="0"/>
    <s v="Bars"/>
    <s v="Carrot"/>
    <n v="60"/>
    <n v="106.2"/>
  </r>
  <r>
    <x v="81"/>
    <s v="East"/>
    <s v="Philadelphia"/>
    <x v="4"/>
    <s v="Cookies"/>
    <s v="Chocolate Chip"/>
    <n v="57"/>
    <n v="106.59"/>
  </r>
  <r>
    <x v="81"/>
    <s v="East"/>
    <s v="Philadelphia"/>
    <x v="4"/>
    <s v="Cookies"/>
    <s v="Oatmeal Raisin"/>
    <n v="61"/>
    <n v="173.24"/>
  </r>
  <r>
    <x v="81"/>
    <s v="West"/>
    <s v="Los Angeles"/>
    <x v="3"/>
    <s v="Snacks"/>
    <s v="Potato Chips"/>
    <n v="34"/>
    <n v="57.12"/>
  </r>
  <r>
    <x v="81"/>
    <s v="West"/>
    <s v="San Diego"/>
    <x v="5"/>
    <s v="Bars"/>
    <s v="Bran"/>
    <n v="26"/>
    <n v="48.62"/>
  </r>
  <r>
    <x v="81"/>
    <s v="East"/>
    <s v="Boston"/>
    <x v="0"/>
    <s v="Cookies"/>
    <s v="Chocolate Chip"/>
    <n v="39"/>
    <n v="72.930000000000007"/>
  </r>
  <r>
    <x v="81"/>
    <s v="East"/>
    <s v="New York"/>
    <x v="2"/>
    <s v="Bars"/>
    <s v="Bran"/>
    <n v="39"/>
    <n v="72.930000000000007"/>
  </r>
  <r>
    <x v="81"/>
    <s v="West"/>
    <s v="Los Angeles"/>
    <x v="3"/>
    <s v="Bars"/>
    <s v="Carrot"/>
    <n v="66"/>
    <n v="116.82"/>
  </r>
  <r>
    <x v="81"/>
    <s v="East"/>
    <s v="Philadelphia"/>
    <x v="4"/>
    <s v="Snacks"/>
    <s v="Potato Chips"/>
    <n v="31"/>
    <n v="52.08"/>
  </r>
  <r>
    <x v="81"/>
    <s v="East"/>
    <s v="Boston"/>
    <x v="0"/>
    <s v="Snacks"/>
    <s v="Pretzels"/>
    <n v="22"/>
    <n v="69.3"/>
  </r>
  <r>
    <x v="82"/>
    <s v="East"/>
    <s v="Philadelphia"/>
    <x v="4"/>
    <s v="Bars"/>
    <s v="Bran"/>
    <n v="53"/>
    <n v="99.11"/>
  </r>
  <r>
    <x v="82"/>
    <s v="West"/>
    <s v="Los Angeles"/>
    <x v="3"/>
    <s v="Bars"/>
    <s v="Carrot"/>
    <n v="69"/>
    <n v="122.13"/>
  </r>
  <r>
    <x v="82"/>
    <s v="West"/>
    <s v="Los Angeles"/>
    <x v="3"/>
    <s v="Cookies"/>
    <s v="Chocolate Chip"/>
    <n v="50"/>
    <n v="93.5"/>
  </r>
  <r>
    <x v="82"/>
    <s v="West"/>
    <s v="San Diego"/>
    <x v="5"/>
    <s v="Bars"/>
    <s v="Bran"/>
    <n v="30"/>
    <n v="56.1"/>
  </r>
  <r>
    <x v="82"/>
    <s v="West"/>
    <s v="Los Angeles"/>
    <x v="3"/>
    <s v="Bars"/>
    <s v="Carrot"/>
    <n v="66"/>
    <n v="116.82"/>
  </r>
  <r>
    <x v="82"/>
    <s v="East"/>
    <s v="Boston"/>
    <x v="0"/>
    <s v="Crackers"/>
    <s v="Whole Wheat"/>
    <n v="24"/>
    <n v="83.76"/>
  </r>
  <r>
    <x v="82"/>
    <s v="West"/>
    <s v="San Diego"/>
    <x v="5"/>
    <s v="Bars"/>
    <s v="Carrot"/>
    <n v="49"/>
    <n v="86.73"/>
  </r>
  <r>
    <x v="82"/>
    <s v="East"/>
    <s v="New York"/>
    <x v="2"/>
    <s v="Cookies"/>
    <s v="Chocolate Chip"/>
    <n v="40"/>
    <n v="74.8"/>
  </r>
  <r>
    <x v="82"/>
    <s v="East"/>
    <s v="Boston"/>
    <x v="0"/>
    <s v="Bars"/>
    <s v="Carrot"/>
    <n v="25"/>
    <n v="44.25"/>
  </r>
  <r>
    <x v="82"/>
    <s v="East"/>
    <s v="New York"/>
    <x v="1"/>
    <s v="Bars"/>
    <s v="Bran"/>
    <n v="24"/>
    <n v="44.88"/>
  </r>
  <r>
    <x v="82"/>
    <s v="West"/>
    <s v="San Diego"/>
    <x v="5"/>
    <s v="Crackers"/>
    <s v="Whole Wheat"/>
    <n v="21"/>
    <n v="73.290000000000006"/>
  </r>
  <r>
    <x v="83"/>
    <s v="East"/>
    <s v="New York"/>
    <x v="2"/>
    <s v="Cookies"/>
    <s v="Oatmeal Raisin"/>
    <n v="32"/>
    <n v="90.88"/>
  </r>
  <r>
    <x v="83"/>
    <s v="West"/>
    <s v="San Diego"/>
    <x v="5"/>
    <s v="Cookies"/>
    <s v="Chocolate Chip"/>
    <n v="38"/>
    <n v="71.06"/>
  </r>
  <r>
    <x v="83"/>
    <s v="East"/>
    <s v="New York"/>
    <x v="1"/>
    <s v="Cookies"/>
    <s v="Chocolate Chip"/>
    <n v="24"/>
    <n v="44.88"/>
  </r>
  <r>
    <x v="83"/>
    <s v="East"/>
    <s v="Boston"/>
    <x v="0"/>
    <s v="Snacks"/>
    <s v="Potato Chips"/>
    <n v="63"/>
    <n v="105.84"/>
  </r>
  <r>
    <x v="83"/>
    <s v="West"/>
    <s v="Los Angeles"/>
    <x v="3"/>
    <s v="Bars"/>
    <s v="Carrot"/>
    <n v="48"/>
    <n v="84.96"/>
  </r>
  <r>
    <x v="84"/>
    <s v="East"/>
    <s v="New York"/>
    <x v="1"/>
    <s v="Crackers"/>
    <s v="Whole Wheat"/>
    <n v="33"/>
    <n v="115.17"/>
  </r>
  <r>
    <x v="84"/>
    <s v="East"/>
    <s v="New York"/>
    <x v="2"/>
    <s v="Snacks"/>
    <s v="Potato Chips"/>
    <n v="25"/>
    <n v="42"/>
  </r>
  <r>
    <x v="84"/>
    <s v="East"/>
    <s v="Philadelphia"/>
    <x v="4"/>
    <s v="Cookies"/>
    <s v="Chocolate Chip"/>
    <n v="37"/>
    <n v="69.19"/>
  </r>
  <r>
    <x v="84"/>
    <s v="West"/>
    <s v="Los Angeles"/>
    <x v="3"/>
    <s v="Cookies"/>
    <s v="Oatmeal Raisin"/>
    <n v="44"/>
    <n v="124.96"/>
  </r>
  <r>
    <x v="84"/>
    <s v="East"/>
    <s v="Philadelphia"/>
    <x v="4"/>
    <s v="Bars"/>
    <s v="Bran"/>
    <n v="51"/>
    <n v="95.37"/>
  </r>
  <r>
    <x v="84"/>
    <s v="East"/>
    <s v="New York"/>
    <x v="2"/>
    <s v="Bars"/>
    <s v="Bran"/>
    <n v="57"/>
    <n v="106.59"/>
  </r>
  <r>
    <x v="84"/>
    <s v="East"/>
    <s v="New York"/>
    <x v="1"/>
    <s v="Cookies"/>
    <s v="Oatmeal Raisin"/>
    <n v="23"/>
    <n v="65.319999999999993"/>
  </r>
  <r>
    <x v="84"/>
    <s v="East"/>
    <s v="Boston"/>
    <x v="0"/>
    <s v="Snacks"/>
    <s v="Pretzels"/>
    <n v="21"/>
    <n v="66.150000000000006"/>
  </r>
  <r>
    <x v="84"/>
    <s v="West"/>
    <s v="Los Angeles"/>
    <x v="3"/>
    <s v="Cookies"/>
    <s v="Chocolate Chip"/>
    <n v="39"/>
    <n v="72.930000000000007"/>
  </r>
  <r>
    <x v="85"/>
    <s v="East"/>
    <s v="New York"/>
    <x v="2"/>
    <s v="Bars"/>
    <s v="Carrot"/>
    <n v="27"/>
    <n v="47.79"/>
  </r>
  <r>
    <x v="85"/>
    <s v="East"/>
    <s v="Philadelphia"/>
    <x v="4"/>
    <s v="Cookies"/>
    <s v="Oatmeal Raisin"/>
    <n v="130"/>
    <n v="369.2"/>
  </r>
  <r>
    <x v="85"/>
    <s v="East"/>
    <s v="New York"/>
    <x v="1"/>
    <s v="Bars"/>
    <s v="Carrot"/>
    <n v="46"/>
    <n v="81.42"/>
  </r>
  <r>
    <x v="85"/>
    <s v="West"/>
    <s v="San Diego"/>
    <x v="5"/>
    <s v="Bars"/>
    <s v="Carrot"/>
    <n v="65"/>
    <n v="115.05"/>
  </r>
  <r>
    <x v="85"/>
    <s v="East"/>
    <s v="New York"/>
    <x v="1"/>
    <s v="Cookies"/>
    <s v="Chocolate Chip"/>
    <n v="32"/>
    <n v="59.84"/>
  </r>
  <r>
    <x v="85"/>
    <s v="East"/>
    <s v="Boston"/>
    <x v="0"/>
    <s v="Cookies"/>
    <s v="Arrowroot"/>
    <n v="38"/>
    <n v="82.84"/>
  </r>
  <r>
    <x v="85"/>
    <s v="East"/>
    <s v="New York"/>
    <x v="1"/>
    <s v="Cookies"/>
    <s v="Oatmeal Raisin"/>
    <n v="28"/>
    <n v="79.52"/>
  </r>
  <r>
    <x v="86"/>
    <s v="East"/>
    <s v="New York"/>
    <x v="1"/>
    <s v="Snacks"/>
    <s v="Potato Chips"/>
    <n v="20"/>
    <n v="33.6"/>
  </r>
  <r>
    <x v="86"/>
    <s v="East"/>
    <s v="New York"/>
    <x v="2"/>
    <s v="Crackers"/>
    <s v="Whole Wheat"/>
    <n v="25"/>
    <n v="87.25"/>
  </r>
  <r>
    <x v="86"/>
    <s v="East"/>
    <s v="Boston"/>
    <x v="0"/>
    <s v="Cookies"/>
    <s v="Arrowroot"/>
    <n v="36"/>
    <n v="78.48"/>
  </r>
  <r>
    <x v="86"/>
    <s v="East"/>
    <s v="New York"/>
    <x v="2"/>
    <s v="Bars"/>
    <s v="Carrot"/>
    <n v="159"/>
    <n v="281.43"/>
  </r>
  <r>
    <x v="86"/>
    <s v="West"/>
    <s v="San Diego"/>
    <x v="5"/>
    <s v="Bars"/>
    <s v="Carrot"/>
    <n v="125"/>
    <n v="221.25"/>
  </r>
  <r>
    <x v="86"/>
    <s v="East"/>
    <s v="Boston"/>
    <x v="0"/>
    <s v="Bars"/>
    <s v="Carrot"/>
    <n v="48"/>
    <n v="84.96"/>
  </r>
  <r>
    <x v="86"/>
    <s v="East"/>
    <s v="New York"/>
    <x v="2"/>
    <s v="Cookies"/>
    <s v="Chocolate Chip"/>
    <n v="61"/>
    <n v="114.07"/>
  </r>
  <r>
    <x v="86"/>
    <s v="East"/>
    <s v="New York"/>
    <x v="1"/>
    <s v="Crackers"/>
    <s v="Whole Wheat"/>
    <n v="32"/>
    <n v="111.68"/>
  </r>
  <r>
    <x v="86"/>
    <s v="West"/>
    <s v="Los Angeles"/>
    <x v="3"/>
    <s v="Bars"/>
    <s v="Bran"/>
    <n v="42"/>
    <n v="78.540000000000006"/>
  </r>
  <r>
    <x v="86"/>
    <s v="West"/>
    <s v="Los Angeles"/>
    <x v="3"/>
    <s v="Cookies"/>
    <s v="Oatmeal Raisin"/>
    <n v="100"/>
    <n v="284"/>
  </r>
  <r>
    <x v="87"/>
    <s v="East"/>
    <s v="Philadelphia"/>
    <x v="4"/>
    <s v="Crackers"/>
    <s v="Whole Wheat"/>
    <n v="31"/>
    <n v="108.19"/>
  </r>
  <r>
    <x v="87"/>
    <s v="East"/>
    <s v="Boston"/>
    <x v="0"/>
    <s v="Cookies"/>
    <s v="Arrowroot"/>
    <n v="34"/>
    <n v="74.12"/>
  </r>
  <r>
    <x v="87"/>
    <s v="East"/>
    <s v="Boston"/>
    <x v="0"/>
    <s v="Snacks"/>
    <s v="Potato Chips"/>
    <n v="48"/>
    <n v="80.64"/>
  </r>
  <r>
    <x v="87"/>
    <s v="East"/>
    <s v="Boston"/>
    <x v="0"/>
    <s v="Cookies"/>
    <s v="Chocolate Chip"/>
    <n v="245"/>
    <n v="458.15"/>
  </r>
  <r>
    <x v="87"/>
    <s v="East"/>
    <s v="Boston"/>
    <x v="0"/>
    <s v="Bars"/>
    <s v="Carrot"/>
    <n v="156"/>
    <n v="276.12"/>
  </r>
  <r>
    <x v="87"/>
    <s v="West"/>
    <s v="San Diego"/>
    <x v="5"/>
    <s v="Bars"/>
    <s v="Bran"/>
    <n v="29"/>
    <n v="54.23"/>
  </r>
  <r>
    <x v="87"/>
    <s v="East"/>
    <s v="Philadelphia"/>
    <x v="4"/>
    <s v="Cookies"/>
    <s v="Arrowroot"/>
    <n v="25"/>
    <n v="54.5"/>
  </r>
  <r>
    <x v="87"/>
    <s v="West"/>
    <s v="Los Angeles"/>
    <x v="3"/>
    <s v="Cookies"/>
    <s v="Arrowroot"/>
    <n v="36"/>
    <n v="78.48"/>
  </r>
  <r>
    <x v="87"/>
    <s v="East"/>
    <s v="New York"/>
    <x v="2"/>
    <s v="Cookies"/>
    <s v="Arrowroot"/>
    <n v="107"/>
    <n v="233.26"/>
  </r>
  <r>
    <x v="87"/>
    <s v="West"/>
    <s v="Los Angeles"/>
    <x v="3"/>
    <s v="Bars"/>
    <s v="Carrot"/>
    <n v="53"/>
    <n v="93.81"/>
  </r>
  <r>
    <x v="87"/>
    <s v="East"/>
    <s v="New York"/>
    <x v="1"/>
    <s v="Crackers"/>
    <s v="Whole Wheat"/>
    <n v="37"/>
    <n v="129.13"/>
  </r>
  <r>
    <x v="87"/>
    <s v="West"/>
    <s v="Los Angeles"/>
    <x v="3"/>
    <s v="Snacks"/>
    <s v="Potato Chips"/>
    <n v="31"/>
    <n v="52.08"/>
  </r>
  <r>
    <x v="87"/>
    <s v="West"/>
    <s v="Los Angeles"/>
    <x v="3"/>
    <s v="Cookies"/>
    <s v="Oatmeal Raisin"/>
    <n v="44"/>
    <n v="124.96"/>
  </r>
  <r>
    <x v="88"/>
    <s v="East"/>
    <s v="Philadelphia"/>
    <x v="4"/>
    <s v="Cookies"/>
    <s v="Chocolate Chip"/>
    <n v="66"/>
    <n v="123.42"/>
  </r>
  <r>
    <x v="88"/>
    <s v="East"/>
    <s v="Boston"/>
    <x v="0"/>
    <s v="Cookies"/>
    <s v="Arrowroot"/>
    <n v="28"/>
    <n v="61.04"/>
  </r>
  <r>
    <x v="88"/>
    <s v="East"/>
    <s v="Boston"/>
    <x v="0"/>
    <s v="Crackers"/>
    <s v="Whole Wheat"/>
    <n v="25"/>
    <n v="69.8"/>
  </r>
  <r>
    <x v="88"/>
    <s v="East"/>
    <s v="New York"/>
    <x v="2"/>
    <s v="Bars"/>
    <s v="Carrot"/>
    <n v="107"/>
    <n v="189.39"/>
  </r>
  <r>
    <x v="88"/>
    <s v="East"/>
    <s v="New York"/>
    <x v="1"/>
    <s v="Bars"/>
    <s v="Bran"/>
    <n v="26"/>
    <n v="48.62"/>
  </r>
  <r>
    <x v="88"/>
    <s v="East"/>
    <s v="New York"/>
    <x v="2"/>
    <s v="Bars"/>
    <s v="Carrot"/>
    <n v="33"/>
    <n v="58.41"/>
  </r>
  <r>
    <x v="88"/>
    <s v="West"/>
    <s v="San Diego"/>
    <x v="5"/>
    <s v="Cookies"/>
    <s v="Oatmeal Raisin"/>
    <n v="47"/>
    <n v="133.47999999999999"/>
  </r>
  <r>
    <x v="88"/>
    <s v="West"/>
    <s v="Los Angeles"/>
    <x v="3"/>
    <s v="Cookies"/>
    <s v="Arrowroot"/>
    <n v="50"/>
    <n v="109"/>
  </r>
  <r>
    <x v="88"/>
    <s v="East"/>
    <s v="New York"/>
    <x v="1"/>
    <s v="Bars"/>
    <s v="Carrot"/>
    <n v="28"/>
    <n v="49.56"/>
  </r>
  <r>
    <x v="88"/>
    <s v="East"/>
    <s v="New York"/>
    <x v="2"/>
    <s v="Snacks"/>
    <s v="Potato Chips"/>
    <n v="22"/>
    <n v="36.96"/>
  </r>
  <r>
    <x v="88"/>
    <s v="East"/>
    <s v="New York"/>
    <x v="1"/>
    <s v="Snacks"/>
    <s v="Potato Chips"/>
    <n v="27"/>
    <n v="45.36"/>
  </r>
  <r>
    <x v="88"/>
    <s v="West"/>
    <s v="San Diego"/>
    <x v="5"/>
    <s v="Bars"/>
    <s v="Carrot"/>
    <n v="53"/>
    <n v="93.81"/>
  </r>
  <r>
    <x v="88"/>
    <s v="East"/>
    <s v="New York"/>
    <x v="1"/>
    <s v="Bars"/>
    <s v="Carrot"/>
    <n v="42"/>
    <n v="74.34"/>
  </r>
  <r>
    <x v="88"/>
    <s v="East"/>
    <s v="Boston"/>
    <x v="0"/>
    <s v="Snacks"/>
    <s v="Potato Chips"/>
    <n v="49"/>
    <n v="82.32"/>
  </r>
  <r>
    <x v="88"/>
    <s v="East"/>
    <s v="Philadelphia"/>
    <x v="4"/>
    <s v="Bars"/>
    <s v="Carrot"/>
    <n v="49"/>
    <n v="86.73"/>
  </r>
  <r>
    <x v="89"/>
    <s v="East"/>
    <s v="New York"/>
    <x v="1"/>
    <s v="Bars"/>
    <s v="Bran"/>
    <n v="23"/>
    <n v="43.01"/>
  </r>
  <r>
    <x v="89"/>
    <s v="East"/>
    <s v="Boston"/>
    <x v="0"/>
    <s v="Bars"/>
    <s v="Bran"/>
    <n v="45"/>
    <n v="84.15"/>
  </r>
  <r>
    <x v="89"/>
    <s v="East"/>
    <s v="New York"/>
    <x v="2"/>
    <s v="Bars"/>
    <s v="Carrot"/>
    <n v="73"/>
    <n v="129.21"/>
  </r>
  <r>
    <x v="89"/>
    <s v="West"/>
    <s v="San Diego"/>
    <x v="5"/>
    <s v="Bars"/>
    <s v="Bran"/>
    <n v="31"/>
    <n v="57.97"/>
  </r>
  <r>
    <x v="89"/>
    <s v="East"/>
    <s v="New York"/>
    <x v="2"/>
    <s v="Bars"/>
    <s v="Carrot"/>
    <n v="26"/>
    <n v="46.02"/>
  </r>
  <r>
    <x v="89"/>
    <s v="East"/>
    <s v="New York"/>
    <x v="2"/>
    <s v="Snacks"/>
    <s v="Potato Chips"/>
    <n v="24"/>
    <n v="40.32"/>
  </r>
  <r>
    <x v="89"/>
    <s v="East"/>
    <s v="Philadelphia"/>
    <x v="4"/>
    <s v="Bars"/>
    <s v="Carrot"/>
    <n v="107"/>
    <n v="189.39"/>
  </r>
  <r>
    <x v="89"/>
    <s v="West"/>
    <s v="San Diego"/>
    <x v="5"/>
    <s v="Cookies"/>
    <s v="Oatmeal Raisin"/>
    <n v="25"/>
    <n v="71"/>
  </r>
  <r>
    <x v="90"/>
    <s v="East"/>
    <s v="Boston"/>
    <x v="0"/>
    <s v="Bars"/>
    <s v="Bran"/>
    <n v="75"/>
    <n v="140.25"/>
  </r>
  <r>
    <x v="90"/>
    <s v="East"/>
    <s v="New York"/>
    <x v="1"/>
    <s v="Crackers"/>
    <s v="Whole Wheat"/>
    <n v="22"/>
    <n v="61.42"/>
  </r>
  <r>
    <x v="90"/>
    <s v="East"/>
    <s v="Philadelphia"/>
    <x v="4"/>
    <s v="Crackers"/>
    <s v="Whole Wheat"/>
    <n v="21"/>
    <n v="58.63"/>
  </r>
  <r>
    <x v="90"/>
    <s v="East"/>
    <s v="Boston"/>
    <x v="0"/>
    <s v="Bars"/>
    <s v="Carrot"/>
    <n v="98"/>
    <n v="173.46"/>
  </r>
  <r>
    <x v="90"/>
    <s v="East"/>
    <s v="New York"/>
    <x v="2"/>
    <s v="Cookies"/>
    <s v="Chocolate Chip"/>
    <n v="61"/>
    <n v="114.07"/>
  </r>
  <r>
    <x v="90"/>
    <s v="East"/>
    <s v="Philadelphia"/>
    <x v="4"/>
    <s v="Cookies"/>
    <s v="Arrowroot"/>
    <n v="30"/>
    <n v="65.400000000000006"/>
  </r>
  <r>
    <x v="90"/>
    <s v="East"/>
    <s v="Boston"/>
    <x v="0"/>
    <s v="Bars"/>
    <s v="Carrot"/>
    <n v="46"/>
    <n v="81.42"/>
  </r>
  <r>
    <x v="90"/>
    <s v="West"/>
    <s v="Los Angeles"/>
    <x v="3"/>
    <s v="Snacks"/>
    <s v="Potato Chips"/>
    <n v="35"/>
    <n v="58.8"/>
  </r>
  <r>
    <x v="90"/>
    <s v="East"/>
    <s v="New York"/>
    <x v="1"/>
    <s v="Cookies"/>
    <s v="Oatmeal Raisin"/>
    <n v="54"/>
    <n v="153.36000000000001"/>
  </r>
  <r>
    <x v="91"/>
    <s v="East"/>
    <s v="Philadelphia"/>
    <x v="4"/>
    <s v="Bars"/>
    <s v="Bran"/>
    <n v="32"/>
    <n v="59.84"/>
  </r>
  <r>
    <x v="91"/>
    <s v="East"/>
    <s v="New York"/>
    <x v="2"/>
    <s v="Cookies"/>
    <s v="Arrowroot"/>
    <n v="44"/>
    <n v="95.92"/>
  </r>
  <r>
    <x v="91"/>
    <s v="East"/>
    <s v="New York"/>
    <x v="1"/>
    <s v="Bars"/>
    <s v="Carrot"/>
    <n v="39"/>
    <n v="69.03"/>
  </r>
  <r>
    <x v="91"/>
    <s v="West"/>
    <s v="Los Angeles"/>
    <x v="3"/>
    <s v="Bars"/>
    <s v="Bran"/>
    <n v="36"/>
    <n v="67.319999999999993"/>
  </r>
  <r>
    <x v="91"/>
    <s v="East"/>
    <s v="Boston"/>
    <x v="0"/>
    <s v="Cookies"/>
    <s v="Arrowroot"/>
    <n v="33"/>
    <n v="71.94"/>
  </r>
  <r>
    <x v="91"/>
    <s v="East"/>
    <s v="Philadelphia"/>
    <x v="4"/>
    <s v="Crackers"/>
    <s v="Whole Wheat"/>
    <n v="22"/>
    <n v="61.42"/>
  </r>
  <r>
    <x v="91"/>
    <s v="West"/>
    <s v="San Diego"/>
    <x v="5"/>
    <s v="Bars"/>
    <s v="Carrot"/>
    <n v="51"/>
    <n v="90.27"/>
  </r>
  <r>
    <x v="91"/>
    <s v="East"/>
    <s v="New York"/>
    <x v="1"/>
    <s v="Snacks"/>
    <s v="Potato Chips"/>
    <n v="21"/>
    <n v="35.28"/>
  </r>
  <r>
    <x v="91"/>
    <s v="East"/>
    <s v="New York"/>
    <x v="1"/>
    <s v="Bars"/>
    <s v="Bran"/>
    <n v="26"/>
    <n v="48.62"/>
  </r>
  <r>
    <x v="91"/>
    <s v="East"/>
    <s v="Philadelphia"/>
    <x v="4"/>
    <s v="Snacks"/>
    <s v="Potato Chips"/>
    <n v="27"/>
    <n v="45.36"/>
  </r>
  <r>
    <x v="91"/>
    <s v="East"/>
    <s v="Boston"/>
    <x v="0"/>
    <s v="Snacks"/>
    <s v="Potato Chips"/>
    <n v="85"/>
    <n v="142.80000000000001"/>
  </r>
  <r>
    <x v="91"/>
    <s v="East"/>
    <s v="New York"/>
    <x v="2"/>
    <s v="Bars"/>
    <s v="Carrot"/>
    <n v="100"/>
    <n v="177"/>
  </r>
  <r>
    <x v="92"/>
    <s v="West"/>
    <s v="Los Angeles"/>
    <x v="3"/>
    <s v="Cookies"/>
    <s v="Oatmeal Raisin"/>
    <n v="70"/>
    <n v="198.8"/>
  </r>
  <r>
    <x v="92"/>
    <s v="West"/>
    <s v="Los Angeles"/>
    <x v="3"/>
    <s v="Cookies"/>
    <s v="Arrowroot"/>
    <n v="43"/>
    <n v="93.74"/>
  </r>
  <r>
    <x v="92"/>
    <s v="West"/>
    <s v="Los Angeles"/>
    <x v="3"/>
    <s v="Bars"/>
    <s v="Carrot"/>
    <n v="67"/>
    <n v="118.59"/>
  </r>
  <r>
    <x v="92"/>
    <s v="West"/>
    <s v="Los Angeles"/>
    <x v="3"/>
    <s v="Snacks"/>
    <s v="Potato Chips"/>
    <n v="31"/>
    <n v="52.08"/>
  </r>
  <r>
    <x v="92"/>
    <s v="East"/>
    <s v="Boston"/>
    <x v="0"/>
    <s v="Bars"/>
    <s v="Bran"/>
    <n v="56"/>
    <n v="104.72"/>
  </r>
  <r>
    <x v="92"/>
    <s v="West"/>
    <s v="San Diego"/>
    <x v="5"/>
    <s v="Crackers"/>
    <s v="Whole Wheat"/>
    <n v="20"/>
    <n v="69.8"/>
  </r>
  <r>
    <x v="92"/>
    <s v="East"/>
    <s v="Philadelphia"/>
    <x v="4"/>
    <s v="Cookies"/>
    <s v="Arrowroot"/>
    <n v="68"/>
    <n v="148.24"/>
  </r>
  <r>
    <x v="92"/>
    <s v="West"/>
    <s v="San Diego"/>
    <x v="5"/>
    <s v="Cookies"/>
    <s v="Chocolate Chip"/>
    <n v="26"/>
    <n v="48.62"/>
  </r>
  <r>
    <x v="92"/>
    <s v="East"/>
    <s v="New York"/>
    <x v="2"/>
    <s v="Bars"/>
    <s v="Bran"/>
    <n v="33"/>
    <n v="61.71"/>
  </r>
  <r>
    <x v="92"/>
    <s v="East"/>
    <s v="New York"/>
    <x v="2"/>
    <s v="Cookies"/>
    <s v="Oatmeal Raisin"/>
    <n v="51"/>
    <n v="144.84"/>
  </r>
  <r>
    <x v="92"/>
    <s v="East"/>
    <s v="Boston"/>
    <x v="0"/>
    <s v="Bars"/>
    <s v="Carrot"/>
    <n v="42"/>
    <n v="74.34"/>
  </r>
  <r>
    <x v="92"/>
    <s v="East"/>
    <s v="Boston"/>
    <x v="0"/>
    <s v="Cookies"/>
    <s v="Arrowroot"/>
    <n v="24"/>
    <n v="52.32"/>
  </r>
  <r>
    <x v="92"/>
    <s v="West"/>
    <s v="San Diego"/>
    <x v="5"/>
    <s v="Cookies"/>
    <s v="Oatmeal Raisin"/>
    <n v="42"/>
    <n v="119.28"/>
  </r>
  <r>
    <x v="92"/>
    <s v="East"/>
    <s v="Philadelphia"/>
    <x v="4"/>
    <s v="Crackers"/>
    <s v="Saltines"/>
    <n v="31"/>
    <n v="67.89"/>
  </r>
  <r>
    <x v="92"/>
    <s v="East"/>
    <s v="New York"/>
    <x v="2"/>
    <s v="Snacks"/>
    <s v="Potato Chips"/>
    <n v="23"/>
    <n v="38.64"/>
  </r>
  <r>
    <x v="92"/>
    <s v="East"/>
    <s v="New York"/>
    <x v="2"/>
    <s v="Cookies"/>
    <s v="Chocolate Chip"/>
    <n v="59"/>
    <n v="110.33"/>
  </r>
  <r>
    <x v="92"/>
    <s v="East"/>
    <s v="Philadelphia"/>
    <x v="4"/>
    <s v="Bars"/>
    <s v="Bran"/>
    <n v="27"/>
    <n v="50.49"/>
  </r>
  <r>
    <x v="92"/>
    <s v="West"/>
    <s v="Los Angeles"/>
    <x v="3"/>
    <s v="Bars"/>
    <s v="Bran"/>
    <n v="36"/>
    <n v="67.319999999999993"/>
  </r>
  <r>
    <x v="92"/>
    <s v="East"/>
    <s v="New York"/>
    <x v="2"/>
    <s v="Bars"/>
    <s v="Carrot"/>
    <n v="96"/>
    <n v="169.92"/>
  </r>
  <r>
    <x v="93"/>
    <s v="East"/>
    <s v="New York"/>
    <x v="2"/>
    <s v="Bars"/>
    <s v="Carrot"/>
    <n v="61"/>
    <n v="107.97"/>
  </r>
  <r>
    <x v="93"/>
    <s v="East"/>
    <s v="Boston"/>
    <x v="0"/>
    <s v="Bars"/>
    <s v="Carrot"/>
    <n v="37"/>
    <n v="65.489999999999995"/>
  </r>
  <r>
    <x v="93"/>
    <s v="West"/>
    <s v="San Diego"/>
    <x v="5"/>
    <s v="Cookies"/>
    <s v="Chocolate Chip"/>
    <n v="34"/>
    <n v="63.58"/>
  </r>
  <r>
    <x v="93"/>
    <s v="East"/>
    <s v="Boston"/>
    <x v="0"/>
    <s v="Snacks"/>
    <s v="Pretzels"/>
    <n v="27"/>
    <n v="85.05"/>
  </r>
  <r>
    <x v="93"/>
    <s v="East"/>
    <s v="Philadelphia"/>
    <x v="4"/>
    <s v="Cookies"/>
    <s v="Chocolate Chip"/>
    <n v="46"/>
    <n v="86.02"/>
  </r>
  <r>
    <x v="93"/>
    <s v="West"/>
    <s v="San Diego"/>
    <x v="5"/>
    <s v="Cookies"/>
    <s v="Oatmeal Raisin"/>
    <n v="39"/>
    <n v="110.76"/>
  </r>
  <r>
    <x v="93"/>
    <s v="West"/>
    <s v="Los Angeles"/>
    <x v="3"/>
    <s v="Bars"/>
    <s v="Carrot"/>
    <n v="62"/>
    <n v="109.74"/>
  </r>
  <r>
    <x v="93"/>
    <s v="East"/>
    <s v="New York"/>
    <x v="1"/>
    <s v="Bars"/>
    <s v="Bran"/>
    <n v="20"/>
    <n v="37.4"/>
  </r>
  <r>
    <x v="94"/>
    <s v="East"/>
    <s v="Boston"/>
    <x v="0"/>
    <s v="Snacks"/>
    <s v="Potato Chips"/>
    <n v="48"/>
    <n v="80.64"/>
  </r>
  <r>
    <x v="94"/>
    <s v="West"/>
    <s v="San Diego"/>
    <x v="5"/>
    <s v="Cookies"/>
    <s v="Arrowroot"/>
    <n v="24"/>
    <n v="52.32"/>
  </r>
  <r>
    <x v="94"/>
    <s v="East"/>
    <s v="Boston"/>
    <x v="0"/>
    <s v="Cookies"/>
    <s v="Arrowroot"/>
    <n v="30"/>
    <n v="65.400000000000006"/>
  </r>
  <r>
    <x v="94"/>
    <s v="East"/>
    <s v="Philadelphia"/>
    <x v="4"/>
    <s v="Cookies"/>
    <s v="Chocolate Chip"/>
    <n v="52"/>
    <n v="97.24"/>
  </r>
  <r>
    <x v="94"/>
    <s v="East"/>
    <s v="Boston"/>
    <x v="0"/>
    <s v="Bars"/>
    <s v="Carrot"/>
    <n v="52"/>
    <n v="92.04"/>
  </r>
  <r>
    <x v="94"/>
    <s v="East"/>
    <s v="New York"/>
    <x v="2"/>
    <s v="Bars"/>
    <s v="Banana"/>
    <n v="22"/>
    <n v="49.94"/>
  </r>
  <r>
    <x v="94"/>
    <s v="East"/>
    <s v="Boston"/>
    <x v="0"/>
    <s v="Crackers"/>
    <s v="Saltines"/>
    <n v="38"/>
    <n v="83.22"/>
  </r>
  <r>
    <x v="94"/>
    <s v="East"/>
    <s v="Philadelphia"/>
    <x v="4"/>
    <s v="Bars"/>
    <s v="Bran"/>
    <n v="33"/>
    <n v="61.71"/>
  </r>
  <r>
    <x v="94"/>
    <s v="West"/>
    <s v="Los Angeles"/>
    <x v="3"/>
    <s v="Bars"/>
    <s v="Carrot"/>
    <n v="106"/>
    <n v="187.62"/>
  </r>
  <r>
    <x v="94"/>
    <s v="East"/>
    <s v="Boston"/>
    <x v="0"/>
    <s v="Cookies"/>
    <s v="Oatmeal Raisin"/>
    <n v="145"/>
    <n v="411.8"/>
  </r>
  <r>
    <x v="95"/>
    <s v="East"/>
    <s v="New York"/>
    <x v="1"/>
    <s v="Bars"/>
    <s v="Bran"/>
    <n v="22"/>
    <n v="41.14"/>
  </r>
  <r>
    <x v="95"/>
    <s v="West"/>
    <s v="Los Angeles"/>
    <x v="3"/>
    <s v="Cookies"/>
    <s v="Arrowroot"/>
    <n v="26"/>
    <n v="56.68"/>
  </r>
  <r>
    <x v="95"/>
    <s v="West"/>
    <s v="Los Angeles"/>
    <x v="3"/>
    <s v="Cookies"/>
    <s v="Chocolate Chip"/>
    <n v="53"/>
    <n v="99.11"/>
  </r>
  <r>
    <x v="95"/>
    <s v="West"/>
    <s v="San Diego"/>
    <x v="5"/>
    <s v="Bars"/>
    <s v="Carrot"/>
    <n v="32"/>
    <n v="56.64"/>
  </r>
  <r>
    <x v="95"/>
    <s v="East"/>
    <s v="Philadelphia"/>
    <x v="4"/>
    <s v="Bars"/>
    <s v="Carrot"/>
    <n v="93"/>
    <n v="164.61"/>
  </r>
  <r>
    <x v="95"/>
    <s v="East"/>
    <s v="Boston"/>
    <x v="0"/>
    <s v="Cookies"/>
    <s v="Chocolate Chip"/>
    <n v="70"/>
    <n v="130.9"/>
  </r>
  <r>
    <x v="95"/>
    <s v="West"/>
    <s v="San Diego"/>
    <x v="5"/>
    <s v="Cookies"/>
    <s v="Chocolate Chip"/>
    <n v="24"/>
    <n v="44.88"/>
  </r>
  <r>
    <x v="95"/>
    <s v="West"/>
    <s v="Los Angeles"/>
    <x v="3"/>
    <s v="Snacks"/>
    <s v="Potato Chips"/>
    <n v="21"/>
    <n v="35.28"/>
  </r>
  <r>
    <x v="95"/>
    <s v="East"/>
    <s v="Boston"/>
    <x v="0"/>
    <s v="Bars"/>
    <s v="Carrot"/>
    <n v="49"/>
    <n v="86.73"/>
  </r>
  <r>
    <x v="95"/>
    <s v="West"/>
    <s v="San Diego"/>
    <x v="5"/>
    <s v="Cookies"/>
    <s v="Oatmeal Raisin"/>
    <n v="21"/>
    <n v="59.64"/>
  </r>
  <r>
    <x v="95"/>
    <s v="East"/>
    <s v="Philadelphia"/>
    <x v="4"/>
    <s v="Cookies"/>
    <s v="Arrowroot"/>
    <n v="24"/>
    <n v="52.32"/>
  </r>
  <r>
    <x v="96"/>
    <s v="West"/>
    <s v="Los Angeles"/>
    <x v="3"/>
    <s v="Cookies"/>
    <s v="Arrowroot"/>
    <n v="28"/>
    <n v="61.04"/>
  </r>
  <r>
    <x v="96"/>
    <s v="East"/>
    <s v="Boston"/>
    <x v="0"/>
    <s v="Cookies"/>
    <s v="Arrowroot"/>
    <n v="47"/>
    <n v="102.46"/>
  </r>
  <r>
    <x v="96"/>
    <s v="East"/>
    <s v="Boston"/>
    <x v="0"/>
    <s v="Bars"/>
    <s v="Carrot"/>
    <n v="39"/>
    <n v="69.03"/>
  </r>
  <r>
    <x v="96"/>
    <s v="East"/>
    <s v="Boston"/>
    <x v="0"/>
    <s v="Cookies"/>
    <s v="Arrowroot"/>
    <n v="29"/>
    <n v="63.22"/>
  </r>
  <r>
    <x v="97"/>
    <s v="East"/>
    <s v="Boston"/>
    <x v="0"/>
    <s v="Cookies"/>
    <s v="Chocolate Chip"/>
    <n v="37"/>
    <n v="69.19"/>
  </r>
  <r>
    <x v="97"/>
    <s v="East"/>
    <s v="Philadelphia"/>
    <x v="4"/>
    <s v="Snacks"/>
    <s v="Potato Chips"/>
    <n v="33"/>
    <n v="55.44"/>
  </r>
  <r>
    <x v="97"/>
    <s v="East"/>
    <s v="New York"/>
    <x v="1"/>
    <s v="Cookies"/>
    <s v="Chocolate Chip"/>
    <n v="40"/>
    <n v="74.8"/>
  </r>
  <r>
    <x v="97"/>
    <s v="East"/>
    <s v="Philadelphia"/>
    <x v="4"/>
    <s v="Bars"/>
    <s v="Carrot"/>
    <n v="66"/>
    <n v="116.82"/>
  </r>
  <r>
    <x v="97"/>
    <s v="West"/>
    <s v="San Diego"/>
    <x v="5"/>
    <s v="Cookies"/>
    <s v="Oatmeal Raisin"/>
    <n v="31"/>
    <n v="88.04"/>
  </r>
  <r>
    <x v="97"/>
    <s v="West"/>
    <s v="Los Angeles"/>
    <x v="3"/>
    <s v="Bars"/>
    <s v="Carrot"/>
    <n v="78"/>
    <n v="138.06"/>
  </r>
  <r>
    <x v="97"/>
    <s v="East"/>
    <s v="Boston"/>
    <x v="0"/>
    <s v="Snacks"/>
    <s v="Pretzels"/>
    <n v="20"/>
    <n v="63"/>
  </r>
  <r>
    <x v="97"/>
    <s v="East"/>
    <s v="New York"/>
    <x v="1"/>
    <s v="Cookies"/>
    <s v="Arrowroot"/>
    <n v="25"/>
    <n v="54.5"/>
  </r>
  <r>
    <x v="97"/>
    <s v="East"/>
    <s v="New York"/>
    <x v="1"/>
    <s v="Bars"/>
    <s v="Carrot"/>
    <n v="21"/>
    <n v="37.17"/>
  </r>
  <r>
    <x v="97"/>
    <s v="East"/>
    <s v="Boston"/>
    <x v="0"/>
    <s v="Cookies"/>
    <s v="Oatmeal Raisin"/>
    <n v="122"/>
    <n v="346.48"/>
  </r>
  <r>
    <x v="97"/>
    <s v="East"/>
    <s v="New York"/>
    <x v="2"/>
    <s v="Cookies"/>
    <s v="Chocolate Chip"/>
    <n v="39"/>
    <n v="72.930000000000007"/>
  </r>
  <r>
    <x v="98"/>
    <s v="West"/>
    <s v="Los Angeles"/>
    <x v="3"/>
    <s v="Bars"/>
    <s v="Carrot"/>
    <n v="66"/>
    <n v="116.82"/>
  </r>
  <r>
    <x v="98"/>
    <s v="East"/>
    <s v="Philadelphia"/>
    <x v="4"/>
    <s v="Cookies"/>
    <s v="Oatmeal Raisin"/>
    <n v="37"/>
    <n v="105.08"/>
  </r>
  <r>
    <x v="98"/>
    <s v="East"/>
    <s v="Boston"/>
    <x v="0"/>
    <s v="Bars"/>
    <s v="Banana"/>
    <n v="23"/>
    <n v="52.21"/>
  </r>
  <r>
    <x v="98"/>
    <s v="East"/>
    <s v="New York"/>
    <x v="1"/>
    <s v="Cookies"/>
    <s v="Oatmeal Raisin"/>
    <n v="31"/>
    <n v="88.04"/>
  </r>
  <r>
    <x v="98"/>
    <s v="East"/>
    <s v="New York"/>
    <x v="2"/>
    <s v="Cookies"/>
    <s v="Chocolate Chip"/>
    <n v="33"/>
    <n v="61.71"/>
  </r>
  <r>
    <x v="98"/>
    <s v="East"/>
    <s v="New York"/>
    <x v="2"/>
    <s v="Cookies"/>
    <s v="Oatmeal Raisin"/>
    <n v="43"/>
    <n v="122.12"/>
  </r>
  <r>
    <x v="98"/>
    <s v="West"/>
    <s v="San Diego"/>
    <x v="5"/>
    <s v="Cookies"/>
    <s v="Oatmeal Raisin"/>
    <n v="34"/>
    <n v="96.56"/>
  </r>
  <r>
    <x v="98"/>
    <s v="East"/>
    <s v="Philadelphia"/>
    <x v="4"/>
    <s v="Crackers"/>
    <s v="Saltines"/>
    <n v="47"/>
    <n v="102.93"/>
  </r>
  <r>
    <x v="98"/>
    <s v="West"/>
    <s v="San Diego"/>
    <x v="5"/>
    <s v="Crackers"/>
    <s v="Saltines"/>
    <n v="102"/>
    <n v="223.38"/>
  </r>
  <r>
    <x v="98"/>
    <s v="East"/>
    <s v="New York"/>
    <x v="1"/>
    <s v="Cookies"/>
    <s v="Arrowroot"/>
    <n v="27"/>
    <n v="58.86"/>
  </r>
  <r>
    <x v="99"/>
    <s v="East"/>
    <s v="New York"/>
    <x v="1"/>
    <s v="Cookies"/>
    <s v="Oatmeal Raisin"/>
    <n v="33"/>
    <n v="93.72"/>
  </r>
  <r>
    <x v="99"/>
    <s v="East"/>
    <s v="New York"/>
    <x v="1"/>
    <s v="Bars"/>
    <s v="Banana"/>
    <n v="38"/>
    <n v="86.26"/>
  </r>
  <r>
    <x v="99"/>
    <s v="East"/>
    <s v="New York"/>
    <x v="1"/>
    <s v="Cookies"/>
    <s v="Arrowroot"/>
    <n v="37"/>
    <n v="80.66"/>
  </r>
  <r>
    <x v="99"/>
    <s v="East"/>
    <s v="New York"/>
    <x v="2"/>
    <s v="Bars"/>
    <s v="Bran"/>
    <n v="35"/>
    <n v="65.45"/>
  </r>
  <r>
    <x v="99"/>
    <s v="East"/>
    <s v="Philadelphia"/>
    <x v="4"/>
    <s v="Cookies"/>
    <s v="Oatmeal Raisin"/>
    <n v="80"/>
    <n v="227.2"/>
  </r>
  <r>
    <x v="99"/>
    <s v="East"/>
    <s v="Boston"/>
    <x v="0"/>
    <s v="Snacks"/>
    <s v="Potato Chips"/>
    <n v="46"/>
    <n v="77.28"/>
  </r>
  <r>
    <x v="99"/>
    <s v="West"/>
    <s v="San Diego"/>
    <x v="5"/>
    <s v="Crackers"/>
    <s v="Saltines"/>
    <n v="127"/>
    <n v="278.13"/>
  </r>
  <r>
    <x v="99"/>
    <s v="West"/>
    <s v="Los Angeles"/>
    <x v="3"/>
    <s v="Bars"/>
    <s v="Carrot"/>
    <n v="58"/>
    <n v="102.66"/>
  </r>
  <r>
    <x v="99"/>
    <s v="East"/>
    <s v="Boston"/>
    <x v="0"/>
    <s v="Cookies"/>
    <s v="Chocolate Chip"/>
    <n v="37"/>
    <n v="69.19"/>
  </r>
  <r>
    <x v="99"/>
    <s v="East"/>
    <s v="Boston"/>
    <x v="0"/>
    <s v="Bars"/>
    <s v="Bran"/>
    <n v="46"/>
    <n v="86.02"/>
  </r>
  <r>
    <x v="99"/>
    <s v="East"/>
    <s v="New York"/>
    <x v="1"/>
    <s v="Crackers"/>
    <s v="Saltines"/>
    <n v="24"/>
    <n v="52.56"/>
  </r>
  <r>
    <x v="99"/>
    <s v="West"/>
    <s v="San Diego"/>
    <x v="5"/>
    <s v="Bars"/>
    <s v="Bran"/>
    <n v="27"/>
    <n v="50.49"/>
  </r>
  <r>
    <x v="99"/>
    <s v="West"/>
    <s v="Los Angeles"/>
    <x v="3"/>
    <s v="Cookies"/>
    <s v="Arrowroot"/>
    <n v="34"/>
    <n v="74.12"/>
  </r>
  <r>
    <x v="100"/>
    <s v="West"/>
    <s v="Los Angeles"/>
    <x v="3"/>
    <s v="Bars"/>
    <s v="Banana"/>
    <n v="26"/>
    <n v="59.02"/>
  </r>
  <r>
    <x v="100"/>
    <s v="West"/>
    <s v="Los Angeles"/>
    <x v="3"/>
    <s v="Bars"/>
    <s v="Carrot"/>
    <n v="72"/>
    <n v="127.44"/>
  </r>
  <r>
    <x v="100"/>
    <s v="East"/>
    <s v="Philadelphia"/>
    <x v="4"/>
    <s v="Bars"/>
    <s v="Carrot"/>
    <n v="106"/>
    <n v="187.62"/>
  </r>
  <r>
    <x v="100"/>
    <s v="West"/>
    <s v="San Diego"/>
    <x v="5"/>
    <s v="Bars"/>
    <s v="Carrot"/>
    <n v="22"/>
    <n v="38.94"/>
  </r>
  <r>
    <x v="100"/>
    <s v="East"/>
    <s v="New York"/>
    <x v="2"/>
    <s v="Cookies"/>
    <s v="Arrowroot"/>
    <n v="35"/>
    <n v="76.3"/>
  </r>
  <r>
    <x v="100"/>
    <s v="East"/>
    <s v="Philadelphia"/>
    <x v="4"/>
    <s v="Snacks"/>
    <s v="Potato Chips"/>
    <n v="34"/>
    <n v="57.12"/>
  </r>
  <r>
    <x v="100"/>
    <s v="East"/>
    <s v="New York"/>
    <x v="1"/>
    <s v="Crackers"/>
    <s v="Whole Wheat"/>
    <n v="24"/>
    <n v="83.76"/>
  </r>
  <r>
    <x v="100"/>
    <s v="East"/>
    <s v="Boston"/>
    <x v="0"/>
    <s v="Cookies"/>
    <s v="Arrowroot"/>
    <n v="32"/>
    <n v="69.760000000000005"/>
  </r>
  <r>
    <x v="100"/>
    <s v="West"/>
    <s v="Los Angeles"/>
    <x v="3"/>
    <s v="Cookies"/>
    <s v="Arrowroot"/>
    <n v="28"/>
    <n v="61.04"/>
  </r>
  <r>
    <x v="100"/>
    <s v="West"/>
    <s v="Los Angeles"/>
    <x v="3"/>
    <s v="Crackers"/>
    <s v="Cheese"/>
    <n v="23"/>
    <n v="58.140000000000008"/>
  </r>
  <r>
    <x v="100"/>
    <s v="East"/>
    <s v="Boston"/>
    <x v="0"/>
    <s v="Bars"/>
    <s v="Bran"/>
    <n v="44"/>
    <n v="82.28"/>
  </r>
  <r>
    <x v="100"/>
    <s v="West"/>
    <s v="Los Angeles"/>
    <x v="3"/>
    <s v="Cookies"/>
    <s v="Arrowroot"/>
    <n v="49"/>
    <n v="106.82"/>
  </r>
  <r>
    <x v="100"/>
    <s v="West"/>
    <s v="Los Angeles"/>
    <x v="3"/>
    <s v="Bars"/>
    <s v="Carrot"/>
    <n v="77"/>
    <n v="136.29"/>
  </r>
  <r>
    <x v="100"/>
    <s v="East"/>
    <s v="New York"/>
    <x v="2"/>
    <s v="Crackers"/>
    <s v="Saltines"/>
    <n v="55"/>
    <n v="120.45"/>
  </r>
  <r>
    <x v="100"/>
    <s v="West"/>
    <s v="San Diego"/>
    <x v="5"/>
    <s v="Cookies"/>
    <s v="Arrowroot"/>
    <n v="25"/>
    <n v="54.5"/>
  </r>
  <r>
    <x v="101"/>
    <s v="West"/>
    <s v="San Diego"/>
    <x v="5"/>
    <s v="Bars"/>
    <s v="Carrot"/>
    <n v="39"/>
    <n v="69.03"/>
  </r>
  <r>
    <x v="101"/>
    <s v="East"/>
    <s v="New York"/>
    <x v="2"/>
    <s v="Crackers"/>
    <s v="Saltines"/>
    <n v="75"/>
    <n v="164.25"/>
  </r>
  <r>
    <x v="101"/>
    <s v="East"/>
    <s v="New York"/>
    <x v="2"/>
    <s v="Bars"/>
    <s v="Bran"/>
    <n v="39"/>
    <n v="72.930000000000007"/>
  </r>
  <r>
    <x v="101"/>
    <s v="West"/>
    <s v="Los Angeles"/>
    <x v="3"/>
    <s v="Crackers"/>
    <s v="Whole Wheat"/>
    <n v="24"/>
    <n v="83.76"/>
  </r>
  <r>
    <x v="101"/>
    <s v="East"/>
    <s v="Boston"/>
    <x v="0"/>
    <s v="Cookies"/>
    <s v="Chocolate Chip"/>
    <n v="34"/>
    <n v="63.58"/>
  </r>
  <r>
    <x v="101"/>
    <s v="East"/>
    <s v="Philadelphia"/>
    <x v="4"/>
    <s v="Bars"/>
    <s v="Banana"/>
    <n v="43"/>
    <n v="97.61"/>
  </r>
  <r>
    <x v="101"/>
    <s v="West"/>
    <s v="Los Angeles"/>
    <x v="3"/>
    <s v="Cookies"/>
    <s v="Oatmeal Raisin"/>
    <n v="84"/>
    <n v="238.56"/>
  </r>
  <r>
    <x v="101"/>
    <s v="East"/>
    <s v="New York"/>
    <x v="2"/>
    <s v="Bars"/>
    <s v="Carrot"/>
    <n v="43"/>
    <n v="76.11"/>
  </r>
  <r>
    <x v="101"/>
    <s v="East"/>
    <s v="Boston"/>
    <x v="0"/>
    <s v="Crackers"/>
    <s v="Whole Wheat"/>
    <n v="39"/>
    <n v="136.11000000000001"/>
  </r>
  <r>
    <x v="101"/>
    <s v="East"/>
    <s v="Philadelphia"/>
    <x v="4"/>
    <s v="Snacks"/>
    <s v="Pretzels"/>
    <n v="36"/>
    <n v="113.4"/>
  </r>
  <r>
    <x v="101"/>
    <s v="West"/>
    <s v="Los Angeles"/>
    <x v="3"/>
    <s v="Cookies"/>
    <s v="Arrowroot"/>
    <n v="50"/>
    <n v="109"/>
  </r>
  <r>
    <x v="101"/>
    <s v="East"/>
    <s v="Boston"/>
    <x v="0"/>
    <s v="Bars"/>
    <s v="Banana"/>
    <n v="33"/>
    <n v="74.91"/>
  </r>
  <r>
    <x v="102"/>
    <s v="West"/>
    <s v="San Diego"/>
    <x v="5"/>
    <s v="Cookies"/>
    <s v="Chocolate Chip"/>
    <n v="22"/>
    <n v="41.14"/>
  </r>
  <r>
    <x v="102"/>
    <s v="West"/>
    <s v="Los Angeles"/>
    <x v="3"/>
    <s v="Cookies"/>
    <s v="Arrowroot"/>
    <n v="70"/>
    <n v="152.6"/>
  </r>
  <r>
    <x v="102"/>
    <s v="East"/>
    <s v="Philadelphia"/>
    <x v="4"/>
    <s v="Bars"/>
    <s v="Carrot"/>
    <n v="87"/>
    <n v="153.99"/>
  </r>
  <r>
    <x v="102"/>
    <s v="East"/>
    <s v="New York"/>
    <x v="2"/>
    <s v="Cookies"/>
    <s v="Chocolate Chip"/>
    <n v="55"/>
    <n v="102.85"/>
  </r>
  <r>
    <x v="102"/>
    <s v="East"/>
    <s v="Philadelphia"/>
    <x v="4"/>
    <s v="Snacks"/>
    <s v="Pretzels"/>
    <n v="68"/>
    <n v="214.2"/>
  </r>
  <r>
    <x v="102"/>
    <s v="East"/>
    <s v="Boston"/>
    <x v="0"/>
    <s v="Cookies"/>
    <s v="Arrowroot"/>
    <n v="53"/>
    <n v="115.54"/>
  </r>
  <r>
    <x v="102"/>
    <s v="East"/>
    <s v="New York"/>
    <x v="2"/>
    <s v="Crackers"/>
    <s v="Whole Wheat"/>
    <n v="31"/>
    <n v="108.19"/>
  </r>
  <r>
    <x v="102"/>
    <s v="West"/>
    <s v="San Diego"/>
    <x v="5"/>
    <s v="Cookies"/>
    <s v="Oatmeal Raisin"/>
    <n v="75"/>
    <n v="213"/>
  </r>
  <r>
    <x v="102"/>
    <s v="East"/>
    <s v="New York"/>
    <x v="1"/>
    <s v="Bars"/>
    <s v="Banana"/>
    <n v="64"/>
    <n v="145.28"/>
  </r>
  <r>
    <x v="102"/>
    <s v="East"/>
    <s v="New York"/>
    <x v="1"/>
    <s v="Snacks"/>
    <s v="Potato Chips"/>
    <n v="84"/>
    <n v="141.12"/>
  </r>
  <r>
    <x v="102"/>
    <s v="East"/>
    <s v="New York"/>
    <x v="2"/>
    <s v="Bars"/>
    <s v="Banana"/>
    <n v="29"/>
    <n v="65.83"/>
  </r>
  <r>
    <x v="102"/>
    <s v="East"/>
    <s v="Philadelphia"/>
    <x v="4"/>
    <s v="Bars"/>
    <s v="Carrot"/>
    <n v="160"/>
    <n v="283.2"/>
  </r>
  <r>
    <x v="102"/>
    <s v="West"/>
    <s v="Los Angeles"/>
    <x v="3"/>
    <s v="Cookies"/>
    <s v="Chocolate Chip"/>
    <n v="71"/>
    <n v="132.77000000000001"/>
  </r>
  <r>
    <x v="102"/>
    <s v="West"/>
    <s v="Los Angeles"/>
    <x v="3"/>
    <s v="Cookies"/>
    <s v="Oatmeal Raisin"/>
    <n v="80"/>
    <n v="227.2"/>
  </r>
  <r>
    <x v="102"/>
    <s v="East"/>
    <s v="New York"/>
    <x v="2"/>
    <s v="Snacks"/>
    <s v="Pretzels"/>
    <n v="21"/>
    <n v="66.150000000000006"/>
  </r>
  <r>
    <x v="103"/>
    <s v="East"/>
    <s v="New York"/>
    <x v="2"/>
    <s v="Bars"/>
    <s v="Carrot"/>
    <n v="69"/>
    <n v="122.13"/>
  </r>
  <r>
    <x v="103"/>
    <s v="West"/>
    <s v="Los Angeles"/>
    <x v="3"/>
    <s v="Bars"/>
    <s v="Carrot"/>
    <n v="91"/>
    <n v="161.07"/>
  </r>
  <r>
    <x v="103"/>
    <s v="West"/>
    <s v="Los Angeles"/>
    <x v="3"/>
    <s v="Cookies"/>
    <s v="Chocolate Chip"/>
    <n v="79"/>
    <n v="147.72999999999999"/>
  </r>
  <r>
    <x v="103"/>
    <s v="East"/>
    <s v="Philadelphia"/>
    <x v="4"/>
    <s v="Bars"/>
    <s v="Carrot"/>
    <n v="56"/>
    <n v="99.12"/>
  </r>
  <r>
    <x v="103"/>
    <s v="West"/>
    <s v="San Diego"/>
    <x v="5"/>
    <s v="Cookies"/>
    <s v="Oatmeal Raisin"/>
    <n v="53"/>
    <n v="150.52000000000001"/>
  </r>
  <r>
    <x v="103"/>
    <s v="East"/>
    <s v="Philadelphia"/>
    <x v="4"/>
    <s v="Cookies"/>
    <s v="Chocolate Chip"/>
    <n v="54"/>
    <n v="100.98"/>
  </r>
  <r>
    <x v="103"/>
    <s v="East"/>
    <s v="New York"/>
    <x v="1"/>
    <s v="Bars"/>
    <s v="Bran"/>
    <n v="141"/>
    <n v="263.67"/>
  </r>
  <r>
    <x v="103"/>
    <s v="East"/>
    <s v="New York"/>
    <x v="1"/>
    <s v="Bars"/>
    <s v="Banana"/>
    <n v="50"/>
    <n v="113.5"/>
  </r>
  <r>
    <x v="103"/>
    <s v="East"/>
    <s v="New York"/>
    <x v="1"/>
    <s v="Snacks"/>
    <s v="Pretzels"/>
    <n v="23"/>
    <n v="72.45"/>
  </r>
  <r>
    <x v="103"/>
    <s v="East"/>
    <s v="New York"/>
    <x v="1"/>
    <s v="Cookies"/>
    <s v="Oatmeal Raisin"/>
    <n v="48"/>
    <n v="136.32"/>
  </r>
  <r>
    <x v="103"/>
    <s v="East"/>
    <s v="New York"/>
    <x v="1"/>
    <s v="Bars"/>
    <s v="Carrot"/>
    <n v="36"/>
    <n v="63.72"/>
  </r>
  <r>
    <x v="103"/>
    <s v="West"/>
    <s v="San Diego"/>
    <x v="5"/>
    <s v="Crackers"/>
    <s v="Cheese"/>
    <n v="36"/>
    <n v="91.01"/>
  </r>
  <r>
    <x v="103"/>
    <s v="East"/>
    <s v="Boston"/>
    <x v="0"/>
    <s v="Cookies"/>
    <s v="Oatmeal Raisin"/>
    <n v="360"/>
    <n v="1022.4"/>
  </r>
  <r>
    <x v="103"/>
    <s v="East"/>
    <s v="New York"/>
    <x v="2"/>
    <s v="Cookies"/>
    <s v="Arrowroot"/>
    <n v="45"/>
    <n v="98.1"/>
  </r>
  <r>
    <x v="103"/>
    <s v="East"/>
    <s v="New York"/>
    <x v="1"/>
    <s v="Cookies"/>
    <s v="Arrowroot"/>
    <n v="36"/>
    <n v="78.48"/>
  </r>
  <r>
    <x v="104"/>
    <s v="East"/>
    <s v="Philadelphia"/>
    <x v="4"/>
    <s v="Bars"/>
    <s v="Carrot"/>
    <n v="27"/>
    <n v="47.79"/>
  </r>
  <r>
    <x v="104"/>
    <s v="East"/>
    <s v="Boston"/>
    <x v="0"/>
    <s v="Bars"/>
    <s v="Carrot"/>
    <n v="60"/>
    <n v="106.2"/>
  </r>
  <r>
    <x v="104"/>
    <s v="West"/>
    <s v="Los Angeles"/>
    <x v="3"/>
    <s v="Bars"/>
    <s v="Carrot"/>
    <n v="30"/>
    <n v="53.1"/>
  </r>
  <r>
    <x v="104"/>
    <s v="East"/>
    <s v="New York"/>
    <x v="2"/>
    <s v="Cookies"/>
    <s v="Chocolate Chip"/>
    <n v="24"/>
    <n v="44.88"/>
  </r>
  <r>
    <x v="104"/>
    <s v="East"/>
    <s v="Boston"/>
    <x v="0"/>
    <s v="Cookies"/>
    <s v="Oatmeal Raisin"/>
    <n v="113"/>
    <n v="32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9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 defaultSubtotal="0"/>
    <pivotField showAll="0"/>
    <pivotField axis="axisRow" showAll="0" defaultSubtotal="0">
      <items count="4">
        <item x="0"/>
        <item x="1"/>
        <item x="2"/>
        <item x="3"/>
      </items>
    </pivotField>
  </pivotFields>
  <rowFields count="2">
    <field x="8"/>
    <field x="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J1001" totalsRowShown="0">
  <autoFilter ref="A1:J1001">
    <filterColumn colId="1"/>
    <filterColumn colId="2"/>
  </autoFilter>
  <sortState ref="A2:I1001">
    <sortCondition ref="A2"/>
  </sortState>
  <tableColumns count="10">
    <tableColumn id="1" name="OrderDate" dataDxfId="2"/>
    <tableColumn id="8" name="FiscalQtr" dataDxfId="1">
      <calculatedColumnFormula>CHOOSE(MONTH(A2),3,3,3,4,4,4,1,1,1,2,2,2)</calculatedColumnFormula>
    </tableColumn>
    <tableColumn id="9" name="FiscalYr" dataDxfId="0">
      <calculatedColumnFormula>YEAR(A2)+(MONTH(A2)&gt;=7)</calculatedColumnFormula>
    </tableColumn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showGridLines="0" tabSelected="1" workbookViewId="0">
      <selection activeCell="A4" sqref="A4"/>
    </sheetView>
  </sheetViews>
  <sheetFormatPr defaultRowHeight="14.4"/>
  <cols>
    <col min="1" max="1" width="12.77734375" bestFit="1" customWidth="1"/>
    <col min="2" max="2" width="14.88671875" customWidth="1"/>
    <col min="3" max="3" width="6.5546875" customWidth="1"/>
  </cols>
  <sheetData>
    <row r="3" spans="1:2">
      <c r="A3" s="2" t="s">
        <v>35</v>
      </c>
      <c r="B3" t="s">
        <v>38</v>
      </c>
    </row>
    <row r="4" spans="1:2">
      <c r="A4" s="4" t="s">
        <v>43</v>
      </c>
      <c r="B4" s="3"/>
    </row>
    <row r="5" spans="1:2">
      <c r="A5" s="5" t="s">
        <v>39</v>
      </c>
      <c r="B5" s="3">
        <v>4905</v>
      </c>
    </row>
    <row r="6" spans="1:2">
      <c r="A6" s="5" t="s">
        <v>40</v>
      </c>
      <c r="B6" s="3">
        <v>5417</v>
      </c>
    </row>
    <row r="7" spans="1:2">
      <c r="A7" s="5" t="s">
        <v>41</v>
      </c>
      <c r="B7" s="3">
        <v>5670</v>
      </c>
    </row>
    <row r="8" spans="1:2">
      <c r="A8" s="5" t="s">
        <v>42</v>
      </c>
      <c r="B8" s="3">
        <v>6809</v>
      </c>
    </row>
    <row r="9" spans="1:2">
      <c r="A9" s="4" t="s">
        <v>44</v>
      </c>
      <c r="B9" s="3"/>
    </row>
    <row r="10" spans="1:2">
      <c r="A10" s="5" t="s">
        <v>39</v>
      </c>
      <c r="B10" s="3">
        <v>7529</v>
      </c>
    </row>
    <row r="11" spans="1:2">
      <c r="A11" s="5" t="s">
        <v>40</v>
      </c>
      <c r="B11" s="3">
        <v>9492</v>
      </c>
    </row>
    <row r="12" spans="1:2">
      <c r="A12" s="5" t="s">
        <v>41</v>
      </c>
      <c r="B12" s="3">
        <v>6440</v>
      </c>
    </row>
    <row r="13" spans="1:2">
      <c r="A13" s="5" t="s">
        <v>42</v>
      </c>
      <c r="B13" s="3">
        <v>7468</v>
      </c>
    </row>
    <row r="14" spans="1:2">
      <c r="A14" s="4" t="s">
        <v>36</v>
      </c>
      <c r="B14" s="3">
        <v>53730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1"/>
  <sheetViews>
    <sheetView workbookViewId="0">
      <pane ySplit="1" topLeftCell="A2" activePane="bottomLeft" state="frozen"/>
      <selection pane="bottomLeft" activeCell="C3" sqref="C3"/>
    </sheetView>
  </sheetViews>
  <sheetFormatPr defaultRowHeight="14.4"/>
  <cols>
    <col min="1" max="1" width="11.44140625" style="1" customWidth="1"/>
    <col min="7" max="7" width="10.21875" customWidth="1"/>
    <col min="8" max="8" width="9.21875" customWidth="1"/>
    <col min="10" max="10" width="11.109375" customWidth="1"/>
  </cols>
  <sheetData>
    <row r="1" spans="1:10">
      <c r="A1" s="1" t="s">
        <v>0</v>
      </c>
      <c r="B1" t="s">
        <v>45</v>
      </c>
      <c r="C1" t="s">
        <v>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37</v>
      </c>
      <c r="J1" t="s">
        <v>6</v>
      </c>
    </row>
    <row r="2" spans="1:10">
      <c r="A2" s="1">
        <v>39084</v>
      </c>
      <c r="B2">
        <f t="shared" ref="B2:B65" si="0">CHOOSE(MONTH(A2),3,3,3,4,4,4,1,1,1,2,2,2)</f>
        <v>3</v>
      </c>
      <c r="C2" s="3">
        <f t="shared" ref="C2:C65" si="1">YEAR(A2)+(MONTH(A2)&gt;=7)</f>
        <v>2007</v>
      </c>
      <c r="D2" t="s">
        <v>7</v>
      </c>
      <c r="E2" t="s">
        <v>8</v>
      </c>
      <c r="F2" t="s">
        <v>9</v>
      </c>
      <c r="G2" t="s">
        <v>15</v>
      </c>
      <c r="H2" t="s">
        <v>10</v>
      </c>
      <c r="I2">
        <v>48</v>
      </c>
      <c r="J2">
        <v>73.25</v>
      </c>
    </row>
    <row r="3" spans="1:10">
      <c r="A3" s="1">
        <v>39084</v>
      </c>
      <c r="B3">
        <f t="shared" si="0"/>
        <v>3</v>
      </c>
      <c r="C3" s="3">
        <f t="shared" si="1"/>
        <v>2007</v>
      </c>
      <c r="D3" t="s">
        <v>7</v>
      </c>
      <c r="E3" t="s">
        <v>20</v>
      </c>
      <c r="F3" t="s">
        <v>21</v>
      </c>
      <c r="G3" t="s">
        <v>11</v>
      </c>
      <c r="H3" t="s">
        <v>14</v>
      </c>
      <c r="I3">
        <v>31</v>
      </c>
      <c r="J3">
        <v>46.64</v>
      </c>
    </row>
    <row r="4" spans="1:10">
      <c r="A4" s="1">
        <v>39084</v>
      </c>
      <c r="B4">
        <f t="shared" si="0"/>
        <v>3</v>
      </c>
      <c r="C4" s="3">
        <f t="shared" si="1"/>
        <v>2007</v>
      </c>
      <c r="D4" t="s">
        <v>7</v>
      </c>
      <c r="E4" t="s">
        <v>20</v>
      </c>
      <c r="F4" t="s">
        <v>27</v>
      </c>
      <c r="G4" t="s">
        <v>15</v>
      </c>
      <c r="H4" t="s">
        <v>10</v>
      </c>
      <c r="I4">
        <v>20</v>
      </c>
      <c r="J4">
        <v>30.52</v>
      </c>
    </row>
    <row r="5" spans="1:10">
      <c r="A5" s="1">
        <v>39085</v>
      </c>
      <c r="B5">
        <f t="shared" si="0"/>
        <v>3</v>
      </c>
      <c r="C5" s="3">
        <f t="shared" si="1"/>
        <v>2007</v>
      </c>
      <c r="D5" t="s">
        <v>7</v>
      </c>
      <c r="E5" t="s">
        <v>8</v>
      </c>
      <c r="F5" t="s">
        <v>9</v>
      </c>
      <c r="G5" t="s">
        <v>11</v>
      </c>
      <c r="H5" t="s">
        <v>14</v>
      </c>
      <c r="I5">
        <v>39</v>
      </c>
      <c r="J5">
        <v>69.03</v>
      </c>
    </row>
    <row r="6" spans="1:10">
      <c r="A6" s="1">
        <v>39091</v>
      </c>
      <c r="B6">
        <f t="shared" si="0"/>
        <v>3</v>
      </c>
      <c r="C6" s="3">
        <f t="shared" si="1"/>
        <v>2007</v>
      </c>
      <c r="D6" t="s">
        <v>22</v>
      </c>
      <c r="E6" t="s">
        <v>23</v>
      </c>
      <c r="F6" t="s">
        <v>24</v>
      </c>
      <c r="G6" t="s">
        <v>11</v>
      </c>
      <c r="H6" t="s">
        <v>14</v>
      </c>
      <c r="I6">
        <v>49</v>
      </c>
      <c r="J6">
        <v>73.72</v>
      </c>
    </row>
    <row r="7" spans="1:10">
      <c r="A7" s="1">
        <v>39091</v>
      </c>
      <c r="B7">
        <f t="shared" si="0"/>
        <v>3</v>
      </c>
      <c r="C7" s="3">
        <f t="shared" si="1"/>
        <v>2007</v>
      </c>
      <c r="D7" t="s">
        <v>7</v>
      </c>
      <c r="E7" t="s">
        <v>8</v>
      </c>
      <c r="F7" t="s">
        <v>9</v>
      </c>
      <c r="G7" t="s">
        <v>15</v>
      </c>
      <c r="H7" t="s">
        <v>16</v>
      </c>
      <c r="I7">
        <v>74</v>
      </c>
      <c r="J7">
        <v>138.38</v>
      </c>
    </row>
    <row r="8" spans="1:10">
      <c r="A8" s="1">
        <v>39091</v>
      </c>
      <c r="B8">
        <f t="shared" si="0"/>
        <v>3</v>
      </c>
      <c r="C8" s="3">
        <f t="shared" si="1"/>
        <v>2007</v>
      </c>
      <c r="D8" t="s">
        <v>7</v>
      </c>
      <c r="E8" t="s">
        <v>25</v>
      </c>
      <c r="F8" t="s">
        <v>26</v>
      </c>
      <c r="G8" t="s">
        <v>15</v>
      </c>
      <c r="H8" t="s">
        <v>16</v>
      </c>
      <c r="I8">
        <v>26</v>
      </c>
      <c r="J8">
        <v>48.62</v>
      </c>
    </row>
    <row r="9" spans="1:10">
      <c r="A9" s="1">
        <v>39091</v>
      </c>
      <c r="B9">
        <f t="shared" si="0"/>
        <v>3</v>
      </c>
      <c r="C9" s="3">
        <f t="shared" si="1"/>
        <v>2007</v>
      </c>
      <c r="D9" t="s">
        <v>7</v>
      </c>
      <c r="E9" t="s">
        <v>25</v>
      </c>
      <c r="F9" t="s">
        <v>26</v>
      </c>
      <c r="G9" t="s">
        <v>11</v>
      </c>
      <c r="H9" t="s">
        <v>13</v>
      </c>
      <c r="I9">
        <v>22</v>
      </c>
      <c r="J9">
        <v>28.8</v>
      </c>
    </row>
    <row r="10" spans="1:10">
      <c r="A10" s="1">
        <v>39098</v>
      </c>
      <c r="B10">
        <f t="shared" si="0"/>
        <v>3</v>
      </c>
      <c r="C10" s="3">
        <f t="shared" si="1"/>
        <v>2007</v>
      </c>
      <c r="D10" t="s">
        <v>22</v>
      </c>
      <c r="E10" t="s">
        <v>23</v>
      </c>
      <c r="F10" t="s">
        <v>24</v>
      </c>
      <c r="G10" t="s">
        <v>15</v>
      </c>
      <c r="H10" t="s">
        <v>16</v>
      </c>
      <c r="I10">
        <v>33</v>
      </c>
      <c r="J10">
        <v>61.71</v>
      </c>
    </row>
    <row r="11" spans="1:10">
      <c r="A11" s="1">
        <v>39098</v>
      </c>
      <c r="B11">
        <f t="shared" si="0"/>
        <v>3</v>
      </c>
      <c r="C11" s="3">
        <f t="shared" si="1"/>
        <v>2007</v>
      </c>
      <c r="D11" t="s">
        <v>7</v>
      </c>
      <c r="E11" t="s">
        <v>8</v>
      </c>
      <c r="F11" t="s">
        <v>9</v>
      </c>
      <c r="G11" t="s">
        <v>15</v>
      </c>
      <c r="H11" t="s">
        <v>10</v>
      </c>
      <c r="I11">
        <v>37</v>
      </c>
      <c r="J11">
        <v>56.46</v>
      </c>
    </row>
    <row r="12" spans="1:10">
      <c r="A12" s="1">
        <v>39098</v>
      </c>
      <c r="B12">
        <f t="shared" si="0"/>
        <v>3</v>
      </c>
      <c r="C12" s="3">
        <f t="shared" si="1"/>
        <v>2007</v>
      </c>
      <c r="D12" t="s">
        <v>22</v>
      </c>
      <c r="E12" t="s">
        <v>23</v>
      </c>
      <c r="F12" t="s">
        <v>24</v>
      </c>
      <c r="G12" t="s">
        <v>15</v>
      </c>
      <c r="H12" t="s">
        <v>17</v>
      </c>
      <c r="I12">
        <v>37</v>
      </c>
      <c r="J12">
        <v>105.08</v>
      </c>
    </row>
    <row r="13" spans="1:10">
      <c r="A13" s="1">
        <v>39098</v>
      </c>
      <c r="B13">
        <f t="shared" si="0"/>
        <v>3</v>
      </c>
      <c r="C13" s="3">
        <f t="shared" si="1"/>
        <v>2007</v>
      </c>
      <c r="D13" t="s">
        <v>7</v>
      </c>
      <c r="E13" t="s">
        <v>20</v>
      </c>
      <c r="F13" t="s">
        <v>21</v>
      </c>
      <c r="G13" t="s">
        <v>18</v>
      </c>
      <c r="H13" t="s">
        <v>19</v>
      </c>
      <c r="I13">
        <v>21</v>
      </c>
      <c r="J13">
        <v>35.28</v>
      </c>
    </row>
    <row r="14" spans="1:10">
      <c r="A14" s="1">
        <v>39098</v>
      </c>
      <c r="B14">
        <f t="shared" si="0"/>
        <v>3</v>
      </c>
      <c r="C14" s="3">
        <f t="shared" si="1"/>
        <v>2007</v>
      </c>
      <c r="D14" t="s">
        <v>22</v>
      </c>
      <c r="E14" t="s">
        <v>23</v>
      </c>
      <c r="F14" t="s">
        <v>24</v>
      </c>
      <c r="G14" t="s">
        <v>15</v>
      </c>
      <c r="H14" t="s">
        <v>10</v>
      </c>
      <c r="I14">
        <v>23</v>
      </c>
      <c r="J14">
        <v>35.1</v>
      </c>
    </row>
    <row r="15" spans="1:10">
      <c r="A15" s="1">
        <v>39098</v>
      </c>
      <c r="B15">
        <f t="shared" si="0"/>
        <v>3</v>
      </c>
      <c r="C15" s="3">
        <f t="shared" si="1"/>
        <v>2007</v>
      </c>
      <c r="D15" t="s">
        <v>7</v>
      </c>
      <c r="E15" t="s">
        <v>25</v>
      </c>
      <c r="F15" t="s">
        <v>26</v>
      </c>
      <c r="G15" t="s">
        <v>11</v>
      </c>
      <c r="H15" t="s">
        <v>13</v>
      </c>
      <c r="I15">
        <v>32</v>
      </c>
      <c r="J15">
        <v>41.89</v>
      </c>
    </row>
    <row r="16" spans="1:10">
      <c r="A16" s="1">
        <v>39098</v>
      </c>
      <c r="B16">
        <f t="shared" si="0"/>
        <v>3</v>
      </c>
      <c r="C16" s="3">
        <f t="shared" si="1"/>
        <v>2007</v>
      </c>
      <c r="D16" t="s">
        <v>7</v>
      </c>
      <c r="E16" t="s">
        <v>20</v>
      </c>
      <c r="F16" t="s">
        <v>21</v>
      </c>
      <c r="G16" t="s">
        <v>11</v>
      </c>
      <c r="H16" t="s">
        <v>13</v>
      </c>
      <c r="I16">
        <v>27</v>
      </c>
      <c r="J16">
        <v>35.340000000000003</v>
      </c>
    </row>
    <row r="17" spans="1:10">
      <c r="A17" s="1">
        <v>39098</v>
      </c>
      <c r="B17">
        <f t="shared" si="0"/>
        <v>3</v>
      </c>
      <c r="C17" s="3">
        <f t="shared" si="1"/>
        <v>2007</v>
      </c>
      <c r="D17" t="s">
        <v>7</v>
      </c>
      <c r="E17" t="s">
        <v>20</v>
      </c>
      <c r="F17" t="s">
        <v>27</v>
      </c>
      <c r="G17" t="s">
        <v>11</v>
      </c>
      <c r="H17" t="s">
        <v>13</v>
      </c>
      <c r="I17">
        <v>28</v>
      </c>
      <c r="J17">
        <v>36.65</v>
      </c>
    </row>
    <row r="18" spans="1:10">
      <c r="A18" s="1">
        <v>39098</v>
      </c>
      <c r="B18">
        <f t="shared" si="0"/>
        <v>3</v>
      </c>
      <c r="C18" s="3">
        <f t="shared" si="1"/>
        <v>2007</v>
      </c>
      <c r="D18" t="s">
        <v>22</v>
      </c>
      <c r="E18" t="s">
        <v>23</v>
      </c>
      <c r="F18" t="s">
        <v>24</v>
      </c>
      <c r="G18" t="s">
        <v>11</v>
      </c>
      <c r="H18" t="s">
        <v>14</v>
      </c>
      <c r="I18">
        <v>37</v>
      </c>
      <c r="J18">
        <v>55.67</v>
      </c>
    </row>
    <row r="19" spans="1:10">
      <c r="A19" s="1">
        <v>39098</v>
      </c>
      <c r="B19">
        <f t="shared" si="0"/>
        <v>3</v>
      </c>
      <c r="C19" s="3">
        <f t="shared" si="1"/>
        <v>2007</v>
      </c>
      <c r="D19" t="s">
        <v>7</v>
      </c>
      <c r="E19" t="s">
        <v>20</v>
      </c>
      <c r="F19" t="s">
        <v>27</v>
      </c>
      <c r="G19" t="s">
        <v>15</v>
      </c>
      <c r="H19" t="s">
        <v>17</v>
      </c>
      <c r="I19">
        <v>45</v>
      </c>
      <c r="J19">
        <v>127.8</v>
      </c>
    </row>
    <row r="20" spans="1:10">
      <c r="A20" s="1">
        <v>39098</v>
      </c>
      <c r="B20">
        <f t="shared" si="0"/>
        <v>3</v>
      </c>
      <c r="C20" s="3">
        <f t="shared" si="1"/>
        <v>2007</v>
      </c>
      <c r="D20" t="s">
        <v>7</v>
      </c>
      <c r="E20" t="s">
        <v>25</v>
      </c>
      <c r="F20" t="s">
        <v>26</v>
      </c>
      <c r="G20" t="s">
        <v>18</v>
      </c>
      <c r="H20" t="s">
        <v>19</v>
      </c>
      <c r="I20">
        <v>20</v>
      </c>
      <c r="J20">
        <v>33.6</v>
      </c>
    </row>
    <row r="21" spans="1:10">
      <c r="A21" s="1">
        <v>39105</v>
      </c>
      <c r="B21">
        <f t="shared" si="0"/>
        <v>3</v>
      </c>
      <c r="C21" s="3">
        <f t="shared" si="1"/>
        <v>2007</v>
      </c>
      <c r="D21" t="s">
        <v>22</v>
      </c>
      <c r="E21" t="s">
        <v>23</v>
      </c>
      <c r="F21" t="s">
        <v>24</v>
      </c>
      <c r="G21" t="s">
        <v>18</v>
      </c>
      <c r="H21" t="s">
        <v>19</v>
      </c>
      <c r="I21">
        <v>20</v>
      </c>
      <c r="J21">
        <v>33.6</v>
      </c>
    </row>
    <row r="22" spans="1:10">
      <c r="A22" s="1">
        <v>39105</v>
      </c>
      <c r="B22">
        <f t="shared" si="0"/>
        <v>3</v>
      </c>
      <c r="C22" s="3">
        <f t="shared" si="1"/>
        <v>2007</v>
      </c>
      <c r="D22" t="s">
        <v>22</v>
      </c>
      <c r="E22" t="s">
        <v>23</v>
      </c>
      <c r="F22" t="s">
        <v>24</v>
      </c>
      <c r="G22" t="s">
        <v>11</v>
      </c>
      <c r="H22" t="s">
        <v>14</v>
      </c>
      <c r="I22">
        <v>42</v>
      </c>
      <c r="J22">
        <v>63.19</v>
      </c>
    </row>
    <row r="23" spans="1:10">
      <c r="A23" s="1">
        <v>39105</v>
      </c>
      <c r="B23">
        <f t="shared" si="0"/>
        <v>3</v>
      </c>
      <c r="C23" s="3">
        <f t="shared" si="1"/>
        <v>2007</v>
      </c>
      <c r="D23" t="s">
        <v>7</v>
      </c>
      <c r="E23" t="s">
        <v>20</v>
      </c>
      <c r="F23" t="s">
        <v>27</v>
      </c>
      <c r="G23" t="s">
        <v>15</v>
      </c>
      <c r="H23" t="s">
        <v>17</v>
      </c>
      <c r="I23">
        <v>31</v>
      </c>
      <c r="J23">
        <v>88.04</v>
      </c>
    </row>
    <row r="24" spans="1:10">
      <c r="A24" s="1">
        <v>39105</v>
      </c>
      <c r="B24">
        <f t="shared" si="0"/>
        <v>3</v>
      </c>
      <c r="C24" s="3">
        <f t="shared" si="1"/>
        <v>2007</v>
      </c>
      <c r="D24" t="s">
        <v>7</v>
      </c>
      <c r="E24" t="s">
        <v>20</v>
      </c>
      <c r="F24" t="s">
        <v>27</v>
      </c>
      <c r="G24" t="s">
        <v>11</v>
      </c>
      <c r="H24" t="s">
        <v>13</v>
      </c>
      <c r="I24">
        <v>32</v>
      </c>
      <c r="J24">
        <v>41.89</v>
      </c>
    </row>
    <row r="25" spans="1:10">
      <c r="A25" s="1">
        <v>39105</v>
      </c>
      <c r="B25">
        <f t="shared" si="0"/>
        <v>3</v>
      </c>
      <c r="C25" s="3">
        <f t="shared" si="1"/>
        <v>2007</v>
      </c>
      <c r="D25" t="s">
        <v>7</v>
      </c>
      <c r="E25" t="s">
        <v>25</v>
      </c>
      <c r="F25" t="s">
        <v>26</v>
      </c>
      <c r="G25" t="s">
        <v>11</v>
      </c>
      <c r="H25" t="s">
        <v>14</v>
      </c>
      <c r="I25">
        <v>40</v>
      </c>
      <c r="J25">
        <v>60.18</v>
      </c>
    </row>
    <row r="26" spans="1:10">
      <c r="A26" s="1">
        <v>39105</v>
      </c>
      <c r="B26">
        <f t="shared" si="0"/>
        <v>3</v>
      </c>
      <c r="C26" s="3">
        <f t="shared" si="1"/>
        <v>2007</v>
      </c>
      <c r="D26" t="s">
        <v>7</v>
      </c>
      <c r="E26" t="s">
        <v>20</v>
      </c>
      <c r="F26" t="s">
        <v>21</v>
      </c>
      <c r="G26" t="s">
        <v>15</v>
      </c>
      <c r="H26" t="s">
        <v>16</v>
      </c>
      <c r="I26">
        <v>20</v>
      </c>
      <c r="J26">
        <v>37.4</v>
      </c>
    </row>
    <row r="27" spans="1:10">
      <c r="A27" s="1">
        <v>39105</v>
      </c>
      <c r="B27">
        <f t="shared" si="0"/>
        <v>3</v>
      </c>
      <c r="C27" s="3">
        <f t="shared" si="1"/>
        <v>2007</v>
      </c>
      <c r="D27" t="s">
        <v>7</v>
      </c>
      <c r="E27" t="s">
        <v>25</v>
      </c>
      <c r="F27" t="s">
        <v>26</v>
      </c>
      <c r="G27" t="s">
        <v>30</v>
      </c>
      <c r="H27" t="s">
        <v>31</v>
      </c>
      <c r="I27">
        <v>22</v>
      </c>
      <c r="J27">
        <v>65.260000000000005</v>
      </c>
    </row>
    <row r="28" spans="1:10">
      <c r="A28" s="1">
        <v>39105</v>
      </c>
      <c r="B28">
        <f t="shared" si="0"/>
        <v>3</v>
      </c>
      <c r="C28" s="3">
        <f t="shared" si="1"/>
        <v>2007</v>
      </c>
      <c r="D28" t="s">
        <v>7</v>
      </c>
      <c r="E28" t="s">
        <v>8</v>
      </c>
      <c r="F28" t="s">
        <v>9</v>
      </c>
      <c r="G28" t="s">
        <v>15</v>
      </c>
      <c r="H28" t="s">
        <v>16</v>
      </c>
      <c r="I28">
        <v>36</v>
      </c>
      <c r="J28">
        <v>67.319999999999993</v>
      </c>
    </row>
    <row r="29" spans="1:10">
      <c r="A29" s="1">
        <v>39105</v>
      </c>
      <c r="B29">
        <f t="shared" si="0"/>
        <v>3</v>
      </c>
      <c r="C29" s="3">
        <f t="shared" si="1"/>
        <v>2007</v>
      </c>
      <c r="D29" t="s">
        <v>22</v>
      </c>
      <c r="E29" t="s">
        <v>23</v>
      </c>
      <c r="F29" t="s">
        <v>24</v>
      </c>
      <c r="G29" t="s">
        <v>11</v>
      </c>
      <c r="H29" t="s">
        <v>14</v>
      </c>
      <c r="I29">
        <v>54</v>
      </c>
      <c r="J29">
        <v>81.239999999999995</v>
      </c>
    </row>
    <row r="30" spans="1:10">
      <c r="A30" s="1">
        <v>39112</v>
      </c>
      <c r="B30">
        <f t="shared" si="0"/>
        <v>3</v>
      </c>
      <c r="C30" s="3">
        <f t="shared" si="1"/>
        <v>2007</v>
      </c>
      <c r="D30" t="s">
        <v>7</v>
      </c>
      <c r="E30" t="s">
        <v>8</v>
      </c>
      <c r="F30" t="s">
        <v>9</v>
      </c>
      <c r="G30" t="s">
        <v>15</v>
      </c>
      <c r="H30" t="s">
        <v>10</v>
      </c>
      <c r="I30">
        <v>92</v>
      </c>
      <c r="J30">
        <v>140.38999999999999</v>
      </c>
    </row>
    <row r="31" spans="1:10">
      <c r="A31" s="1">
        <v>39112</v>
      </c>
      <c r="B31">
        <f t="shared" si="0"/>
        <v>3</v>
      </c>
      <c r="C31" s="3">
        <f t="shared" si="1"/>
        <v>2007</v>
      </c>
      <c r="D31" t="s">
        <v>7</v>
      </c>
      <c r="E31" t="s">
        <v>25</v>
      </c>
      <c r="F31" t="s">
        <v>26</v>
      </c>
      <c r="G31" t="s">
        <v>15</v>
      </c>
      <c r="H31" t="s">
        <v>10</v>
      </c>
      <c r="I31">
        <v>29</v>
      </c>
      <c r="J31">
        <v>44.25</v>
      </c>
    </row>
    <row r="32" spans="1:10">
      <c r="A32" s="1">
        <v>39112</v>
      </c>
      <c r="B32">
        <f t="shared" si="0"/>
        <v>3</v>
      </c>
      <c r="C32" s="3">
        <f t="shared" si="1"/>
        <v>2007</v>
      </c>
      <c r="D32" t="s">
        <v>7</v>
      </c>
      <c r="E32" t="s">
        <v>8</v>
      </c>
      <c r="F32" t="s">
        <v>9</v>
      </c>
      <c r="G32" t="s">
        <v>11</v>
      </c>
      <c r="H32" t="s">
        <v>14</v>
      </c>
      <c r="I32">
        <v>24</v>
      </c>
      <c r="J32">
        <v>36.11</v>
      </c>
    </row>
    <row r="33" spans="1:10">
      <c r="A33" s="1">
        <v>39112</v>
      </c>
      <c r="B33">
        <f t="shared" si="0"/>
        <v>3</v>
      </c>
      <c r="C33" s="3">
        <f t="shared" si="1"/>
        <v>2007</v>
      </c>
      <c r="D33" t="s">
        <v>7</v>
      </c>
      <c r="E33" t="s">
        <v>25</v>
      </c>
      <c r="F33" t="s">
        <v>26</v>
      </c>
      <c r="G33" t="s">
        <v>15</v>
      </c>
      <c r="H33" t="s">
        <v>17</v>
      </c>
      <c r="I33">
        <v>48</v>
      </c>
      <c r="J33">
        <v>136.32</v>
      </c>
    </row>
    <row r="34" spans="1:10">
      <c r="A34" s="1">
        <v>39112</v>
      </c>
      <c r="B34">
        <f t="shared" si="0"/>
        <v>3</v>
      </c>
      <c r="C34" s="3">
        <f t="shared" si="1"/>
        <v>2007</v>
      </c>
      <c r="D34" t="s">
        <v>22</v>
      </c>
      <c r="E34" t="s">
        <v>23</v>
      </c>
      <c r="F34" t="s">
        <v>24</v>
      </c>
      <c r="G34" t="s">
        <v>15</v>
      </c>
      <c r="H34" t="s">
        <v>16</v>
      </c>
      <c r="I34">
        <v>41</v>
      </c>
      <c r="J34">
        <v>76.67</v>
      </c>
    </row>
    <row r="35" spans="1:10">
      <c r="A35" s="1">
        <v>39112</v>
      </c>
      <c r="B35">
        <f t="shared" si="0"/>
        <v>3</v>
      </c>
      <c r="C35" s="3">
        <f t="shared" si="1"/>
        <v>2007</v>
      </c>
      <c r="D35" t="s">
        <v>7</v>
      </c>
      <c r="E35" t="s">
        <v>20</v>
      </c>
      <c r="F35" t="s">
        <v>27</v>
      </c>
      <c r="G35" t="s">
        <v>11</v>
      </c>
      <c r="H35" t="s">
        <v>13</v>
      </c>
      <c r="I35">
        <v>31</v>
      </c>
      <c r="J35">
        <v>40.58</v>
      </c>
    </row>
    <row r="36" spans="1:10">
      <c r="A36" s="1">
        <v>39112</v>
      </c>
      <c r="B36">
        <f t="shared" si="0"/>
        <v>3</v>
      </c>
      <c r="C36" s="3">
        <f t="shared" si="1"/>
        <v>2007</v>
      </c>
      <c r="D36" t="s">
        <v>7</v>
      </c>
      <c r="E36" t="s">
        <v>8</v>
      </c>
      <c r="F36" t="s">
        <v>9</v>
      </c>
      <c r="G36" t="s">
        <v>15</v>
      </c>
      <c r="H36" t="s">
        <v>17</v>
      </c>
      <c r="I36">
        <v>204</v>
      </c>
      <c r="J36">
        <v>579.36</v>
      </c>
    </row>
    <row r="37" spans="1:10">
      <c r="A37" s="1">
        <v>39112</v>
      </c>
      <c r="B37">
        <f t="shared" si="0"/>
        <v>3</v>
      </c>
      <c r="C37" s="3">
        <f t="shared" si="1"/>
        <v>2007</v>
      </c>
      <c r="D37" t="s">
        <v>7</v>
      </c>
      <c r="E37" t="s">
        <v>20</v>
      </c>
      <c r="F37" t="s">
        <v>27</v>
      </c>
      <c r="G37" t="s">
        <v>11</v>
      </c>
      <c r="H37" t="s">
        <v>14</v>
      </c>
      <c r="I37">
        <v>40</v>
      </c>
      <c r="J37">
        <v>60.18</v>
      </c>
    </row>
    <row r="38" spans="1:10">
      <c r="A38" s="1">
        <v>39112</v>
      </c>
      <c r="B38">
        <f t="shared" si="0"/>
        <v>3</v>
      </c>
      <c r="C38" s="3">
        <f t="shared" si="1"/>
        <v>2007</v>
      </c>
      <c r="D38" t="s">
        <v>7</v>
      </c>
      <c r="E38" t="s">
        <v>25</v>
      </c>
      <c r="F38" t="s">
        <v>26</v>
      </c>
      <c r="G38" t="s">
        <v>11</v>
      </c>
      <c r="H38" t="s">
        <v>14</v>
      </c>
      <c r="I38">
        <v>47</v>
      </c>
      <c r="J38">
        <v>70.709999999999994</v>
      </c>
    </row>
    <row r="39" spans="1:10">
      <c r="A39" s="1">
        <v>39112</v>
      </c>
      <c r="B39">
        <f t="shared" si="0"/>
        <v>3</v>
      </c>
      <c r="C39" s="3">
        <f t="shared" si="1"/>
        <v>2007</v>
      </c>
      <c r="D39" t="s">
        <v>7</v>
      </c>
      <c r="E39" t="s">
        <v>20</v>
      </c>
      <c r="F39" t="s">
        <v>27</v>
      </c>
      <c r="G39" t="s">
        <v>15</v>
      </c>
      <c r="H39" t="s">
        <v>17</v>
      </c>
      <c r="I39">
        <v>30</v>
      </c>
      <c r="J39">
        <v>85.2</v>
      </c>
    </row>
    <row r="40" spans="1:10">
      <c r="A40" s="1">
        <v>39119</v>
      </c>
      <c r="B40">
        <f t="shared" si="0"/>
        <v>3</v>
      </c>
      <c r="C40" s="3">
        <f t="shared" si="1"/>
        <v>2007</v>
      </c>
      <c r="D40" t="s">
        <v>7</v>
      </c>
      <c r="E40" t="s">
        <v>20</v>
      </c>
      <c r="F40" t="s">
        <v>21</v>
      </c>
      <c r="G40" t="s">
        <v>11</v>
      </c>
      <c r="H40" t="s">
        <v>13</v>
      </c>
      <c r="I40">
        <v>43</v>
      </c>
      <c r="J40">
        <v>80.41</v>
      </c>
    </row>
    <row r="41" spans="1:10">
      <c r="A41" s="1">
        <v>39119</v>
      </c>
      <c r="B41">
        <f t="shared" si="0"/>
        <v>3</v>
      </c>
      <c r="C41" s="3">
        <f t="shared" si="1"/>
        <v>2007</v>
      </c>
      <c r="D41" t="s">
        <v>7</v>
      </c>
      <c r="E41" t="s">
        <v>25</v>
      </c>
      <c r="F41" t="s">
        <v>26</v>
      </c>
      <c r="G41" t="s">
        <v>15</v>
      </c>
      <c r="H41" t="s">
        <v>10</v>
      </c>
      <c r="I41">
        <v>31</v>
      </c>
      <c r="J41">
        <v>67.58</v>
      </c>
    </row>
    <row r="42" spans="1:10">
      <c r="A42" s="1">
        <v>39119</v>
      </c>
      <c r="B42">
        <f t="shared" si="0"/>
        <v>3</v>
      </c>
      <c r="C42" s="3">
        <f t="shared" si="1"/>
        <v>2007</v>
      </c>
      <c r="D42" t="s">
        <v>7</v>
      </c>
      <c r="E42" t="s">
        <v>20</v>
      </c>
      <c r="F42" t="s">
        <v>27</v>
      </c>
      <c r="G42" t="s">
        <v>11</v>
      </c>
      <c r="H42" t="s">
        <v>13</v>
      </c>
      <c r="I42">
        <v>38</v>
      </c>
      <c r="J42">
        <v>71.06</v>
      </c>
    </row>
    <row r="43" spans="1:10">
      <c r="A43" s="1">
        <v>39119</v>
      </c>
      <c r="B43">
        <f t="shared" si="0"/>
        <v>3</v>
      </c>
      <c r="C43" s="3">
        <f t="shared" si="1"/>
        <v>2007</v>
      </c>
      <c r="D43" t="s">
        <v>7</v>
      </c>
      <c r="E43" t="s">
        <v>8</v>
      </c>
      <c r="F43" t="s">
        <v>9</v>
      </c>
      <c r="G43" t="s">
        <v>15</v>
      </c>
      <c r="H43" t="s">
        <v>16</v>
      </c>
      <c r="I43">
        <v>94</v>
      </c>
      <c r="J43">
        <v>175.78</v>
      </c>
    </row>
    <row r="44" spans="1:10">
      <c r="A44" s="1">
        <v>39119</v>
      </c>
      <c r="B44">
        <f t="shared" si="0"/>
        <v>3</v>
      </c>
      <c r="C44" s="3">
        <f t="shared" si="1"/>
        <v>2007</v>
      </c>
      <c r="D44" t="s">
        <v>7</v>
      </c>
      <c r="E44" t="s">
        <v>20</v>
      </c>
      <c r="F44" t="s">
        <v>21</v>
      </c>
      <c r="G44" t="s">
        <v>18</v>
      </c>
      <c r="H44" t="s">
        <v>19</v>
      </c>
      <c r="I44">
        <v>36</v>
      </c>
      <c r="J44">
        <v>60.48</v>
      </c>
    </row>
    <row r="45" spans="1:10">
      <c r="A45" s="1">
        <v>39119</v>
      </c>
      <c r="B45">
        <f t="shared" si="0"/>
        <v>3</v>
      </c>
      <c r="C45" s="3">
        <f t="shared" si="1"/>
        <v>2007</v>
      </c>
      <c r="D45" t="s">
        <v>7</v>
      </c>
      <c r="E45" t="s">
        <v>8</v>
      </c>
      <c r="F45" t="s">
        <v>9</v>
      </c>
      <c r="G45" t="s">
        <v>11</v>
      </c>
      <c r="H45" t="s">
        <v>13</v>
      </c>
      <c r="I45">
        <v>55</v>
      </c>
      <c r="J45">
        <v>102.85</v>
      </c>
    </row>
    <row r="46" spans="1:10">
      <c r="A46" s="1">
        <v>39119</v>
      </c>
      <c r="B46">
        <f t="shared" si="0"/>
        <v>3</v>
      </c>
      <c r="C46" s="3">
        <f t="shared" si="1"/>
        <v>2007</v>
      </c>
      <c r="D46" t="s">
        <v>7</v>
      </c>
      <c r="E46" t="s">
        <v>8</v>
      </c>
      <c r="F46" t="s">
        <v>9</v>
      </c>
      <c r="G46" t="s">
        <v>15</v>
      </c>
      <c r="H46" t="s">
        <v>17</v>
      </c>
      <c r="I46">
        <v>87</v>
      </c>
      <c r="J46">
        <v>247.08</v>
      </c>
    </row>
    <row r="47" spans="1:10">
      <c r="A47" s="1">
        <v>39119</v>
      </c>
      <c r="B47">
        <f t="shared" si="0"/>
        <v>3</v>
      </c>
      <c r="C47" s="3">
        <f t="shared" si="1"/>
        <v>2007</v>
      </c>
      <c r="D47" t="s">
        <v>7</v>
      </c>
      <c r="E47" t="s">
        <v>25</v>
      </c>
      <c r="F47" t="s">
        <v>26</v>
      </c>
      <c r="G47" t="s">
        <v>11</v>
      </c>
      <c r="H47" t="s">
        <v>14</v>
      </c>
      <c r="I47">
        <v>60</v>
      </c>
      <c r="J47">
        <v>106.2</v>
      </c>
    </row>
    <row r="48" spans="1:10">
      <c r="A48" s="1">
        <v>39119</v>
      </c>
      <c r="B48">
        <f t="shared" si="0"/>
        <v>3</v>
      </c>
      <c r="C48" s="3">
        <f t="shared" si="1"/>
        <v>2007</v>
      </c>
      <c r="D48" t="s">
        <v>7</v>
      </c>
      <c r="E48" t="s">
        <v>25</v>
      </c>
      <c r="F48" t="s">
        <v>26</v>
      </c>
      <c r="G48" t="s">
        <v>11</v>
      </c>
      <c r="H48" t="s">
        <v>14</v>
      </c>
      <c r="I48">
        <v>89</v>
      </c>
      <c r="J48">
        <v>157.53</v>
      </c>
    </row>
    <row r="49" spans="1:10">
      <c r="A49" s="1">
        <v>39119</v>
      </c>
      <c r="B49">
        <f t="shared" si="0"/>
        <v>3</v>
      </c>
      <c r="C49" s="3">
        <f t="shared" si="1"/>
        <v>2007</v>
      </c>
      <c r="D49" t="s">
        <v>22</v>
      </c>
      <c r="E49" t="s">
        <v>23</v>
      </c>
      <c r="F49" t="s">
        <v>24</v>
      </c>
      <c r="G49" t="s">
        <v>15</v>
      </c>
      <c r="H49" t="s">
        <v>10</v>
      </c>
      <c r="I49">
        <v>48</v>
      </c>
      <c r="J49">
        <v>104.64</v>
      </c>
    </row>
    <row r="50" spans="1:10">
      <c r="A50" s="1">
        <v>39126</v>
      </c>
      <c r="B50">
        <f t="shared" si="0"/>
        <v>3</v>
      </c>
      <c r="C50" s="3">
        <f t="shared" si="1"/>
        <v>2007</v>
      </c>
      <c r="D50" t="s">
        <v>7</v>
      </c>
      <c r="E50" t="s">
        <v>8</v>
      </c>
      <c r="F50" t="s">
        <v>9</v>
      </c>
      <c r="G50" t="s">
        <v>30</v>
      </c>
      <c r="H50" t="s">
        <v>31</v>
      </c>
      <c r="I50">
        <v>34</v>
      </c>
      <c r="J50">
        <v>118.66</v>
      </c>
    </row>
    <row r="51" spans="1:10">
      <c r="A51" s="1">
        <v>39126</v>
      </c>
      <c r="B51">
        <f t="shared" si="0"/>
        <v>3</v>
      </c>
      <c r="C51" s="3">
        <f t="shared" si="1"/>
        <v>2007</v>
      </c>
      <c r="D51" t="s">
        <v>7</v>
      </c>
      <c r="E51" t="s">
        <v>8</v>
      </c>
      <c r="F51" t="s">
        <v>9</v>
      </c>
      <c r="G51" t="s">
        <v>11</v>
      </c>
      <c r="H51" t="s">
        <v>14</v>
      </c>
      <c r="I51">
        <v>34</v>
      </c>
      <c r="J51">
        <v>60.18</v>
      </c>
    </row>
    <row r="52" spans="1:10">
      <c r="A52" s="1">
        <v>39126</v>
      </c>
      <c r="B52">
        <f t="shared" si="0"/>
        <v>3</v>
      </c>
      <c r="C52" s="3">
        <f t="shared" si="1"/>
        <v>2007</v>
      </c>
      <c r="D52" t="s">
        <v>22</v>
      </c>
      <c r="E52" t="s">
        <v>23</v>
      </c>
      <c r="F52" t="s">
        <v>24</v>
      </c>
      <c r="G52" t="s">
        <v>15</v>
      </c>
      <c r="H52" t="s">
        <v>17</v>
      </c>
      <c r="I52">
        <v>65</v>
      </c>
      <c r="J52">
        <v>184.6</v>
      </c>
    </row>
    <row r="53" spans="1:10">
      <c r="A53" s="1">
        <v>39126</v>
      </c>
      <c r="B53">
        <f t="shared" si="0"/>
        <v>3</v>
      </c>
      <c r="C53" s="3">
        <f t="shared" si="1"/>
        <v>2007</v>
      </c>
      <c r="D53" t="s">
        <v>7</v>
      </c>
      <c r="E53" t="s">
        <v>25</v>
      </c>
      <c r="F53" t="s">
        <v>26</v>
      </c>
      <c r="G53" t="s">
        <v>11</v>
      </c>
      <c r="H53" t="s">
        <v>14</v>
      </c>
      <c r="I53">
        <v>61</v>
      </c>
      <c r="J53">
        <v>107.97</v>
      </c>
    </row>
    <row r="54" spans="1:10">
      <c r="A54" s="1">
        <v>39126</v>
      </c>
      <c r="B54">
        <f t="shared" si="0"/>
        <v>3</v>
      </c>
      <c r="C54" s="3">
        <f t="shared" si="1"/>
        <v>2007</v>
      </c>
      <c r="D54" t="s">
        <v>22</v>
      </c>
      <c r="E54" t="s">
        <v>23</v>
      </c>
      <c r="F54" t="s">
        <v>24</v>
      </c>
      <c r="G54" t="s">
        <v>15</v>
      </c>
      <c r="H54" t="s">
        <v>16</v>
      </c>
      <c r="I54">
        <v>31</v>
      </c>
      <c r="J54">
        <v>57.97</v>
      </c>
    </row>
    <row r="55" spans="1:10">
      <c r="A55" s="1">
        <v>39133</v>
      </c>
      <c r="B55">
        <f t="shared" si="0"/>
        <v>3</v>
      </c>
      <c r="C55" s="3">
        <f t="shared" si="1"/>
        <v>2007</v>
      </c>
      <c r="D55" t="s">
        <v>7</v>
      </c>
      <c r="E55" t="s">
        <v>20</v>
      </c>
      <c r="F55" t="s">
        <v>21</v>
      </c>
      <c r="G55" t="s">
        <v>18</v>
      </c>
      <c r="H55" t="s">
        <v>19</v>
      </c>
      <c r="I55">
        <v>23</v>
      </c>
      <c r="J55">
        <v>38.64</v>
      </c>
    </row>
    <row r="56" spans="1:10">
      <c r="A56" s="1">
        <v>39133</v>
      </c>
      <c r="B56">
        <f t="shared" si="0"/>
        <v>3</v>
      </c>
      <c r="C56" s="3">
        <f t="shared" si="1"/>
        <v>2007</v>
      </c>
      <c r="D56" t="s">
        <v>7</v>
      </c>
      <c r="E56" t="s">
        <v>20</v>
      </c>
      <c r="F56" t="s">
        <v>21</v>
      </c>
      <c r="G56" t="s">
        <v>15</v>
      </c>
      <c r="H56" t="s">
        <v>17</v>
      </c>
      <c r="I56">
        <v>32</v>
      </c>
      <c r="J56">
        <v>90.88</v>
      </c>
    </row>
    <row r="57" spans="1:10">
      <c r="A57" s="1">
        <v>39133</v>
      </c>
      <c r="B57">
        <f t="shared" si="0"/>
        <v>3</v>
      </c>
      <c r="C57" s="3">
        <f t="shared" si="1"/>
        <v>2007</v>
      </c>
      <c r="D57" t="s">
        <v>7</v>
      </c>
      <c r="E57" t="s">
        <v>8</v>
      </c>
      <c r="F57" t="s">
        <v>9</v>
      </c>
      <c r="G57" t="s">
        <v>11</v>
      </c>
      <c r="H57" t="s">
        <v>13</v>
      </c>
      <c r="I57">
        <v>44</v>
      </c>
      <c r="J57">
        <v>82.28</v>
      </c>
    </row>
    <row r="58" spans="1:10">
      <c r="A58" s="1">
        <v>39133</v>
      </c>
      <c r="B58">
        <f t="shared" si="0"/>
        <v>3</v>
      </c>
      <c r="C58" s="3">
        <f t="shared" si="1"/>
        <v>2007</v>
      </c>
      <c r="D58" t="s">
        <v>22</v>
      </c>
      <c r="E58" t="s">
        <v>23</v>
      </c>
      <c r="F58" t="s">
        <v>24</v>
      </c>
      <c r="G58" t="s">
        <v>15</v>
      </c>
      <c r="H58" t="s">
        <v>17</v>
      </c>
      <c r="I58">
        <v>70</v>
      </c>
      <c r="J58">
        <v>198.8</v>
      </c>
    </row>
    <row r="59" spans="1:10">
      <c r="A59" s="1">
        <v>39133</v>
      </c>
      <c r="B59">
        <f t="shared" si="0"/>
        <v>3</v>
      </c>
      <c r="C59" s="3">
        <f t="shared" si="1"/>
        <v>2007</v>
      </c>
      <c r="D59" t="s">
        <v>7</v>
      </c>
      <c r="E59" t="s">
        <v>8</v>
      </c>
      <c r="F59" t="s">
        <v>9</v>
      </c>
      <c r="G59" t="s">
        <v>11</v>
      </c>
      <c r="H59" t="s">
        <v>14</v>
      </c>
      <c r="I59">
        <v>37</v>
      </c>
      <c r="J59">
        <v>65.489999999999995</v>
      </c>
    </row>
    <row r="60" spans="1:10">
      <c r="A60" s="1">
        <v>39133</v>
      </c>
      <c r="B60">
        <f t="shared" si="0"/>
        <v>3</v>
      </c>
      <c r="C60" s="3">
        <f t="shared" si="1"/>
        <v>2007</v>
      </c>
      <c r="D60" t="s">
        <v>7</v>
      </c>
      <c r="E60" t="s">
        <v>20</v>
      </c>
      <c r="F60" t="s">
        <v>27</v>
      </c>
      <c r="G60" t="s">
        <v>11</v>
      </c>
      <c r="H60" t="s">
        <v>14</v>
      </c>
      <c r="I60">
        <v>45</v>
      </c>
      <c r="J60">
        <v>79.650000000000006</v>
      </c>
    </row>
    <row r="61" spans="1:10">
      <c r="A61" s="1">
        <v>39133</v>
      </c>
      <c r="B61">
        <f t="shared" si="0"/>
        <v>3</v>
      </c>
      <c r="C61" s="3">
        <f t="shared" si="1"/>
        <v>2007</v>
      </c>
      <c r="D61" t="s">
        <v>22</v>
      </c>
      <c r="E61" t="s">
        <v>28</v>
      </c>
      <c r="F61" t="s">
        <v>29</v>
      </c>
      <c r="G61" t="s">
        <v>11</v>
      </c>
      <c r="H61" t="s">
        <v>14</v>
      </c>
      <c r="I61">
        <v>32</v>
      </c>
      <c r="J61">
        <v>56.64</v>
      </c>
    </row>
    <row r="62" spans="1:10">
      <c r="A62" s="1">
        <v>39133</v>
      </c>
      <c r="B62">
        <f t="shared" si="0"/>
        <v>3</v>
      </c>
      <c r="C62" s="3">
        <f t="shared" si="1"/>
        <v>2007</v>
      </c>
      <c r="D62" t="s">
        <v>7</v>
      </c>
      <c r="E62" t="s">
        <v>20</v>
      </c>
      <c r="F62" t="s">
        <v>27</v>
      </c>
      <c r="G62" t="s">
        <v>11</v>
      </c>
      <c r="H62" t="s">
        <v>14</v>
      </c>
      <c r="I62">
        <v>68</v>
      </c>
      <c r="J62">
        <v>120.36</v>
      </c>
    </row>
    <row r="63" spans="1:10">
      <c r="A63" s="1">
        <v>39133</v>
      </c>
      <c r="B63">
        <f t="shared" si="0"/>
        <v>3</v>
      </c>
      <c r="C63" s="3">
        <f t="shared" si="1"/>
        <v>2007</v>
      </c>
      <c r="D63" t="s">
        <v>7</v>
      </c>
      <c r="E63" t="s">
        <v>8</v>
      </c>
      <c r="F63" t="s">
        <v>9</v>
      </c>
      <c r="G63" t="s">
        <v>15</v>
      </c>
      <c r="H63" t="s">
        <v>16</v>
      </c>
      <c r="I63">
        <v>53</v>
      </c>
      <c r="J63">
        <v>99.11</v>
      </c>
    </row>
    <row r="64" spans="1:10">
      <c r="A64" s="1">
        <v>39133</v>
      </c>
      <c r="B64">
        <f t="shared" si="0"/>
        <v>3</v>
      </c>
      <c r="C64" s="3">
        <f t="shared" si="1"/>
        <v>2007</v>
      </c>
      <c r="D64" t="s">
        <v>7</v>
      </c>
      <c r="E64" t="s">
        <v>8</v>
      </c>
      <c r="F64" t="s">
        <v>9</v>
      </c>
      <c r="G64" t="s">
        <v>15</v>
      </c>
      <c r="H64" t="s">
        <v>17</v>
      </c>
      <c r="I64">
        <v>56</v>
      </c>
      <c r="J64">
        <v>159.04</v>
      </c>
    </row>
    <row r="65" spans="1:10">
      <c r="A65" s="1">
        <v>39140</v>
      </c>
      <c r="B65">
        <f t="shared" si="0"/>
        <v>3</v>
      </c>
      <c r="C65" s="3">
        <f t="shared" si="1"/>
        <v>2007</v>
      </c>
      <c r="D65" t="s">
        <v>7</v>
      </c>
      <c r="E65" t="s">
        <v>20</v>
      </c>
      <c r="F65" t="s">
        <v>21</v>
      </c>
      <c r="G65" t="s">
        <v>11</v>
      </c>
      <c r="H65" t="s">
        <v>13</v>
      </c>
      <c r="I65">
        <v>46</v>
      </c>
      <c r="J65">
        <v>86.02</v>
      </c>
    </row>
    <row r="66" spans="1:10">
      <c r="A66" s="1">
        <v>39140</v>
      </c>
      <c r="B66">
        <f t="shared" ref="B66:B129" si="2">CHOOSE(MONTH(A66),3,3,3,4,4,4,1,1,1,2,2,2)</f>
        <v>3</v>
      </c>
      <c r="C66" s="3">
        <f t="shared" ref="C66:C129" si="3">YEAR(A66)+(MONTH(A66)&gt;=7)</f>
        <v>2007</v>
      </c>
      <c r="D66" t="s">
        <v>22</v>
      </c>
      <c r="E66" t="s">
        <v>23</v>
      </c>
      <c r="F66" t="s">
        <v>24</v>
      </c>
      <c r="G66" t="s">
        <v>11</v>
      </c>
      <c r="H66" t="s">
        <v>14</v>
      </c>
      <c r="I66">
        <v>23</v>
      </c>
      <c r="J66">
        <v>40.71</v>
      </c>
    </row>
    <row r="67" spans="1:10">
      <c r="A67" s="1">
        <v>39140</v>
      </c>
      <c r="B67">
        <f t="shared" si="2"/>
        <v>3</v>
      </c>
      <c r="C67" s="3">
        <f t="shared" si="3"/>
        <v>2007</v>
      </c>
      <c r="D67" t="s">
        <v>7</v>
      </c>
      <c r="E67" t="s">
        <v>20</v>
      </c>
      <c r="F67" t="s">
        <v>27</v>
      </c>
      <c r="G67" t="s">
        <v>11</v>
      </c>
      <c r="H67" t="s">
        <v>14</v>
      </c>
      <c r="I67">
        <v>55</v>
      </c>
      <c r="J67">
        <v>97.35</v>
      </c>
    </row>
    <row r="68" spans="1:10">
      <c r="A68" s="1">
        <v>39147</v>
      </c>
      <c r="B68">
        <f t="shared" si="2"/>
        <v>3</v>
      </c>
      <c r="C68" s="3">
        <f t="shared" si="3"/>
        <v>2007</v>
      </c>
      <c r="D68" t="s">
        <v>22</v>
      </c>
      <c r="E68" t="s">
        <v>23</v>
      </c>
      <c r="F68" t="s">
        <v>24</v>
      </c>
      <c r="G68" t="s">
        <v>11</v>
      </c>
      <c r="H68" t="s">
        <v>13</v>
      </c>
      <c r="I68">
        <v>30</v>
      </c>
      <c r="J68">
        <v>56.1</v>
      </c>
    </row>
    <row r="69" spans="1:10">
      <c r="A69" s="1">
        <v>39147</v>
      </c>
      <c r="B69">
        <f t="shared" si="2"/>
        <v>3</v>
      </c>
      <c r="C69" s="3">
        <f t="shared" si="3"/>
        <v>2007</v>
      </c>
      <c r="D69" t="s">
        <v>7</v>
      </c>
      <c r="E69" t="s">
        <v>8</v>
      </c>
      <c r="F69" t="s">
        <v>9</v>
      </c>
      <c r="G69" t="s">
        <v>11</v>
      </c>
      <c r="H69" t="s">
        <v>13</v>
      </c>
      <c r="I69">
        <v>20</v>
      </c>
      <c r="J69">
        <v>37.4</v>
      </c>
    </row>
    <row r="70" spans="1:10">
      <c r="A70" s="1">
        <v>39147</v>
      </c>
      <c r="B70">
        <f t="shared" si="2"/>
        <v>3</v>
      </c>
      <c r="C70" s="3">
        <f t="shared" si="3"/>
        <v>2007</v>
      </c>
      <c r="D70" t="s">
        <v>7</v>
      </c>
      <c r="E70" t="s">
        <v>8</v>
      </c>
      <c r="F70" t="s">
        <v>9</v>
      </c>
      <c r="G70" t="s">
        <v>15</v>
      </c>
      <c r="H70" t="s">
        <v>17</v>
      </c>
      <c r="I70">
        <v>82</v>
      </c>
      <c r="J70">
        <v>232.88</v>
      </c>
    </row>
    <row r="71" spans="1:10">
      <c r="A71" s="1">
        <v>39147</v>
      </c>
      <c r="B71">
        <f t="shared" si="2"/>
        <v>3</v>
      </c>
      <c r="C71" s="3">
        <f t="shared" si="3"/>
        <v>2007</v>
      </c>
      <c r="D71" t="s">
        <v>7</v>
      </c>
      <c r="E71" t="s">
        <v>25</v>
      </c>
      <c r="F71" t="s">
        <v>26</v>
      </c>
      <c r="G71" t="s">
        <v>11</v>
      </c>
      <c r="H71" t="s">
        <v>13</v>
      </c>
      <c r="I71">
        <v>32</v>
      </c>
      <c r="J71">
        <v>59.84</v>
      </c>
    </row>
    <row r="72" spans="1:10">
      <c r="A72" s="1">
        <v>39147</v>
      </c>
      <c r="B72">
        <f t="shared" si="2"/>
        <v>3</v>
      </c>
      <c r="C72" s="3">
        <f t="shared" si="3"/>
        <v>2007</v>
      </c>
      <c r="D72" t="s">
        <v>7</v>
      </c>
      <c r="E72" t="s">
        <v>20</v>
      </c>
      <c r="F72" t="s">
        <v>21</v>
      </c>
      <c r="G72" t="s">
        <v>11</v>
      </c>
      <c r="H72" t="s">
        <v>13</v>
      </c>
      <c r="I72">
        <v>44</v>
      </c>
      <c r="J72">
        <v>82.28</v>
      </c>
    </row>
    <row r="73" spans="1:10">
      <c r="A73" s="1">
        <v>39147</v>
      </c>
      <c r="B73">
        <f t="shared" si="2"/>
        <v>3</v>
      </c>
      <c r="C73" s="3">
        <f t="shared" si="3"/>
        <v>2007</v>
      </c>
      <c r="D73" t="s">
        <v>7</v>
      </c>
      <c r="E73" t="s">
        <v>8</v>
      </c>
      <c r="F73" t="s">
        <v>9</v>
      </c>
      <c r="G73" t="s">
        <v>11</v>
      </c>
      <c r="H73" t="s">
        <v>12</v>
      </c>
      <c r="I73">
        <v>28</v>
      </c>
      <c r="J73">
        <v>63.56</v>
      </c>
    </row>
    <row r="74" spans="1:10">
      <c r="A74" s="1">
        <v>39154</v>
      </c>
      <c r="B74">
        <f t="shared" si="2"/>
        <v>3</v>
      </c>
      <c r="C74" s="3">
        <f t="shared" si="3"/>
        <v>2007</v>
      </c>
      <c r="D74" t="s">
        <v>22</v>
      </c>
      <c r="E74" t="s">
        <v>23</v>
      </c>
      <c r="F74" t="s">
        <v>24</v>
      </c>
      <c r="G74" t="s">
        <v>11</v>
      </c>
      <c r="H74" t="s">
        <v>13</v>
      </c>
      <c r="I74">
        <v>27</v>
      </c>
      <c r="J74">
        <v>50.49</v>
      </c>
    </row>
    <row r="75" spans="1:10">
      <c r="A75" s="1">
        <v>39154</v>
      </c>
      <c r="B75">
        <f t="shared" si="2"/>
        <v>3</v>
      </c>
      <c r="C75" s="3">
        <f t="shared" si="3"/>
        <v>2007</v>
      </c>
      <c r="D75" t="s">
        <v>7</v>
      </c>
      <c r="E75" t="s">
        <v>20</v>
      </c>
      <c r="F75" t="s">
        <v>21</v>
      </c>
      <c r="G75" t="s">
        <v>11</v>
      </c>
      <c r="H75" t="s">
        <v>14</v>
      </c>
      <c r="I75">
        <v>59</v>
      </c>
      <c r="J75">
        <v>104.43</v>
      </c>
    </row>
    <row r="76" spans="1:10">
      <c r="A76" s="1">
        <v>39154</v>
      </c>
      <c r="B76">
        <f t="shared" si="2"/>
        <v>3</v>
      </c>
      <c r="C76" s="3">
        <f t="shared" si="3"/>
        <v>2007</v>
      </c>
      <c r="D76" t="s">
        <v>7</v>
      </c>
      <c r="E76" t="s">
        <v>8</v>
      </c>
      <c r="F76" t="s">
        <v>9</v>
      </c>
      <c r="G76" t="s">
        <v>30</v>
      </c>
      <c r="H76" t="s">
        <v>31</v>
      </c>
      <c r="I76">
        <v>31</v>
      </c>
      <c r="J76">
        <v>108.19</v>
      </c>
    </row>
    <row r="77" spans="1:10">
      <c r="A77" s="1">
        <v>39154</v>
      </c>
      <c r="B77">
        <f t="shared" si="2"/>
        <v>3</v>
      </c>
      <c r="C77" s="3">
        <f t="shared" si="3"/>
        <v>2007</v>
      </c>
      <c r="D77" t="s">
        <v>7</v>
      </c>
      <c r="E77" t="s">
        <v>25</v>
      </c>
      <c r="F77" t="s">
        <v>26</v>
      </c>
      <c r="G77" t="s">
        <v>11</v>
      </c>
      <c r="H77" t="s">
        <v>14</v>
      </c>
      <c r="I77">
        <v>81</v>
      </c>
      <c r="J77">
        <v>143.37</v>
      </c>
    </row>
    <row r="78" spans="1:10">
      <c r="A78" s="1">
        <v>39154</v>
      </c>
      <c r="B78">
        <f t="shared" si="2"/>
        <v>3</v>
      </c>
      <c r="C78" s="3">
        <f t="shared" si="3"/>
        <v>2007</v>
      </c>
      <c r="D78" t="s">
        <v>22</v>
      </c>
      <c r="E78" t="s">
        <v>23</v>
      </c>
      <c r="F78" t="s">
        <v>24</v>
      </c>
      <c r="G78" t="s">
        <v>15</v>
      </c>
      <c r="H78" t="s">
        <v>17</v>
      </c>
      <c r="I78">
        <v>68</v>
      </c>
      <c r="J78">
        <v>193.12</v>
      </c>
    </row>
    <row r="79" spans="1:10">
      <c r="A79" s="1">
        <v>39154</v>
      </c>
      <c r="B79">
        <f t="shared" si="2"/>
        <v>3</v>
      </c>
      <c r="C79" s="3">
        <f t="shared" si="3"/>
        <v>2007</v>
      </c>
      <c r="D79" t="s">
        <v>7</v>
      </c>
      <c r="E79" t="s">
        <v>20</v>
      </c>
      <c r="F79" t="s">
        <v>27</v>
      </c>
      <c r="G79" t="s">
        <v>30</v>
      </c>
      <c r="H79" t="s">
        <v>31</v>
      </c>
      <c r="I79">
        <v>22</v>
      </c>
      <c r="J79">
        <v>76.78</v>
      </c>
    </row>
    <row r="80" spans="1:10">
      <c r="A80" s="1">
        <v>39154</v>
      </c>
      <c r="B80">
        <f t="shared" si="2"/>
        <v>3</v>
      </c>
      <c r="C80" s="3">
        <f t="shared" si="3"/>
        <v>2007</v>
      </c>
      <c r="D80" t="s">
        <v>22</v>
      </c>
      <c r="E80" t="s">
        <v>23</v>
      </c>
      <c r="F80" t="s">
        <v>24</v>
      </c>
      <c r="G80" t="s">
        <v>11</v>
      </c>
      <c r="H80" t="s">
        <v>14</v>
      </c>
      <c r="I80">
        <v>28</v>
      </c>
      <c r="J80">
        <v>49.56</v>
      </c>
    </row>
    <row r="81" spans="1:10">
      <c r="A81" s="1">
        <v>39154</v>
      </c>
      <c r="B81">
        <f t="shared" si="2"/>
        <v>3</v>
      </c>
      <c r="C81" s="3">
        <f t="shared" si="3"/>
        <v>2007</v>
      </c>
      <c r="D81" t="s">
        <v>7</v>
      </c>
      <c r="E81" t="s">
        <v>8</v>
      </c>
      <c r="F81" t="s">
        <v>9</v>
      </c>
      <c r="G81" t="s">
        <v>11</v>
      </c>
      <c r="H81" t="s">
        <v>14</v>
      </c>
      <c r="I81">
        <v>54</v>
      </c>
      <c r="J81">
        <v>95.58</v>
      </c>
    </row>
    <row r="82" spans="1:10">
      <c r="A82" s="1">
        <v>39154</v>
      </c>
      <c r="B82">
        <f t="shared" si="2"/>
        <v>3</v>
      </c>
      <c r="C82" s="3">
        <f t="shared" si="3"/>
        <v>2007</v>
      </c>
      <c r="D82" t="s">
        <v>7</v>
      </c>
      <c r="E82" t="s">
        <v>8</v>
      </c>
      <c r="F82" t="s">
        <v>9</v>
      </c>
      <c r="G82" t="s">
        <v>15</v>
      </c>
      <c r="H82" t="s">
        <v>17</v>
      </c>
      <c r="I82">
        <v>86</v>
      </c>
      <c r="J82">
        <v>244.24</v>
      </c>
    </row>
    <row r="83" spans="1:10">
      <c r="A83" s="1">
        <v>39154</v>
      </c>
      <c r="B83">
        <f t="shared" si="2"/>
        <v>3</v>
      </c>
      <c r="C83" s="3">
        <f t="shared" si="3"/>
        <v>2007</v>
      </c>
      <c r="D83" t="s">
        <v>7</v>
      </c>
      <c r="E83" t="s">
        <v>20</v>
      </c>
      <c r="F83" t="s">
        <v>27</v>
      </c>
      <c r="G83" t="s">
        <v>15</v>
      </c>
      <c r="H83" t="s">
        <v>16</v>
      </c>
      <c r="I83">
        <v>24</v>
      </c>
      <c r="J83">
        <v>44.88</v>
      </c>
    </row>
    <row r="84" spans="1:10">
      <c r="A84" s="1">
        <v>39161</v>
      </c>
      <c r="B84">
        <f t="shared" si="2"/>
        <v>3</v>
      </c>
      <c r="C84" s="3">
        <f t="shared" si="3"/>
        <v>2007</v>
      </c>
      <c r="D84" t="s">
        <v>7</v>
      </c>
      <c r="E84" t="s">
        <v>20</v>
      </c>
      <c r="F84" t="s">
        <v>27</v>
      </c>
      <c r="G84" t="s">
        <v>11</v>
      </c>
      <c r="H84" t="s">
        <v>14</v>
      </c>
      <c r="I84">
        <v>40</v>
      </c>
      <c r="J84">
        <v>70.8</v>
      </c>
    </row>
    <row r="85" spans="1:10">
      <c r="A85" s="1">
        <v>39161</v>
      </c>
      <c r="B85">
        <f t="shared" si="2"/>
        <v>3</v>
      </c>
      <c r="C85" s="3">
        <f t="shared" si="3"/>
        <v>2007</v>
      </c>
      <c r="D85" t="s">
        <v>7</v>
      </c>
      <c r="E85" t="s">
        <v>20</v>
      </c>
      <c r="F85" t="s">
        <v>27</v>
      </c>
      <c r="G85" t="s">
        <v>11</v>
      </c>
      <c r="H85" t="s">
        <v>13</v>
      </c>
      <c r="I85">
        <v>39</v>
      </c>
      <c r="J85">
        <v>72.930000000000007</v>
      </c>
    </row>
    <row r="86" spans="1:10">
      <c r="A86" s="1">
        <v>39161</v>
      </c>
      <c r="B86">
        <f t="shared" si="2"/>
        <v>3</v>
      </c>
      <c r="C86" s="3">
        <f t="shared" si="3"/>
        <v>2007</v>
      </c>
      <c r="D86" t="s">
        <v>7</v>
      </c>
      <c r="E86" t="s">
        <v>20</v>
      </c>
      <c r="F86" t="s">
        <v>27</v>
      </c>
      <c r="G86" t="s">
        <v>11</v>
      </c>
      <c r="H86" t="s">
        <v>14</v>
      </c>
      <c r="I86">
        <v>90</v>
      </c>
      <c r="J86">
        <v>159.30000000000001</v>
      </c>
    </row>
    <row r="87" spans="1:10">
      <c r="A87" s="1">
        <v>39161</v>
      </c>
      <c r="B87">
        <f t="shared" si="2"/>
        <v>3</v>
      </c>
      <c r="C87" s="3">
        <f t="shared" si="3"/>
        <v>2007</v>
      </c>
      <c r="D87" t="s">
        <v>22</v>
      </c>
      <c r="E87" t="s">
        <v>28</v>
      </c>
      <c r="F87" t="s">
        <v>29</v>
      </c>
      <c r="G87" t="s">
        <v>15</v>
      </c>
      <c r="H87" t="s">
        <v>10</v>
      </c>
      <c r="I87">
        <v>20</v>
      </c>
      <c r="J87">
        <v>43.6</v>
      </c>
    </row>
    <row r="88" spans="1:10">
      <c r="A88" s="1">
        <v>39161</v>
      </c>
      <c r="B88">
        <f t="shared" si="2"/>
        <v>3</v>
      </c>
      <c r="C88" s="3">
        <f t="shared" si="3"/>
        <v>2007</v>
      </c>
      <c r="D88" t="s">
        <v>7</v>
      </c>
      <c r="E88" t="s">
        <v>25</v>
      </c>
      <c r="F88" t="s">
        <v>26</v>
      </c>
      <c r="G88" t="s">
        <v>30</v>
      </c>
      <c r="H88" t="s">
        <v>31</v>
      </c>
      <c r="I88">
        <v>34</v>
      </c>
      <c r="J88">
        <v>118.66</v>
      </c>
    </row>
    <row r="89" spans="1:10">
      <c r="A89" s="1">
        <v>39161</v>
      </c>
      <c r="B89">
        <f t="shared" si="2"/>
        <v>3</v>
      </c>
      <c r="C89" s="3">
        <f t="shared" si="3"/>
        <v>2007</v>
      </c>
      <c r="D89" t="s">
        <v>7</v>
      </c>
      <c r="E89" t="s">
        <v>20</v>
      </c>
      <c r="F89" t="s">
        <v>27</v>
      </c>
      <c r="G89" t="s">
        <v>30</v>
      </c>
      <c r="H89" t="s">
        <v>31</v>
      </c>
      <c r="I89">
        <v>28</v>
      </c>
      <c r="J89">
        <v>97.72</v>
      </c>
    </row>
    <row r="90" spans="1:10">
      <c r="A90" s="1">
        <v>39161</v>
      </c>
      <c r="B90">
        <f t="shared" si="2"/>
        <v>3</v>
      </c>
      <c r="C90" s="3">
        <f t="shared" si="3"/>
        <v>2007</v>
      </c>
      <c r="D90" t="s">
        <v>7</v>
      </c>
      <c r="E90" t="s">
        <v>20</v>
      </c>
      <c r="F90" t="s">
        <v>27</v>
      </c>
      <c r="G90" t="s">
        <v>15</v>
      </c>
      <c r="H90" t="s">
        <v>17</v>
      </c>
      <c r="I90">
        <v>36</v>
      </c>
      <c r="J90">
        <v>102.24</v>
      </c>
    </row>
    <row r="91" spans="1:10">
      <c r="A91" s="1">
        <v>39161</v>
      </c>
      <c r="B91">
        <f t="shared" si="2"/>
        <v>3</v>
      </c>
      <c r="C91" s="3">
        <f t="shared" si="3"/>
        <v>2007</v>
      </c>
      <c r="D91" t="s">
        <v>7</v>
      </c>
      <c r="E91" t="s">
        <v>25</v>
      </c>
      <c r="F91" t="s">
        <v>26</v>
      </c>
      <c r="G91" t="s">
        <v>11</v>
      </c>
      <c r="H91" t="s">
        <v>13</v>
      </c>
      <c r="I91">
        <v>27</v>
      </c>
      <c r="J91">
        <v>50.49</v>
      </c>
    </row>
    <row r="92" spans="1:10">
      <c r="A92" s="1">
        <v>39161</v>
      </c>
      <c r="B92">
        <f t="shared" si="2"/>
        <v>3</v>
      </c>
      <c r="C92" s="3">
        <f t="shared" si="3"/>
        <v>2007</v>
      </c>
      <c r="D92" t="s">
        <v>7</v>
      </c>
      <c r="E92" t="s">
        <v>8</v>
      </c>
      <c r="F92" t="s">
        <v>9</v>
      </c>
      <c r="G92" t="s">
        <v>15</v>
      </c>
      <c r="H92" t="s">
        <v>17</v>
      </c>
      <c r="I92">
        <v>98</v>
      </c>
      <c r="J92">
        <v>278.32</v>
      </c>
    </row>
    <row r="93" spans="1:10">
      <c r="A93" s="1">
        <v>39161</v>
      </c>
      <c r="B93">
        <f t="shared" si="2"/>
        <v>3</v>
      </c>
      <c r="C93" s="3">
        <f t="shared" si="3"/>
        <v>2007</v>
      </c>
      <c r="D93" t="s">
        <v>7</v>
      </c>
      <c r="E93" t="s">
        <v>25</v>
      </c>
      <c r="F93" t="s">
        <v>26</v>
      </c>
      <c r="G93" t="s">
        <v>18</v>
      </c>
      <c r="H93" t="s">
        <v>19</v>
      </c>
      <c r="I93">
        <v>25</v>
      </c>
      <c r="J93">
        <v>42</v>
      </c>
    </row>
    <row r="94" spans="1:10">
      <c r="A94" s="1">
        <v>39161</v>
      </c>
      <c r="B94">
        <f t="shared" si="2"/>
        <v>3</v>
      </c>
      <c r="C94" s="3">
        <f t="shared" si="3"/>
        <v>2007</v>
      </c>
      <c r="D94" t="s">
        <v>22</v>
      </c>
      <c r="E94" t="s">
        <v>23</v>
      </c>
      <c r="F94" t="s">
        <v>24</v>
      </c>
      <c r="G94" t="s">
        <v>15</v>
      </c>
      <c r="H94" t="s">
        <v>17</v>
      </c>
      <c r="I94">
        <v>129</v>
      </c>
      <c r="J94">
        <v>366.36</v>
      </c>
    </row>
    <row r="95" spans="1:10">
      <c r="A95" s="1">
        <v>39161</v>
      </c>
      <c r="B95">
        <f t="shared" si="2"/>
        <v>3</v>
      </c>
      <c r="C95" s="3">
        <f t="shared" si="3"/>
        <v>2007</v>
      </c>
      <c r="D95" t="s">
        <v>7</v>
      </c>
      <c r="E95" t="s">
        <v>20</v>
      </c>
      <c r="F95" t="s">
        <v>21</v>
      </c>
      <c r="G95" t="s">
        <v>15</v>
      </c>
      <c r="H95" t="s">
        <v>17</v>
      </c>
      <c r="I95">
        <v>39</v>
      </c>
      <c r="J95">
        <v>110.76</v>
      </c>
    </row>
    <row r="96" spans="1:10">
      <c r="A96" s="1">
        <v>39161</v>
      </c>
      <c r="B96">
        <f t="shared" si="2"/>
        <v>3</v>
      </c>
      <c r="C96" s="3">
        <f t="shared" si="3"/>
        <v>2007</v>
      </c>
      <c r="D96" t="s">
        <v>7</v>
      </c>
      <c r="E96" t="s">
        <v>20</v>
      </c>
      <c r="F96" t="s">
        <v>27</v>
      </c>
      <c r="G96" t="s">
        <v>15</v>
      </c>
      <c r="H96" t="s">
        <v>16</v>
      </c>
      <c r="I96">
        <v>25</v>
      </c>
      <c r="J96">
        <v>46.75</v>
      </c>
    </row>
    <row r="97" spans="1:10">
      <c r="A97" s="1">
        <v>39161</v>
      </c>
      <c r="B97">
        <f t="shared" si="2"/>
        <v>3</v>
      </c>
      <c r="C97" s="3">
        <f t="shared" si="3"/>
        <v>2007</v>
      </c>
      <c r="D97" t="s">
        <v>7</v>
      </c>
      <c r="E97" t="s">
        <v>8</v>
      </c>
      <c r="F97" t="s">
        <v>9</v>
      </c>
      <c r="G97" t="s">
        <v>15</v>
      </c>
      <c r="H97" t="s">
        <v>16</v>
      </c>
      <c r="I97">
        <v>35</v>
      </c>
      <c r="J97">
        <v>65.45</v>
      </c>
    </row>
    <row r="98" spans="1:10">
      <c r="A98" s="1">
        <v>39168</v>
      </c>
      <c r="B98">
        <f t="shared" si="2"/>
        <v>3</v>
      </c>
      <c r="C98" s="3">
        <f t="shared" si="3"/>
        <v>2007</v>
      </c>
      <c r="D98" t="s">
        <v>7</v>
      </c>
      <c r="E98" t="s">
        <v>8</v>
      </c>
      <c r="F98" t="s">
        <v>9</v>
      </c>
      <c r="G98" t="s">
        <v>15</v>
      </c>
      <c r="H98" t="s">
        <v>10</v>
      </c>
      <c r="I98">
        <v>64</v>
      </c>
      <c r="J98">
        <v>139.52000000000001</v>
      </c>
    </row>
    <row r="99" spans="1:10">
      <c r="A99" s="1">
        <v>39168</v>
      </c>
      <c r="B99">
        <f t="shared" si="2"/>
        <v>3</v>
      </c>
      <c r="C99" s="3">
        <f t="shared" si="3"/>
        <v>2007</v>
      </c>
      <c r="D99" t="s">
        <v>7</v>
      </c>
      <c r="E99" t="s">
        <v>25</v>
      </c>
      <c r="F99" t="s">
        <v>26</v>
      </c>
      <c r="G99" t="s">
        <v>11</v>
      </c>
      <c r="H99" t="s">
        <v>14</v>
      </c>
      <c r="I99">
        <v>55</v>
      </c>
      <c r="J99">
        <v>97.35</v>
      </c>
    </row>
    <row r="100" spans="1:10">
      <c r="A100" s="1">
        <v>39168</v>
      </c>
      <c r="B100">
        <f t="shared" si="2"/>
        <v>3</v>
      </c>
      <c r="C100" s="3">
        <f t="shared" si="3"/>
        <v>2007</v>
      </c>
      <c r="D100" t="s">
        <v>7</v>
      </c>
      <c r="E100" t="s">
        <v>8</v>
      </c>
      <c r="F100" t="s">
        <v>9</v>
      </c>
      <c r="G100" t="s">
        <v>11</v>
      </c>
      <c r="H100" t="s">
        <v>14</v>
      </c>
      <c r="I100">
        <v>24</v>
      </c>
      <c r="J100">
        <v>42.48</v>
      </c>
    </row>
    <row r="101" spans="1:10">
      <c r="A101" s="1">
        <v>39168</v>
      </c>
      <c r="B101">
        <f t="shared" si="2"/>
        <v>3</v>
      </c>
      <c r="C101" s="3">
        <f t="shared" si="3"/>
        <v>2007</v>
      </c>
      <c r="D101" t="s">
        <v>22</v>
      </c>
      <c r="E101" t="s">
        <v>23</v>
      </c>
      <c r="F101" t="s">
        <v>24</v>
      </c>
      <c r="G101" t="s">
        <v>11</v>
      </c>
      <c r="H101" t="s">
        <v>14</v>
      </c>
      <c r="I101">
        <v>112</v>
      </c>
      <c r="J101">
        <v>198.24</v>
      </c>
    </row>
    <row r="102" spans="1:10">
      <c r="A102" s="1">
        <v>39168</v>
      </c>
      <c r="B102">
        <f t="shared" si="2"/>
        <v>3</v>
      </c>
      <c r="C102" s="3">
        <f t="shared" si="3"/>
        <v>2007</v>
      </c>
      <c r="D102" t="s">
        <v>7</v>
      </c>
      <c r="E102" t="s">
        <v>20</v>
      </c>
      <c r="F102" t="s">
        <v>27</v>
      </c>
      <c r="G102" t="s">
        <v>11</v>
      </c>
      <c r="H102" t="s">
        <v>13</v>
      </c>
      <c r="I102">
        <v>32</v>
      </c>
      <c r="J102">
        <v>59.84</v>
      </c>
    </row>
    <row r="103" spans="1:10">
      <c r="A103" s="1">
        <v>39168</v>
      </c>
      <c r="B103">
        <f t="shared" si="2"/>
        <v>3</v>
      </c>
      <c r="C103" s="3">
        <f t="shared" si="3"/>
        <v>2007</v>
      </c>
      <c r="D103" t="s">
        <v>7</v>
      </c>
      <c r="E103" t="s">
        <v>20</v>
      </c>
      <c r="F103" t="s">
        <v>21</v>
      </c>
      <c r="G103" t="s">
        <v>15</v>
      </c>
      <c r="H103" t="s">
        <v>17</v>
      </c>
      <c r="I103">
        <v>33</v>
      </c>
      <c r="J103">
        <v>93.72</v>
      </c>
    </row>
    <row r="104" spans="1:10">
      <c r="A104" s="1">
        <v>39168</v>
      </c>
      <c r="B104">
        <f t="shared" si="2"/>
        <v>3</v>
      </c>
      <c r="C104" s="3">
        <f t="shared" si="3"/>
        <v>2007</v>
      </c>
      <c r="D104" t="s">
        <v>22</v>
      </c>
      <c r="E104" t="s">
        <v>28</v>
      </c>
      <c r="F104" t="s">
        <v>29</v>
      </c>
      <c r="G104" t="s">
        <v>11</v>
      </c>
      <c r="H104" t="s">
        <v>14</v>
      </c>
      <c r="I104">
        <v>35</v>
      </c>
      <c r="J104">
        <v>61.95</v>
      </c>
    </row>
    <row r="105" spans="1:10">
      <c r="A105" s="1">
        <v>39168</v>
      </c>
      <c r="B105">
        <f t="shared" si="2"/>
        <v>3</v>
      </c>
      <c r="C105" s="3">
        <f t="shared" si="3"/>
        <v>2007</v>
      </c>
      <c r="D105" t="s">
        <v>7</v>
      </c>
      <c r="E105" t="s">
        <v>25</v>
      </c>
      <c r="F105" t="s">
        <v>26</v>
      </c>
      <c r="G105" t="s">
        <v>15</v>
      </c>
      <c r="H105" t="s">
        <v>10</v>
      </c>
      <c r="I105">
        <v>51</v>
      </c>
      <c r="J105">
        <v>111.18</v>
      </c>
    </row>
    <row r="106" spans="1:10">
      <c r="A106" s="1">
        <v>39168</v>
      </c>
      <c r="B106">
        <f t="shared" si="2"/>
        <v>3</v>
      </c>
      <c r="C106" s="3">
        <f t="shared" si="3"/>
        <v>2007</v>
      </c>
      <c r="D106" t="s">
        <v>22</v>
      </c>
      <c r="E106" t="s">
        <v>23</v>
      </c>
      <c r="F106" t="s">
        <v>24</v>
      </c>
      <c r="G106" t="s">
        <v>18</v>
      </c>
      <c r="H106" t="s">
        <v>19</v>
      </c>
      <c r="I106">
        <v>23</v>
      </c>
      <c r="J106">
        <v>38.64</v>
      </c>
    </row>
    <row r="107" spans="1:10">
      <c r="A107" s="1">
        <v>39168</v>
      </c>
      <c r="B107">
        <f t="shared" si="2"/>
        <v>3</v>
      </c>
      <c r="C107" s="3">
        <f t="shared" si="3"/>
        <v>2007</v>
      </c>
      <c r="D107" t="s">
        <v>22</v>
      </c>
      <c r="E107" t="s">
        <v>23</v>
      </c>
      <c r="F107" t="s">
        <v>24</v>
      </c>
      <c r="G107" t="s">
        <v>15</v>
      </c>
      <c r="H107" t="s">
        <v>17</v>
      </c>
      <c r="I107">
        <v>126</v>
      </c>
      <c r="J107">
        <v>357.84</v>
      </c>
    </row>
    <row r="108" spans="1:10">
      <c r="A108" s="1">
        <v>39168</v>
      </c>
      <c r="B108">
        <f t="shared" si="2"/>
        <v>3</v>
      </c>
      <c r="C108" s="3">
        <f t="shared" si="3"/>
        <v>2007</v>
      </c>
      <c r="D108" t="s">
        <v>7</v>
      </c>
      <c r="E108" t="s">
        <v>20</v>
      </c>
      <c r="F108" t="s">
        <v>27</v>
      </c>
      <c r="G108" t="s">
        <v>30</v>
      </c>
      <c r="H108" t="s">
        <v>31</v>
      </c>
      <c r="I108">
        <v>24</v>
      </c>
      <c r="J108">
        <v>83.76</v>
      </c>
    </row>
    <row r="109" spans="1:10">
      <c r="A109" s="1">
        <v>39168</v>
      </c>
      <c r="B109">
        <f t="shared" si="2"/>
        <v>3</v>
      </c>
      <c r="C109" s="3">
        <f t="shared" si="3"/>
        <v>2007</v>
      </c>
      <c r="D109" t="s">
        <v>7</v>
      </c>
      <c r="E109" t="s">
        <v>25</v>
      </c>
      <c r="F109" t="s">
        <v>26</v>
      </c>
      <c r="G109" t="s">
        <v>30</v>
      </c>
      <c r="H109" t="s">
        <v>31</v>
      </c>
      <c r="I109">
        <v>23</v>
      </c>
      <c r="J109">
        <v>80.27</v>
      </c>
    </row>
    <row r="110" spans="1:10">
      <c r="A110" s="1">
        <v>39175</v>
      </c>
      <c r="B110">
        <f t="shared" si="2"/>
        <v>4</v>
      </c>
      <c r="C110" s="3">
        <f t="shared" si="3"/>
        <v>2007</v>
      </c>
      <c r="D110" t="s">
        <v>22</v>
      </c>
      <c r="E110" t="s">
        <v>28</v>
      </c>
      <c r="F110" t="s">
        <v>29</v>
      </c>
      <c r="G110" t="s">
        <v>11</v>
      </c>
      <c r="H110" t="s">
        <v>13</v>
      </c>
      <c r="I110">
        <v>21</v>
      </c>
      <c r="J110">
        <v>39.270000000000003</v>
      </c>
    </row>
    <row r="111" spans="1:10">
      <c r="A111" s="1">
        <v>39175</v>
      </c>
      <c r="B111">
        <f t="shared" si="2"/>
        <v>4</v>
      </c>
      <c r="C111" s="3">
        <f t="shared" si="3"/>
        <v>2007</v>
      </c>
      <c r="D111" t="s">
        <v>7</v>
      </c>
      <c r="E111" t="s">
        <v>8</v>
      </c>
      <c r="F111" t="s">
        <v>9</v>
      </c>
      <c r="G111" t="s">
        <v>30</v>
      </c>
      <c r="H111" t="s">
        <v>31</v>
      </c>
      <c r="I111">
        <v>31</v>
      </c>
      <c r="J111">
        <v>108.19</v>
      </c>
    </row>
    <row r="112" spans="1:10">
      <c r="A112" s="1">
        <v>39175</v>
      </c>
      <c r="B112">
        <f t="shared" si="2"/>
        <v>4</v>
      </c>
      <c r="C112" s="3">
        <f t="shared" si="3"/>
        <v>2007</v>
      </c>
      <c r="D112" t="s">
        <v>7</v>
      </c>
      <c r="E112" t="s">
        <v>20</v>
      </c>
      <c r="F112" t="s">
        <v>27</v>
      </c>
      <c r="G112" t="s">
        <v>30</v>
      </c>
      <c r="H112" t="s">
        <v>31</v>
      </c>
      <c r="I112">
        <v>33</v>
      </c>
      <c r="J112">
        <v>115.17</v>
      </c>
    </row>
    <row r="113" spans="1:10">
      <c r="A113" s="1">
        <v>39175</v>
      </c>
      <c r="B113">
        <f t="shared" si="2"/>
        <v>4</v>
      </c>
      <c r="C113" s="3">
        <f t="shared" si="3"/>
        <v>2007</v>
      </c>
      <c r="D113" t="s">
        <v>7</v>
      </c>
      <c r="E113" t="s">
        <v>8</v>
      </c>
      <c r="F113" t="s">
        <v>9</v>
      </c>
      <c r="G113" t="s">
        <v>11</v>
      </c>
      <c r="H113" t="s">
        <v>13</v>
      </c>
      <c r="I113">
        <v>47</v>
      </c>
      <c r="J113">
        <v>87.89</v>
      </c>
    </row>
    <row r="114" spans="1:10">
      <c r="A114" s="1">
        <v>39175</v>
      </c>
      <c r="B114">
        <f t="shared" si="2"/>
        <v>4</v>
      </c>
      <c r="C114" s="3">
        <f t="shared" si="3"/>
        <v>2007</v>
      </c>
      <c r="D114" t="s">
        <v>22</v>
      </c>
      <c r="E114" t="s">
        <v>23</v>
      </c>
      <c r="F114" t="s">
        <v>24</v>
      </c>
      <c r="G114" t="s">
        <v>11</v>
      </c>
      <c r="H114" t="s">
        <v>13</v>
      </c>
      <c r="I114">
        <v>34</v>
      </c>
      <c r="J114">
        <v>63.58</v>
      </c>
    </row>
    <row r="115" spans="1:10">
      <c r="A115" s="1">
        <v>39175</v>
      </c>
      <c r="B115">
        <f t="shared" si="2"/>
        <v>4</v>
      </c>
      <c r="C115" s="3">
        <f t="shared" si="3"/>
        <v>2007</v>
      </c>
      <c r="D115" t="s">
        <v>22</v>
      </c>
      <c r="E115" t="s">
        <v>28</v>
      </c>
      <c r="F115" t="s">
        <v>29</v>
      </c>
      <c r="G115" t="s">
        <v>15</v>
      </c>
      <c r="H115" t="s">
        <v>17</v>
      </c>
      <c r="I115">
        <v>28</v>
      </c>
      <c r="J115">
        <v>79.52</v>
      </c>
    </row>
    <row r="116" spans="1:10">
      <c r="A116" s="1">
        <v>39175</v>
      </c>
      <c r="B116">
        <f t="shared" si="2"/>
        <v>4</v>
      </c>
      <c r="C116" s="3">
        <f t="shared" si="3"/>
        <v>2007</v>
      </c>
      <c r="D116" t="s">
        <v>7</v>
      </c>
      <c r="E116" t="s">
        <v>20</v>
      </c>
      <c r="F116" t="s">
        <v>27</v>
      </c>
      <c r="G116" t="s">
        <v>15</v>
      </c>
      <c r="H116" t="s">
        <v>17</v>
      </c>
      <c r="I116">
        <v>53</v>
      </c>
      <c r="J116">
        <v>150.52000000000001</v>
      </c>
    </row>
    <row r="117" spans="1:10">
      <c r="A117" s="1">
        <v>39175</v>
      </c>
      <c r="B117">
        <f t="shared" si="2"/>
        <v>4</v>
      </c>
      <c r="C117" s="3">
        <f t="shared" si="3"/>
        <v>2007</v>
      </c>
      <c r="D117" t="s">
        <v>7</v>
      </c>
      <c r="E117" t="s">
        <v>20</v>
      </c>
      <c r="F117" t="s">
        <v>27</v>
      </c>
      <c r="G117" t="s">
        <v>18</v>
      </c>
      <c r="H117" t="s">
        <v>19</v>
      </c>
      <c r="I117">
        <v>21</v>
      </c>
      <c r="J117">
        <v>35.28</v>
      </c>
    </row>
    <row r="118" spans="1:10">
      <c r="A118" s="1">
        <v>39175</v>
      </c>
      <c r="B118">
        <f t="shared" si="2"/>
        <v>4</v>
      </c>
      <c r="C118" s="3">
        <f t="shared" si="3"/>
        <v>2007</v>
      </c>
      <c r="D118" t="s">
        <v>7</v>
      </c>
      <c r="E118" t="s">
        <v>20</v>
      </c>
      <c r="F118" t="s">
        <v>27</v>
      </c>
      <c r="G118" t="s">
        <v>11</v>
      </c>
      <c r="H118" t="s">
        <v>13</v>
      </c>
      <c r="I118">
        <v>39</v>
      </c>
      <c r="J118">
        <v>72.930000000000007</v>
      </c>
    </row>
    <row r="119" spans="1:10">
      <c r="A119" s="1">
        <v>39175</v>
      </c>
      <c r="B119">
        <f t="shared" si="2"/>
        <v>4</v>
      </c>
      <c r="C119" s="3">
        <f t="shared" si="3"/>
        <v>2007</v>
      </c>
      <c r="D119" t="s">
        <v>22</v>
      </c>
      <c r="E119" t="s">
        <v>23</v>
      </c>
      <c r="F119" t="s">
        <v>24</v>
      </c>
      <c r="G119" t="s">
        <v>15</v>
      </c>
      <c r="H119" t="s">
        <v>17</v>
      </c>
      <c r="I119">
        <v>145</v>
      </c>
      <c r="J119">
        <v>411.8</v>
      </c>
    </row>
    <row r="120" spans="1:10">
      <c r="A120" s="1">
        <v>39182</v>
      </c>
      <c r="B120">
        <f t="shared" si="2"/>
        <v>4</v>
      </c>
      <c r="C120" s="3">
        <f t="shared" si="3"/>
        <v>2007</v>
      </c>
      <c r="D120" t="s">
        <v>7</v>
      </c>
      <c r="E120" t="s">
        <v>25</v>
      </c>
      <c r="F120" t="s">
        <v>26</v>
      </c>
      <c r="G120" t="s">
        <v>15</v>
      </c>
      <c r="H120" t="s">
        <v>16</v>
      </c>
      <c r="I120">
        <v>21</v>
      </c>
      <c r="J120">
        <v>39.270000000000003</v>
      </c>
    </row>
    <row r="121" spans="1:10">
      <c r="A121" s="1">
        <v>39182</v>
      </c>
      <c r="B121">
        <f t="shared" si="2"/>
        <v>4</v>
      </c>
      <c r="C121" s="3">
        <f t="shared" si="3"/>
        <v>2007</v>
      </c>
      <c r="D121" t="s">
        <v>7</v>
      </c>
      <c r="E121" t="s">
        <v>25</v>
      </c>
      <c r="F121" t="s">
        <v>26</v>
      </c>
      <c r="G121" t="s">
        <v>11</v>
      </c>
      <c r="H121" t="s">
        <v>13</v>
      </c>
      <c r="I121">
        <v>30</v>
      </c>
      <c r="J121">
        <v>56.1</v>
      </c>
    </row>
    <row r="122" spans="1:10">
      <c r="A122" s="1">
        <v>39182</v>
      </c>
      <c r="B122">
        <f t="shared" si="2"/>
        <v>4</v>
      </c>
      <c r="C122" s="3">
        <f t="shared" si="3"/>
        <v>2007</v>
      </c>
      <c r="D122" t="s">
        <v>22</v>
      </c>
      <c r="E122" t="s">
        <v>23</v>
      </c>
      <c r="F122" t="s">
        <v>24</v>
      </c>
      <c r="G122" t="s">
        <v>15</v>
      </c>
      <c r="H122" t="s">
        <v>10</v>
      </c>
      <c r="I122">
        <v>51</v>
      </c>
      <c r="J122">
        <v>111.18</v>
      </c>
    </row>
    <row r="123" spans="1:10">
      <c r="A123" s="1">
        <v>39182</v>
      </c>
      <c r="B123">
        <f t="shared" si="2"/>
        <v>4</v>
      </c>
      <c r="C123" s="3">
        <f t="shared" si="3"/>
        <v>2007</v>
      </c>
      <c r="D123" t="s">
        <v>7</v>
      </c>
      <c r="E123" t="s">
        <v>8</v>
      </c>
      <c r="F123" t="s">
        <v>9</v>
      </c>
      <c r="G123" t="s">
        <v>15</v>
      </c>
      <c r="H123" t="s">
        <v>17</v>
      </c>
      <c r="I123">
        <v>69</v>
      </c>
      <c r="J123">
        <v>195.96</v>
      </c>
    </row>
    <row r="124" spans="1:10">
      <c r="A124" s="1">
        <v>39189</v>
      </c>
      <c r="B124">
        <f t="shared" si="2"/>
        <v>4</v>
      </c>
      <c r="C124" s="3">
        <f t="shared" si="3"/>
        <v>2007</v>
      </c>
      <c r="D124" t="s">
        <v>22</v>
      </c>
      <c r="E124" t="s">
        <v>23</v>
      </c>
      <c r="F124" t="s">
        <v>24</v>
      </c>
      <c r="G124" t="s">
        <v>15</v>
      </c>
      <c r="H124" t="s">
        <v>17</v>
      </c>
      <c r="I124">
        <v>111</v>
      </c>
      <c r="J124">
        <v>315.24</v>
      </c>
    </row>
    <row r="125" spans="1:10">
      <c r="A125" s="1">
        <v>39189</v>
      </c>
      <c r="B125">
        <f t="shared" si="2"/>
        <v>4</v>
      </c>
      <c r="C125" s="3">
        <f t="shared" si="3"/>
        <v>2007</v>
      </c>
      <c r="D125" t="s">
        <v>7</v>
      </c>
      <c r="E125" t="s">
        <v>25</v>
      </c>
      <c r="F125" t="s">
        <v>26</v>
      </c>
      <c r="G125" t="s">
        <v>15</v>
      </c>
      <c r="H125" t="s">
        <v>10</v>
      </c>
      <c r="I125">
        <v>42</v>
      </c>
      <c r="J125">
        <v>91.56</v>
      </c>
    </row>
    <row r="126" spans="1:10">
      <c r="A126" s="1">
        <v>39189</v>
      </c>
      <c r="B126">
        <f t="shared" si="2"/>
        <v>4</v>
      </c>
      <c r="C126" s="3">
        <f t="shared" si="3"/>
        <v>2007</v>
      </c>
      <c r="D126" t="s">
        <v>7</v>
      </c>
      <c r="E126" t="s">
        <v>20</v>
      </c>
      <c r="F126" t="s">
        <v>27</v>
      </c>
      <c r="G126" t="s">
        <v>15</v>
      </c>
      <c r="H126" t="s">
        <v>17</v>
      </c>
      <c r="I126">
        <v>30</v>
      </c>
      <c r="J126">
        <v>85.2</v>
      </c>
    </row>
    <row r="127" spans="1:10">
      <c r="A127" s="1">
        <v>39189</v>
      </c>
      <c r="B127">
        <f t="shared" si="2"/>
        <v>4</v>
      </c>
      <c r="C127" s="3">
        <f t="shared" si="3"/>
        <v>2007</v>
      </c>
      <c r="D127" t="s">
        <v>22</v>
      </c>
      <c r="E127" t="s">
        <v>23</v>
      </c>
      <c r="F127" t="s">
        <v>24</v>
      </c>
      <c r="G127" t="s">
        <v>11</v>
      </c>
      <c r="H127" t="s">
        <v>14</v>
      </c>
      <c r="I127">
        <v>91</v>
      </c>
      <c r="J127">
        <v>161.07</v>
      </c>
    </row>
    <row r="128" spans="1:10">
      <c r="A128" s="1">
        <v>39189</v>
      </c>
      <c r="B128">
        <f t="shared" si="2"/>
        <v>4</v>
      </c>
      <c r="C128" s="3">
        <f t="shared" si="3"/>
        <v>2007</v>
      </c>
      <c r="D128" t="s">
        <v>22</v>
      </c>
      <c r="E128" t="s">
        <v>23</v>
      </c>
      <c r="F128" t="s">
        <v>24</v>
      </c>
      <c r="G128" t="s">
        <v>11</v>
      </c>
      <c r="H128" t="s">
        <v>14</v>
      </c>
      <c r="I128">
        <v>33</v>
      </c>
      <c r="J128">
        <v>58.41</v>
      </c>
    </row>
    <row r="129" spans="1:10">
      <c r="A129" s="1">
        <v>39189</v>
      </c>
      <c r="B129">
        <f t="shared" si="2"/>
        <v>4</v>
      </c>
      <c r="C129" s="3">
        <f t="shared" si="3"/>
        <v>2007</v>
      </c>
      <c r="D129" t="s">
        <v>22</v>
      </c>
      <c r="E129" t="s">
        <v>23</v>
      </c>
      <c r="F129" t="s">
        <v>24</v>
      </c>
      <c r="G129" t="s">
        <v>15</v>
      </c>
      <c r="H129" t="s">
        <v>10</v>
      </c>
      <c r="I129">
        <v>51</v>
      </c>
      <c r="J129">
        <v>111.18</v>
      </c>
    </row>
    <row r="130" spans="1:10">
      <c r="A130" s="1">
        <v>39196</v>
      </c>
      <c r="B130">
        <f t="shared" ref="B130:B193" si="4">CHOOSE(MONTH(A130),3,3,3,4,4,4,1,1,1,2,2,2)</f>
        <v>4</v>
      </c>
      <c r="C130" s="3">
        <f t="shared" ref="C130:C193" si="5">YEAR(A130)+(MONTH(A130)&gt;=7)</f>
        <v>2007</v>
      </c>
      <c r="D130" t="s">
        <v>7</v>
      </c>
      <c r="E130" t="s">
        <v>20</v>
      </c>
      <c r="F130" t="s">
        <v>21</v>
      </c>
      <c r="G130" t="s">
        <v>15</v>
      </c>
      <c r="H130" t="s">
        <v>10</v>
      </c>
      <c r="I130">
        <v>21</v>
      </c>
      <c r="J130">
        <v>45.78</v>
      </c>
    </row>
    <row r="131" spans="1:10">
      <c r="A131" s="1">
        <v>39196</v>
      </c>
      <c r="B131">
        <f t="shared" si="4"/>
        <v>4</v>
      </c>
      <c r="C131" s="3">
        <f t="shared" si="5"/>
        <v>2007</v>
      </c>
      <c r="D131" t="s">
        <v>7</v>
      </c>
      <c r="E131" t="s">
        <v>8</v>
      </c>
      <c r="F131" t="s">
        <v>9</v>
      </c>
      <c r="G131" t="s">
        <v>15</v>
      </c>
      <c r="H131" t="s">
        <v>16</v>
      </c>
      <c r="I131">
        <v>40</v>
      </c>
      <c r="J131">
        <v>74.8</v>
      </c>
    </row>
    <row r="132" spans="1:10">
      <c r="A132" s="1">
        <v>39196</v>
      </c>
      <c r="B132">
        <f t="shared" si="4"/>
        <v>4</v>
      </c>
      <c r="C132" s="3">
        <f t="shared" si="5"/>
        <v>2007</v>
      </c>
      <c r="D132" t="s">
        <v>7</v>
      </c>
      <c r="E132" t="s">
        <v>20</v>
      </c>
      <c r="F132" t="s">
        <v>21</v>
      </c>
      <c r="G132" t="s">
        <v>11</v>
      </c>
      <c r="H132" t="s">
        <v>14</v>
      </c>
      <c r="I132">
        <v>30</v>
      </c>
      <c r="J132">
        <v>53.1</v>
      </c>
    </row>
    <row r="133" spans="1:10">
      <c r="A133" s="1">
        <v>39196</v>
      </c>
      <c r="B133">
        <f t="shared" si="4"/>
        <v>4</v>
      </c>
      <c r="C133" s="3">
        <f t="shared" si="5"/>
        <v>2007</v>
      </c>
      <c r="D133" t="s">
        <v>22</v>
      </c>
      <c r="E133" t="s">
        <v>28</v>
      </c>
      <c r="F133" t="s">
        <v>29</v>
      </c>
      <c r="G133" t="s">
        <v>15</v>
      </c>
      <c r="H133" t="s">
        <v>17</v>
      </c>
      <c r="I133">
        <v>29</v>
      </c>
      <c r="J133">
        <v>82.36</v>
      </c>
    </row>
    <row r="134" spans="1:10">
      <c r="A134" s="1">
        <v>39196</v>
      </c>
      <c r="B134">
        <f t="shared" si="4"/>
        <v>4</v>
      </c>
      <c r="C134" s="3">
        <f t="shared" si="5"/>
        <v>2007</v>
      </c>
      <c r="D134" t="s">
        <v>7</v>
      </c>
      <c r="E134" t="s">
        <v>20</v>
      </c>
      <c r="F134" t="s">
        <v>27</v>
      </c>
      <c r="G134" t="s">
        <v>11</v>
      </c>
      <c r="H134" t="s">
        <v>13</v>
      </c>
      <c r="I134">
        <v>25</v>
      </c>
      <c r="J134">
        <v>46.75</v>
      </c>
    </row>
    <row r="135" spans="1:10">
      <c r="A135" s="1">
        <v>39196</v>
      </c>
      <c r="B135">
        <f t="shared" si="4"/>
        <v>4</v>
      </c>
      <c r="C135" s="3">
        <f t="shared" si="5"/>
        <v>2007</v>
      </c>
      <c r="D135" t="s">
        <v>7</v>
      </c>
      <c r="E135" t="s">
        <v>8</v>
      </c>
      <c r="F135" t="s">
        <v>9</v>
      </c>
      <c r="G135" t="s">
        <v>11</v>
      </c>
      <c r="H135" t="s">
        <v>13</v>
      </c>
      <c r="I135">
        <v>29</v>
      </c>
      <c r="J135">
        <v>54.23</v>
      </c>
    </row>
    <row r="136" spans="1:10">
      <c r="A136" s="1">
        <v>39196</v>
      </c>
      <c r="B136">
        <f t="shared" si="4"/>
        <v>4</v>
      </c>
      <c r="C136" s="3">
        <f t="shared" si="5"/>
        <v>2007</v>
      </c>
      <c r="D136" t="s">
        <v>7</v>
      </c>
      <c r="E136" t="s">
        <v>20</v>
      </c>
      <c r="F136" t="s">
        <v>27</v>
      </c>
      <c r="G136" t="s">
        <v>15</v>
      </c>
      <c r="H136" t="s">
        <v>10</v>
      </c>
      <c r="I136">
        <v>43</v>
      </c>
      <c r="J136">
        <v>93.74</v>
      </c>
    </row>
    <row r="137" spans="1:10">
      <c r="A137" s="1">
        <v>39196</v>
      </c>
      <c r="B137">
        <f t="shared" si="4"/>
        <v>4</v>
      </c>
      <c r="C137" s="3">
        <f t="shared" si="5"/>
        <v>2007</v>
      </c>
      <c r="D137" t="s">
        <v>7</v>
      </c>
      <c r="E137" t="s">
        <v>8</v>
      </c>
      <c r="F137" t="s">
        <v>9</v>
      </c>
      <c r="G137" t="s">
        <v>11</v>
      </c>
      <c r="H137" t="s">
        <v>14</v>
      </c>
      <c r="I137">
        <v>59</v>
      </c>
      <c r="J137">
        <v>104.43</v>
      </c>
    </row>
    <row r="138" spans="1:10">
      <c r="A138" s="1">
        <v>39196</v>
      </c>
      <c r="B138">
        <f t="shared" si="4"/>
        <v>4</v>
      </c>
      <c r="C138" s="3">
        <f t="shared" si="5"/>
        <v>2007</v>
      </c>
      <c r="D138" t="s">
        <v>7</v>
      </c>
      <c r="E138" t="s">
        <v>8</v>
      </c>
      <c r="F138" t="s">
        <v>9</v>
      </c>
      <c r="G138" t="s">
        <v>11</v>
      </c>
      <c r="H138" t="s">
        <v>14</v>
      </c>
      <c r="I138">
        <v>70</v>
      </c>
      <c r="J138">
        <v>123.9</v>
      </c>
    </row>
    <row r="139" spans="1:10">
      <c r="A139" s="1">
        <v>39196</v>
      </c>
      <c r="B139">
        <f t="shared" si="4"/>
        <v>4</v>
      </c>
      <c r="C139" s="3">
        <f t="shared" si="5"/>
        <v>2007</v>
      </c>
      <c r="D139" t="s">
        <v>7</v>
      </c>
      <c r="E139" t="s">
        <v>20</v>
      </c>
      <c r="F139" t="s">
        <v>27</v>
      </c>
      <c r="G139" t="s">
        <v>11</v>
      </c>
      <c r="H139" t="s">
        <v>14</v>
      </c>
      <c r="I139">
        <v>47</v>
      </c>
      <c r="J139">
        <v>83.19</v>
      </c>
    </row>
    <row r="140" spans="1:10">
      <c r="A140" s="1">
        <v>39196</v>
      </c>
      <c r="B140">
        <f t="shared" si="4"/>
        <v>4</v>
      </c>
      <c r="C140" s="3">
        <f t="shared" si="5"/>
        <v>2007</v>
      </c>
      <c r="D140" t="s">
        <v>7</v>
      </c>
      <c r="E140" t="s">
        <v>8</v>
      </c>
      <c r="F140" t="s">
        <v>9</v>
      </c>
      <c r="G140" t="s">
        <v>18</v>
      </c>
      <c r="H140" t="s">
        <v>19</v>
      </c>
      <c r="I140">
        <v>45</v>
      </c>
      <c r="J140">
        <v>75.599999999999994</v>
      </c>
    </row>
    <row r="141" spans="1:10">
      <c r="A141" s="1">
        <v>39196</v>
      </c>
      <c r="B141">
        <f t="shared" si="4"/>
        <v>4</v>
      </c>
      <c r="C141" s="3">
        <f t="shared" si="5"/>
        <v>2007</v>
      </c>
      <c r="D141" t="s">
        <v>7</v>
      </c>
      <c r="E141" t="s">
        <v>8</v>
      </c>
      <c r="F141" t="s">
        <v>9</v>
      </c>
      <c r="G141" t="s">
        <v>15</v>
      </c>
      <c r="H141" t="s">
        <v>10</v>
      </c>
      <c r="I141">
        <v>60</v>
      </c>
      <c r="J141">
        <v>130.80000000000001</v>
      </c>
    </row>
    <row r="142" spans="1:10">
      <c r="A142" s="1">
        <v>39196</v>
      </c>
      <c r="B142">
        <f t="shared" si="4"/>
        <v>4</v>
      </c>
      <c r="C142" s="3">
        <f t="shared" si="5"/>
        <v>2007</v>
      </c>
      <c r="D142" t="s">
        <v>22</v>
      </c>
      <c r="E142" t="s">
        <v>28</v>
      </c>
      <c r="F142" t="s">
        <v>29</v>
      </c>
      <c r="G142" t="s">
        <v>11</v>
      </c>
      <c r="H142" t="s">
        <v>14</v>
      </c>
      <c r="I142">
        <v>33</v>
      </c>
      <c r="J142">
        <v>58.41</v>
      </c>
    </row>
    <row r="143" spans="1:10">
      <c r="A143" s="1">
        <v>39196</v>
      </c>
      <c r="B143">
        <f t="shared" si="4"/>
        <v>4</v>
      </c>
      <c r="C143" s="3">
        <f t="shared" si="5"/>
        <v>2007</v>
      </c>
      <c r="D143" t="s">
        <v>7</v>
      </c>
      <c r="E143" t="s">
        <v>25</v>
      </c>
      <c r="F143" t="s">
        <v>26</v>
      </c>
      <c r="G143" t="s">
        <v>11</v>
      </c>
      <c r="H143" t="s">
        <v>14</v>
      </c>
      <c r="I143">
        <v>62</v>
      </c>
      <c r="J143">
        <v>109.74</v>
      </c>
    </row>
    <row r="144" spans="1:10">
      <c r="A144" s="1">
        <v>39203</v>
      </c>
      <c r="B144">
        <f t="shared" si="4"/>
        <v>4</v>
      </c>
      <c r="C144" s="3">
        <f t="shared" si="5"/>
        <v>2007</v>
      </c>
      <c r="D144" t="s">
        <v>22</v>
      </c>
      <c r="E144" t="s">
        <v>23</v>
      </c>
      <c r="F144" t="s">
        <v>24</v>
      </c>
      <c r="G144" t="s">
        <v>15</v>
      </c>
      <c r="H144" t="s">
        <v>16</v>
      </c>
      <c r="I144">
        <v>84</v>
      </c>
      <c r="J144">
        <v>117.81</v>
      </c>
    </row>
    <row r="145" spans="1:10">
      <c r="A145" s="1">
        <v>39203</v>
      </c>
      <c r="B145">
        <f t="shared" si="4"/>
        <v>4</v>
      </c>
      <c r="C145" s="3">
        <f t="shared" si="5"/>
        <v>2007</v>
      </c>
      <c r="D145" t="s">
        <v>7</v>
      </c>
      <c r="E145" t="s">
        <v>8</v>
      </c>
      <c r="F145" t="s">
        <v>9</v>
      </c>
      <c r="G145" t="s">
        <v>15</v>
      </c>
      <c r="H145" t="s">
        <v>10</v>
      </c>
      <c r="I145">
        <v>39</v>
      </c>
      <c r="J145">
        <v>63.76</v>
      </c>
    </row>
    <row r="146" spans="1:10">
      <c r="A146" s="1">
        <v>39203</v>
      </c>
      <c r="B146">
        <f t="shared" si="4"/>
        <v>4</v>
      </c>
      <c r="C146" s="3">
        <f t="shared" si="5"/>
        <v>2007</v>
      </c>
      <c r="D146" t="s">
        <v>7</v>
      </c>
      <c r="E146" t="s">
        <v>20</v>
      </c>
      <c r="F146" t="s">
        <v>27</v>
      </c>
      <c r="G146" t="s">
        <v>15</v>
      </c>
      <c r="H146" t="s">
        <v>17</v>
      </c>
      <c r="I146">
        <v>29</v>
      </c>
      <c r="J146">
        <v>61.77</v>
      </c>
    </row>
    <row r="147" spans="1:10">
      <c r="A147" s="1">
        <v>39203</v>
      </c>
      <c r="B147">
        <f t="shared" si="4"/>
        <v>4</v>
      </c>
      <c r="C147" s="3">
        <f t="shared" si="5"/>
        <v>2007</v>
      </c>
      <c r="D147" t="s">
        <v>7</v>
      </c>
      <c r="E147" t="s">
        <v>20</v>
      </c>
      <c r="F147" t="s">
        <v>21</v>
      </c>
      <c r="G147" t="s">
        <v>15</v>
      </c>
      <c r="H147" t="s">
        <v>17</v>
      </c>
      <c r="I147">
        <v>23</v>
      </c>
      <c r="J147">
        <v>48.99</v>
      </c>
    </row>
    <row r="148" spans="1:10">
      <c r="A148" s="1">
        <v>39203</v>
      </c>
      <c r="B148">
        <f t="shared" si="4"/>
        <v>4</v>
      </c>
      <c r="C148" s="3">
        <f t="shared" si="5"/>
        <v>2007</v>
      </c>
      <c r="D148" t="s">
        <v>7</v>
      </c>
      <c r="E148" t="s">
        <v>8</v>
      </c>
      <c r="F148" t="s">
        <v>9</v>
      </c>
      <c r="G148" t="s">
        <v>11</v>
      </c>
      <c r="H148" t="s">
        <v>12</v>
      </c>
      <c r="I148">
        <v>41</v>
      </c>
      <c r="J148">
        <v>93.07</v>
      </c>
    </row>
    <row r="149" spans="1:10">
      <c r="A149" s="1">
        <v>39203</v>
      </c>
      <c r="B149">
        <f t="shared" si="4"/>
        <v>4</v>
      </c>
      <c r="C149" s="3">
        <f t="shared" si="5"/>
        <v>2007</v>
      </c>
      <c r="D149" t="s">
        <v>7</v>
      </c>
      <c r="E149" t="s">
        <v>8</v>
      </c>
      <c r="F149" t="s">
        <v>9</v>
      </c>
      <c r="G149" t="s">
        <v>30</v>
      </c>
      <c r="H149" t="s">
        <v>31</v>
      </c>
      <c r="I149">
        <v>32</v>
      </c>
      <c r="J149">
        <v>111.68</v>
      </c>
    </row>
    <row r="150" spans="1:10">
      <c r="A150" s="1">
        <v>39203</v>
      </c>
      <c r="B150">
        <f t="shared" si="4"/>
        <v>4</v>
      </c>
      <c r="C150" s="3">
        <f t="shared" si="5"/>
        <v>2007</v>
      </c>
      <c r="D150" t="s">
        <v>7</v>
      </c>
      <c r="E150" t="s">
        <v>20</v>
      </c>
      <c r="F150" t="s">
        <v>21</v>
      </c>
      <c r="G150" t="s">
        <v>15</v>
      </c>
      <c r="H150" t="s">
        <v>10</v>
      </c>
      <c r="I150">
        <v>24</v>
      </c>
      <c r="J150">
        <v>39.24</v>
      </c>
    </row>
    <row r="151" spans="1:10">
      <c r="A151" s="1">
        <v>39210</v>
      </c>
      <c r="B151">
        <f t="shared" si="4"/>
        <v>4</v>
      </c>
      <c r="C151" s="3">
        <f t="shared" si="5"/>
        <v>2007</v>
      </c>
      <c r="D151" t="s">
        <v>7</v>
      </c>
      <c r="E151" t="s">
        <v>8</v>
      </c>
      <c r="F151" t="s">
        <v>9</v>
      </c>
      <c r="G151" t="s">
        <v>11</v>
      </c>
      <c r="H151" t="s">
        <v>14</v>
      </c>
      <c r="I151">
        <v>30</v>
      </c>
      <c r="J151">
        <v>53.1</v>
      </c>
    </row>
    <row r="152" spans="1:10">
      <c r="A152" s="1">
        <v>39210</v>
      </c>
      <c r="B152">
        <f t="shared" si="4"/>
        <v>4</v>
      </c>
      <c r="C152" s="3">
        <f t="shared" si="5"/>
        <v>2007</v>
      </c>
      <c r="D152" t="s">
        <v>22</v>
      </c>
      <c r="E152" t="s">
        <v>23</v>
      </c>
      <c r="F152" t="s">
        <v>24</v>
      </c>
      <c r="G152" t="s">
        <v>15</v>
      </c>
      <c r="H152" t="s">
        <v>10</v>
      </c>
      <c r="I152">
        <v>53</v>
      </c>
      <c r="J152">
        <v>86.66</v>
      </c>
    </row>
    <row r="153" spans="1:10">
      <c r="A153" s="1">
        <v>39210</v>
      </c>
      <c r="B153">
        <f t="shared" si="4"/>
        <v>4</v>
      </c>
      <c r="C153" s="3">
        <f t="shared" si="5"/>
        <v>2007</v>
      </c>
      <c r="D153" t="s">
        <v>7</v>
      </c>
      <c r="E153" t="s">
        <v>8</v>
      </c>
      <c r="F153" t="s">
        <v>9</v>
      </c>
      <c r="G153" t="s">
        <v>11</v>
      </c>
      <c r="H153" t="s">
        <v>12</v>
      </c>
      <c r="I153">
        <v>24</v>
      </c>
      <c r="J153">
        <v>54.48</v>
      </c>
    </row>
    <row r="154" spans="1:10">
      <c r="A154" s="1">
        <v>39210</v>
      </c>
      <c r="B154">
        <f t="shared" si="4"/>
        <v>4</v>
      </c>
      <c r="C154" s="3">
        <f t="shared" si="5"/>
        <v>2007</v>
      </c>
      <c r="D154" t="s">
        <v>7</v>
      </c>
      <c r="E154" t="s">
        <v>8</v>
      </c>
      <c r="F154" t="s">
        <v>9</v>
      </c>
      <c r="G154" t="s">
        <v>30</v>
      </c>
      <c r="H154" t="s">
        <v>31</v>
      </c>
      <c r="I154">
        <v>28</v>
      </c>
      <c r="J154">
        <v>97.72</v>
      </c>
    </row>
    <row r="155" spans="1:10">
      <c r="A155" s="1">
        <v>39210</v>
      </c>
      <c r="B155">
        <f t="shared" si="4"/>
        <v>4</v>
      </c>
      <c r="C155" s="3">
        <f t="shared" si="5"/>
        <v>2007</v>
      </c>
      <c r="D155" t="s">
        <v>7</v>
      </c>
      <c r="E155" t="s">
        <v>20</v>
      </c>
      <c r="F155" t="s">
        <v>21</v>
      </c>
      <c r="G155" t="s">
        <v>11</v>
      </c>
      <c r="H155" t="s">
        <v>14</v>
      </c>
      <c r="I155">
        <v>39</v>
      </c>
      <c r="J155">
        <v>69.03</v>
      </c>
    </row>
    <row r="156" spans="1:10">
      <c r="A156" s="1">
        <v>39210</v>
      </c>
      <c r="B156">
        <f t="shared" si="4"/>
        <v>4</v>
      </c>
      <c r="C156" s="3">
        <f t="shared" si="5"/>
        <v>2007</v>
      </c>
      <c r="D156" t="s">
        <v>22</v>
      </c>
      <c r="E156" t="s">
        <v>23</v>
      </c>
      <c r="F156" t="s">
        <v>24</v>
      </c>
      <c r="G156" t="s">
        <v>11</v>
      </c>
      <c r="H156" t="s">
        <v>13</v>
      </c>
      <c r="I156">
        <v>27</v>
      </c>
      <c r="J156">
        <v>50.49</v>
      </c>
    </row>
    <row r="157" spans="1:10">
      <c r="A157" s="1">
        <v>39210</v>
      </c>
      <c r="B157">
        <f t="shared" si="4"/>
        <v>4</v>
      </c>
      <c r="C157" s="3">
        <f t="shared" si="5"/>
        <v>2007</v>
      </c>
      <c r="D157" t="s">
        <v>7</v>
      </c>
      <c r="E157" t="s">
        <v>20</v>
      </c>
      <c r="F157" t="s">
        <v>27</v>
      </c>
      <c r="G157" t="s">
        <v>11</v>
      </c>
      <c r="H157" t="s">
        <v>14</v>
      </c>
      <c r="I157">
        <v>28</v>
      </c>
      <c r="J157">
        <v>49.56</v>
      </c>
    </row>
    <row r="158" spans="1:10">
      <c r="A158" s="1">
        <v>39210</v>
      </c>
      <c r="B158">
        <f t="shared" si="4"/>
        <v>4</v>
      </c>
      <c r="C158" s="3">
        <f t="shared" si="5"/>
        <v>2007</v>
      </c>
      <c r="D158" t="s">
        <v>7</v>
      </c>
      <c r="E158" t="s">
        <v>8</v>
      </c>
      <c r="F158" t="s">
        <v>9</v>
      </c>
      <c r="G158" t="s">
        <v>11</v>
      </c>
      <c r="H158" t="s">
        <v>13</v>
      </c>
      <c r="I158">
        <v>48</v>
      </c>
      <c r="J158">
        <v>89.76</v>
      </c>
    </row>
    <row r="159" spans="1:10">
      <c r="A159" s="1">
        <v>39210</v>
      </c>
      <c r="B159">
        <f t="shared" si="4"/>
        <v>4</v>
      </c>
      <c r="C159" s="3">
        <f t="shared" si="5"/>
        <v>2007</v>
      </c>
      <c r="D159" t="s">
        <v>7</v>
      </c>
      <c r="E159" t="s">
        <v>8</v>
      </c>
      <c r="F159" t="s">
        <v>9</v>
      </c>
      <c r="G159" t="s">
        <v>18</v>
      </c>
      <c r="H159" t="s">
        <v>19</v>
      </c>
      <c r="I159">
        <v>61</v>
      </c>
      <c r="J159">
        <v>102.48</v>
      </c>
    </row>
    <row r="160" spans="1:10">
      <c r="A160" s="1">
        <v>39210</v>
      </c>
      <c r="B160">
        <f t="shared" si="4"/>
        <v>4</v>
      </c>
      <c r="C160" s="3">
        <f t="shared" si="5"/>
        <v>2007</v>
      </c>
      <c r="D160" t="s">
        <v>22</v>
      </c>
      <c r="E160" t="s">
        <v>23</v>
      </c>
      <c r="F160" t="s">
        <v>24</v>
      </c>
      <c r="G160" t="s">
        <v>18</v>
      </c>
      <c r="H160" t="s">
        <v>19</v>
      </c>
      <c r="I160">
        <v>26</v>
      </c>
      <c r="J160">
        <v>43.68</v>
      </c>
    </row>
    <row r="161" spans="1:10">
      <c r="A161" s="1">
        <v>39210</v>
      </c>
      <c r="B161">
        <f t="shared" si="4"/>
        <v>4</v>
      </c>
      <c r="C161" s="3">
        <f t="shared" si="5"/>
        <v>2007</v>
      </c>
      <c r="D161" t="s">
        <v>22</v>
      </c>
      <c r="E161" t="s">
        <v>23</v>
      </c>
      <c r="F161" t="s">
        <v>24</v>
      </c>
      <c r="G161" t="s">
        <v>11</v>
      </c>
      <c r="H161" t="s">
        <v>14</v>
      </c>
      <c r="I161">
        <v>90</v>
      </c>
      <c r="J161">
        <v>159.30000000000001</v>
      </c>
    </row>
    <row r="162" spans="1:10">
      <c r="A162" s="1">
        <v>39210</v>
      </c>
      <c r="B162">
        <f t="shared" si="4"/>
        <v>4</v>
      </c>
      <c r="C162" s="3">
        <f t="shared" si="5"/>
        <v>2007</v>
      </c>
      <c r="D162" t="s">
        <v>7</v>
      </c>
      <c r="E162" t="s">
        <v>20</v>
      </c>
      <c r="F162" t="s">
        <v>27</v>
      </c>
      <c r="G162" t="s">
        <v>11</v>
      </c>
      <c r="H162" t="s">
        <v>13</v>
      </c>
      <c r="I162">
        <v>25</v>
      </c>
      <c r="J162">
        <v>46.75</v>
      </c>
    </row>
    <row r="163" spans="1:10">
      <c r="A163" s="1">
        <v>39210</v>
      </c>
      <c r="B163">
        <f t="shared" si="4"/>
        <v>4</v>
      </c>
      <c r="C163" s="3">
        <f t="shared" si="5"/>
        <v>2007</v>
      </c>
      <c r="D163" t="s">
        <v>7</v>
      </c>
      <c r="E163" t="s">
        <v>20</v>
      </c>
      <c r="F163" t="s">
        <v>27</v>
      </c>
      <c r="G163" t="s">
        <v>15</v>
      </c>
      <c r="H163" t="s">
        <v>16</v>
      </c>
      <c r="I163">
        <v>21</v>
      </c>
      <c r="J163">
        <v>29.45</v>
      </c>
    </row>
    <row r="164" spans="1:10">
      <c r="A164" s="1">
        <v>39217</v>
      </c>
      <c r="B164">
        <f t="shared" si="4"/>
        <v>4</v>
      </c>
      <c r="C164" s="3">
        <f t="shared" si="5"/>
        <v>2007</v>
      </c>
      <c r="D164" t="s">
        <v>7</v>
      </c>
      <c r="E164" t="s">
        <v>25</v>
      </c>
      <c r="F164" t="s">
        <v>26</v>
      </c>
      <c r="G164" t="s">
        <v>15</v>
      </c>
      <c r="H164" t="s">
        <v>10</v>
      </c>
      <c r="I164">
        <v>68</v>
      </c>
      <c r="J164">
        <v>111.18</v>
      </c>
    </row>
    <row r="165" spans="1:10">
      <c r="A165" s="1">
        <v>39217</v>
      </c>
      <c r="B165">
        <f t="shared" si="4"/>
        <v>4</v>
      </c>
      <c r="C165" s="3">
        <f t="shared" si="5"/>
        <v>2007</v>
      </c>
      <c r="D165" t="s">
        <v>7</v>
      </c>
      <c r="E165" t="s">
        <v>25</v>
      </c>
      <c r="F165" t="s">
        <v>26</v>
      </c>
      <c r="G165" t="s">
        <v>15</v>
      </c>
      <c r="H165" t="s">
        <v>16</v>
      </c>
      <c r="I165">
        <v>20</v>
      </c>
      <c r="J165">
        <v>28.05</v>
      </c>
    </row>
    <row r="166" spans="1:10">
      <c r="A166" s="1">
        <v>39217</v>
      </c>
      <c r="B166">
        <f t="shared" si="4"/>
        <v>4</v>
      </c>
      <c r="C166" s="3">
        <f t="shared" si="5"/>
        <v>2007</v>
      </c>
      <c r="D166" t="s">
        <v>7</v>
      </c>
      <c r="E166" t="s">
        <v>20</v>
      </c>
      <c r="F166" t="s">
        <v>21</v>
      </c>
      <c r="G166" t="s">
        <v>15</v>
      </c>
      <c r="H166" t="s">
        <v>17</v>
      </c>
      <c r="I166">
        <v>27</v>
      </c>
      <c r="J166">
        <v>57.51</v>
      </c>
    </row>
    <row r="167" spans="1:10">
      <c r="A167" s="1">
        <v>39217</v>
      </c>
      <c r="B167">
        <f t="shared" si="4"/>
        <v>4</v>
      </c>
      <c r="C167" s="3">
        <f t="shared" si="5"/>
        <v>2007</v>
      </c>
      <c r="D167" t="s">
        <v>7</v>
      </c>
      <c r="E167" t="s">
        <v>25</v>
      </c>
      <c r="F167" t="s">
        <v>26</v>
      </c>
      <c r="G167" t="s">
        <v>11</v>
      </c>
      <c r="H167" t="s">
        <v>14</v>
      </c>
      <c r="I167">
        <v>51</v>
      </c>
      <c r="J167">
        <v>90.27</v>
      </c>
    </row>
    <row r="168" spans="1:10">
      <c r="A168" s="1">
        <v>39217</v>
      </c>
      <c r="B168">
        <f t="shared" si="4"/>
        <v>4</v>
      </c>
      <c r="C168" s="3">
        <f t="shared" si="5"/>
        <v>2007</v>
      </c>
      <c r="D168" t="s">
        <v>7</v>
      </c>
      <c r="E168" t="s">
        <v>20</v>
      </c>
      <c r="F168" t="s">
        <v>21</v>
      </c>
      <c r="G168" t="s">
        <v>15</v>
      </c>
      <c r="H168" t="s">
        <v>10</v>
      </c>
      <c r="I168">
        <v>27</v>
      </c>
      <c r="J168">
        <v>44.14</v>
      </c>
    </row>
    <row r="169" spans="1:10">
      <c r="A169" s="1">
        <v>39217</v>
      </c>
      <c r="B169">
        <f t="shared" si="4"/>
        <v>4</v>
      </c>
      <c r="C169" s="3">
        <f t="shared" si="5"/>
        <v>2007</v>
      </c>
      <c r="D169" t="s">
        <v>7</v>
      </c>
      <c r="E169" t="s">
        <v>25</v>
      </c>
      <c r="F169" t="s">
        <v>26</v>
      </c>
      <c r="G169" t="s">
        <v>11</v>
      </c>
      <c r="H169" t="s">
        <v>13</v>
      </c>
      <c r="I169">
        <v>36</v>
      </c>
      <c r="J169">
        <v>67.319999999999993</v>
      </c>
    </row>
    <row r="170" spans="1:10">
      <c r="A170" s="1">
        <v>39217</v>
      </c>
      <c r="B170">
        <f t="shared" si="4"/>
        <v>4</v>
      </c>
      <c r="C170" s="3">
        <f t="shared" si="5"/>
        <v>2007</v>
      </c>
      <c r="D170" t="s">
        <v>22</v>
      </c>
      <c r="E170" t="s">
        <v>23</v>
      </c>
      <c r="F170" t="s">
        <v>24</v>
      </c>
      <c r="G170" t="s">
        <v>15</v>
      </c>
      <c r="H170" t="s">
        <v>10</v>
      </c>
      <c r="I170">
        <v>53</v>
      </c>
      <c r="J170">
        <v>86.66</v>
      </c>
    </row>
    <row r="171" spans="1:10">
      <c r="A171" s="1">
        <v>39217</v>
      </c>
      <c r="B171">
        <f t="shared" si="4"/>
        <v>4</v>
      </c>
      <c r="C171" s="3">
        <f t="shared" si="5"/>
        <v>2007</v>
      </c>
      <c r="D171" t="s">
        <v>7</v>
      </c>
      <c r="E171" t="s">
        <v>20</v>
      </c>
      <c r="F171" t="s">
        <v>27</v>
      </c>
      <c r="G171" t="s">
        <v>11</v>
      </c>
      <c r="H171" t="s">
        <v>13</v>
      </c>
      <c r="I171">
        <v>45</v>
      </c>
      <c r="J171">
        <v>84.15</v>
      </c>
    </row>
    <row r="172" spans="1:10">
      <c r="A172" s="1">
        <v>39217</v>
      </c>
      <c r="B172">
        <f t="shared" si="4"/>
        <v>4</v>
      </c>
      <c r="C172" s="3">
        <f t="shared" si="5"/>
        <v>2007</v>
      </c>
      <c r="D172" t="s">
        <v>22</v>
      </c>
      <c r="E172" t="s">
        <v>23</v>
      </c>
      <c r="F172" t="s">
        <v>24</v>
      </c>
      <c r="G172" t="s">
        <v>11</v>
      </c>
      <c r="H172" t="s">
        <v>14</v>
      </c>
      <c r="I172">
        <v>41</v>
      </c>
      <c r="J172">
        <v>72.569999999999993</v>
      </c>
    </row>
    <row r="173" spans="1:10">
      <c r="A173" s="1">
        <v>39217</v>
      </c>
      <c r="B173">
        <f t="shared" si="4"/>
        <v>4</v>
      </c>
      <c r="C173" s="3">
        <f t="shared" si="5"/>
        <v>2007</v>
      </c>
      <c r="D173" t="s">
        <v>7</v>
      </c>
      <c r="E173" t="s">
        <v>8</v>
      </c>
      <c r="F173" t="s">
        <v>9</v>
      </c>
      <c r="G173" t="s">
        <v>15</v>
      </c>
      <c r="H173" t="s">
        <v>10</v>
      </c>
      <c r="I173">
        <v>34</v>
      </c>
      <c r="J173">
        <v>55.59</v>
      </c>
    </row>
    <row r="174" spans="1:10">
      <c r="A174" s="1">
        <v>39217</v>
      </c>
      <c r="B174">
        <f t="shared" si="4"/>
        <v>4</v>
      </c>
      <c r="C174" s="3">
        <f t="shared" si="5"/>
        <v>2007</v>
      </c>
      <c r="D174" t="s">
        <v>7</v>
      </c>
      <c r="E174" t="s">
        <v>8</v>
      </c>
      <c r="F174" t="s">
        <v>9</v>
      </c>
      <c r="G174" t="s">
        <v>11</v>
      </c>
      <c r="H174" t="s">
        <v>13</v>
      </c>
      <c r="I174">
        <v>64</v>
      </c>
      <c r="J174">
        <v>119.68</v>
      </c>
    </row>
    <row r="175" spans="1:10">
      <c r="A175" s="1">
        <v>39217</v>
      </c>
      <c r="B175">
        <f t="shared" si="4"/>
        <v>4</v>
      </c>
      <c r="C175" s="3">
        <f t="shared" si="5"/>
        <v>2007</v>
      </c>
      <c r="D175" t="s">
        <v>7</v>
      </c>
      <c r="E175" t="s">
        <v>20</v>
      </c>
      <c r="F175" t="s">
        <v>27</v>
      </c>
      <c r="G175" t="s">
        <v>15</v>
      </c>
      <c r="H175" t="s">
        <v>10</v>
      </c>
      <c r="I175">
        <v>59</v>
      </c>
      <c r="J175">
        <v>96.46</v>
      </c>
    </row>
    <row r="176" spans="1:10">
      <c r="A176" s="1">
        <v>39217</v>
      </c>
      <c r="B176">
        <f t="shared" si="4"/>
        <v>4</v>
      </c>
      <c r="C176" s="3">
        <f t="shared" si="5"/>
        <v>2007</v>
      </c>
      <c r="D176" t="s">
        <v>7</v>
      </c>
      <c r="E176" t="s">
        <v>8</v>
      </c>
      <c r="F176" t="s">
        <v>9</v>
      </c>
      <c r="G176" t="s">
        <v>15</v>
      </c>
      <c r="H176" t="s">
        <v>17</v>
      </c>
      <c r="I176">
        <v>67</v>
      </c>
      <c r="J176">
        <v>142.71</v>
      </c>
    </row>
    <row r="177" spans="1:10">
      <c r="A177" s="1">
        <v>39224</v>
      </c>
      <c r="B177">
        <f t="shared" si="4"/>
        <v>4</v>
      </c>
      <c r="C177" s="3">
        <f t="shared" si="5"/>
        <v>2007</v>
      </c>
      <c r="D177" t="s">
        <v>7</v>
      </c>
      <c r="E177" t="s">
        <v>20</v>
      </c>
      <c r="F177" t="s">
        <v>21</v>
      </c>
      <c r="G177" t="s">
        <v>11</v>
      </c>
      <c r="H177" t="s">
        <v>14</v>
      </c>
      <c r="I177">
        <v>27</v>
      </c>
      <c r="J177">
        <v>47.79</v>
      </c>
    </row>
    <row r="178" spans="1:10">
      <c r="A178" s="1">
        <v>39224</v>
      </c>
      <c r="B178">
        <f t="shared" si="4"/>
        <v>4</v>
      </c>
      <c r="C178" s="3">
        <f t="shared" si="5"/>
        <v>2007</v>
      </c>
      <c r="D178" t="s">
        <v>7</v>
      </c>
      <c r="E178" t="s">
        <v>25</v>
      </c>
      <c r="F178" t="s">
        <v>26</v>
      </c>
      <c r="G178" t="s">
        <v>30</v>
      </c>
      <c r="H178" t="s">
        <v>31</v>
      </c>
      <c r="I178">
        <v>32</v>
      </c>
      <c r="J178">
        <v>111.68</v>
      </c>
    </row>
    <row r="179" spans="1:10">
      <c r="A179" s="1">
        <v>39224</v>
      </c>
      <c r="B179">
        <f t="shared" si="4"/>
        <v>4</v>
      </c>
      <c r="C179" s="3">
        <f t="shared" si="5"/>
        <v>2007</v>
      </c>
      <c r="D179" t="s">
        <v>7</v>
      </c>
      <c r="E179" t="s">
        <v>20</v>
      </c>
      <c r="F179" t="s">
        <v>21</v>
      </c>
      <c r="G179" t="s">
        <v>15</v>
      </c>
      <c r="H179" t="s">
        <v>17</v>
      </c>
      <c r="I179">
        <v>39</v>
      </c>
      <c r="J179">
        <v>83.07</v>
      </c>
    </row>
    <row r="180" spans="1:10">
      <c r="A180" s="1">
        <v>39224</v>
      </c>
      <c r="B180">
        <f t="shared" si="4"/>
        <v>4</v>
      </c>
      <c r="C180" s="3">
        <f t="shared" si="5"/>
        <v>2007</v>
      </c>
      <c r="D180" t="s">
        <v>7</v>
      </c>
      <c r="E180" t="s">
        <v>25</v>
      </c>
      <c r="F180" t="s">
        <v>26</v>
      </c>
      <c r="G180" t="s">
        <v>15</v>
      </c>
      <c r="H180" t="s">
        <v>16</v>
      </c>
      <c r="I180">
        <v>20</v>
      </c>
      <c r="J180">
        <v>28.05</v>
      </c>
    </row>
    <row r="181" spans="1:10">
      <c r="A181" s="1">
        <v>39224</v>
      </c>
      <c r="B181">
        <f t="shared" si="4"/>
        <v>4</v>
      </c>
      <c r="C181" s="3">
        <f t="shared" si="5"/>
        <v>2007</v>
      </c>
      <c r="D181" t="s">
        <v>7</v>
      </c>
      <c r="E181" t="s">
        <v>25</v>
      </c>
      <c r="F181" t="s">
        <v>26</v>
      </c>
      <c r="G181" t="s">
        <v>15</v>
      </c>
      <c r="H181" t="s">
        <v>17</v>
      </c>
      <c r="I181">
        <v>47</v>
      </c>
      <c r="J181">
        <v>100.11</v>
      </c>
    </row>
    <row r="182" spans="1:10">
      <c r="A182" s="1">
        <v>39224</v>
      </c>
      <c r="B182">
        <f t="shared" si="4"/>
        <v>4</v>
      </c>
      <c r="C182" s="3">
        <f t="shared" si="5"/>
        <v>2007</v>
      </c>
      <c r="D182" t="s">
        <v>7</v>
      </c>
      <c r="E182" t="s">
        <v>8</v>
      </c>
      <c r="F182" t="s">
        <v>9</v>
      </c>
      <c r="G182" t="s">
        <v>11</v>
      </c>
      <c r="H182" t="s">
        <v>14</v>
      </c>
      <c r="I182">
        <v>31</v>
      </c>
      <c r="J182">
        <v>54.87</v>
      </c>
    </row>
    <row r="183" spans="1:10">
      <c r="A183" s="1">
        <v>39224</v>
      </c>
      <c r="B183">
        <f t="shared" si="4"/>
        <v>4</v>
      </c>
      <c r="C183" s="3">
        <f t="shared" si="5"/>
        <v>2007</v>
      </c>
      <c r="D183" t="s">
        <v>7</v>
      </c>
      <c r="E183" t="s">
        <v>20</v>
      </c>
      <c r="F183" t="s">
        <v>27</v>
      </c>
      <c r="G183" t="s">
        <v>11</v>
      </c>
      <c r="H183" t="s">
        <v>14</v>
      </c>
      <c r="I183">
        <v>86</v>
      </c>
      <c r="J183">
        <v>152.22</v>
      </c>
    </row>
    <row r="184" spans="1:10">
      <c r="A184" s="1">
        <v>39231</v>
      </c>
      <c r="B184">
        <f t="shared" si="4"/>
        <v>4</v>
      </c>
      <c r="C184" s="3">
        <f t="shared" si="5"/>
        <v>2007</v>
      </c>
      <c r="D184" t="s">
        <v>22</v>
      </c>
      <c r="E184" t="s">
        <v>23</v>
      </c>
      <c r="F184" t="s">
        <v>24</v>
      </c>
      <c r="G184" t="s">
        <v>18</v>
      </c>
      <c r="H184" t="s">
        <v>19</v>
      </c>
      <c r="I184">
        <v>27</v>
      </c>
      <c r="J184">
        <v>45.36</v>
      </c>
    </row>
    <row r="185" spans="1:10">
      <c r="A185" s="1">
        <v>39231</v>
      </c>
      <c r="B185">
        <f t="shared" si="4"/>
        <v>4</v>
      </c>
      <c r="C185" s="3">
        <f t="shared" si="5"/>
        <v>2007</v>
      </c>
      <c r="D185" t="s">
        <v>22</v>
      </c>
      <c r="E185" t="s">
        <v>23</v>
      </c>
      <c r="F185" t="s">
        <v>24</v>
      </c>
      <c r="G185" t="s">
        <v>11</v>
      </c>
      <c r="H185" t="s">
        <v>14</v>
      </c>
      <c r="I185">
        <v>41</v>
      </c>
      <c r="J185">
        <v>72.569999999999993</v>
      </c>
    </row>
    <row r="186" spans="1:10">
      <c r="A186" s="1">
        <v>39231</v>
      </c>
      <c r="B186">
        <f t="shared" si="4"/>
        <v>4</v>
      </c>
      <c r="C186" s="3">
        <f t="shared" si="5"/>
        <v>2007</v>
      </c>
      <c r="D186" t="s">
        <v>7</v>
      </c>
      <c r="E186" t="s">
        <v>25</v>
      </c>
      <c r="F186" t="s">
        <v>26</v>
      </c>
      <c r="G186" t="s">
        <v>15</v>
      </c>
      <c r="H186" t="s">
        <v>17</v>
      </c>
      <c r="I186">
        <v>57</v>
      </c>
      <c r="J186">
        <v>121.41</v>
      </c>
    </row>
    <row r="187" spans="1:10">
      <c r="A187" s="1">
        <v>39231</v>
      </c>
      <c r="B187">
        <f t="shared" si="4"/>
        <v>4</v>
      </c>
      <c r="C187" s="3">
        <f t="shared" si="5"/>
        <v>2007</v>
      </c>
      <c r="D187" t="s">
        <v>7</v>
      </c>
      <c r="E187" t="s">
        <v>20</v>
      </c>
      <c r="F187" t="s">
        <v>27</v>
      </c>
      <c r="G187" t="s">
        <v>11</v>
      </c>
      <c r="H187" t="s">
        <v>13</v>
      </c>
      <c r="I187">
        <v>40</v>
      </c>
      <c r="J187">
        <v>74.8</v>
      </c>
    </row>
    <row r="188" spans="1:10">
      <c r="A188" s="1">
        <v>39231</v>
      </c>
      <c r="B188">
        <f t="shared" si="4"/>
        <v>4</v>
      </c>
      <c r="C188" s="3">
        <f t="shared" si="5"/>
        <v>2007</v>
      </c>
      <c r="D188" t="s">
        <v>7</v>
      </c>
      <c r="E188" t="s">
        <v>8</v>
      </c>
      <c r="F188" t="s">
        <v>9</v>
      </c>
      <c r="G188" t="s">
        <v>11</v>
      </c>
      <c r="H188" t="s">
        <v>14</v>
      </c>
      <c r="I188">
        <v>59</v>
      </c>
      <c r="J188">
        <v>104.43</v>
      </c>
    </row>
    <row r="189" spans="1:10">
      <c r="A189" s="1">
        <v>39231</v>
      </c>
      <c r="B189">
        <f t="shared" si="4"/>
        <v>4</v>
      </c>
      <c r="C189" s="3">
        <f t="shared" si="5"/>
        <v>2007</v>
      </c>
      <c r="D189" t="s">
        <v>7</v>
      </c>
      <c r="E189" t="s">
        <v>8</v>
      </c>
      <c r="F189" t="s">
        <v>9</v>
      </c>
      <c r="G189" t="s">
        <v>15</v>
      </c>
      <c r="H189" t="s">
        <v>17</v>
      </c>
      <c r="I189">
        <v>81</v>
      </c>
      <c r="J189">
        <v>172.53</v>
      </c>
    </row>
    <row r="190" spans="1:10">
      <c r="A190" s="1">
        <v>39231</v>
      </c>
      <c r="B190">
        <f t="shared" si="4"/>
        <v>4</v>
      </c>
      <c r="C190" s="3">
        <f t="shared" si="5"/>
        <v>2007</v>
      </c>
      <c r="D190" t="s">
        <v>7</v>
      </c>
      <c r="E190" t="s">
        <v>25</v>
      </c>
      <c r="F190" t="s">
        <v>26</v>
      </c>
      <c r="G190" t="s">
        <v>30</v>
      </c>
      <c r="H190" t="s">
        <v>31</v>
      </c>
      <c r="I190">
        <v>36</v>
      </c>
      <c r="J190">
        <v>125.64</v>
      </c>
    </row>
    <row r="191" spans="1:10">
      <c r="A191" s="1">
        <v>39238</v>
      </c>
      <c r="B191">
        <f t="shared" si="4"/>
        <v>4</v>
      </c>
      <c r="C191" s="3">
        <f t="shared" si="5"/>
        <v>2007</v>
      </c>
      <c r="D191" t="s">
        <v>7</v>
      </c>
      <c r="E191" t="s">
        <v>25</v>
      </c>
      <c r="F191" t="s">
        <v>26</v>
      </c>
      <c r="G191" t="s">
        <v>15</v>
      </c>
      <c r="H191" t="s">
        <v>10</v>
      </c>
      <c r="I191">
        <v>101</v>
      </c>
      <c r="J191">
        <v>220.18</v>
      </c>
    </row>
    <row r="192" spans="1:10">
      <c r="A192" s="1">
        <v>39238</v>
      </c>
      <c r="B192">
        <f t="shared" si="4"/>
        <v>4</v>
      </c>
      <c r="C192" s="3">
        <f t="shared" si="5"/>
        <v>2007</v>
      </c>
      <c r="D192" t="s">
        <v>7</v>
      </c>
      <c r="E192" t="s">
        <v>20</v>
      </c>
      <c r="F192" t="s">
        <v>21</v>
      </c>
      <c r="G192" t="s">
        <v>30</v>
      </c>
      <c r="H192" t="s">
        <v>31</v>
      </c>
      <c r="I192">
        <v>27</v>
      </c>
      <c r="J192">
        <v>94.23</v>
      </c>
    </row>
    <row r="193" spans="1:10">
      <c r="A193" s="1">
        <v>39238</v>
      </c>
      <c r="B193">
        <f t="shared" si="4"/>
        <v>4</v>
      </c>
      <c r="C193" s="3">
        <f t="shared" si="5"/>
        <v>2007</v>
      </c>
      <c r="D193" t="s">
        <v>7</v>
      </c>
      <c r="E193" t="s">
        <v>25</v>
      </c>
      <c r="F193" t="s">
        <v>26</v>
      </c>
      <c r="G193" t="s">
        <v>15</v>
      </c>
      <c r="H193" t="s">
        <v>16</v>
      </c>
      <c r="I193">
        <v>30</v>
      </c>
      <c r="J193">
        <v>56.1</v>
      </c>
    </row>
    <row r="194" spans="1:10">
      <c r="A194" s="1">
        <v>39238</v>
      </c>
      <c r="B194">
        <f t="shared" ref="B194:B257" si="6">CHOOSE(MONTH(A194),3,3,3,4,4,4,1,1,1,2,2,2)</f>
        <v>4</v>
      </c>
      <c r="C194" s="3">
        <f t="shared" ref="C194:C257" si="7">YEAR(A194)+(MONTH(A194)&gt;=7)</f>
        <v>2007</v>
      </c>
      <c r="D194" t="s">
        <v>7</v>
      </c>
      <c r="E194" t="s">
        <v>8</v>
      </c>
      <c r="F194" t="s">
        <v>9</v>
      </c>
      <c r="G194" t="s">
        <v>30</v>
      </c>
      <c r="H194" t="s">
        <v>31</v>
      </c>
      <c r="I194">
        <v>33</v>
      </c>
      <c r="J194">
        <v>115.17</v>
      </c>
    </row>
    <row r="195" spans="1:10">
      <c r="A195" s="1">
        <v>39238</v>
      </c>
      <c r="B195">
        <f t="shared" si="6"/>
        <v>4</v>
      </c>
      <c r="C195" s="3">
        <f t="shared" si="7"/>
        <v>2007</v>
      </c>
      <c r="D195" t="s">
        <v>7</v>
      </c>
      <c r="E195" t="s">
        <v>8</v>
      </c>
      <c r="F195" t="s">
        <v>9</v>
      </c>
      <c r="G195" t="s">
        <v>11</v>
      </c>
      <c r="H195" t="s">
        <v>13</v>
      </c>
      <c r="I195">
        <v>179</v>
      </c>
      <c r="J195">
        <v>334.73</v>
      </c>
    </row>
    <row r="196" spans="1:10">
      <c r="A196" s="1">
        <v>39238</v>
      </c>
      <c r="B196">
        <f t="shared" si="6"/>
        <v>4</v>
      </c>
      <c r="C196" s="3">
        <f t="shared" si="7"/>
        <v>2007</v>
      </c>
      <c r="D196" t="s">
        <v>7</v>
      </c>
      <c r="E196" t="s">
        <v>8</v>
      </c>
      <c r="F196" t="s">
        <v>9</v>
      </c>
      <c r="G196" t="s">
        <v>15</v>
      </c>
      <c r="H196" t="s">
        <v>17</v>
      </c>
      <c r="I196">
        <v>83</v>
      </c>
      <c r="J196">
        <v>235.72</v>
      </c>
    </row>
    <row r="197" spans="1:10">
      <c r="A197" s="1">
        <v>39238</v>
      </c>
      <c r="B197">
        <f t="shared" si="6"/>
        <v>4</v>
      </c>
      <c r="C197" s="3">
        <f t="shared" si="7"/>
        <v>2007</v>
      </c>
      <c r="D197" t="s">
        <v>7</v>
      </c>
      <c r="E197" t="s">
        <v>25</v>
      </c>
      <c r="F197" t="s">
        <v>26</v>
      </c>
      <c r="G197" t="s">
        <v>11</v>
      </c>
      <c r="H197" t="s">
        <v>14</v>
      </c>
      <c r="I197">
        <v>64</v>
      </c>
      <c r="J197">
        <v>113.28</v>
      </c>
    </row>
    <row r="198" spans="1:10">
      <c r="A198" s="1">
        <v>39238</v>
      </c>
      <c r="B198">
        <f t="shared" si="6"/>
        <v>4</v>
      </c>
      <c r="C198" s="3">
        <f t="shared" si="7"/>
        <v>2007</v>
      </c>
      <c r="D198" t="s">
        <v>7</v>
      </c>
      <c r="E198" t="s">
        <v>8</v>
      </c>
      <c r="F198" t="s">
        <v>9</v>
      </c>
      <c r="G198" t="s">
        <v>11</v>
      </c>
      <c r="H198" t="s">
        <v>13</v>
      </c>
      <c r="I198">
        <v>21</v>
      </c>
      <c r="J198">
        <v>39.270000000000003</v>
      </c>
    </row>
    <row r="199" spans="1:10">
      <c r="A199" s="1">
        <v>39238</v>
      </c>
      <c r="B199">
        <f t="shared" si="6"/>
        <v>4</v>
      </c>
      <c r="C199" s="3">
        <f t="shared" si="7"/>
        <v>2007</v>
      </c>
      <c r="D199" t="s">
        <v>7</v>
      </c>
      <c r="E199" t="s">
        <v>8</v>
      </c>
      <c r="F199" t="s">
        <v>9</v>
      </c>
      <c r="G199" t="s">
        <v>15</v>
      </c>
      <c r="H199" t="s">
        <v>10</v>
      </c>
      <c r="I199">
        <v>189</v>
      </c>
      <c r="J199">
        <v>412.02</v>
      </c>
    </row>
    <row r="200" spans="1:10">
      <c r="A200" s="1">
        <v>39245</v>
      </c>
      <c r="B200">
        <f t="shared" si="6"/>
        <v>4</v>
      </c>
      <c r="C200" s="3">
        <f t="shared" si="7"/>
        <v>2007</v>
      </c>
      <c r="D200" t="s">
        <v>7</v>
      </c>
      <c r="E200" t="s">
        <v>20</v>
      </c>
      <c r="F200" t="s">
        <v>27</v>
      </c>
      <c r="G200" t="s">
        <v>15</v>
      </c>
      <c r="H200" t="s">
        <v>16</v>
      </c>
      <c r="I200">
        <v>22</v>
      </c>
      <c r="J200">
        <v>41.14</v>
      </c>
    </row>
    <row r="201" spans="1:10">
      <c r="A201" s="1">
        <v>39245</v>
      </c>
      <c r="B201">
        <f t="shared" si="6"/>
        <v>4</v>
      </c>
      <c r="C201" s="3">
        <f t="shared" si="7"/>
        <v>2007</v>
      </c>
      <c r="D201" t="s">
        <v>7</v>
      </c>
      <c r="E201" t="s">
        <v>8</v>
      </c>
      <c r="F201" t="s">
        <v>9</v>
      </c>
      <c r="G201" t="s">
        <v>15</v>
      </c>
      <c r="H201" t="s">
        <v>17</v>
      </c>
      <c r="I201">
        <v>92</v>
      </c>
      <c r="J201">
        <v>261.27999999999997</v>
      </c>
    </row>
    <row r="202" spans="1:10">
      <c r="A202" s="1">
        <v>39245</v>
      </c>
      <c r="B202">
        <f t="shared" si="6"/>
        <v>4</v>
      </c>
      <c r="C202" s="3">
        <f t="shared" si="7"/>
        <v>2007</v>
      </c>
      <c r="D202" t="s">
        <v>22</v>
      </c>
      <c r="E202" t="s">
        <v>23</v>
      </c>
      <c r="F202" t="s">
        <v>24</v>
      </c>
      <c r="G202" t="s">
        <v>15</v>
      </c>
      <c r="H202" t="s">
        <v>17</v>
      </c>
      <c r="I202">
        <v>60</v>
      </c>
      <c r="J202">
        <v>170.4</v>
      </c>
    </row>
    <row r="203" spans="1:10">
      <c r="A203" s="1">
        <v>39245</v>
      </c>
      <c r="B203">
        <f t="shared" si="6"/>
        <v>4</v>
      </c>
      <c r="C203" s="3">
        <f t="shared" si="7"/>
        <v>2007</v>
      </c>
      <c r="D203" t="s">
        <v>22</v>
      </c>
      <c r="E203" t="s">
        <v>23</v>
      </c>
      <c r="F203" t="s">
        <v>24</v>
      </c>
      <c r="G203" t="s">
        <v>11</v>
      </c>
      <c r="H203" t="s">
        <v>14</v>
      </c>
      <c r="I203">
        <v>50</v>
      </c>
      <c r="J203">
        <v>88.5</v>
      </c>
    </row>
    <row r="204" spans="1:10">
      <c r="A204" s="1">
        <v>39245</v>
      </c>
      <c r="B204">
        <f t="shared" si="6"/>
        <v>4</v>
      </c>
      <c r="C204" s="3">
        <f t="shared" si="7"/>
        <v>2007</v>
      </c>
      <c r="D204" t="s">
        <v>7</v>
      </c>
      <c r="E204" t="s">
        <v>20</v>
      </c>
      <c r="F204" t="s">
        <v>21</v>
      </c>
      <c r="G204" t="s">
        <v>30</v>
      </c>
      <c r="H204" t="s">
        <v>31</v>
      </c>
      <c r="I204">
        <v>21</v>
      </c>
      <c r="J204">
        <v>73.290000000000006</v>
      </c>
    </row>
    <row r="205" spans="1:10">
      <c r="A205" s="1">
        <v>39245</v>
      </c>
      <c r="B205">
        <f t="shared" si="6"/>
        <v>4</v>
      </c>
      <c r="C205" s="3">
        <f t="shared" si="7"/>
        <v>2007</v>
      </c>
      <c r="D205" t="s">
        <v>7</v>
      </c>
      <c r="E205" t="s">
        <v>25</v>
      </c>
      <c r="F205" t="s">
        <v>26</v>
      </c>
      <c r="G205" t="s">
        <v>15</v>
      </c>
      <c r="H205" t="s">
        <v>10</v>
      </c>
      <c r="I205">
        <v>33</v>
      </c>
      <c r="J205">
        <v>71.94</v>
      </c>
    </row>
    <row r="206" spans="1:10">
      <c r="A206" s="1">
        <v>39245</v>
      </c>
      <c r="B206">
        <f t="shared" si="6"/>
        <v>4</v>
      </c>
      <c r="C206" s="3">
        <f t="shared" si="7"/>
        <v>2007</v>
      </c>
      <c r="D206" t="s">
        <v>7</v>
      </c>
      <c r="E206" t="s">
        <v>20</v>
      </c>
      <c r="F206" t="s">
        <v>27</v>
      </c>
      <c r="G206" t="s">
        <v>11</v>
      </c>
      <c r="H206" t="s">
        <v>13</v>
      </c>
      <c r="I206">
        <v>50</v>
      </c>
      <c r="J206">
        <v>93.5</v>
      </c>
    </row>
    <row r="207" spans="1:10">
      <c r="A207" s="1">
        <v>39245</v>
      </c>
      <c r="B207">
        <f t="shared" si="6"/>
        <v>4</v>
      </c>
      <c r="C207" s="3">
        <f t="shared" si="7"/>
        <v>2007</v>
      </c>
      <c r="D207" t="s">
        <v>7</v>
      </c>
      <c r="E207" t="s">
        <v>25</v>
      </c>
      <c r="F207" t="s">
        <v>26</v>
      </c>
      <c r="G207" t="s">
        <v>11</v>
      </c>
      <c r="H207" t="s">
        <v>14</v>
      </c>
      <c r="I207">
        <v>56</v>
      </c>
      <c r="J207">
        <v>99.12</v>
      </c>
    </row>
    <row r="208" spans="1:10">
      <c r="A208" s="1">
        <v>39252</v>
      </c>
      <c r="B208">
        <f t="shared" si="6"/>
        <v>4</v>
      </c>
      <c r="C208" s="3">
        <f t="shared" si="7"/>
        <v>2007</v>
      </c>
      <c r="D208" t="s">
        <v>22</v>
      </c>
      <c r="E208" t="s">
        <v>23</v>
      </c>
      <c r="F208" t="s">
        <v>24</v>
      </c>
      <c r="G208" t="s">
        <v>15</v>
      </c>
      <c r="H208" t="s">
        <v>10</v>
      </c>
      <c r="I208">
        <v>75</v>
      </c>
      <c r="J208">
        <v>163.5</v>
      </c>
    </row>
    <row r="209" spans="1:10">
      <c r="A209" s="1">
        <v>39252</v>
      </c>
      <c r="B209">
        <f t="shared" si="6"/>
        <v>4</v>
      </c>
      <c r="C209" s="3">
        <f t="shared" si="7"/>
        <v>2007</v>
      </c>
      <c r="D209" t="s">
        <v>7</v>
      </c>
      <c r="E209" t="s">
        <v>8</v>
      </c>
      <c r="F209" t="s">
        <v>9</v>
      </c>
      <c r="G209" t="s">
        <v>15</v>
      </c>
      <c r="H209" t="s">
        <v>16</v>
      </c>
      <c r="I209">
        <v>38</v>
      </c>
      <c r="J209">
        <v>71.06</v>
      </c>
    </row>
    <row r="210" spans="1:10">
      <c r="A210" s="1">
        <v>39252</v>
      </c>
      <c r="B210">
        <f t="shared" si="6"/>
        <v>4</v>
      </c>
      <c r="C210" s="3">
        <f t="shared" si="7"/>
        <v>2007</v>
      </c>
      <c r="D210" t="s">
        <v>7</v>
      </c>
      <c r="E210" t="s">
        <v>8</v>
      </c>
      <c r="F210" t="s">
        <v>9</v>
      </c>
      <c r="G210" t="s">
        <v>11</v>
      </c>
      <c r="H210" t="s">
        <v>13</v>
      </c>
      <c r="I210">
        <v>71</v>
      </c>
      <c r="J210">
        <v>132.77000000000001</v>
      </c>
    </row>
    <row r="211" spans="1:10">
      <c r="A211" s="1">
        <v>39252</v>
      </c>
      <c r="B211">
        <f t="shared" si="6"/>
        <v>4</v>
      </c>
      <c r="C211" s="3">
        <f t="shared" si="7"/>
        <v>2007</v>
      </c>
      <c r="D211" t="s">
        <v>22</v>
      </c>
      <c r="E211" t="s">
        <v>28</v>
      </c>
      <c r="F211" t="s">
        <v>29</v>
      </c>
      <c r="G211" t="s">
        <v>15</v>
      </c>
      <c r="H211" t="s">
        <v>17</v>
      </c>
      <c r="I211">
        <v>35</v>
      </c>
      <c r="J211">
        <v>99.4</v>
      </c>
    </row>
    <row r="212" spans="1:10">
      <c r="A212" s="1">
        <v>39252</v>
      </c>
      <c r="B212">
        <f t="shared" si="6"/>
        <v>4</v>
      </c>
      <c r="C212" s="3">
        <f t="shared" si="7"/>
        <v>2007</v>
      </c>
      <c r="D212" t="s">
        <v>22</v>
      </c>
      <c r="E212" t="s">
        <v>23</v>
      </c>
      <c r="F212" t="s">
        <v>24</v>
      </c>
      <c r="G212" t="s">
        <v>15</v>
      </c>
      <c r="H212" t="s">
        <v>16</v>
      </c>
      <c r="I212">
        <v>38</v>
      </c>
      <c r="J212">
        <v>71.06</v>
      </c>
    </row>
    <row r="213" spans="1:10">
      <c r="A213" s="1">
        <v>39252</v>
      </c>
      <c r="B213">
        <f t="shared" si="6"/>
        <v>4</v>
      </c>
      <c r="C213" s="3">
        <f t="shared" si="7"/>
        <v>2007</v>
      </c>
      <c r="D213" t="s">
        <v>22</v>
      </c>
      <c r="E213" t="s">
        <v>23</v>
      </c>
      <c r="F213" t="s">
        <v>24</v>
      </c>
      <c r="G213" t="s">
        <v>11</v>
      </c>
      <c r="H213" t="s">
        <v>14</v>
      </c>
      <c r="I213">
        <v>30</v>
      </c>
      <c r="J213">
        <v>53.1</v>
      </c>
    </row>
    <row r="214" spans="1:10">
      <c r="A214" s="1">
        <v>39252</v>
      </c>
      <c r="B214">
        <f t="shared" si="6"/>
        <v>4</v>
      </c>
      <c r="C214" s="3">
        <f t="shared" si="7"/>
        <v>2007</v>
      </c>
      <c r="D214" t="s">
        <v>22</v>
      </c>
      <c r="E214" t="s">
        <v>23</v>
      </c>
      <c r="F214" t="s">
        <v>24</v>
      </c>
      <c r="G214" t="s">
        <v>30</v>
      </c>
      <c r="H214" t="s">
        <v>31</v>
      </c>
      <c r="I214">
        <v>20</v>
      </c>
      <c r="J214">
        <v>69.8</v>
      </c>
    </row>
    <row r="215" spans="1:10">
      <c r="A215" s="1">
        <v>39252</v>
      </c>
      <c r="B215">
        <f t="shared" si="6"/>
        <v>4</v>
      </c>
      <c r="C215" s="3">
        <f t="shared" si="7"/>
        <v>2007</v>
      </c>
      <c r="D215" t="s">
        <v>7</v>
      </c>
      <c r="E215" t="s">
        <v>20</v>
      </c>
      <c r="F215" t="s">
        <v>27</v>
      </c>
      <c r="G215" t="s">
        <v>11</v>
      </c>
      <c r="H215" t="s">
        <v>14</v>
      </c>
      <c r="I215">
        <v>33</v>
      </c>
      <c r="J215">
        <v>58.41</v>
      </c>
    </row>
    <row r="216" spans="1:10">
      <c r="A216" s="1">
        <v>39252</v>
      </c>
      <c r="B216">
        <f t="shared" si="6"/>
        <v>4</v>
      </c>
      <c r="C216" s="3">
        <f t="shared" si="7"/>
        <v>2007</v>
      </c>
      <c r="D216" t="s">
        <v>7</v>
      </c>
      <c r="E216" t="s">
        <v>20</v>
      </c>
      <c r="F216" t="s">
        <v>27</v>
      </c>
      <c r="G216" t="s">
        <v>11</v>
      </c>
      <c r="H216" t="s">
        <v>14</v>
      </c>
      <c r="I216">
        <v>46</v>
      </c>
      <c r="J216">
        <v>81.42</v>
      </c>
    </row>
    <row r="217" spans="1:10">
      <c r="A217" s="1">
        <v>39252</v>
      </c>
      <c r="B217">
        <f t="shared" si="6"/>
        <v>4</v>
      </c>
      <c r="C217" s="3">
        <f t="shared" si="7"/>
        <v>2007</v>
      </c>
      <c r="D217" t="s">
        <v>7</v>
      </c>
      <c r="E217" t="s">
        <v>20</v>
      </c>
      <c r="F217" t="s">
        <v>21</v>
      </c>
      <c r="G217" t="s">
        <v>11</v>
      </c>
      <c r="H217" t="s">
        <v>14</v>
      </c>
      <c r="I217">
        <v>48</v>
      </c>
      <c r="J217">
        <v>84.96</v>
      </c>
    </row>
    <row r="218" spans="1:10">
      <c r="A218" s="1">
        <v>39259</v>
      </c>
      <c r="B218">
        <f t="shared" si="6"/>
        <v>4</v>
      </c>
      <c r="C218" s="3">
        <f t="shared" si="7"/>
        <v>2007</v>
      </c>
      <c r="D218" t="s">
        <v>7</v>
      </c>
      <c r="E218" t="s">
        <v>25</v>
      </c>
      <c r="F218" t="s">
        <v>26</v>
      </c>
      <c r="G218" t="s">
        <v>11</v>
      </c>
      <c r="H218" t="s">
        <v>14</v>
      </c>
      <c r="I218">
        <v>71</v>
      </c>
      <c r="J218">
        <v>125.67</v>
      </c>
    </row>
    <row r="219" spans="1:10">
      <c r="A219" s="1">
        <v>39259</v>
      </c>
      <c r="B219">
        <f t="shared" si="6"/>
        <v>4</v>
      </c>
      <c r="C219" s="3">
        <f t="shared" si="7"/>
        <v>2007</v>
      </c>
      <c r="D219" t="s">
        <v>22</v>
      </c>
      <c r="E219" t="s">
        <v>23</v>
      </c>
      <c r="F219" t="s">
        <v>24</v>
      </c>
      <c r="G219" t="s">
        <v>11</v>
      </c>
      <c r="H219" t="s">
        <v>13</v>
      </c>
      <c r="I219">
        <v>54</v>
      </c>
      <c r="J219">
        <v>100.98</v>
      </c>
    </row>
    <row r="220" spans="1:10">
      <c r="A220" s="1">
        <v>39259</v>
      </c>
      <c r="B220">
        <f t="shared" si="6"/>
        <v>4</v>
      </c>
      <c r="C220" s="3">
        <f t="shared" si="7"/>
        <v>2007</v>
      </c>
      <c r="D220" t="s">
        <v>7</v>
      </c>
      <c r="E220" t="s">
        <v>8</v>
      </c>
      <c r="F220" t="s">
        <v>9</v>
      </c>
      <c r="G220" t="s">
        <v>11</v>
      </c>
      <c r="H220" t="s">
        <v>14</v>
      </c>
      <c r="I220">
        <v>29</v>
      </c>
      <c r="J220">
        <v>51.33</v>
      </c>
    </row>
    <row r="221" spans="1:10">
      <c r="A221" s="1">
        <v>39259</v>
      </c>
      <c r="B221">
        <f t="shared" si="6"/>
        <v>4</v>
      </c>
      <c r="C221" s="3">
        <f t="shared" si="7"/>
        <v>2007</v>
      </c>
      <c r="D221" t="s">
        <v>22</v>
      </c>
      <c r="E221" t="s">
        <v>23</v>
      </c>
      <c r="F221" t="s">
        <v>24</v>
      </c>
      <c r="G221" t="s">
        <v>15</v>
      </c>
      <c r="H221" t="s">
        <v>17</v>
      </c>
      <c r="I221">
        <v>61</v>
      </c>
      <c r="J221">
        <v>173.24</v>
      </c>
    </row>
    <row r="222" spans="1:10">
      <c r="A222" s="1">
        <v>39259</v>
      </c>
      <c r="B222">
        <f t="shared" si="6"/>
        <v>4</v>
      </c>
      <c r="C222" s="3">
        <f t="shared" si="7"/>
        <v>2007</v>
      </c>
      <c r="D222" t="s">
        <v>7</v>
      </c>
      <c r="E222" t="s">
        <v>25</v>
      </c>
      <c r="F222" t="s">
        <v>26</v>
      </c>
      <c r="G222" t="s">
        <v>11</v>
      </c>
      <c r="H222" t="s">
        <v>14</v>
      </c>
      <c r="I222">
        <v>54</v>
      </c>
      <c r="J222">
        <v>95.58</v>
      </c>
    </row>
    <row r="223" spans="1:10">
      <c r="A223" s="1">
        <v>39259</v>
      </c>
      <c r="B223">
        <f t="shared" si="6"/>
        <v>4</v>
      </c>
      <c r="C223" s="3">
        <f t="shared" si="7"/>
        <v>2007</v>
      </c>
      <c r="D223" t="s">
        <v>22</v>
      </c>
      <c r="E223" t="s">
        <v>28</v>
      </c>
      <c r="F223" t="s">
        <v>29</v>
      </c>
      <c r="G223" t="s">
        <v>11</v>
      </c>
      <c r="H223" t="s">
        <v>14</v>
      </c>
      <c r="I223">
        <v>42</v>
      </c>
      <c r="J223">
        <v>74.34</v>
      </c>
    </row>
    <row r="224" spans="1:10">
      <c r="A224" s="1">
        <v>39266</v>
      </c>
      <c r="B224">
        <f t="shared" si="6"/>
        <v>1</v>
      </c>
      <c r="C224" s="3">
        <f t="shared" si="7"/>
        <v>2008</v>
      </c>
      <c r="D224" t="s">
        <v>7</v>
      </c>
      <c r="E224" t="s">
        <v>8</v>
      </c>
      <c r="F224" t="s">
        <v>9</v>
      </c>
      <c r="G224" t="s">
        <v>11</v>
      </c>
      <c r="H224" t="s">
        <v>14</v>
      </c>
      <c r="I224">
        <v>48</v>
      </c>
      <c r="J224">
        <v>84.96</v>
      </c>
    </row>
    <row r="225" spans="1:10">
      <c r="A225" s="1">
        <v>39266</v>
      </c>
      <c r="B225">
        <f t="shared" si="6"/>
        <v>1</v>
      </c>
      <c r="C225" s="3">
        <f t="shared" si="7"/>
        <v>2008</v>
      </c>
      <c r="D225" t="s">
        <v>7</v>
      </c>
      <c r="E225" t="s">
        <v>8</v>
      </c>
      <c r="F225" t="s">
        <v>9</v>
      </c>
      <c r="G225" t="s">
        <v>15</v>
      </c>
      <c r="H225" t="s">
        <v>17</v>
      </c>
      <c r="I225">
        <v>47</v>
      </c>
      <c r="J225">
        <v>133.47999999999999</v>
      </c>
    </row>
    <row r="226" spans="1:10">
      <c r="A226" s="1">
        <v>39266</v>
      </c>
      <c r="B226">
        <f t="shared" si="6"/>
        <v>1</v>
      </c>
      <c r="C226" s="3">
        <f t="shared" si="7"/>
        <v>2008</v>
      </c>
      <c r="D226" t="s">
        <v>7</v>
      </c>
      <c r="E226" t="s">
        <v>8</v>
      </c>
      <c r="F226" t="s">
        <v>9</v>
      </c>
      <c r="G226" t="s">
        <v>11</v>
      </c>
      <c r="H226" t="s">
        <v>13</v>
      </c>
      <c r="I226">
        <v>24</v>
      </c>
      <c r="J226">
        <v>44.88</v>
      </c>
    </row>
    <row r="227" spans="1:10">
      <c r="A227" s="1">
        <v>39266</v>
      </c>
      <c r="B227">
        <f t="shared" si="6"/>
        <v>1</v>
      </c>
      <c r="C227" s="3">
        <f t="shared" si="7"/>
        <v>2008</v>
      </c>
      <c r="D227" t="s">
        <v>7</v>
      </c>
      <c r="E227" t="s">
        <v>25</v>
      </c>
      <c r="F227" t="s">
        <v>26</v>
      </c>
      <c r="G227" t="s">
        <v>11</v>
      </c>
      <c r="H227" t="s">
        <v>13</v>
      </c>
      <c r="I227">
        <v>21</v>
      </c>
      <c r="J227">
        <v>39.270000000000003</v>
      </c>
    </row>
    <row r="228" spans="1:10">
      <c r="A228" s="1">
        <v>39266</v>
      </c>
      <c r="B228">
        <f t="shared" si="6"/>
        <v>1</v>
      </c>
      <c r="C228" s="3">
        <f t="shared" si="7"/>
        <v>2008</v>
      </c>
      <c r="D228" t="s">
        <v>7</v>
      </c>
      <c r="E228" t="s">
        <v>25</v>
      </c>
      <c r="F228" t="s">
        <v>26</v>
      </c>
      <c r="G228" t="s">
        <v>18</v>
      </c>
      <c r="H228" t="s">
        <v>19</v>
      </c>
      <c r="I228">
        <v>36</v>
      </c>
      <c r="J228">
        <v>60.48</v>
      </c>
    </row>
    <row r="229" spans="1:10">
      <c r="A229" s="1">
        <v>39266</v>
      </c>
      <c r="B229">
        <f t="shared" si="6"/>
        <v>1</v>
      </c>
      <c r="C229" s="3">
        <f t="shared" si="7"/>
        <v>2008</v>
      </c>
      <c r="D229" t="s">
        <v>7</v>
      </c>
      <c r="E229" t="s">
        <v>20</v>
      </c>
      <c r="F229" t="s">
        <v>21</v>
      </c>
      <c r="G229" t="s">
        <v>15</v>
      </c>
      <c r="H229" t="s">
        <v>17</v>
      </c>
      <c r="I229">
        <v>49</v>
      </c>
      <c r="J229">
        <v>139.16</v>
      </c>
    </row>
    <row r="230" spans="1:10">
      <c r="A230" s="1">
        <v>39266</v>
      </c>
      <c r="B230">
        <f t="shared" si="6"/>
        <v>1</v>
      </c>
      <c r="C230" s="3">
        <f t="shared" si="7"/>
        <v>2008</v>
      </c>
      <c r="D230" t="s">
        <v>22</v>
      </c>
      <c r="E230" t="s">
        <v>23</v>
      </c>
      <c r="F230" t="s">
        <v>24</v>
      </c>
      <c r="G230" t="s">
        <v>30</v>
      </c>
      <c r="H230" t="s">
        <v>31</v>
      </c>
      <c r="I230">
        <v>20</v>
      </c>
      <c r="J230">
        <v>69.8</v>
      </c>
    </row>
    <row r="231" spans="1:10">
      <c r="A231" s="1">
        <v>39266</v>
      </c>
      <c r="B231">
        <f t="shared" si="6"/>
        <v>1</v>
      </c>
      <c r="C231" s="3">
        <f t="shared" si="7"/>
        <v>2008</v>
      </c>
      <c r="D231" t="s">
        <v>22</v>
      </c>
      <c r="E231" t="s">
        <v>28</v>
      </c>
      <c r="F231" t="s">
        <v>29</v>
      </c>
      <c r="G231" t="s">
        <v>11</v>
      </c>
      <c r="H231" t="s">
        <v>14</v>
      </c>
      <c r="I231">
        <v>28</v>
      </c>
      <c r="J231">
        <v>49.56</v>
      </c>
    </row>
    <row r="232" spans="1:10">
      <c r="A232" s="1">
        <v>39266</v>
      </c>
      <c r="B232">
        <f t="shared" si="6"/>
        <v>1</v>
      </c>
      <c r="C232" s="3">
        <f t="shared" si="7"/>
        <v>2008</v>
      </c>
      <c r="D232" t="s">
        <v>7</v>
      </c>
      <c r="E232" t="s">
        <v>20</v>
      </c>
      <c r="F232" t="s">
        <v>21</v>
      </c>
      <c r="G232" t="s">
        <v>30</v>
      </c>
      <c r="H232" t="s">
        <v>31</v>
      </c>
      <c r="I232">
        <v>28</v>
      </c>
      <c r="J232">
        <v>97.72</v>
      </c>
    </row>
    <row r="233" spans="1:10">
      <c r="A233" s="1">
        <v>39266</v>
      </c>
      <c r="B233">
        <f t="shared" si="6"/>
        <v>1</v>
      </c>
      <c r="C233" s="3">
        <f t="shared" si="7"/>
        <v>2008</v>
      </c>
      <c r="D233" t="s">
        <v>7</v>
      </c>
      <c r="E233" t="s">
        <v>8</v>
      </c>
      <c r="F233" t="s">
        <v>9</v>
      </c>
      <c r="G233" t="s">
        <v>30</v>
      </c>
      <c r="H233" t="s">
        <v>31</v>
      </c>
      <c r="I233">
        <v>24</v>
      </c>
      <c r="J233">
        <v>83.76</v>
      </c>
    </row>
    <row r="234" spans="1:10">
      <c r="A234" s="1">
        <v>39266</v>
      </c>
      <c r="B234">
        <f t="shared" si="6"/>
        <v>1</v>
      </c>
      <c r="C234" s="3">
        <f t="shared" si="7"/>
        <v>2008</v>
      </c>
      <c r="D234" t="s">
        <v>7</v>
      </c>
      <c r="E234" t="s">
        <v>20</v>
      </c>
      <c r="F234" t="s">
        <v>27</v>
      </c>
      <c r="G234" t="s">
        <v>15</v>
      </c>
      <c r="H234" t="s">
        <v>17</v>
      </c>
      <c r="I234">
        <v>37</v>
      </c>
      <c r="J234">
        <v>105.08</v>
      </c>
    </row>
    <row r="235" spans="1:10">
      <c r="A235" s="1">
        <v>39266</v>
      </c>
      <c r="B235">
        <f t="shared" si="6"/>
        <v>1</v>
      </c>
      <c r="C235" s="3">
        <f t="shared" si="7"/>
        <v>2008</v>
      </c>
      <c r="D235" t="s">
        <v>22</v>
      </c>
      <c r="E235" t="s">
        <v>28</v>
      </c>
      <c r="F235" t="s">
        <v>29</v>
      </c>
      <c r="G235" t="s">
        <v>11</v>
      </c>
      <c r="H235" t="s">
        <v>13</v>
      </c>
      <c r="I235">
        <v>21</v>
      </c>
      <c r="J235">
        <v>39.270000000000003</v>
      </c>
    </row>
    <row r="236" spans="1:10">
      <c r="A236" s="1">
        <v>39273</v>
      </c>
      <c r="B236">
        <f t="shared" si="6"/>
        <v>1</v>
      </c>
      <c r="C236" s="3">
        <f t="shared" si="7"/>
        <v>2008</v>
      </c>
      <c r="D236" t="s">
        <v>7</v>
      </c>
      <c r="E236" t="s">
        <v>20</v>
      </c>
      <c r="F236" t="s">
        <v>21</v>
      </c>
      <c r="G236" t="s">
        <v>15</v>
      </c>
      <c r="H236" t="s">
        <v>16</v>
      </c>
      <c r="I236">
        <v>23</v>
      </c>
      <c r="J236">
        <v>43.01</v>
      </c>
    </row>
    <row r="237" spans="1:10">
      <c r="A237" s="1">
        <v>39273</v>
      </c>
      <c r="B237">
        <f t="shared" si="6"/>
        <v>1</v>
      </c>
      <c r="C237" s="3">
        <f t="shared" si="7"/>
        <v>2008</v>
      </c>
      <c r="D237" t="s">
        <v>7</v>
      </c>
      <c r="E237" t="s">
        <v>25</v>
      </c>
      <c r="F237" t="s">
        <v>26</v>
      </c>
      <c r="G237" t="s">
        <v>15</v>
      </c>
      <c r="H237" t="s">
        <v>10</v>
      </c>
      <c r="I237">
        <v>36</v>
      </c>
      <c r="J237">
        <v>78.48</v>
      </c>
    </row>
    <row r="238" spans="1:10">
      <c r="A238" s="1">
        <v>39273</v>
      </c>
      <c r="B238">
        <f t="shared" si="6"/>
        <v>1</v>
      </c>
      <c r="C238" s="3">
        <f t="shared" si="7"/>
        <v>2008</v>
      </c>
      <c r="D238" t="s">
        <v>22</v>
      </c>
      <c r="E238" t="s">
        <v>28</v>
      </c>
      <c r="F238" t="s">
        <v>29</v>
      </c>
      <c r="G238" t="s">
        <v>18</v>
      </c>
      <c r="H238" t="s">
        <v>19</v>
      </c>
      <c r="I238">
        <v>20</v>
      </c>
      <c r="J238">
        <v>33.6</v>
      </c>
    </row>
    <row r="239" spans="1:10">
      <c r="A239" s="1">
        <v>39273</v>
      </c>
      <c r="B239">
        <f t="shared" si="6"/>
        <v>1</v>
      </c>
      <c r="C239" s="3">
        <f t="shared" si="7"/>
        <v>2008</v>
      </c>
      <c r="D239" t="s">
        <v>22</v>
      </c>
      <c r="E239" t="s">
        <v>23</v>
      </c>
      <c r="F239" t="s">
        <v>24</v>
      </c>
      <c r="G239" t="s">
        <v>15</v>
      </c>
      <c r="H239" t="s">
        <v>16</v>
      </c>
      <c r="I239">
        <v>21</v>
      </c>
      <c r="J239">
        <v>39.270000000000003</v>
      </c>
    </row>
    <row r="240" spans="1:10">
      <c r="A240" s="1">
        <v>39273</v>
      </c>
      <c r="B240">
        <f t="shared" si="6"/>
        <v>1</v>
      </c>
      <c r="C240" s="3">
        <f t="shared" si="7"/>
        <v>2008</v>
      </c>
      <c r="D240" t="s">
        <v>7</v>
      </c>
      <c r="E240" t="s">
        <v>8</v>
      </c>
      <c r="F240" t="s">
        <v>9</v>
      </c>
      <c r="G240" t="s">
        <v>18</v>
      </c>
      <c r="H240" t="s">
        <v>19</v>
      </c>
      <c r="I240">
        <v>57</v>
      </c>
      <c r="J240">
        <v>95.76</v>
      </c>
    </row>
    <row r="241" spans="1:10">
      <c r="A241" s="1">
        <v>39273</v>
      </c>
      <c r="B241">
        <f t="shared" si="6"/>
        <v>1</v>
      </c>
      <c r="C241" s="3">
        <f t="shared" si="7"/>
        <v>2008</v>
      </c>
      <c r="D241" t="s">
        <v>7</v>
      </c>
      <c r="E241" t="s">
        <v>25</v>
      </c>
      <c r="F241" t="s">
        <v>26</v>
      </c>
      <c r="G241" t="s">
        <v>11</v>
      </c>
      <c r="H241" t="s">
        <v>14</v>
      </c>
      <c r="I241">
        <v>49</v>
      </c>
      <c r="J241">
        <v>86.73</v>
      </c>
    </row>
    <row r="242" spans="1:10">
      <c r="A242" s="1">
        <v>39273</v>
      </c>
      <c r="B242">
        <f t="shared" si="6"/>
        <v>1</v>
      </c>
      <c r="C242" s="3">
        <f t="shared" si="7"/>
        <v>2008</v>
      </c>
      <c r="D242" t="s">
        <v>22</v>
      </c>
      <c r="E242" t="s">
        <v>28</v>
      </c>
      <c r="F242" t="s">
        <v>29</v>
      </c>
      <c r="G242" t="s">
        <v>11</v>
      </c>
      <c r="H242" t="s">
        <v>14</v>
      </c>
      <c r="I242">
        <v>21</v>
      </c>
      <c r="J242">
        <v>37.17</v>
      </c>
    </row>
    <row r="243" spans="1:10">
      <c r="A243" s="1">
        <v>39280</v>
      </c>
      <c r="B243">
        <f t="shared" si="6"/>
        <v>1</v>
      </c>
      <c r="C243" s="3">
        <f t="shared" si="7"/>
        <v>2008</v>
      </c>
      <c r="D243" t="s">
        <v>7</v>
      </c>
      <c r="E243" t="s">
        <v>20</v>
      </c>
      <c r="F243" t="s">
        <v>21</v>
      </c>
      <c r="G243" t="s">
        <v>30</v>
      </c>
      <c r="H243" t="s">
        <v>31</v>
      </c>
      <c r="I243">
        <v>21</v>
      </c>
      <c r="J243">
        <v>73.290000000000006</v>
      </c>
    </row>
    <row r="244" spans="1:10">
      <c r="A244" s="1">
        <v>39280</v>
      </c>
      <c r="B244">
        <f t="shared" si="6"/>
        <v>1</v>
      </c>
      <c r="C244" s="3">
        <f t="shared" si="7"/>
        <v>2008</v>
      </c>
      <c r="D244" t="s">
        <v>22</v>
      </c>
      <c r="E244" t="s">
        <v>23</v>
      </c>
      <c r="F244" t="s">
        <v>24</v>
      </c>
      <c r="G244" t="s">
        <v>15</v>
      </c>
      <c r="H244" t="s">
        <v>10</v>
      </c>
      <c r="I244">
        <v>34</v>
      </c>
      <c r="J244">
        <v>74.12</v>
      </c>
    </row>
    <row r="245" spans="1:10">
      <c r="A245" s="1">
        <v>39280</v>
      </c>
      <c r="B245">
        <f t="shared" si="6"/>
        <v>1</v>
      </c>
      <c r="C245" s="3">
        <f t="shared" si="7"/>
        <v>2008</v>
      </c>
      <c r="D245" t="s">
        <v>7</v>
      </c>
      <c r="E245" t="s">
        <v>8</v>
      </c>
      <c r="F245" t="s">
        <v>9</v>
      </c>
      <c r="G245" t="s">
        <v>11</v>
      </c>
      <c r="H245" t="s">
        <v>12</v>
      </c>
      <c r="I245">
        <v>36</v>
      </c>
      <c r="J245">
        <v>81.72</v>
      </c>
    </row>
    <row r="246" spans="1:10">
      <c r="A246" s="1">
        <v>39280</v>
      </c>
      <c r="B246">
        <f t="shared" si="6"/>
        <v>1</v>
      </c>
      <c r="C246" s="3">
        <f t="shared" si="7"/>
        <v>2008</v>
      </c>
      <c r="D246" t="s">
        <v>7</v>
      </c>
      <c r="E246" t="s">
        <v>20</v>
      </c>
      <c r="F246" t="s">
        <v>27</v>
      </c>
      <c r="G246" t="s">
        <v>15</v>
      </c>
      <c r="H246" t="s">
        <v>17</v>
      </c>
      <c r="I246">
        <v>35</v>
      </c>
      <c r="J246">
        <v>99.4</v>
      </c>
    </row>
    <row r="247" spans="1:10">
      <c r="A247" s="1">
        <v>39280</v>
      </c>
      <c r="B247">
        <f t="shared" si="6"/>
        <v>1</v>
      </c>
      <c r="C247" s="3">
        <f t="shared" si="7"/>
        <v>2008</v>
      </c>
      <c r="D247" t="s">
        <v>7</v>
      </c>
      <c r="E247" t="s">
        <v>8</v>
      </c>
      <c r="F247" t="s">
        <v>9</v>
      </c>
      <c r="G247" t="s">
        <v>11</v>
      </c>
      <c r="H247" t="s">
        <v>13</v>
      </c>
      <c r="I247">
        <v>26</v>
      </c>
      <c r="J247">
        <v>48.62</v>
      </c>
    </row>
    <row r="248" spans="1:10">
      <c r="A248" s="1">
        <v>39280</v>
      </c>
      <c r="B248">
        <f t="shared" si="6"/>
        <v>1</v>
      </c>
      <c r="C248" s="3">
        <f t="shared" si="7"/>
        <v>2008</v>
      </c>
      <c r="D248" t="s">
        <v>7</v>
      </c>
      <c r="E248" t="s">
        <v>20</v>
      </c>
      <c r="F248" t="s">
        <v>27</v>
      </c>
      <c r="G248" t="s">
        <v>15</v>
      </c>
      <c r="H248" t="s">
        <v>10</v>
      </c>
      <c r="I248">
        <v>57</v>
      </c>
      <c r="J248">
        <v>124.26</v>
      </c>
    </row>
    <row r="249" spans="1:10">
      <c r="A249" s="1">
        <v>39280</v>
      </c>
      <c r="B249">
        <f t="shared" si="6"/>
        <v>1</v>
      </c>
      <c r="C249" s="3">
        <f t="shared" si="7"/>
        <v>2008</v>
      </c>
      <c r="D249" t="s">
        <v>7</v>
      </c>
      <c r="E249" t="s">
        <v>8</v>
      </c>
      <c r="F249" t="s">
        <v>9</v>
      </c>
      <c r="G249" t="s">
        <v>18</v>
      </c>
      <c r="H249" t="s">
        <v>19</v>
      </c>
      <c r="I249">
        <v>78</v>
      </c>
      <c r="J249">
        <v>131.04</v>
      </c>
    </row>
    <row r="250" spans="1:10">
      <c r="A250" s="1">
        <v>39280</v>
      </c>
      <c r="B250">
        <f t="shared" si="6"/>
        <v>1</v>
      </c>
      <c r="C250" s="3">
        <f t="shared" si="7"/>
        <v>2008</v>
      </c>
      <c r="D250" t="s">
        <v>7</v>
      </c>
      <c r="E250" t="s">
        <v>20</v>
      </c>
      <c r="F250" t="s">
        <v>27</v>
      </c>
      <c r="G250" t="s">
        <v>11</v>
      </c>
      <c r="H250" t="s">
        <v>14</v>
      </c>
      <c r="I250">
        <v>33</v>
      </c>
      <c r="J250">
        <v>58.41</v>
      </c>
    </row>
    <row r="251" spans="1:10">
      <c r="A251" s="1">
        <v>39280</v>
      </c>
      <c r="B251">
        <f t="shared" si="6"/>
        <v>1</v>
      </c>
      <c r="C251" s="3">
        <f t="shared" si="7"/>
        <v>2008</v>
      </c>
      <c r="D251" t="s">
        <v>22</v>
      </c>
      <c r="E251" t="s">
        <v>23</v>
      </c>
      <c r="F251" t="s">
        <v>24</v>
      </c>
      <c r="G251" t="s">
        <v>11</v>
      </c>
      <c r="H251" t="s">
        <v>14</v>
      </c>
      <c r="I251">
        <v>30</v>
      </c>
      <c r="J251">
        <v>53.1</v>
      </c>
    </row>
    <row r="252" spans="1:10">
      <c r="A252" s="1">
        <v>39280</v>
      </c>
      <c r="B252">
        <f t="shared" si="6"/>
        <v>1</v>
      </c>
      <c r="C252" s="3">
        <f t="shared" si="7"/>
        <v>2008</v>
      </c>
      <c r="D252" t="s">
        <v>7</v>
      </c>
      <c r="E252" t="s">
        <v>8</v>
      </c>
      <c r="F252" t="s">
        <v>9</v>
      </c>
      <c r="G252" t="s">
        <v>15</v>
      </c>
      <c r="H252" t="s">
        <v>10</v>
      </c>
      <c r="I252">
        <v>58</v>
      </c>
      <c r="J252">
        <v>126.44</v>
      </c>
    </row>
    <row r="253" spans="1:10">
      <c r="A253" s="1">
        <v>39280</v>
      </c>
      <c r="B253">
        <f t="shared" si="6"/>
        <v>1</v>
      </c>
      <c r="C253" s="3">
        <f t="shared" si="7"/>
        <v>2008</v>
      </c>
      <c r="D253" t="s">
        <v>7</v>
      </c>
      <c r="E253" t="s">
        <v>8</v>
      </c>
      <c r="F253" t="s">
        <v>9</v>
      </c>
      <c r="G253" t="s">
        <v>15</v>
      </c>
      <c r="H253" t="s">
        <v>16</v>
      </c>
      <c r="I253">
        <v>27</v>
      </c>
      <c r="J253">
        <v>50.49</v>
      </c>
    </row>
    <row r="254" spans="1:10">
      <c r="A254" s="1">
        <v>39280</v>
      </c>
      <c r="B254">
        <f t="shared" si="6"/>
        <v>1</v>
      </c>
      <c r="C254" s="3">
        <f t="shared" si="7"/>
        <v>2008</v>
      </c>
      <c r="D254" t="s">
        <v>7</v>
      </c>
      <c r="E254" t="s">
        <v>8</v>
      </c>
      <c r="F254" t="s">
        <v>9</v>
      </c>
      <c r="G254" t="s">
        <v>15</v>
      </c>
      <c r="H254" t="s">
        <v>17</v>
      </c>
      <c r="I254">
        <v>105</v>
      </c>
      <c r="J254">
        <v>298.2</v>
      </c>
    </row>
    <row r="255" spans="1:10">
      <c r="A255" s="1">
        <v>39280</v>
      </c>
      <c r="B255">
        <f t="shared" si="6"/>
        <v>1</v>
      </c>
      <c r="C255" s="3">
        <f t="shared" si="7"/>
        <v>2008</v>
      </c>
      <c r="D255" t="s">
        <v>7</v>
      </c>
      <c r="E255" t="s">
        <v>20</v>
      </c>
      <c r="F255" t="s">
        <v>27</v>
      </c>
      <c r="G255" t="s">
        <v>11</v>
      </c>
      <c r="H255" t="s">
        <v>12</v>
      </c>
      <c r="I255">
        <v>26</v>
      </c>
      <c r="J255">
        <v>59.02</v>
      </c>
    </row>
    <row r="256" spans="1:10">
      <c r="A256" s="1">
        <v>39287</v>
      </c>
      <c r="B256">
        <f t="shared" si="6"/>
        <v>1</v>
      </c>
      <c r="C256" s="3">
        <f t="shared" si="7"/>
        <v>2008</v>
      </c>
      <c r="D256" t="s">
        <v>7</v>
      </c>
      <c r="E256" t="s">
        <v>20</v>
      </c>
      <c r="F256" t="s">
        <v>27</v>
      </c>
      <c r="G256" t="s">
        <v>15</v>
      </c>
      <c r="H256" t="s">
        <v>10</v>
      </c>
      <c r="I256">
        <v>37</v>
      </c>
      <c r="J256">
        <v>80.66</v>
      </c>
    </row>
    <row r="257" spans="1:10">
      <c r="A257" s="1">
        <v>39287</v>
      </c>
      <c r="B257">
        <f t="shared" si="6"/>
        <v>1</v>
      </c>
      <c r="C257" s="3">
        <f t="shared" si="7"/>
        <v>2008</v>
      </c>
      <c r="D257" t="s">
        <v>22</v>
      </c>
      <c r="E257" t="s">
        <v>28</v>
      </c>
      <c r="F257" t="s">
        <v>29</v>
      </c>
      <c r="G257" t="s">
        <v>11</v>
      </c>
      <c r="H257" t="s">
        <v>14</v>
      </c>
      <c r="I257">
        <v>33</v>
      </c>
      <c r="J257">
        <v>58.41</v>
      </c>
    </row>
    <row r="258" spans="1:10">
      <c r="A258" s="1">
        <v>39287</v>
      </c>
      <c r="B258">
        <f t="shared" ref="B258:B321" si="8">CHOOSE(MONTH(A258),3,3,3,4,4,4,1,1,1,2,2,2)</f>
        <v>1</v>
      </c>
      <c r="C258" s="3">
        <f t="shared" ref="C258:C321" si="9">YEAR(A258)+(MONTH(A258)&gt;=7)</f>
        <v>2008</v>
      </c>
      <c r="D258" t="s">
        <v>7</v>
      </c>
      <c r="E258" t="s">
        <v>25</v>
      </c>
      <c r="F258" t="s">
        <v>26</v>
      </c>
      <c r="G258" t="s">
        <v>11</v>
      </c>
      <c r="H258" t="s">
        <v>14</v>
      </c>
      <c r="I258">
        <v>75</v>
      </c>
      <c r="J258">
        <v>132.75</v>
      </c>
    </row>
    <row r="259" spans="1:10">
      <c r="A259" s="1">
        <v>39287</v>
      </c>
      <c r="B259">
        <f t="shared" si="8"/>
        <v>1</v>
      </c>
      <c r="C259" s="3">
        <f t="shared" si="9"/>
        <v>2008</v>
      </c>
      <c r="D259" t="s">
        <v>7</v>
      </c>
      <c r="E259" t="s">
        <v>8</v>
      </c>
      <c r="F259" t="s">
        <v>9</v>
      </c>
      <c r="G259" t="s">
        <v>11</v>
      </c>
      <c r="H259" t="s">
        <v>14</v>
      </c>
      <c r="I259">
        <v>52</v>
      </c>
      <c r="J259">
        <v>92.04</v>
      </c>
    </row>
    <row r="260" spans="1:10">
      <c r="A260" s="1">
        <v>39287</v>
      </c>
      <c r="B260">
        <f t="shared" si="8"/>
        <v>1</v>
      </c>
      <c r="C260" s="3">
        <f t="shared" si="9"/>
        <v>2008</v>
      </c>
      <c r="D260" t="s">
        <v>7</v>
      </c>
      <c r="E260" t="s">
        <v>8</v>
      </c>
      <c r="F260" t="s">
        <v>9</v>
      </c>
      <c r="G260" t="s">
        <v>30</v>
      </c>
      <c r="H260" t="s">
        <v>31</v>
      </c>
      <c r="I260">
        <v>32</v>
      </c>
      <c r="J260">
        <v>111.68</v>
      </c>
    </row>
    <row r="261" spans="1:10">
      <c r="A261" s="1">
        <v>39287</v>
      </c>
      <c r="B261">
        <f t="shared" si="8"/>
        <v>1</v>
      </c>
      <c r="C261" s="3">
        <f t="shared" si="9"/>
        <v>2008</v>
      </c>
      <c r="D261" t="s">
        <v>22</v>
      </c>
      <c r="E261" t="s">
        <v>28</v>
      </c>
      <c r="F261" t="s">
        <v>29</v>
      </c>
      <c r="G261" t="s">
        <v>15</v>
      </c>
      <c r="H261" t="s">
        <v>17</v>
      </c>
      <c r="I261">
        <v>28</v>
      </c>
      <c r="J261">
        <v>79.52</v>
      </c>
    </row>
    <row r="262" spans="1:10">
      <c r="A262" s="1">
        <v>39287</v>
      </c>
      <c r="B262">
        <f t="shared" si="8"/>
        <v>1</v>
      </c>
      <c r="C262" s="3">
        <f t="shared" si="9"/>
        <v>2008</v>
      </c>
      <c r="D262" t="s">
        <v>7</v>
      </c>
      <c r="E262" t="s">
        <v>20</v>
      </c>
      <c r="F262" t="s">
        <v>27</v>
      </c>
      <c r="G262" t="s">
        <v>11</v>
      </c>
      <c r="H262" t="s">
        <v>13</v>
      </c>
      <c r="I262">
        <v>35</v>
      </c>
      <c r="J262">
        <v>65.45</v>
      </c>
    </row>
    <row r="263" spans="1:10">
      <c r="A263" s="1">
        <v>39294</v>
      </c>
      <c r="B263">
        <f t="shared" si="8"/>
        <v>1</v>
      </c>
      <c r="C263" s="3">
        <f t="shared" si="9"/>
        <v>2008</v>
      </c>
      <c r="D263" t="s">
        <v>7</v>
      </c>
      <c r="E263" t="s">
        <v>25</v>
      </c>
      <c r="F263" t="s">
        <v>26</v>
      </c>
      <c r="G263" t="s">
        <v>11</v>
      </c>
      <c r="H263" t="s">
        <v>14</v>
      </c>
      <c r="I263">
        <v>67</v>
      </c>
      <c r="J263">
        <v>118.59</v>
      </c>
    </row>
    <row r="264" spans="1:10">
      <c r="A264" s="1">
        <v>39294</v>
      </c>
      <c r="B264">
        <f t="shared" si="8"/>
        <v>1</v>
      </c>
      <c r="C264" s="3">
        <f t="shared" si="9"/>
        <v>2008</v>
      </c>
      <c r="D264" t="s">
        <v>7</v>
      </c>
      <c r="E264" t="s">
        <v>8</v>
      </c>
      <c r="F264" t="s">
        <v>9</v>
      </c>
      <c r="G264" t="s">
        <v>15</v>
      </c>
      <c r="H264" t="s">
        <v>16</v>
      </c>
      <c r="I264">
        <v>26</v>
      </c>
      <c r="J264">
        <v>48.62</v>
      </c>
    </row>
    <row r="265" spans="1:10">
      <c r="A265" s="1">
        <v>39294</v>
      </c>
      <c r="B265">
        <f t="shared" si="8"/>
        <v>1</v>
      </c>
      <c r="C265" s="3">
        <f t="shared" si="9"/>
        <v>2008</v>
      </c>
      <c r="D265" t="s">
        <v>22</v>
      </c>
      <c r="E265" t="s">
        <v>28</v>
      </c>
      <c r="F265" t="s">
        <v>29</v>
      </c>
      <c r="G265" t="s">
        <v>15</v>
      </c>
      <c r="H265" t="s">
        <v>17</v>
      </c>
      <c r="I265">
        <v>28</v>
      </c>
      <c r="J265">
        <v>79.52</v>
      </c>
    </row>
    <row r="266" spans="1:10">
      <c r="A266" s="1">
        <v>39294</v>
      </c>
      <c r="B266">
        <f t="shared" si="8"/>
        <v>1</v>
      </c>
      <c r="C266" s="3">
        <f t="shared" si="9"/>
        <v>2008</v>
      </c>
      <c r="D266" t="s">
        <v>7</v>
      </c>
      <c r="E266" t="s">
        <v>8</v>
      </c>
      <c r="F266" t="s">
        <v>9</v>
      </c>
      <c r="G266" t="s">
        <v>11</v>
      </c>
      <c r="H266" t="s">
        <v>14</v>
      </c>
      <c r="I266">
        <v>46</v>
      </c>
      <c r="J266">
        <v>81.42</v>
      </c>
    </row>
    <row r="267" spans="1:10">
      <c r="A267" s="1">
        <v>39294</v>
      </c>
      <c r="B267">
        <f t="shared" si="8"/>
        <v>1</v>
      </c>
      <c r="C267" s="3">
        <f t="shared" si="9"/>
        <v>2008</v>
      </c>
      <c r="D267" t="s">
        <v>22</v>
      </c>
      <c r="E267" t="s">
        <v>28</v>
      </c>
      <c r="F267" t="s">
        <v>29</v>
      </c>
      <c r="G267" t="s">
        <v>15</v>
      </c>
      <c r="H267" t="s">
        <v>10</v>
      </c>
      <c r="I267">
        <v>21</v>
      </c>
      <c r="J267">
        <v>45.78</v>
      </c>
    </row>
    <row r="268" spans="1:10">
      <c r="A268" s="1">
        <v>39294</v>
      </c>
      <c r="B268">
        <f t="shared" si="8"/>
        <v>1</v>
      </c>
      <c r="C268" s="3">
        <f t="shared" si="9"/>
        <v>2008</v>
      </c>
      <c r="D268" t="s">
        <v>7</v>
      </c>
      <c r="E268" t="s">
        <v>20</v>
      </c>
      <c r="F268" t="s">
        <v>27</v>
      </c>
      <c r="G268" t="s">
        <v>11</v>
      </c>
      <c r="H268" t="s">
        <v>13</v>
      </c>
      <c r="I268">
        <v>33</v>
      </c>
      <c r="J268">
        <v>61.71</v>
      </c>
    </row>
    <row r="269" spans="1:10">
      <c r="A269" s="1">
        <v>39294</v>
      </c>
      <c r="B269">
        <f t="shared" si="8"/>
        <v>1</v>
      </c>
      <c r="C269" s="3">
        <f t="shared" si="9"/>
        <v>2008</v>
      </c>
      <c r="D269" t="s">
        <v>7</v>
      </c>
      <c r="E269" t="s">
        <v>25</v>
      </c>
      <c r="F269" t="s">
        <v>26</v>
      </c>
      <c r="G269" t="s">
        <v>15</v>
      </c>
      <c r="H269" t="s">
        <v>16</v>
      </c>
      <c r="I269">
        <v>40</v>
      </c>
      <c r="J269">
        <v>74.8</v>
      </c>
    </row>
    <row r="270" spans="1:10">
      <c r="A270" s="1">
        <v>39294</v>
      </c>
      <c r="B270">
        <f t="shared" si="8"/>
        <v>1</v>
      </c>
      <c r="C270" s="3">
        <f t="shared" si="9"/>
        <v>2008</v>
      </c>
      <c r="D270" t="s">
        <v>7</v>
      </c>
      <c r="E270" t="s">
        <v>8</v>
      </c>
      <c r="F270" t="s">
        <v>9</v>
      </c>
      <c r="G270" t="s">
        <v>15</v>
      </c>
      <c r="H270" t="s">
        <v>10</v>
      </c>
      <c r="I270">
        <v>43</v>
      </c>
      <c r="J270">
        <v>93.74</v>
      </c>
    </row>
    <row r="271" spans="1:10">
      <c r="A271" s="1">
        <v>39301</v>
      </c>
      <c r="B271">
        <f t="shared" si="8"/>
        <v>1</v>
      </c>
      <c r="C271" s="3">
        <f t="shared" si="9"/>
        <v>2008</v>
      </c>
      <c r="D271" t="s">
        <v>7</v>
      </c>
      <c r="E271" t="s">
        <v>25</v>
      </c>
      <c r="F271" t="s">
        <v>26</v>
      </c>
      <c r="G271" t="s">
        <v>11</v>
      </c>
      <c r="H271" t="s">
        <v>13</v>
      </c>
      <c r="I271">
        <v>30</v>
      </c>
      <c r="J271">
        <v>56.1</v>
      </c>
    </row>
    <row r="272" spans="1:10">
      <c r="A272" s="1">
        <v>39301</v>
      </c>
      <c r="B272">
        <f t="shared" si="8"/>
        <v>1</v>
      </c>
      <c r="C272" s="3">
        <f t="shared" si="9"/>
        <v>2008</v>
      </c>
      <c r="D272" t="s">
        <v>7</v>
      </c>
      <c r="E272" t="s">
        <v>8</v>
      </c>
      <c r="F272" t="s">
        <v>9</v>
      </c>
      <c r="G272" t="s">
        <v>15</v>
      </c>
      <c r="H272" t="s">
        <v>16</v>
      </c>
      <c r="I272">
        <v>30</v>
      </c>
      <c r="J272">
        <v>56.1</v>
      </c>
    </row>
    <row r="273" spans="1:10">
      <c r="A273" s="1">
        <v>39301</v>
      </c>
      <c r="B273">
        <f t="shared" si="8"/>
        <v>1</v>
      </c>
      <c r="C273" s="3">
        <f t="shared" si="9"/>
        <v>2008</v>
      </c>
      <c r="D273" t="s">
        <v>7</v>
      </c>
      <c r="E273" t="s">
        <v>8</v>
      </c>
      <c r="F273" t="s">
        <v>9</v>
      </c>
      <c r="G273" t="s">
        <v>15</v>
      </c>
      <c r="H273" t="s">
        <v>10</v>
      </c>
      <c r="I273">
        <v>25</v>
      </c>
      <c r="J273">
        <v>54.5</v>
      </c>
    </row>
    <row r="274" spans="1:10">
      <c r="A274" s="1">
        <v>39301</v>
      </c>
      <c r="B274">
        <f t="shared" si="8"/>
        <v>1</v>
      </c>
      <c r="C274" s="3">
        <f t="shared" si="9"/>
        <v>2008</v>
      </c>
      <c r="D274" t="s">
        <v>22</v>
      </c>
      <c r="E274" t="s">
        <v>23</v>
      </c>
      <c r="F274" t="s">
        <v>24</v>
      </c>
      <c r="G274" t="s">
        <v>11</v>
      </c>
      <c r="H274" t="s">
        <v>14</v>
      </c>
      <c r="I274">
        <v>63</v>
      </c>
      <c r="J274">
        <v>111.51</v>
      </c>
    </row>
    <row r="275" spans="1:10">
      <c r="A275" s="1">
        <v>39301</v>
      </c>
      <c r="B275">
        <f t="shared" si="8"/>
        <v>1</v>
      </c>
      <c r="C275" s="3">
        <f t="shared" si="9"/>
        <v>2008</v>
      </c>
      <c r="D275" t="s">
        <v>7</v>
      </c>
      <c r="E275" t="s">
        <v>25</v>
      </c>
      <c r="F275" t="s">
        <v>26</v>
      </c>
      <c r="G275" t="s">
        <v>11</v>
      </c>
      <c r="H275" t="s">
        <v>14</v>
      </c>
      <c r="I275">
        <v>74</v>
      </c>
      <c r="J275">
        <v>130.97999999999999</v>
      </c>
    </row>
    <row r="276" spans="1:10">
      <c r="A276" s="1">
        <v>39301</v>
      </c>
      <c r="B276">
        <f t="shared" si="8"/>
        <v>1</v>
      </c>
      <c r="C276" s="3">
        <f t="shared" si="9"/>
        <v>2008</v>
      </c>
      <c r="D276" t="s">
        <v>7</v>
      </c>
      <c r="E276" t="s">
        <v>20</v>
      </c>
      <c r="F276" t="s">
        <v>21</v>
      </c>
      <c r="G276" t="s">
        <v>15</v>
      </c>
      <c r="H276" t="s">
        <v>10</v>
      </c>
      <c r="I276">
        <v>32</v>
      </c>
      <c r="J276">
        <v>69.760000000000005</v>
      </c>
    </row>
    <row r="277" spans="1:10">
      <c r="A277" s="1">
        <v>39301</v>
      </c>
      <c r="B277">
        <f t="shared" si="8"/>
        <v>1</v>
      </c>
      <c r="C277" s="3">
        <f t="shared" si="9"/>
        <v>2008</v>
      </c>
      <c r="D277" t="s">
        <v>7</v>
      </c>
      <c r="E277" t="s">
        <v>8</v>
      </c>
      <c r="F277" t="s">
        <v>9</v>
      </c>
      <c r="G277" t="s">
        <v>11</v>
      </c>
      <c r="H277" t="s">
        <v>12</v>
      </c>
      <c r="I277">
        <v>24</v>
      </c>
      <c r="J277">
        <v>54.48</v>
      </c>
    </row>
    <row r="278" spans="1:10">
      <c r="A278" s="1">
        <v>39301</v>
      </c>
      <c r="B278">
        <f t="shared" si="8"/>
        <v>1</v>
      </c>
      <c r="C278" s="3">
        <f t="shared" si="9"/>
        <v>2008</v>
      </c>
      <c r="D278" t="s">
        <v>7</v>
      </c>
      <c r="E278" t="s">
        <v>20</v>
      </c>
      <c r="F278" t="s">
        <v>27</v>
      </c>
      <c r="G278" t="s">
        <v>11</v>
      </c>
      <c r="H278" t="s">
        <v>14</v>
      </c>
      <c r="I278">
        <v>44</v>
      </c>
      <c r="J278">
        <v>77.88</v>
      </c>
    </row>
    <row r="279" spans="1:10">
      <c r="A279" s="1">
        <v>39301</v>
      </c>
      <c r="B279">
        <f t="shared" si="8"/>
        <v>1</v>
      </c>
      <c r="C279" s="3">
        <f t="shared" si="9"/>
        <v>2008</v>
      </c>
      <c r="D279" t="s">
        <v>22</v>
      </c>
      <c r="E279" t="s">
        <v>23</v>
      </c>
      <c r="F279" t="s">
        <v>24</v>
      </c>
      <c r="G279" t="s">
        <v>30</v>
      </c>
      <c r="H279" t="s">
        <v>31</v>
      </c>
      <c r="I279">
        <v>20</v>
      </c>
      <c r="J279">
        <v>69.8</v>
      </c>
    </row>
    <row r="280" spans="1:10">
      <c r="A280" s="1">
        <v>39301</v>
      </c>
      <c r="B280">
        <f t="shared" si="8"/>
        <v>1</v>
      </c>
      <c r="C280" s="3">
        <f t="shared" si="9"/>
        <v>2008</v>
      </c>
      <c r="D280" t="s">
        <v>7</v>
      </c>
      <c r="E280" t="s">
        <v>25</v>
      </c>
      <c r="F280" t="s">
        <v>26</v>
      </c>
      <c r="G280" t="s">
        <v>11</v>
      </c>
      <c r="H280" t="s">
        <v>13</v>
      </c>
      <c r="I280">
        <v>27</v>
      </c>
      <c r="J280">
        <v>50.49</v>
      </c>
    </row>
    <row r="281" spans="1:10">
      <c r="A281" s="1">
        <v>39308</v>
      </c>
      <c r="B281">
        <f t="shared" si="8"/>
        <v>1</v>
      </c>
      <c r="C281" s="3">
        <f t="shared" si="9"/>
        <v>2008</v>
      </c>
      <c r="D281" t="s">
        <v>7</v>
      </c>
      <c r="E281" t="s">
        <v>8</v>
      </c>
      <c r="F281" t="s">
        <v>9</v>
      </c>
      <c r="G281" t="s">
        <v>15</v>
      </c>
      <c r="H281" t="s">
        <v>16</v>
      </c>
      <c r="I281">
        <v>23</v>
      </c>
      <c r="J281">
        <v>43.01</v>
      </c>
    </row>
    <row r="282" spans="1:10">
      <c r="A282" s="1">
        <v>39308</v>
      </c>
      <c r="B282">
        <f t="shared" si="8"/>
        <v>1</v>
      </c>
      <c r="C282" s="3">
        <f t="shared" si="9"/>
        <v>2008</v>
      </c>
      <c r="D282" t="s">
        <v>7</v>
      </c>
      <c r="E282" t="s">
        <v>20</v>
      </c>
      <c r="F282" t="s">
        <v>21</v>
      </c>
      <c r="G282" t="s">
        <v>15</v>
      </c>
      <c r="H282" t="s">
        <v>17</v>
      </c>
      <c r="I282">
        <v>39</v>
      </c>
      <c r="J282">
        <v>110.76</v>
      </c>
    </row>
    <row r="283" spans="1:10">
      <c r="A283" s="1">
        <v>39308</v>
      </c>
      <c r="B283">
        <f t="shared" si="8"/>
        <v>1</v>
      </c>
      <c r="C283" s="3">
        <f t="shared" si="9"/>
        <v>2008</v>
      </c>
      <c r="D283" t="s">
        <v>7</v>
      </c>
      <c r="E283" t="s">
        <v>20</v>
      </c>
      <c r="F283" t="s">
        <v>21</v>
      </c>
      <c r="G283" t="s">
        <v>15</v>
      </c>
      <c r="H283" t="s">
        <v>10</v>
      </c>
      <c r="I283">
        <v>25</v>
      </c>
      <c r="J283">
        <v>54.5</v>
      </c>
    </row>
    <row r="284" spans="1:10">
      <c r="A284" s="1">
        <v>39308</v>
      </c>
      <c r="B284">
        <f t="shared" si="8"/>
        <v>1</v>
      </c>
      <c r="C284" s="3">
        <f t="shared" si="9"/>
        <v>2008</v>
      </c>
      <c r="D284" t="s">
        <v>22</v>
      </c>
      <c r="E284" t="s">
        <v>23</v>
      </c>
      <c r="F284" t="s">
        <v>24</v>
      </c>
      <c r="G284" t="s">
        <v>11</v>
      </c>
      <c r="H284" t="s">
        <v>14</v>
      </c>
      <c r="I284">
        <v>36</v>
      </c>
      <c r="J284">
        <v>63.72</v>
      </c>
    </row>
    <row r="285" spans="1:10">
      <c r="A285" s="1">
        <v>39308</v>
      </c>
      <c r="B285">
        <f t="shared" si="8"/>
        <v>1</v>
      </c>
      <c r="C285" s="3">
        <f t="shared" si="9"/>
        <v>2008</v>
      </c>
      <c r="D285" t="s">
        <v>7</v>
      </c>
      <c r="E285" t="s">
        <v>20</v>
      </c>
      <c r="F285" t="s">
        <v>21</v>
      </c>
      <c r="G285" t="s">
        <v>11</v>
      </c>
      <c r="H285" t="s">
        <v>14</v>
      </c>
      <c r="I285">
        <v>48</v>
      </c>
      <c r="J285">
        <v>84.96</v>
      </c>
    </row>
    <row r="286" spans="1:10">
      <c r="A286" s="1">
        <v>39308</v>
      </c>
      <c r="B286">
        <f t="shared" si="8"/>
        <v>1</v>
      </c>
      <c r="C286" s="3">
        <f t="shared" si="9"/>
        <v>2008</v>
      </c>
      <c r="D286" t="s">
        <v>7</v>
      </c>
      <c r="E286" t="s">
        <v>20</v>
      </c>
      <c r="F286" t="s">
        <v>27</v>
      </c>
      <c r="G286" t="s">
        <v>11</v>
      </c>
      <c r="H286" t="s">
        <v>14</v>
      </c>
      <c r="I286">
        <v>50</v>
      </c>
      <c r="J286">
        <v>88.5</v>
      </c>
    </row>
    <row r="287" spans="1:10">
      <c r="A287" s="1">
        <v>39308</v>
      </c>
      <c r="B287">
        <f t="shared" si="8"/>
        <v>1</v>
      </c>
      <c r="C287" s="3">
        <f t="shared" si="9"/>
        <v>2008</v>
      </c>
      <c r="D287" t="s">
        <v>7</v>
      </c>
      <c r="E287" t="s">
        <v>20</v>
      </c>
      <c r="F287" t="s">
        <v>27</v>
      </c>
      <c r="G287" t="s">
        <v>15</v>
      </c>
      <c r="H287" t="s">
        <v>17</v>
      </c>
      <c r="I287">
        <v>38</v>
      </c>
      <c r="J287">
        <v>107.92</v>
      </c>
    </row>
    <row r="288" spans="1:10">
      <c r="A288" s="1">
        <v>39308</v>
      </c>
      <c r="B288">
        <f t="shared" si="8"/>
        <v>1</v>
      </c>
      <c r="C288" s="3">
        <f t="shared" si="9"/>
        <v>2008</v>
      </c>
      <c r="D288" t="s">
        <v>22</v>
      </c>
      <c r="E288" t="s">
        <v>28</v>
      </c>
      <c r="F288" t="s">
        <v>29</v>
      </c>
      <c r="G288" t="s">
        <v>11</v>
      </c>
      <c r="H288" t="s">
        <v>13</v>
      </c>
      <c r="I288">
        <v>20</v>
      </c>
      <c r="J288">
        <v>37.4</v>
      </c>
    </row>
    <row r="289" spans="1:10">
      <c r="A289" s="1">
        <v>39308</v>
      </c>
      <c r="B289">
        <f t="shared" si="8"/>
        <v>1</v>
      </c>
      <c r="C289" s="3">
        <f t="shared" si="9"/>
        <v>2008</v>
      </c>
      <c r="D289" t="s">
        <v>22</v>
      </c>
      <c r="E289" t="s">
        <v>23</v>
      </c>
      <c r="F289" t="s">
        <v>24</v>
      </c>
      <c r="G289" t="s">
        <v>15</v>
      </c>
      <c r="H289" t="s">
        <v>17</v>
      </c>
      <c r="I289">
        <v>64</v>
      </c>
      <c r="J289">
        <v>181.76</v>
      </c>
    </row>
    <row r="290" spans="1:10">
      <c r="A290" s="1">
        <v>39308</v>
      </c>
      <c r="B290">
        <f t="shared" si="8"/>
        <v>1</v>
      </c>
      <c r="C290" s="3">
        <f t="shared" si="9"/>
        <v>2008</v>
      </c>
      <c r="D290" t="s">
        <v>7</v>
      </c>
      <c r="E290" t="s">
        <v>25</v>
      </c>
      <c r="F290" t="s">
        <v>26</v>
      </c>
      <c r="G290" t="s">
        <v>11</v>
      </c>
      <c r="H290" t="s">
        <v>12</v>
      </c>
      <c r="I290">
        <v>22</v>
      </c>
      <c r="J290">
        <v>49.94</v>
      </c>
    </row>
    <row r="291" spans="1:10">
      <c r="A291" s="1">
        <v>39315</v>
      </c>
      <c r="B291">
        <f t="shared" si="8"/>
        <v>1</v>
      </c>
      <c r="C291" s="3">
        <f t="shared" si="9"/>
        <v>2008</v>
      </c>
      <c r="D291" t="s">
        <v>22</v>
      </c>
      <c r="E291" t="s">
        <v>23</v>
      </c>
      <c r="F291" t="s">
        <v>24</v>
      </c>
      <c r="G291" t="s">
        <v>11</v>
      </c>
      <c r="H291" t="s">
        <v>13</v>
      </c>
      <c r="I291">
        <v>37</v>
      </c>
      <c r="J291">
        <v>69.19</v>
      </c>
    </row>
    <row r="292" spans="1:10">
      <c r="A292" s="1">
        <v>39315</v>
      </c>
      <c r="B292">
        <f t="shared" si="8"/>
        <v>1</v>
      </c>
      <c r="C292" s="3">
        <f t="shared" si="9"/>
        <v>2008</v>
      </c>
      <c r="D292" t="s">
        <v>7</v>
      </c>
      <c r="E292" t="s">
        <v>25</v>
      </c>
      <c r="F292" t="s">
        <v>26</v>
      </c>
      <c r="G292" t="s">
        <v>18</v>
      </c>
      <c r="H292" t="s">
        <v>19</v>
      </c>
      <c r="I292">
        <v>21</v>
      </c>
      <c r="J292">
        <v>35.28</v>
      </c>
    </row>
    <row r="293" spans="1:10">
      <c r="A293" s="1">
        <v>39315</v>
      </c>
      <c r="B293">
        <f t="shared" si="8"/>
        <v>1</v>
      </c>
      <c r="C293" s="3">
        <f t="shared" si="9"/>
        <v>2008</v>
      </c>
      <c r="D293" t="s">
        <v>7</v>
      </c>
      <c r="E293" t="s">
        <v>25</v>
      </c>
      <c r="F293" t="s">
        <v>26</v>
      </c>
      <c r="G293" t="s">
        <v>11</v>
      </c>
      <c r="H293" t="s">
        <v>13</v>
      </c>
      <c r="I293">
        <v>23</v>
      </c>
      <c r="J293">
        <v>43.01</v>
      </c>
    </row>
    <row r="294" spans="1:10">
      <c r="A294" s="1">
        <v>39315</v>
      </c>
      <c r="B294">
        <f t="shared" si="8"/>
        <v>1</v>
      </c>
      <c r="C294" s="3">
        <f t="shared" si="9"/>
        <v>2008</v>
      </c>
      <c r="D294" t="s">
        <v>7</v>
      </c>
      <c r="E294" t="s">
        <v>20</v>
      </c>
      <c r="F294" t="s">
        <v>21</v>
      </c>
      <c r="G294" t="s">
        <v>15</v>
      </c>
      <c r="H294" t="s">
        <v>16</v>
      </c>
      <c r="I294">
        <v>25</v>
      </c>
      <c r="J294">
        <v>46.75</v>
      </c>
    </row>
    <row r="295" spans="1:10">
      <c r="A295" s="1">
        <v>39315</v>
      </c>
      <c r="B295">
        <f t="shared" si="8"/>
        <v>1</v>
      </c>
      <c r="C295" s="3">
        <f t="shared" si="9"/>
        <v>2008</v>
      </c>
      <c r="D295" t="s">
        <v>7</v>
      </c>
      <c r="E295" t="s">
        <v>8</v>
      </c>
      <c r="F295" t="s">
        <v>9</v>
      </c>
      <c r="G295" t="s">
        <v>15</v>
      </c>
      <c r="H295" t="s">
        <v>16</v>
      </c>
      <c r="I295">
        <v>48</v>
      </c>
      <c r="J295">
        <v>89.76</v>
      </c>
    </row>
    <row r="296" spans="1:10">
      <c r="A296" s="1">
        <v>39315</v>
      </c>
      <c r="B296">
        <f t="shared" si="8"/>
        <v>1</v>
      </c>
      <c r="C296" s="3">
        <f t="shared" si="9"/>
        <v>2008</v>
      </c>
      <c r="D296" t="s">
        <v>22</v>
      </c>
      <c r="E296" t="s">
        <v>23</v>
      </c>
      <c r="F296" t="s">
        <v>24</v>
      </c>
      <c r="G296" t="s">
        <v>11</v>
      </c>
      <c r="H296" t="s">
        <v>14</v>
      </c>
      <c r="I296">
        <v>37</v>
      </c>
      <c r="J296">
        <v>65.489999999999995</v>
      </c>
    </row>
    <row r="297" spans="1:10">
      <c r="A297" s="1">
        <v>39315</v>
      </c>
      <c r="B297">
        <f t="shared" si="8"/>
        <v>1</v>
      </c>
      <c r="C297" s="3">
        <f t="shared" si="9"/>
        <v>2008</v>
      </c>
      <c r="D297" t="s">
        <v>7</v>
      </c>
      <c r="E297" t="s">
        <v>8</v>
      </c>
      <c r="F297" t="s">
        <v>9</v>
      </c>
      <c r="G297" t="s">
        <v>30</v>
      </c>
      <c r="H297" t="s">
        <v>31</v>
      </c>
      <c r="I297">
        <v>45</v>
      </c>
      <c r="J297">
        <v>157.05000000000001</v>
      </c>
    </row>
    <row r="298" spans="1:10">
      <c r="A298" s="1">
        <v>39315</v>
      </c>
      <c r="B298">
        <f t="shared" si="8"/>
        <v>1</v>
      </c>
      <c r="C298" s="3">
        <f t="shared" si="9"/>
        <v>2008</v>
      </c>
      <c r="D298" t="s">
        <v>22</v>
      </c>
      <c r="E298" t="s">
        <v>23</v>
      </c>
      <c r="F298" t="s">
        <v>24</v>
      </c>
      <c r="G298" t="s">
        <v>15</v>
      </c>
      <c r="H298" t="s">
        <v>10</v>
      </c>
      <c r="I298">
        <v>22</v>
      </c>
      <c r="J298">
        <v>47.96</v>
      </c>
    </row>
    <row r="299" spans="1:10">
      <c r="A299" s="1">
        <v>39315</v>
      </c>
      <c r="B299">
        <f t="shared" si="8"/>
        <v>1</v>
      </c>
      <c r="C299" s="3">
        <f t="shared" si="9"/>
        <v>2008</v>
      </c>
      <c r="D299" t="s">
        <v>7</v>
      </c>
      <c r="E299" t="s">
        <v>20</v>
      </c>
      <c r="F299" t="s">
        <v>27</v>
      </c>
      <c r="G299" t="s">
        <v>15</v>
      </c>
      <c r="H299" t="s">
        <v>10</v>
      </c>
      <c r="I299">
        <v>42</v>
      </c>
      <c r="J299">
        <v>91.56</v>
      </c>
    </row>
    <row r="300" spans="1:10">
      <c r="A300" s="1">
        <v>39322</v>
      </c>
      <c r="B300">
        <f t="shared" si="8"/>
        <v>1</v>
      </c>
      <c r="C300" s="3">
        <f t="shared" si="9"/>
        <v>2008</v>
      </c>
      <c r="D300" t="s">
        <v>7</v>
      </c>
      <c r="E300" t="s">
        <v>20</v>
      </c>
      <c r="F300" t="s">
        <v>27</v>
      </c>
      <c r="G300" t="s">
        <v>11</v>
      </c>
      <c r="H300" t="s">
        <v>14</v>
      </c>
      <c r="I300">
        <v>148</v>
      </c>
      <c r="J300">
        <v>261.95999999999998</v>
      </c>
    </row>
    <row r="301" spans="1:10">
      <c r="A301" s="1">
        <v>39322</v>
      </c>
      <c r="B301">
        <f t="shared" si="8"/>
        <v>1</v>
      </c>
      <c r="C301" s="3">
        <f t="shared" si="9"/>
        <v>2008</v>
      </c>
      <c r="D301" t="s">
        <v>7</v>
      </c>
      <c r="E301" t="s">
        <v>20</v>
      </c>
      <c r="F301" t="s">
        <v>27</v>
      </c>
      <c r="G301" t="s">
        <v>11</v>
      </c>
      <c r="H301" t="s">
        <v>14</v>
      </c>
      <c r="I301">
        <v>36</v>
      </c>
      <c r="J301">
        <v>63.72</v>
      </c>
    </row>
    <row r="302" spans="1:10">
      <c r="A302" s="1">
        <v>39322</v>
      </c>
      <c r="B302">
        <f t="shared" si="8"/>
        <v>1</v>
      </c>
      <c r="C302" s="3">
        <f t="shared" si="9"/>
        <v>2008</v>
      </c>
      <c r="D302" t="s">
        <v>7</v>
      </c>
      <c r="E302" t="s">
        <v>20</v>
      </c>
      <c r="F302" t="s">
        <v>27</v>
      </c>
      <c r="G302" t="s">
        <v>15</v>
      </c>
      <c r="H302" t="s">
        <v>16</v>
      </c>
      <c r="I302">
        <v>71</v>
      </c>
      <c r="J302">
        <v>132.77000000000001</v>
      </c>
    </row>
    <row r="303" spans="1:10">
      <c r="A303" s="1">
        <v>39322</v>
      </c>
      <c r="B303">
        <f t="shared" si="8"/>
        <v>1</v>
      </c>
      <c r="C303" s="3">
        <f t="shared" si="9"/>
        <v>2008</v>
      </c>
      <c r="D303" t="s">
        <v>7</v>
      </c>
      <c r="E303" t="s">
        <v>25</v>
      </c>
      <c r="F303" t="s">
        <v>26</v>
      </c>
      <c r="G303" t="s">
        <v>15</v>
      </c>
      <c r="H303" t="s">
        <v>10</v>
      </c>
      <c r="I303">
        <v>38</v>
      </c>
      <c r="J303">
        <v>82.84</v>
      </c>
    </row>
    <row r="304" spans="1:10">
      <c r="A304" s="1">
        <v>39322</v>
      </c>
      <c r="B304">
        <f t="shared" si="8"/>
        <v>1</v>
      </c>
      <c r="C304" s="3">
        <f t="shared" si="9"/>
        <v>2008</v>
      </c>
      <c r="D304" t="s">
        <v>7</v>
      </c>
      <c r="E304" t="s">
        <v>25</v>
      </c>
      <c r="F304" t="s">
        <v>26</v>
      </c>
      <c r="G304" t="s">
        <v>11</v>
      </c>
      <c r="H304" t="s">
        <v>13</v>
      </c>
      <c r="I304">
        <v>26</v>
      </c>
      <c r="J304">
        <v>48.62</v>
      </c>
    </row>
    <row r="305" spans="1:10">
      <c r="A305" s="1">
        <v>39322</v>
      </c>
      <c r="B305">
        <f t="shared" si="8"/>
        <v>1</v>
      </c>
      <c r="C305" s="3">
        <f t="shared" si="9"/>
        <v>2008</v>
      </c>
      <c r="D305" t="s">
        <v>7</v>
      </c>
      <c r="E305" t="s">
        <v>8</v>
      </c>
      <c r="F305" t="s">
        <v>9</v>
      </c>
      <c r="G305" t="s">
        <v>11</v>
      </c>
      <c r="H305" t="s">
        <v>12</v>
      </c>
      <c r="I305">
        <v>23</v>
      </c>
      <c r="J305">
        <v>52.21</v>
      </c>
    </row>
    <row r="306" spans="1:10">
      <c r="A306" s="1">
        <v>39322</v>
      </c>
      <c r="B306">
        <f t="shared" si="8"/>
        <v>1</v>
      </c>
      <c r="C306" s="3">
        <f t="shared" si="9"/>
        <v>2008</v>
      </c>
      <c r="D306" t="s">
        <v>7</v>
      </c>
      <c r="E306" t="s">
        <v>8</v>
      </c>
      <c r="F306" t="s">
        <v>9</v>
      </c>
      <c r="G306" t="s">
        <v>11</v>
      </c>
      <c r="H306" t="s">
        <v>14</v>
      </c>
      <c r="I306">
        <v>111</v>
      </c>
      <c r="J306">
        <v>196.47</v>
      </c>
    </row>
    <row r="307" spans="1:10">
      <c r="A307" s="1">
        <v>39322</v>
      </c>
      <c r="B307">
        <f t="shared" si="8"/>
        <v>1</v>
      </c>
      <c r="C307" s="3">
        <f t="shared" si="9"/>
        <v>2008</v>
      </c>
      <c r="D307" t="s">
        <v>22</v>
      </c>
      <c r="E307" t="s">
        <v>28</v>
      </c>
      <c r="F307" t="s">
        <v>29</v>
      </c>
      <c r="G307" t="s">
        <v>11</v>
      </c>
      <c r="H307" t="s">
        <v>14</v>
      </c>
      <c r="I307">
        <v>20</v>
      </c>
      <c r="J307">
        <v>35.4</v>
      </c>
    </row>
    <row r="308" spans="1:10">
      <c r="A308" s="1">
        <v>39322</v>
      </c>
      <c r="B308">
        <f t="shared" si="8"/>
        <v>1</v>
      </c>
      <c r="C308" s="3">
        <f t="shared" si="9"/>
        <v>2008</v>
      </c>
      <c r="D308" t="s">
        <v>7</v>
      </c>
      <c r="E308" t="s">
        <v>20</v>
      </c>
      <c r="F308" t="s">
        <v>27</v>
      </c>
      <c r="G308" t="s">
        <v>11</v>
      </c>
      <c r="H308" t="s">
        <v>13</v>
      </c>
      <c r="I308">
        <v>30</v>
      </c>
      <c r="J308">
        <v>56.1</v>
      </c>
    </row>
    <row r="309" spans="1:10">
      <c r="A309" s="1">
        <v>39322</v>
      </c>
      <c r="B309">
        <f t="shared" si="8"/>
        <v>1</v>
      </c>
      <c r="C309" s="3">
        <f t="shared" si="9"/>
        <v>2008</v>
      </c>
      <c r="D309" t="s">
        <v>7</v>
      </c>
      <c r="E309" t="s">
        <v>8</v>
      </c>
      <c r="F309" t="s">
        <v>9</v>
      </c>
      <c r="G309" t="s">
        <v>15</v>
      </c>
      <c r="H309" t="s">
        <v>16</v>
      </c>
      <c r="I309">
        <v>108</v>
      </c>
      <c r="J309">
        <v>201.96</v>
      </c>
    </row>
    <row r="310" spans="1:10">
      <c r="A310" s="1">
        <v>39329</v>
      </c>
      <c r="B310">
        <f t="shared" si="8"/>
        <v>1</v>
      </c>
      <c r="C310" s="3">
        <f t="shared" si="9"/>
        <v>2008</v>
      </c>
      <c r="D310" t="s">
        <v>7</v>
      </c>
      <c r="E310" t="s">
        <v>8</v>
      </c>
      <c r="F310" t="s">
        <v>9</v>
      </c>
      <c r="G310" t="s">
        <v>11</v>
      </c>
      <c r="H310" t="s">
        <v>14</v>
      </c>
      <c r="I310">
        <v>55</v>
      </c>
      <c r="J310">
        <v>97.35</v>
      </c>
    </row>
    <row r="311" spans="1:10">
      <c r="A311" s="1">
        <v>39329</v>
      </c>
      <c r="B311">
        <f t="shared" si="8"/>
        <v>1</v>
      </c>
      <c r="C311" s="3">
        <f t="shared" si="9"/>
        <v>2008</v>
      </c>
      <c r="D311" t="s">
        <v>7</v>
      </c>
      <c r="E311" t="s">
        <v>20</v>
      </c>
      <c r="F311" t="s">
        <v>27</v>
      </c>
      <c r="G311" t="s">
        <v>11</v>
      </c>
      <c r="H311" t="s">
        <v>14</v>
      </c>
      <c r="I311">
        <v>127</v>
      </c>
      <c r="J311">
        <v>224.79</v>
      </c>
    </row>
    <row r="312" spans="1:10">
      <c r="A312" s="1">
        <v>39329</v>
      </c>
      <c r="B312">
        <f t="shared" si="8"/>
        <v>1</v>
      </c>
      <c r="C312" s="3">
        <f t="shared" si="9"/>
        <v>2008</v>
      </c>
      <c r="D312" t="s">
        <v>7</v>
      </c>
      <c r="E312" t="s">
        <v>8</v>
      </c>
      <c r="F312" t="s">
        <v>9</v>
      </c>
      <c r="G312" t="s">
        <v>11</v>
      </c>
      <c r="H312" t="s">
        <v>13</v>
      </c>
      <c r="I312">
        <v>21</v>
      </c>
      <c r="J312">
        <v>39.270000000000003</v>
      </c>
    </row>
    <row r="313" spans="1:10">
      <c r="A313" s="1">
        <v>39329</v>
      </c>
      <c r="B313">
        <f t="shared" si="8"/>
        <v>1</v>
      </c>
      <c r="C313" s="3">
        <f t="shared" si="9"/>
        <v>2008</v>
      </c>
      <c r="D313" t="s">
        <v>7</v>
      </c>
      <c r="E313" t="s">
        <v>20</v>
      </c>
      <c r="F313" t="s">
        <v>27</v>
      </c>
      <c r="G313" t="s">
        <v>11</v>
      </c>
      <c r="H313" t="s">
        <v>14</v>
      </c>
      <c r="I313">
        <v>32</v>
      </c>
      <c r="J313">
        <v>56.64</v>
      </c>
    </row>
    <row r="314" spans="1:10">
      <c r="A314" s="1">
        <v>39329</v>
      </c>
      <c r="B314">
        <f t="shared" si="8"/>
        <v>1</v>
      </c>
      <c r="C314" s="3">
        <f t="shared" si="9"/>
        <v>2008</v>
      </c>
      <c r="D314" t="s">
        <v>7</v>
      </c>
      <c r="E314" t="s">
        <v>25</v>
      </c>
      <c r="F314" t="s">
        <v>26</v>
      </c>
      <c r="G314" t="s">
        <v>15</v>
      </c>
      <c r="H314" t="s">
        <v>17</v>
      </c>
      <c r="I314">
        <v>195</v>
      </c>
      <c r="J314">
        <v>553.79999999999995</v>
      </c>
    </row>
    <row r="315" spans="1:10">
      <c r="A315" s="1">
        <v>39329</v>
      </c>
      <c r="B315">
        <f t="shared" si="8"/>
        <v>1</v>
      </c>
      <c r="C315" s="3">
        <f t="shared" si="9"/>
        <v>2008</v>
      </c>
      <c r="D315" t="s">
        <v>7</v>
      </c>
      <c r="E315" t="s">
        <v>25</v>
      </c>
      <c r="F315" t="s">
        <v>26</v>
      </c>
      <c r="G315" t="s">
        <v>11</v>
      </c>
      <c r="H315" t="s">
        <v>14</v>
      </c>
      <c r="I315">
        <v>41</v>
      </c>
      <c r="J315">
        <v>72.569999999999993</v>
      </c>
    </row>
    <row r="316" spans="1:10">
      <c r="A316" s="1">
        <v>39329</v>
      </c>
      <c r="B316">
        <f t="shared" si="8"/>
        <v>1</v>
      </c>
      <c r="C316" s="3">
        <f t="shared" si="9"/>
        <v>2008</v>
      </c>
      <c r="D316" t="s">
        <v>7</v>
      </c>
      <c r="E316" t="s">
        <v>25</v>
      </c>
      <c r="F316" t="s">
        <v>26</v>
      </c>
      <c r="G316" t="s">
        <v>11</v>
      </c>
      <c r="H316" t="s">
        <v>14</v>
      </c>
      <c r="I316">
        <v>204</v>
      </c>
      <c r="J316">
        <v>361.08</v>
      </c>
    </row>
    <row r="317" spans="1:10">
      <c r="A317" s="1">
        <v>39329</v>
      </c>
      <c r="B317">
        <f t="shared" si="8"/>
        <v>1</v>
      </c>
      <c r="C317" s="3">
        <f t="shared" si="9"/>
        <v>2008</v>
      </c>
      <c r="D317" t="s">
        <v>22</v>
      </c>
      <c r="E317" t="s">
        <v>23</v>
      </c>
      <c r="F317" t="s">
        <v>24</v>
      </c>
      <c r="G317" t="s">
        <v>11</v>
      </c>
      <c r="H317" t="s">
        <v>14</v>
      </c>
      <c r="I317">
        <v>113</v>
      </c>
      <c r="J317">
        <v>200.01</v>
      </c>
    </row>
    <row r="318" spans="1:10">
      <c r="A318" s="1">
        <v>39329</v>
      </c>
      <c r="B318">
        <f t="shared" si="8"/>
        <v>1</v>
      </c>
      <c r="C318" s="3">
        <f t="shared" si="9"/>
        <v>2008</v>
      </c>
      <c r="D318" t="s">
        <v>7</v>
      </c>
      <c r="E318" t="s">
        <v>25</v>
      </c>
      <c r="F318" t="s">
        <v>26</v>
      </c>
      <c r="G318" t="s">
        <v>15</v>
      </c>
      <c r="H318" t="s">
        <v>10</v>
      </c>
      <c r="I318">
        <v>37</v>
      </c>
      <c r="J318">
        <v>80.66</v>
      </c>
    </row>
    <row r="319" spans="1:10">
      <c r="A319" s="1">
        <v>39336</v>
      </c>
      <c r="B319">
        <f t="shared" si="8"/>
        <v>1</v>
      </c>
      <c r="C319" s="3">
        <f t="shared" si="9"/>
        <v>2008</v>
      </c>
      <c r="D319" t="s">
        <v>7</v>
      </c>
      <c r="E319" t="s">
        <v>25</v>
      </c>
      <c r="F319" t="s">
        <v>26</v>
      </c>
      <c r="G319" t="s">
        <v>15</v>
      </c>
      <c r="H319" t="s">
        <v>17</v>
      </c>
      <c r="I319">
        <v>51</v>
      </c>
      <c r="J319">
        <v>144.84</v>
      </c>
    </row>
    <row r="320" spans="1:10">
      <c r="A320" s="1">
        <v>39336</v>
      </c>
      <c r="B320">
        <f t="shared" si="8"/>
        <v>1</v>
      </c>
      <c r="C320" s="3">
        <f t="shared" si="9"/>
        <v>2008</v>
      </c>
      <c r="D320" t="s">
        <v>7</v>
      </c>
      <c r="E320" t="s">
        <v>20</v>
      </c>
      <c r="F320" t="s">
        <v>27</v>
      </c>
      <c r="G320" t="s">
        <v>11</v>
      </c>
      <c r="H320" t="s">
        <v>13</v>
      </c>
      <c r="I320">
        <v>25</v>
      </c>
      <c r="J320">
        <v>46.75</v>
      </c>
    </row>
    <row r="321" spans="1:10">
      <c r="A321" s="1">
        <v>39336</v>
      </c>
      <c r="B321">
        <f t="shared" si="8"/>
        <v>1</v>
      </c>
      <c r="C321" s="3">
        <f t="shared" si="9"/>
        <v>2008</v>
      </c>
      <c r="D321" t="s">
        <v>7</v>
      </c>
      <c r="E321" t="s">
        <v>20</v>
      </c>
      <c r="F321" t="s">
        <v>27</v>
      </c>
      <c r="G321" t="s">
        <v>30</v>
      </c>
      <c r="H321" t="s">
        <v>31</v>
      </c>
      <c r="I321">
        <v>22</v>
      </c>
      <c r="J321">
        <v>76.78</v>
      </c>
    </row>
    <row r="322" spans="1:10">
      <c r="A322" s="1">
        <v>39336</v>
      </c>
      <c r="B322">
        <f t="shared" ref="B322:B385" si="10">CHOOSE(MONTH(A322),3,3,3,4,4,4,1,1,1,2,2,2)</f>
        <v>1</v>
      </c>
      <c r="C322" s="3">
        <f t="shared" ref="C322:C385" si="11">YEAR(A322)+(MONTH(A322)&gt;=7)</f>
        <v>2008</v>
      </c>
      <c r="D322" t="s">
        <v>7</v>
      </c>
      <c r="E322" t="s">
        <v>25</v>
      </c>
      <c r="F322" t="s">
        <v>26</v>
      </c>
      <c r="G322" t="s">
        <v>11</v>
      </c>
      <c r="H322" t="s">
        <v>13</v>
      </c>
      <c r="I322">
        <v>29</v>
      </c>
      <c r="J322">
        <v>54.23</v>
      </c>
    </row>
    <row r="323" spans="1:10">
      <c r="A323" s="1">
        <v>39336</v>
      </c>
      <c r="B323">
        <f t="shared" si="10"/>
        <v>1</v>
      </c>
      <c r="C323" s="3">
        <f t="shared" si="11"/>
        <v>2008</v>
      </c>
      <c r="D323" t="s">
        <v>7</v>
      </c>
      <c r="E323" t="s">
        <v>20</v>
      </c>
      <c r="F323" t="s">
        <v>27</v>
      </c>
      <c r="G323" t="s">
        <v>15</v>
      </c>
      <c r="H323" t="s">
        <v>10</v>
      </c>
      <c r="I323">
        <v>29</v>
      </c>
      <c r="J323">
        <v>63.22</v>
      </c>
    </row>
    <row r="324" spans="1:10">
      <c r="A324" s="1">
        <v>39336</v>
      </c>
      <c r="B324">
        <f t="shared" si="10"/>
        <v>1</v>
      </c>
      <c r="C324" s="3">
        <f t="shared" si="11"/>
        <v>2008</v>
      </c>
      <c r="D324" t="s">
        <v>7</v>
      </c>
      <c r="E324" t="s">
        <v>20</v>
      </c>
      <c r="F324" t="s">
        <v>27</v>
      </c>
      <c r="G324" t="s">
        <v>15</v>
      </c>
      <c r="H324" t="s">
        <v>17</v>
      </c>
      <c r="I324">
        <v>52</v>
      </c>
      <c r="J324">
        <v>147.68</v>
      </c>
    </row>
    <row r="325" spans="1:10">
      <c r="A325" s="1">
        <v>39336</v>
      </c>
      <c r="B325">
        <f t="shared" si="10"/>
        <v>1</v>
      </c>
      <c r="C325" s="3">
        <f t="shared" si="11"/>
        <v>2008</v>
      </c>
      <c r="D325" t="s">
        <v>7</v>
      </c>
      <c r="E325" t="s">
        <v>8</v>
      </c>
      <c r="F325" t="s">
        <v>9</v>
      </c>
      <c r="G325" t="s">
        <v>15</v>
      </c>
      <c r="H325" t="s">
        <v>17</v>
      </c>
      <c r="I325">
        <v>134</v>
      </c>
      <c r="J325">
        <v>380.56</v>
      </c>
    </row>
    <row r="326" spans="1:10">
      <c r="A326" s="1">
        <v>39343</v>
      </c>
      <c r="B326">
        <f t="shared" si="10"/>
        <v>1</v>
      </c>
      <c r="C326" s="3">
        <f t="shared" si="11"/>
        <v>2008</v>
      </c>
      <c r="D326" t="s">
        <v>7</v>
      </c>
      <c r="E326" t="s">
        <v>25</v>
      </c>
      <c r="F326" t="s">
        <v>26</v>
      </c>
      <c r="G326" t="s">
        <v>15</v>
      </c>
      <c r="H326" t="s">
        <v>16</v>
      </c>
      <c r="I326">
        <v>24</v>
      </c>
      <c r="J326">
        <v>44.88</v>
      </c>
    </row>
    <row r="327" spans="1:10">
      <c r="A327" s="1">
        <v>39343</v>
      </c>
      <c r="B327">
        <f t="shared" si="10"/>
        <v>1</v>
      </c>
      <c r="C327" s="3">
        <f t="shared" si="11"/>
        <v>2008</v>
      </c>
      <c r="D327" t="s">
        <v>7</v>
      </c>
      <c r="E327" t="s">
        <v>8</v>
      </c>
      <c r="F327" t="s">
        <v>9</v>
      </c>
      <c r="G327" t="s">
        <v>11</v>
      </c>
      <c r="H327" t="s">
        <v>14</v>
      </c>
      <c r="I327">
        <v>111</v>
      </c>
      <c r="J327">
        <v>196.47</v>
      </c>
    </row>
    <row r="328" spans="1:10">
      <c r="A328" s="1">
        <v>39343</v>
      </c>
      <c r="B328">
        <f t="shared" si="10"/>
        <v>1</v>
      </c>
      <c r="C328" s="3">
        <f t="shared" si="11"/>
        <v>2008</v>
      </c>
      <c r="D328" t="s">
        <v>7</v>
      </c>
      <c r="E328" t="s">
        <v>25</v>
      </c>
      <c r="F328" t="s">
        <v>26</v>
      </c>
      <c r="G328" t="s">
        <v>15</v>
      </c>
      <c r="H328" t="s">
        <v>17</v>
      </c>
      <c r="I328">
        <v>46</v>
      </c>
      <c r="J328">
        <v>130.63999999999999</v>
      </c>
    </row>
    <row r="329" spans="1:10">
      <c r="A329" s="1">
        <v>39343</v>
      </c>
      <c r="B329">
        <f t="shared" si="10"/>
        <v>1</v>
      </c>
      <c r="C329" s="3">
        <f t="shared" si="11"/>
        <v>2008</v>
      </c>
      <c r="D329" t="s">
        <v>7</v>
      </c>
      <c r="E329" t="s">
        <v>20</v>
      </c>
      <c r="F329" t="s">
        <v>21</v>
      </c>
      <c r="G329" t="s">
        <v>11</v>
      </c>
      <c r="H329" t="s">
        <v>14</v>
      </c>
      <c r="I329">
        <v>48</v>
      </c>
      <c r="J329">
        <v>84.96</v>
      </c>
    </row>
    <row r="330" spans="1:10">
      <c r="A330" s="1">
        <v>39343</v>
      </c>
      <c r="B330">
        <f t="shared" si="10"/>
        <v>1</v>
      </c>
      <c r="C330" s="3">
        <f t="shared" si="11"/>
        <v>2008</v>
      </c>
      <c r="D330" t="s">
        <v>7</v>
      </c>
      <c r="E330" t="s">
        <v>8</v>
      </c>
      <c r="F330" t="s">
        <v>9</v>
      </c>
      <c r="G330" t="s">
        <v>11</v>
      </c>
      <c r="H330" t="s">
        <v>13</v>
      </c>
      <c r="I330">
        <v>30</v>
      </c>
      <c r="J330">
        <v>56.1</v>
      </c>
    </row>
    <row r="331" spans="1:10">
      <c r="A331" s="1">
        <v>39343</v>
      </c>
      <c r="B331">
        <f t="shared" si="10"/>
        <v>1</v>
      </c>
      <c r="C331" s="3">
        <f t="shared" si="11"/>
        <v>2008</v>
      </c>
      <c r="D331" t="s">
        <v>22</v>
      </c>
      <c r="E331" t="s">
        <v>28</v>
      </c>
      <c r="F331" t="s">
        <v>29</v>
      </c>
      <c r="G331" t="s">
        <v>15</v>
      </c>
      <c r="H331" t="s">
        <v>17</v>
      </c>
      <c r="I331">
        <v>71</v>
      </c>
      <c r="J331">
        <v>201.64</v>
      </c>
    </row>
    <row r="332" spans="1:10">
      <c r="A332" s="1">
        <v>39343</v>
      </c>
      <c r="B332">
        <f t="shared" si="10"/>
        <v>1</v>
      </c>
      <c r="C332" s="3">
        <f t="shared" si="11"/>
        <v>2008</v>
      </c>
      <c r="D332" t="s">
        <v>7</v>
      </c>
      <c r="E332" t="s">
        <v>20</v>
      </c>
      <c r="F332" t="s">
        <v>27</v>
      </c>
      <c r="G332" t="s">
        <v>15</v>
      </c>
      <c r="H332" t="s">
        <v>17</v>
      </c>
      <c r="I332">
        <v>48</v>
      </c>
      <c r="J332">
        <v>136.32</v>
      </c>
    </row>
    <row r="333" spans="1:10">
      <c r="A333" s="1">
        <v>39343</v>
      </c>
      <c r="B333">
        <f t="shared" si="10"/>
        <v>1</v>
      </c>
      <c r="C333" s="3">
        <f t="shared" si="11"/>
        <v>2008</v>
      </c>
      <c r="D333" t="s">
        <v>22</v>
      </c>
      <c r="E333" t="s">
        <v>23</v>
      </c>
      <c r="F333" t="s">
        <v>24</v>
      </c>
      <c r="G333" t="s">
        <v>11</v>
      </c>
      <c r="H333" t="s">
        <v>14</v>
      </c>
      <c r="I333">
        <v>108</v>
      </c>
      <c r="J333">
        <v>191.16</v>
      </c>
    </row>
    <row r="334" spans="1:10">
      <c r="A334" s="1">
        <v>39343</v>
      </c>
      <c r="B334">
        <f t="shared" si="10"/>
        <v>1</v>
      </c>
      <c r="C334" s="3">
        <f t="shared" si="11"/>
        <v>2008</v>
      </c>
      <c r="D334" t="s">
        <v>7</v>
      </c>
      <c r="E334" t="s">
        <v>20</v>
      </c>
      <c r="F334" t="s">
        <v>27</v>
      </c>
      <c r="G334" t="s">
        <v>15</v>
      </c>
      <c r="H334" t="s">
        <v>10</v>
      </c>
      <c r="I334">
        <v>31</v>
      </c>
      <c r="J334">
        <v>67.58</v>
      </c>
    </row>
    <row r="335" spans="1:10">
      <c r="A335" s="1">
        <v>39343</v>
      </c>
      <c r="B335">
        <f t="shared" si="10"/>
        <v>1</v>
      </c>
      <c r="C335" s="3">
        <f t="shared" si="11"/>
        <v>2008</v>
      </c>
      <c r="D335" t="s">
        <v>22</v>
      </c>
      <c r="E335" t="s">
        <v>23</v>
      </c>
      <c r="F335" t="s">
        <v>24</v>
      </c>
      <c r="G335" t="s">
        <v>15</v>
      </c>
      <c r="H335" t="s">
        <v>10</v>
      </c>
      <c r="I335">
        <v>30</v>
      </c>
      <c r="J335">
        <v>65.400000000000006</v>
      </c>
    </row>
    <row r="336" spans="1:10">
      <c r="A336" s="1">
        <v>39343</v>
      </c>
      <c r="B336">
        <f t="shared" si="10"/>
        <v>1</v>
      </c>
      <c r="C336" s="3">
        <f t="shared" si="11"/>
        <v>2008</v>
      </c>
      <c r="D336" t="s">
        <v>7</v>
      </c>
      <c r="E336" t="s">
        <v>8</v>
      </c>
      <c r="F336" t="s">
        <v>9</v>
      </c>
      <c r="G336" t="s">
        <v>15</v>
      </c>
      <c r="H336" t="s">
        <v>16</v>
      </c>
      <c r="I336">
        <v>74</v>
      </c>
      <c r="J336">
        <v>138.38</v>
      </c>
    </row>
    <row r="337" spans="1:10">
      <c r="A337" s="1">
        <v>39350</v>
      </c>
      <c r="B337">
        <f t="shared" si="10"/>
        <v>1</v>
      </c>
      <c r="C337" s="3">
        <f t="shared" si="11"/>
        <v>2008</v>
      </c>
      <c r="D337" t="s">
        <v>7</v>
      </c>
      <c r="E337" t="s">
        <v>25</v>
      </c>
      <c r="F337" t="s">
        <v>26</v>
      </c>
      <c r="G337" t="s">
        <v>30</v>
      </c>
      <c r="H337" t="s">
        <v>31</v>
      </c>
      <c r="I337">
        <v>25</v>
      </c>
      <c r="J337">
        <v>87.25</v>
      </c>
    </row>
    <row r="338" spans="1:10">
      <c r="A338" s="1">
        <v>39350</v>
      </c>
      <c r="B338">
        <f t="shared" si="10"/>
        <v>1</v>
      </c>
      <c r="C338" s="3">
        <f t="shared" si="11"/>
        <v>2008</v>
      </c>
      <c r="D338" t="s">
        <v>22</v>
      </c>
      <c r="E338" t="s">
        <v>23</v>
      </c>
      <c r="F338" t="s">
        <v>24</v>
      </c>
      <c r="G338" t="s">
        <v>11</v>
      </c>
      <c r="H338" t="s">
        <v>13</v>
      </c>
      <c r="I338">
        <v>40</v>
      </c>
      <c r="J338">
        <v>74.8</v>
      </c>
    </row>
    <row r="339" spans="1:10">
      <c r="A339" s="1">
        <v>39350</v>
      </c>
      <c r="B339">
        <f t="shared" si="10"/>
        <v>1</v>
      </c>
      <c r="C339" s="3">
        <f t="shared" si="11"/>
        <v>2008</v>
      </c>
      <c r="D339" t="s">
        <v>7</v>
      </c>
      <c r="E339" t="s">
        <v>25</v>
      </c>
      <c r="F339" t="s">
        <v>26</v>
      </c>
      <c r="G339" t="s">
        <v>11</v>
      </c>
      <c r="H339" t="s">
        <v>14</v>
      </c>
      <c r="I339">
        <v>58</v>
      </c>
      <c r="J339">
        <v>102.66</v>
      </c>
    </row>
    <row r="340" spans="1:10">
      <c r="A340" s="1">
        <v>39350</v>
      </c>
      <c r="B340">
        <f t="shared" si="10"/>
        <v>1</v>
      </c>
      <c r="C340" s="3">
        <f t="shared" si="11"/>
        <v>2008</v>
      </c>
      <c r="D340" t="s">
        <v>7</v>
      </c>
      <c r="E340" t="s">
        <v>8</v>
      </c>
      <c r="F340" t="s">
        <v>9</v>
      </c>
      <c r="G340" t="s">
        <v>30</v>
      </c>
      <c r="H340" t="s">
        <v>31</v>
      </c>
      <c r="I340">
        <v>34</v>
      </c>
      <c r="J340">
        <v>118.66</v>
      </c>
    </row>
    <row r="341" spans="1:10">
      <c r="A341" s="1">
        <v>39350</v>
      </c>
      <c r="B341">
        <f t="shared" si="10"/>
        <v>1</v>
      </c>
      <c r="C341" s="3">
        <f t="shared" si="11"/>
        <v>2008</v>
      </c>
      <c r="D341" t="s">
        <v>7</v>
      </c>
      <c r="E341" t="s">
        <v>20</v>
      </c>
      <c r="F341" t="s">
        <v>21</v>
      </c>
      <c r="G341" t="s">
        <v>11</v>
      </c>
      <c r="H341" t="s">
        <v>14</v>
      </c>
      <c r="I341">
        <v>44</v>
      </c>
      <c r="J341">
        <v>77.88</v>
      </c>
    </row>
    <row r="342" spans="1:10">
      <c r="A342" s="1">
        <v>39350</v>
      </c>
      <c r="B342">
        <f t="shared" si="10"/>
        <v>1</v>
      </c>
      <c r="C342" s="3">
        <f t="shared" si="11"/>
        <v>2008</v>
      </c>
      <c r="D342" t="s">
        <v>7</v>
      </c>
      <c r="E342" t="s">
        <v>20</v>
      </c>
      <c r="F342" t="s">
        <v>21</v>
      </c>
      <c r="G342" t="s">
        <v>15</v>
      </c>
      <c r="H342" t="s">
        <v>17</v>
      </c>
      <c r="I342">
        <v>36</v>
      </c>
      <c r="J342">
        <v>102.24</v>
      </c>
    </row>
    <row r="343" spans="1:10">
      <c r="A343" s="1">
        <v>39350</v>
      </c>
      <c r="B343">
        <f t="shared" si="10"/>
        <v>1</v>
      </c>
      <c r="C343" s="3">
        <f t="shared" si="11"/>
        <v>2008</v>
      </c>
      <c r="D343" t="s">
        <v>7</v>
      </c>
      <c r="E343" t="s">
        <v>20</v>
      </c>
      <c r="F343" t="s">
        <v>21</v>
      </c>
      <c r="G343" t="s">
        <v>30</v>
      </c>
      <c r="H343" t="s">
        <v>31</v>
      </c>
      <c r="I343">
        <v>24</v>
      </c>
      <c r="J343">
        <v>83.76</v>
      </c>
    </row>
    <row r="344" spans="1:10">
      <c r="A344" s="1">
        <v>39350</v>
      </c>
      <c r="B344">
        <f t="shared" si="10"/>
        <v>1</v>
      </c>
      <c r="C344" s="3">
        <f t="shared" si="11"/>
        <v>2008</v>
      </c>
      <c r="D344" t="s">
        <v>7</v>
      </c>
      <c r="E344" t="s">
        <v>25</v>
      </c>
      <c r="F344" t="s">
        <v>26</v>
      </c>
      <c r="G344" t="s">
        <v>15</v>
      </c>
      <c r="H344" t="s">
        <v>10</v>
      </c>
      <c r="I344">
        <v>45</v>
      </c>
      <c r="J344">
        <v>98.1</v>
      </c>
    </row>
    <row r="345" spans="1:10">
      <c r="A345" s="1">
        <v>39350</v>
      </c>
      <c r="B345">
        <f t="shared" si="10"/>
        <v>1</v>
      </c>
      <c r="C345" s="3">
        <f t="shared" si="11"/>
        <v>2008</v>
      </c>
      <c r="D345" t="s">
        <v>7</v>
      </c>
      <c r="E345" t="s">
        <v>8</v>
      </c>
      <c r="F345" t="s">
        <v>9</v>
      </c>
      <c r="G345" t="s">
        <v>18</v>
      </c>
      <c r="H345" t="s">
        <v>19</v>
      </c>
      <c r="I345">
        <v>39</v>
      </c>
      <c r="J345">
        <v>65.52</v>
      </c>
    </row>
    <row r="346" spans="1:10">
      <c r="A346" s="1">
        <v>39350</v>
      </c>
      <c r="B346">
        <f t="shared" si="10"/>
        <v>1</v>
      </c>
      <c r="C346" s="3">
        <f t="shared" si="11"/>
        <v>2008</v>
      </c>
      <c r="D346" t="s">
        <v>7</v>
      </c>
      <c r="E346" t="s">
        <v>20</v>
      </c>
      <c r="F346" t="s">
        <v>27</v>
      </c>
      <c r="G346" t="s">
        <v>11</v>
      </c>
      <c r="H346" t="s">
        <v>13</v>
      </c>
      <c r="I346">
        <v>20</v>
      </c>
      <c r="J346">
        <v>37.4</v>
      </c>
    </row>
    <row r="347" spans="1:10">
      <c r="A347" s="1">
        <v>39350</v>
      </c>
      <c r="B347">
        <f t="shared" si="10"/>
        <v>1</v>
      </c>
      <c r="C347" s="3">
        <f t="shared" si="11"/>
        <v>2008</v>
      </c>
      <c r="D347" t="s">
        <v>22</v>
      </c>
      <c r="E347" t="s">
        <v>28</v>
      </c>
      <c r="F347" t="s">
        <v>29</v>
      </c>
      <c r="G347" t="s">
        <v>15</v>
      </c>
      <c r="H347" t="s">
        <v>17</v>
      </c>
      <c r="I347">
        <v>65</v>
      </c>
      <c r="J347">
        <v>184.6</v>
      </c>
    </row>
    <row r="348" spans="1:10">
      <c r="A348" s="1">
        <v>39350</v>
      </c>
      <c r="B348">
        <f t="shared" si="10"/>
        <v>1</v>
      </c>
      <c r="C348" s="3">
        <f t="shared" si="11"/>
        <v>2008</v>
      </c>
      <c r="D348" t="s">
        <v>22</v>
      </c>
      <c r="E348" t="s">
        <v>28</v>
      </c>
      <c r="F348" t="s">
        <v>29</v>
      </c>
      <c r="G348" t="s">
        <v>15</v>
      </c>
      <c r="H348" t="s">
        <v>16</v>
      </c>
      <c r="I348">
        <v>35</v>
      </c>
      <c r="J348">
        <v>65.45</v>
      </c>
    </row>
    <row r="349" spans="1:10">
      <c r="A349" s="1">
        <v>39357</v>
      </c>
      <c r="B349">
        <f t="shared" si="10"/>
        <v>2</v>
      </c>
      <c r="C349" s="3">
        <f t="shared" si="11"/>
        <v>2008</v>
      </c>
      <c r="D349" t="s">
        <v>22</v>
      </c>
      <c r="E349" t="s">
        <v>23</v>
      </c>
      <c r="F349" t="s">
        <v>24</v>
      </c>
      <c r="G349" t="s">
        <v>18</v>
      </c>
      <c r="H349" t="s">
        <v>19</v>
      </c>
      <c r="I349">
        <v>23</v>
      </c>
      <c r="J349">
        <v>38.64</v>
      </c>
    </row>
    <row r="350" spans="1:10">
      <c r="A350" s="1">
        <v>39357</v>
      </c>
      <c r="B350">
        <f t="shared" si="10"/>
        <v>2</v>
      </c>
      <c r="C350" s="3">
        <f t="shared" si="11"/>
        <v>2008</v>
      </c>
      <c r="D350" t="s">
        <v>7</v>
      </c>
      <c r="E350" t="s">
        <v>20</v>
      </c>
      <c r="F350" t="s">
        <v>27</v>
      </c>
      <c r="G350" t="s">
        <v>15</v>
      </c>
      <c r="H350" t="s">
        <v>10</v>
      </c>
      <c r="I350">
        <v>23</v>
      </c>
      <c r="J350">
        <v>50.14</v>
      </c>
    </row>
    <row r="351" spans="1:10">
      <c r="A351" s="1">
        <v>39357</v>
      </c>
      <c r="B351">
        <f t="shared" si="10"/>
        <v>2</v>
      </c>
      <c r="C351" s="3">
        <f t="shared" si="11"/>
        <v>2008</v>
      </c>
      <c r="D351" t="s">
        <v>7</v>
      </c>
      <c r="E351" t="s">
        <v>8</v>
      </c>
      <c r="F351" t="s">
        <v>9</v>
      </c>
      <c r="G351" t="s">
        <v>11</v>
      </c>
      <c r="H351" t="s">
        <v>12</v>
      </c>
      <c r="I351">
        <v>47</v>
      </c>
      <c r="J351">
        <v>106.69</v>
      </c>
    </row>
    <row r="352" spans="1:10">
      <c r="A352" s="1">
        <v>39357</v>
      </c>
      <c r="B352">
        <f t="shared" si="10"/>
        <v>2</v>
      </c>
      <c r="C352" s="3">
        <f t="shared" si="11"/>
        <v>2008</v>
      </c>
      <c r="D352" t="s">
        <v>22</v>
      </c>
      <c r="E352" t="s">
        <v>23</v>
      </c>
      <c r="F352" t="s">
        <v>24</v>
      </c>
      <c r="G352" t="s">
        <v>11</v>
      </c>
      <c r="H352" t="s">
        <v>14</v>
      </c>
      <c r="I352">
        <v>110</v>
      </c>
      <c r="J352">
        <v>194.7</v>
      </c>
    </row>
    <row r="353" spans="1:10">
      <c r="A353" s="1">
        <v>39357</v>
      </c>
      <c r="B353">
        <f t="shared" si="10"/>
        <v>2</v>
      </c>
      <c r="C353" s="3">
        <f t="shared" si="11"/>
        <v>2008</v>
      </c>
      <c r="D353" t="s">
        <v>7</v>
      </c>
      <c r="E353" t="s">
        <v>8</v>
      </c>
      <c r="F353" t="s">
        <v>9</v>
      </c>
      <c r="G353" t="s">
        <v>15</v>
      </c>
      <c r="H353" t="s">
        <v>10</v>
      </c>
      <c r="I353">
        <v>46</v>
      </c>
      <c r="J353">
        <v>100.28</v>
      </c>
    </row>
    <row r="354" spans="1:10">
      <c r="A354" s="1">
        <v>39357</v>
      </c>
      <c r="B354">
        <f t="shared" si="10"/>
        <v>2</v>
      </c>
      <c r="C354" s="3">
        <f t="shared" si="11"/>
        <v>2008</v>
      </c>
      <c r="D354" t="s">
        <v>7</v>
      </c>
      <c r="E354" t="s">
        <v>25</v>
      </c>
      <c r="F354" t="s">
        <v>26</v>
      </c>
      <c r="G354" t="s">
        <v>11</v>
      </c>
      <c r="H354" t="s">
        <v>14</v>
      </c>
      <c r="I354">
        <v>69</v>
      </c>
      <c r="J354">
        <v>122.13</v>
      </c>
    </row>
    <row r="355" spans="1:10">
      <c r="A355" s="1">
        <v>39357</v>
      </c>
      <c r="B355">
        <f t="shared" si="10"/>
        <v>2</v>
      </c>
      <c r="C355" s="3">
        <f t="shared" si="11"/>
        <v>2008</v>
      </c>
      <c r="D355" t="s">
        <v>7</v>
      </c>
      <c r="E355" t="s">
        <v>20</v>
      </c>
      <c r="F355" t="s">
        <v>27</v>
      </c>
      <c r="G355" t="s">
        <v>11</v>
      </c>
      <c r="H355" t="s">
        <v>13</v>
      </c>
      <c r="I355">
        <v>21</v>
      </c>
      <c r="J355">
        <v>39.270000000000003</v>
      </c>
    </row>
    <row r="356" spans="1:10">
      <c r="A356" s="1">
        <v>39357</v>
      </c>
      <c r="B356">
        <f t="shared" si="10"/>
        <v>2</v>
      </c>
      <c r="C356" s="3">
        <f t="shared" si="11"/>
        <v>2008</v>
      </c>
      <c r="D356" t="s">
        <v>7</v>
      </c>
      <c r="E356" t="s">
        <v>25</v>
      </c>
      <c r="F356" t="s">
        <v>26</v>
      </c>
      <c r="G356" t="s">
        <v>15</v>
      </c>
      <c r="H356" t="s">
        <v>16</v>
      </c>
      <c r="I356">
        <v>28</v>
      </c>
      <c r="J356">
        <v>52.36</v>
      </c>
    </row>
    <row r="357" spans="1:10">
      <c r="A357" s="1">
        <v>39357</v>
      </c>
      <c r="B357">
        <f t="shared" si="10"/>
        <v>2</v>
      </c>
      <c r="C357" s="3">
        <f t="shared" si="11"/>
        <v>2008</v>
      </c>
      <c r="D357" t="s">
        <v>7</v>
      </c>
      <c r="E357" t="s">
        <v>8</v>
      </c>
      <c r="F357" t="s">
        <v>9</v>
      </c>
      <c r="G357" t="s">
        <v>15</v>
      </c>
      <c r="H357" t="s">
        <v>17</v>
      </c>
      <c r="I357">
        <v>74</v>
      </c>
      <c r="J357">
        <v>210.16</v>
      </c>
    </row>
    <row r="358" spans="1:10">
      <c r="A358" s="1">
        <v>39364</v>
      </c>
      <c r="B358">
        <f t="shared" si="10"/>
        <v>2</v>
      </c>
      <c r="C358" s="3">
        <f t="shared" si="11"/>
        <v>2008</v>
      </c>
      <c r="D358" t="s">
        <v>7</v>
      </c>
      <c r="E358" t="s">
        <v>25</v>
      </c>
      <c r="F358" t="s">
        <v>26</v>
      </c>
      <c r="G358" t="s">
        <v>15</v>
      </c>
      <c r="H358" t="s">
        <v>17</v>
      </c>
      <c r="I358">
        <v>54</v>
      </c>
      <c r="J358">
        <v>153.36000000000001</v>
      </c>
    </row>
    <row r="359" spans="1:10">
      <c r="A359" s="1">
        <v>39364</v>
      </c>
      <c r="B359">
        <f t="shared" si="10"/>
        <v>2</v>
      </c>
      <c r="C359" s="3">
        <f t="shared" si="11"/>
        <v>2008</v>
      </c>
      <c r="D359" t="s">
        <v>22</v>
      </c>
      <c r="E359" t="s">
        <v>28</v>
      </c>
      <c r="F359" t="s">
        <v>29</v>
      </c>
      <c r="G359" t="s">
        <v>15</v>
      </c>
      <c r="H359" t="s">
        <v>16</v>
      </c>
      <c r="I359">
        <v>26</v>
      </c>
      <c r="J359">
        <v>48.62</v>
      </c>
    </row>
    <row r="360" spans="1:10">
      <c r="A360" s="1">
        <v>39364</v>
      </c>
      <c r="B360">
        <f t="shared" si="10"/>
        <v>2</v>
      </c>
      <c r="C360" s="3">
        <f t="shared" si="11"/>
        <v>2008</v>
      </c>
      <c r="D360" t="s">
        <v>7</v>
      </c>
      <c r="E360" t="s">
        <v>20</v>
      </c>
      <c r="F360" t="s">
        <v>27</v>
      </c>
      <c r="G360" t="s">
        <v>15</v>
      </c>
      <c r="H360" t="s">
        <v>16</v>
      </c>
      <c r="I360">
        <v>60</v>
      </c>
      <c r="J360">
        <v>112.2</v>
      </c>
    </row>
    <row r="361" spans="1:10">
      <c r="A361" s="1">
        <v>39364</v>
      </c>
      <c r="B361">
        <f t="shared" si="10"/>
        <v>2</v>
      </c>
      <c r="C361" s="3">
        <f t="shared" si="11"/>
        <v>2008</v>
      </c>
      <c r="D361" t="s">
        <v>22</v>
      </c>
      <c r="E361" t="s">
        <v>23</v>
      </c>
      <c r="F361" t="s">
        <v>24</v>
      </c>
      <c r="G361" t="s">
        <v>11</v>
      </c>
      <c r="H361" t="s">
        <v>13</v>
      </c>
      <c r="I361">
        <v>22</v>
      </c>
      <c r="J361">
        <v>41.14</v>
      </c>
    </row>
    <row r="362" spans="1:10">
      <c r="A362" s="1">
        <v>39364</v>
      </c>
      <c r="B362">
        <f t="shared" si="10"/>
        <v>2</v>
      </c>
      <c r="C362" s="3">
        <f t="shared" si="11"/>
        <v>2008</v>
      </c>
      <c r="D362" t="s">
        <v>7</v>
      </c>
      <c r="E362" t="s">
        <v>20</v>
      </c>
      <c r="F362" t="s">
        <v>21</v>
      </c>
      <c r="G362" t="s">
        <v>11</v>
      </c>
      <c r="H362" t="s">
        <v>14</v>
      </c>
      <c r="I362">
        <v>43</v>
      </c>
      <c r="J362">
        <v>76.11</v>
      </c>
    </row>
    <row r="363" spans="1:10">
      <c r="A363" s="1">
        <v>39364</v>
      </c>
      <c r="B363">
        <f t="shared" si="10"/>
        <v>2</v>
      </c>
      <c r="C363" s="3">
        <f t="shared" si="11"/>
        <v>2008</v>
      </c>
      <c r="D363" t="s">
        <v>7</v>
      </c>
      <c r="E363" t="s">
        <v>8</v>
      </c>
      <c r="F363" t="s">
        <v>9</v>
      </c>
      <c r="G363" t="s">
        <v>11</v>
      </c>
      <c r="H363" t="s">
        <v>14</v>
      </c>
      <c r="I363">
        <v>29</v>
      </c>
      <c r="J363">
        <v>51.33</v>
      </c>
    </row>
    <row r="364" spans="1:10">
      <c r="A364" s="1">
        <v>39364</v>
      </c>
      <c r="B364">
        <f t="shared" si="10"/>
        <v>2</v>
      </c>
      <c r="C364" s="3">
        <f t="shared" si="11"/>
        <v>2008</v>
      </c>
      <c r="D364" t="s">
        <v>7</v>
      </c>
      <c r="E364" t="s">
        <v>25</v>
      </c>
      <c r="F364" t="s">
        <v>26</v>
      </c>
      <c r="G364" t="s">
        <v>15</v>
      </c>
      <c r="H364" t="s">
        <v>10</v>
      </c>
      <c r="I364">
        <v>32</v>
      </c>
      <c r="J364">
        <v>69.760000000000005</v>
      </c>
    </row>
    <row r="365" spans="1:10">
      <c r="A365" s="1">
        <v>39364</v>
      </c>
      <c r="B365">
        <f t="shared" si="10"/>
        <v>2</v>
      </c>
      <c r="C365" s="3">
        <f t="shared" si="11"/>
        <v>2008</v>
      </c>
      <c r="D365" t="s">
        <v>7</v>
      </c>
      <c r="E365" t="s">
        <v>8</v>
      </c>
      <c r="F365" t="s">
        <v>9</v>
      </c>
      <c r="G365" t="s">
        <v>30</v>
      </c>
      <c r="H365" t="s">
        <v>31</v>
      </c>
      <c r="I365">
        <v>34</v>
      </c>
      <c r="J365">
        <v>118.66</v>
      </c>
    </row>
    <row r="366" spans="1:10">
      <c r="A366" s="1">
        <v>39364</v>
      </c>
      <c r="B366">
        <f t="shared" si="10"/>
        <v>2</v>
      </c>
      <c r="C366" s="3">
        <f t="shared" si="11"/>
        <v>2008</v>
      </c>
      <c r="D366" t="s">
        <v>7</v>
      </c>
      <c r="E366" t="s">
        <v>25</v>
      </c>
      <c r="F366" t="s">
        <v>26</v>
      </c>
      <c r="G366" t="s">
        <v>11</v>
      </c>
      <c r="H366" t="s">
        <v>14</v>
      </c>
      <c r="I366">
        <v>52</v>
      </c>
      <c r="J366">
        <v>92.04</v>
      </c>
    </row>
    <row r="367" spans="1:10">
      <c r="A367" s="1">
        <v>39364</v>
      </c>
      <c r="B367">
        <f t="shared" si="10"/>
        <v>2</v>
      </c>
      <c r="C367" s="3">
        <f t="shared" si="11"/>
        <v>2008</v>
      </c>
      <c r="D367" t="s">
        <v>7</v>
      </c>
      <c r="E367" t="s">
        <v>8</v>
      </c>
      <c r="F367" t="s">
        <v>9</v>
      </c>
      <c r="G367" t="s">
        <v>11</v>
      </c>
      <c r="H367" t="s">
        <v>13</v>
      </c>
      <c r="I367">
        <v>41</v>
      </c>
      <c r="J367">
        <v>76.67</v>
      </c>
    </row>
    <row r="368" spans="1:10">
      <c r="A368" s="1">
        <v>39364</v>
      </c>
      <c r="B368">
        <f t="shared" si="10"/>
        <v>2</v>
      </c>
      <c r="C368" s="3">
        <f t="shared" si="11"/>
        <v>2008</v>
      </c>
      <c r="D368" t="s">
        <v>7</v>
      </c>
      <c r="E368" t="s">
        <v>20</v>
      </c>
      <c r="F368" t="s">
        <v>27</v>
      </c>
      <c r="G368" t="s">
        <v>11</v>
      </c>
      <c r="H368" t="s">
        <v>14</v>
      </c>
      <c r="I368">
        <v>83</v>
      </c>
      <c r="J368">
        <v>146.91</v>
      </c>
    </row>
    <row r="369" spans="1:10">
      <c r="A369" s="1">
        <v>39371</v>
      </c>
      <c r="B369">
        <f t="shared" si="10"/>
        <v>2</v>
      </c>
      <c r="C369" s="3">
        <f t="shared" si="11"/>
        <v>2008</v>
      </c>
      <c r="D369" t="s">
        <v>22</v>
      </c>
      <c r="E369" t="s">
        <v>28</v>
      </c>
      <c r="F369" t="s">
        <v>29</v>
      </c>
      <c r="G369" t="s">
        <v>15</v>
      </c>
      <c r="H369" t="s">
        <v>17</v>
      </c>
      <c r="I369">
        <v>44</v>
      </c>
      <c r="J369">
        <v>124.96</v>
      </c>
    </row>
    <row r="370" spans="1:10">
      <c r="A370" s="1">
        <v>39371</v>
      </c>
      <c r="B370">
        <f t="shared" si="10"/>
        <v>2</v>
      </c>
      <c r="C370" s="3">
        <f t="shared" si="11"/>
        <v>2008</v>
      </c>
      <c r="D370" t="s">
        <v>7</v>
      </c>
      <c r="E370" t="s">
        <v>8</v>
      </c>
      <c r="F370" t="s">
        <v>9</v>
      </c>
      <c r="G370" t="s">
        <v>11</v>
      </c>
      <c r="H370" t="s">
        <v>14</v>
      </c>
      <c r="I370">
        <v>43</v>
      </c>
      <c r="J370">
        <v>76.11</v>
      </c>
    </row>
    <row r="371" spans="1:10">
      <c r="A371" s="1">
        <v>39371</v>
      </c>
      <c r="B371">
        <f t="shared" si="10"/>
        <v>2</v>
      </c>
      <c r="C371" s="3">
        <f t="shared" si="11"/>
        <v>2008</v>
      </c>
      <c r="D371" t="s">
        <v>7</v>
      </c>
      <c r="E371" t="s">
        <v>20</v>
      </c>
      <c r="F371" t="s">
        <v>21</v>
      </c>
      <c r="G371" t="s">
        <v>11</v>
      </c>
      <c r="H371" t="s">
        <v>14</v>
      </c>
      <c r="I371">
        <v>57</v>
      </c>
      <c r="J371">
        <v>100.89</v>
      </c>
    </row>
    <row r="372" spans="1:10">
      <c r="A372" s="1">
        <v>39371</v>
      </c>
      <c r="B372">
        <f t="shared" si="10"/>
        <v>2</v>
      </c>
      <c r="C372" s="3">
        <f t="shared" si="11"/>
        <v>2008</v>
      </c>
      <c r="D372" t="s">
        <v>7</v>
      </c>
      <c r="E372" t="s">
        <v>20</v>
      </c>
      <c r="F372" t="s">
        <v>21</v>
      </c>
      <c r="G372" t="s">
        <v>15</v>
      </c>
      <c r="H372" t="s">
        <v>17</v>
      </c>
      <c r="I372">
        <v>67</v>
      </c>
      <c r="J372">
        <v>190.28</v>
      </c>
    </row>
    <row r="373" spans="1:10">
      <c r="A373" s="1">
        <v>39371</v>
      </c>
      <c r="B373">
        <f t="shared" si="10"/>
        <v>2</v>
      </c>
      <c r="C373" s="3">
        <f t="shared" si="11"/>
        <v>2008</v>
      </c>
      <c r="D373" t="s">
        <v>7</v>
      </c>
      <c r="E373" t="s">
        <v>8</v>
      </c>
      <c r="F373" t="s">
        <v>9</v>
      </c>
      <c r="G373" t="s">
        <v>18</v>
      </c>
      <c r="H373" t="s">
        <v>19</v>
      </c>
      <c r="I373">
        <v>40</v>
      </c>
      <c r="J373">
        <v>67.2</v>
      </c>
    </row>
    <row r="374" spans="1:10">
      <c r="A374" s="1">
        <v>39371</v>
      </c>
      <c r="B374">
        <f t="shared" si="10"/>
        <v>2</v>
      </c>
      <c r="C374" s="3">
        <f t="shared" si="11"/>
        <v>2008</v>
      </c>
      <c r="D374" t="s">
        <v>7</v>
      </c>
      <c r="E374" t="s">
        <v>8</v>
      </c>
      <c r="F374" t="s">
        <v>9</v>
      </c>
      <c r="G374" t="s">
        <v>11</v>
      </c>
      <c r="H374" t="s">
        <v>13</v>
      </c>
      <c r="I374">
        <v>22</v>
      </c>
      <c r="J374">
        <v>41.14</v>
      </c>
    </row>
    <row r="375" spans="1:10">
      <c r="A375" s="1">
        <v>39371</v>
      </c>
      <c r="B375">
        <f t="shared" si="10"/>
        <v>2</v>
      </c>
      <c r="C375" s="3">
        <f t="shared" si="11"/>
        <v>2008</v>
      </c>
      <c r="D375" t="s">
        <v>7</v>
      </c>
      <c r="E375" t="s">
        <v>8</v>
      </c>
      <c r="F375" t="s">
        <v>9</v>
      </c>
      <c r="G375" t="s">
        <v>30</v>
      </c>
      <c r="H375" t="s">
        <v>31</v>
      </c>
      <c r="I375">
        <v>35</v>
      </c>
      <c r="J375">
        <v>122.15</v>
      </c>
    </row>
    <row r="376" spans="1:10">
      <c r="A376" s="1">
        <v>39371</v>
      </c>
      <c r="B376">
        <f t="shared" si="10"/>
        <v>2</v>
      </c>
      <c r="C376" s="3">
        <f t="shared" si="11"/>
        <v>2008</v>
      </c>
      <c r="D376" t="s">
        <v>7</v>
      </c>
      <c r="E376" t="s">
        <v>25</v>
      </c>
      <c r="F376" t="s">
        <v>26</v>
      </c>
      <c r="G376" t="s">
        <v>15</v>
      </c>
      <c r="H376" t="s">
        <v>17</v>
      </c>
      <c r="I376">
        <v>76</v>
      </c>
      <c r="J376">
        <v>215.84</v>
      </c>
    </row>
    <row r="377" spans="1:10">
      <c r="A377" s="1">
        <v>39371</v>
      </c>
      <c r="B377">
        <f t="shared" si="10"/>
        <v>2</v>
      </c>
      <c r="C377" s="3">
        <f t="shared" si="11"/>
        <v>2008</v>
      </c>
      <c r="D377" t="s">
        <v>7</v>
      </c>
      <c r="E377" t="s">
        <v>20</v>
      </c>
      <c r="F377" t="s">
        <v>27</v>
      </c>
      <c r="G377" t="s">
        <v>11</v>
      </c>
      <c r="H377" t="s">
        <v>14</v>
      </c>
      <c r="I377">
        <v>99</v>
      </c>
      <c r="J377">
        <v>175.23</v>
      </c>
    </row>
    <row r="378" spans="1:10">
      <c r="A378" s="1">
        <v>39371</v>
      </c>
      <c r="B378">
        <f t="shared" si="10"/>
        <v>2</v>
      </c>
      <c r="C378" s="3">
        <f t="shared" si="11"/>
        <v>2008</v>
      </c>
      <c r="D378" t="s">
        <v>7</v>
      </c>
      <c r="E378" t="s">
        <v>8</v>
      </c>
      <c r="F378" t="s">
        <v>9</v>
      </c>
      <c r="G378" t="s">
        <v>15</v>
      </c>
      <c r="H378" t="s">
        <v>10</v>
      </c>
      <c r="I378">
        <v>47</v>
      </c>
      <c r="J378">
        <v>102.46</v>
      </c>
    </row>
    <row r="379" spans="1:10">
      <c r="A379" s="1">
        <v>39378</v>
      </c>
      <c r="B379">
        <f t="shared" si="10"/>
        <v>2</v>
      </c>
      <c r="C379" s="3">
        <f t="shared" si="11"/>
        <v>2008</v>
      </c>
      <c r="D379" t="s">
        <v>22</v>
      </c>
      <c r="E379" t="s">
        <v>23</v>
      </c>
      <c r="F379" t="s">
        <v>24</v>
      </c>
      <c r="G379" t="s">
        <v>11</v>
      </c>
      <c r="H379" t="s">
        <v>13</v>
      </c>
      <c r="I379">
        <v>23</v>
      </c>
      <c r="J379">
        <v>43.01</v>
      </c>
    </row>
    <row r="380" spans="1:10">
      <c r="A380" s="1">
        <v>39378</v>
      </c>
      <c r="B380">
        <f t="shared" si="10"/>
        <v>2</v>
      </c>
      <c r="C380" s="3">
        <f t="shared" si="11"/>
        <v>2008</v>
      </c>
      <c r="D380" t="s">
        <v>7</v>
      </c>
      <c r="E380" t="s">
        <v>25</v>
      </c>
      <c r="F380" t="s">
        <v>26</v>
      </c>
      <c r="G380" t="s">
        <v>11</v>
      </c>
      <c r="H380" t="s">
        <v>13</v>
      </c>
      <c r="I380">
        <v>26</v>
      </c>
      <c r="J380">
        <v>48.62</v>
      </c>
    </row>
    <row r="381" spans="1:10">
      <c r="A381" s="1">
        <v>39378</v>
      </c>
      <c r="B381">
        <f t="shared" si="10"/>
        <v>2</v>
      </c>
      <c r="C381" s="3">
        <f t="shared" si="11"/>
        <v>2008</v>
      </c>
      <c r="D381" t="s">
        <v>7</v>
      </c>
      <c r="E381" t="s">
        <v>8</v>
      </c>
      <c r="F381" t="s">
        <v>9</v>
      </c>
      <c r="G381" t="s">
        <v>18</v>
      </c>
      <c r="H381" t="s">
        <v>19</v>
      </c>
      <c r="I381">
        <v>49</v>
      </c>
      <c r="J381">
        <v>82.32</v>
      </c>
    </row>
    <row r="382" spans="1:10">
      <c r="A382" s="1">
        <v>39378</v>
      </c>
      <c r="B382">
        <f t="shared" si="10"/>
        <v>2</v>
      </c>
      <c r="C382" s="3">
        <f t="shared" si="11"/>
        <v>2008</v>
      </c>
      <c r="D382" t="s">
        <v>7</v>
      </c>
      <c r="E382" t="s">
        <v>8</v>
      </c>
      <c r="F382" t="s">
        <v>9</v>
      </c>
      <c r="G382" t="s">
        <v>11</v>
      </c>
      <c r="H382" t="s">
        <v>13</v>
      </c>
      <c r="I382">
        <v>26</v>
      </c>
      <c r="J382">
        <v>48.62</v>
      </c>
    </row>
    <row r="383" spans="1:10">
      <c r="A383" s="1">
        <v>39378</v>
      </c>
      <c r="B383">
        <f t="shared" si="10"/>
        <v>2</v>
      </c>
      <c r="C383" s="3">
        <f t="shared" si="11"/>
        <v>2008</v>
      </c>
      <c r="D383" t="s">
        <v>7</v>
      </c>
      <c r="E383" t="s">
        <v>25</v>
      </c>
      <c r="F383" t="s">
        <v>26</v>
      </c>
      <c r="G383" t="s">
        <v>11</v>
      </c>
      <c r="H383" t="s">
        <v>14</v>
      </c>
      <c r="I383">
        <v>63</v>
      </c>
      <c r="J383">
        <v>111.51</v>
      </c>
    </row>
    <row r="384" spans="1:10">
      <c r="A384" s="1">
        <v>39378</v>
      </c>
      <c r="B384">
        <f t="shared" si="10"/>
        <v>2</v>
      </c>
      <c r="C384" s="3">
        <f t="shared" si="11"/>
        <v>2008</v>
      </c>
      <c r="D384" t="s">
        <v>7</v>
      </c>
      <c r="E384" t="s">
        <v>8</v>
      </c>
      <c r="F384" t="s">
        <v>9</v>
      </c>
      <c r="G384" t="s">
        <v>11</v>
      </c>
      <c r="H384" t="s">
        <v>13</v>
      </c>
      <c r="I384">
        <v>27</v>
      </c>
      <c r="J384">
        <v>50.49</v>
      </c>
    </row>
    <row r="385" spans="1:10">
      <c r="A385" s="1">
        <v>39378</v>
      </c>
      <c r="B385">
        <f t="shared" si="10"/>
        <v>2</v>
      </c>
      <c r="C385" s="3">
        <f t="shared" si="11"/>
        <v>2008</v>
      </c>
      <c r="D385" t="s">
        <v>7</v>
      </c>
      <c r="E385" t="s">
        <v>8</v>
      </c>
      <c r="F385" t="s">
        <v>9</v>
      </c>
      <c r="G385" t="s">
        <v>11</v>
      </c>
      <c r="H385" t="s">
        <v>14</v>
      </c>
      <c r="I385">
        <v>36</v>
      </c>
      <c r="J385">
        <v>63.72</v>
      </c>
    </row>
    <row r="386" spans="1:10">
      <c r="A386" s="1">
        <v>39378</v>
      </c>
      <c r="B386">
        <f t="shared" ref="B386:B449" si="12">CHOOSE(MONTH(A386),3,3,3,4,4,4,1,1,1,2,2,2)</f>
        <v>2</v>
      </c>
      <c r="C386" s="3">
        <f t="shared" ref="C386:C449" si="13">YEAR(A386)+(MONTH(A386)&gt;=7)</f>
        <v>2008</v>
      </c>
      <c r="D386" t="s">
        <v>7</v>
      </c>
      <c r="E386" t="s">
        <v>25</v>
      </c>
      <c r="F386" t="s">
        <v>26</v>
      </c>
      <c r="G386" t="s">
        <v>15</v>
      </c>
      <c r="H386" t="s">
        <v>10</v>
      </c>
      <c r="I386">
        <v>23</v>
      </c>
      <c r="J386">
        <v>50.14</v>
      </c>
    </row>
    <row r="387" spans="1:10">
      <c r="A387" s="1">
        <v>39378</v>
      </c>
      <c r="B387">
        <f t="shared" si="12"/>
        <v>2</v>
      </c>
      <c r="C387" s="3">
        <f t="shared" si="13"/>
        <v>2008</v>
      </c>
      <c r="D387" t="s">
        <v>7</v>
      </c>
      <c r="E387" t="s">
        <v>20</v>
      </c>
      <c r="F387" t="s">
        <v>27</v>
      </c>
      <c r="G387" t="s">
        <v>11</v>
      </c>
      <c r="H387" t="s">
        <v>13</v>
      </c>
      <c r="I387">
        <v>27</v>
      </c>
      <c r="J387">
        <v>50.49</v>
      </c>
    </row>
    <row r="388" spans="1:10">
      <c r="A388" s="1">
        <v>39385</v>
      </c>
      <c r="B388">
        <f t="shared" si="12"/>
        <v>2</v>
      </c>
      <c r="C388" s="3">
        <f t="shared" si="13"/>
        <v>2008</v>
      </c>
      <c r="D388" t="s">
        <v>7</v>
      </c>
      <c r="E388" t="s">
        <v>20</v>
      </c>
      <c r="F388" t="s">
        <v>21</v>
      </c>
      <c r="G388" t="s">
        <v>11</v>
      </c>
      <c r="H388" t="s">
        <v>14</v>
      </c>
      <c r="I388">
        <v>28</v>
      </c>
      <c r="J388">
        <v>49.56</v>
      </c>
    </row>
    <row r="389" spans="1:10">
      <c r="A389" s="1">
        <v>39385</v>
      </c>
      <c r="B389">
        <f t="shared" si="12"/>
        <v>2</v>
      </c>
      <c r="C389" s="3">
        <f t="shared" si="13"/>
        <v>2008</v>
      </c>
      <c r="D389" t="s">
        <v>7</v>
      </c>
      <c r="E389" t="s">
        <v>25</v>
      </c>
      <c r="F389" t="s">
        <v>26</v>
      </c>
      <c r="G389" t="s">
        <v>11</v>
      </c>
      <c r="H389" t="s">
        <v>14</v>
      </c>
      <c r="I389">
        <v>30</v>
      </c>
      <c r="J389">
        <v>53.1</v>
      </c>
    </row>
    <row r="390" spans="1:10">
      <c r="A390" s="1">
        <v>39385</v>
      </c>
      <c r="B390">
        <f t="shared" si="12"/>
        <v>2</v>
      </c>
      <c r="C390" s="3">
        <f t="shared" si="13"/>
        <v>2008</v>
      </c>
      <c r="D390" t="s">
        <v>7</v>
      </c>
      <c r="E390" t="s">
        <v>20</v>
      </c>
      <c r="F390" t="s">
        <v>21</v>
      </c>
      <c r="G390" t="s">
        <v>15</v>
      </c>
      <c r="H390" t="s">
        <v>17</v>
      </c>
      <c r="I390">
        <v>43</v>
      </c>
      <c r="J390">
        <v>122.12</v>
      </c>
    </row>
    <row r="391" spans="1:10">
      <c r="A391" s="1">
        <v>39392</v>
      </c>
      <c r="B391">
        <f t="shared" si="12"/>
        <v>2</v>
      </c>
      <c r="C391" s="3">
        <f t="shared" si="13"/>
        <v>2008</v>
      </c>
      <c r="D391" t="s">
        <v>22</v>
      </c>
      <c r="E391" t="s">
        <v>23</v>
      </c>
      <c r="F391" t="s">
        <v>24</v>
      </c>
      <c r="G391" t="s">
        <v>15</v>
      </c>
      <c r="H391" t="s">
        <v>10</v>
      </c>
      <c r="I391">
        <v>24</v>
      </c>
      <c r="J391">
        <v>52.32</v>
      </c>
    </row>
    <row r="392" spans="1:10">
      <c r="A392" s="1">
        <v>39392</v>
      </c>
      <c r="B392">
        <f t="shared" si="12"/>
        <v>2</v>
      </c>
      <c r="C392" s="3">
        <f t="shared" si="13"/>
        <v>2008</v>
      </c>
      <c r="D392" t="s">
        <v>7</v>
      </c>
      <c r="E392" t="s">
        <v>25</v>
      </c>
      <c r="F392" t="s">
        <v>26</v>
      </c>
      <c r="G392" t="s">
        <v>15</v>
      </c>
      <c r="H392" t="s">
        <v>16</v>
      </c>
      <c r="I392">
        <v>23</v>
      </c>
      <c r="J392">
        <v>43.01</v>
      </c>
    </row>
    <row r="393" spans="1:10">
      <c r="A393" s="1">
        <v>39392</v>
      </c>
      <c r="B393">
        <f t="shared" si="12"/>
        <v>2</v>
      </c>
      <c r="C393" s="3">
        <f t="shared" si="13"/>
        <v>2008</v>
      </c>
      <c r="D393" t="s">
        <v>7</v>
      </c>
      <c r="E393" t="s">
        <v>20</v>
      </c>
      <c r="F393" t="s">
        <v>27</v>
      </c>
      <c r="G393" t="s">
        <v>15</v>
      </c>
      <c r="H393" t="s">
        <v>17</v>
      </c>
      <c r="I393">
        <v>45</v>
      </c>
      <c r="J393">
        <v>127.8</v>
      </c>
    </row>
    <row r="394" spans="1:10">
      <c r="A394" s="1">
        <v>39392</v>
      </c>
      <c r="B394">
        <f t="shared" si="12"/>
        <v>2</v>
      </c>
      <c r="C394" s="3">
        <f t="shared" si="13"/>
        <v>2008</v>
      </c>
      <c r="D394" t="s">
        <v>7</v>
      </c>
      <c r="E394" t="s">
        <v>8</v>
      </c>
      <c r="F394" t="s">
        <v>9</v>
      </c>
      <c r="G394" t="s">
        <v>15</v>
      </c>
      <c r="H394" t="s">
        <v>17</v>
      </c>
      <c r="I394">
        <v>48</v>
      </c>
      <c r="J394">
        <v>136.32</v>
      </c>
    </row>
    <row r="395" spans="1:10">
      <c r="A395" s="1">
        <v>39392</v>
      </c>
      <c r="B395">
        <f t="shared" si="12"/>
        <v>2</v>
      </c>
      <c r="C395" s="3">
        <f t="shared" si="13"/>
        <v>2008</v>
      </c>
      <c r="D395" t="s">
        <v>22</v>
      </c>
      <c r="E395" t="s">
        <v>23</v>
      </c>
      <c r="F395" t="s">
        <v>24</v>
      </c>
      <c r="G395" t="s">
        <v>30</v>
      </c>
      <c r="H395" t="s">
        <v>32</v>
      </c>
      <c r="I395">
        <v>21</v>
      </c>
      <c r="J395">
        <v>45.99</v>
      </c>
    </row>
    <row r="396" spans="1:10">
      <c r="A396" s="1">
        <v>39392</v>
      </c>
      <c r="B396">
        <f t="shared" si="12"/>
        <v>2</v>
      </c>
      <c r="C396" s="3">
        <f t="shared" si="13"/>
        <v>2008</v>
      </c>
      <c r="D396" t="s">
        <v>7</v>
      </c>
      <c r="E396" t="s">
        <v>20</v>
      </c>
      <c r="F396" t="s">
        <v>21</v>
      </c>
      <c r="G396" t="s">
        <v>15</v>
      </c>
      <c r="H396" t="s">
        <v>17</v>
      </c>
      <c r="I396">
        <v>37</v>
      </c>
      <c r="J396">
        <v>105.08</v>
      </c>
    </row>
    <row r="397" spans="1:10">
      <c r="A397" s="1">
        <v>39392</v>
      </c>
      <c r="B397">
        <f t="shared" si="12"/>
        <v>2</v>
      </c>
      <c r="C397" s="3">
        <f t="shared" si="13"/>
        <v>2008</v>
      </c>
      <c r="D397" t="s">
        <v>22</v>
      </c>
      <c r="E397" t="s">
        <v>23</v>
      </c>
      <c r="F397" t="s">
        <v>24</v>
      </c>
      <c r="G397" t="s">
        <v>15</v>
      </c>
      <c r="H397" t="s">
        <v>16</v>
      </c>
      <c r="I397">
        <v>20</v>
      </c>
      <c r="J397">
        <v>37.4</v>
      </c>
    </row>
    <row r="398" spans="1:10">
      <c r="A398" s="1">
        <v>39399</v>
      </c>
      <c r="B398">
        <f t="shared" si="12"/>
        <v>2</v>
      </c>
      <c r="C398" s="3">
        <f t="shared" si="13"/>
        <v>2008</v>
      </c>
      <c r="D398" t="s">
        <v>7</v>
      </c>
      <c r="E398" t="s">
        <v>25</v>
      </c>
      <c r="F398" t="s">
        <v>26</v>
      </c>
      <c r="G398" t="s">
        <v>15</v>
      </c>
      <c r="H398" t="s">
        <v>17</v>
      </c>
      <c r="I398">
        <v>47</v>
      </c>
      <c r="J398">
        <v>133.47999999999999</v>
      </c>
    </row>
    <row r="399" spans="1:10">
      <c r="A399" s="1">
        <v>39399</v>
      </c>
      <c r="B399">
        <f t="shared" si="12"/>
        <v>2</v>
      </c>
      <c r="C399" s="3">
        <f t="shared" si="13"/>
        <v>2008</v>
      </c>
      <c r="D399" t="s">
        <v>7</v>
      </c>
      <c r="E399" t="s">
        <v>20</v>
      </c>
      <c r="F399" t="s">
        <v>21</v>
      </c>
      <c r="G399" t="s">
        <v>15</v>
      </c>
      <c r="H399" t="s">
        <v>10</v>
      </c>
      <c r="I399">
        <v>22</v>
      </c>
      <c r="J399">
        <v>47.96</v>
      </c>
    </row>
    <row r="400" spans="1:10">
      <c r="A400" s="1">
        <v>39399</v>
      </c>
      <c r="B400">
        <f t="shared" si="12"/>
        <v>2</v>
      </c>
      <c r="C400" s="3">
        <f t="shared" si="13"/>
        <v>2008</v>
      </c>
      <c r="D400" t="s">
        <v>7</v>
      </c>
      <c r="E400" t="s">
        <v>20</v>
      </c>
      <c r="F400" t="s">
        <v>27</v>
      </c>
      <c r="G400" t="s">
        <v>30</v>
      </c>
      <c r="H400" t="s">
        <v>32</v>
      </c>
      <c r="I400">
        <v>21</v>
      </c>
      <c r="J400">
        <v>45.99</v>
      </c>
    </row>
    <row r="401" spans="1:10">
      <c r="A401" s="1">
        <v>39399</v>
      </c>
      <c r="B401">
        <f t="shared" si="12"/>
        <v>2</v>
      </c>
      <c r="C401" s="3">
        <f t="shared" si="13"/>
        <v>2008</v>
      </c>
      <c r="D401" t="s">
        <v>22</v>
      </c>
      <c r="E401" t="s">
        <v>23</v>
      </c>
      <c r="F401" t="s">
        <v>24</v>
      </c>
      <c r="G401" t="s">
        <v>15</v>
      </c>
      <c r="H401" t="s">
        <v>17</v>
      </c>
      <c r="I401">
        <v>60</v>
      </c>
      <c r="J401">
        <v>170.4</v>
      </c>
    </row>
    <row r="402" spans="1:10">
      <c r="A402" s="1">
        <v>39399</v>
      </c>
      <c r="B402">
        <f t="shared" si="12"/>
        <v>2</v>
      </c>
      <c r="C402" s="3">
        <f t="shared" si="13"/>
        <v>2008</v>
      </c>
      <c r="D402" t="s">
        <v>7</v>
      </c>
      <c r="E402" t="s">
        <v>8</v>
      </c>
      <c r="F402" t="s">
        <v>9</v>
      </c>
      <c r="G402" t="s">
        <v>18</v>
      </c>
      <c r="H402" t="s">
        <v>19</v>
      </c>
      <c r="I402">
        <v>27</v>
      </c>
      <c r="J402">
        <v>45.36</v>
      </c>
    </row>
    <row r="403" spans="1:10">
      <c r="A403" s="1">
        <v>39399</v>
      </c>
      <c r="B403">
        <f t="shared" si="12"/>
        <v>2</v>
      </c>
      <c r="C403" s="3">
        <f t="shared" si="13"/>
        <v>2008</v>
      </c>
      <c r="D403" t="s">
        <v>22</v>
      </c>
      <c r="E403" t="s">
        <v>28</v>
      </c>
      <c r="F403" t="s">
        <v>29</v>
      </c>
      <c r="G403" t="s">
        <v>11</v>
      </c>
      <c r="H403" t="s">
        <v>14</v>
      </c>
      <c r="I403">
        <v>20</v>
      </c>
      <c r="J403">
        <v>26.55</v>
      </c>
    </row>
    <row r="404" spans="1:10">
      <c r="A404" s="1">
        <v>39399</v>
      </c>
      <c r="B404">
        <f t="shared" si="12"/>
        <v>2</v>
      </c>
      <c r="C404" s="3">
        <f t="shared" si="13"/>
        <v>2008</v>
      </c>
      <c r="D404" t="s">
        <v>22</v>
      </c>
      <c r="E404" t="s">
        <v>28</v>
      </c>
      <c r="F404" t="s">
        <v>29</v>
      </c>
      <c r="G404" t="s">
        <v>15</v>
      </c>
      <c r="H404" t="s">
        <v>17</v>
      </c>
      <c r="I404">
        <v>28</v>
      </c>
      <c r="J404">
        <v>79.52</v>
      </c>
    </row>
    <row r="405" spans="1:10">
      <c r="A405" s="1">
        <v>39399</v>
      </c>
      <c r="B405">
        <f t="shared" si="12"/>
        <v>2</v>
      </c>
      <c r="C405" s="3">
        <f t="shared" si="13"/>
        <v>2008</v>
      </c>
      <c r="D405" t="s">
        <v>7</v>
      </c>
      <c r="E405" t="s">
        <v>8</v>
      </c>
      <c r="F405" t="s">
        <v>9</v>
      </c>
      <c r="G405" t="s">
        <v>30</v>
      </c>
      <c r="H405" t="s">
        <v>32</v>
      </c>
      <c r="I405">
        <v>45</v>
      </c>
      <c r="J405">
        <v>98.55</v>
      </c>
    </row>
    <row r="406" spans="1:10">
      <c r="A406" s="1">
        <v>39406</v>
      </c>
      <c r="B406">
        <f t="shared" si="12"/>
        <v>2</v>
      </c>
      <c r="C406" s="3">
        <f t="shared" si="13"/>
        <v>2008</v>
      </c>
      <c r="D406" t="s">
        <v>7</v>
      </c>
      <c r="E406" t="s">
        <v>25</v>
      </c>
      <c r="F406" t="s">
        <v>26</v>
      </c>
      <c r="G406" t="s">
        <v>15</v>
      </c>
      <c r="H406" t="s">
        <v>16</v>
      </c>
      <c r="I406">
        <v>31</v>
      </c>
      <c r="J406">
        <v>57.97</v>
      </c>
    </row>
    <row r="407" spans="1:10">
      <c r="A407" s="1">
        <v>39406</v>
      </c>
      <c r="B407">
        <f t="shared" si="12"/>
        <v>2</v>
      </c>
      <c r="C407" s="3">
        <f t="shared" si="13"/>
        <v>2008</v>
      </c>
      <c r="D407" t="s">
        <v>7</v>
      </c>
      <c r="E407" t="s">
        <v>25</v>
      </c>
      <c r="F407" t="s">
        <v>26</v>
      </c>
      <c r="G407" t="s">
        <v>15</v>
      </c>
      <c r="H407" t="s">
        <v>10</v>
      </c>
      <c r="I407">
        <v>26</v>
      </c>
      <c r="J407">
        <v>56.68</v>
      </c>
    </row>
    <row r="408" spans="1:10">
      <c r="A408" s="1">
        <v>39406</v>
      </c>
      <c r="B408">
        <f t="shared" si="12"/>
        <v>2</v>
      </c>
      <c r="C408" s="3">
        <f t="shared" si="13"/>
        <v>2008</v>
      </c>
      <c r="D408" t="s">
        <v>7</v>
      </c>
      <c r="E408" t="s">
        <v>20</v>
      </c>
      <c r="F408" t="s">
        <v>27</v>
      </c>
      <c r="G408" t="s">
        <v>11</v>
      </c>
      <c r="H408" t="s">
        <v>14</v>
      </c>
      <c r="I408">
        <v>84</v>
      </c>
      <c r="J408">
        <v>111.51</v>
      </c>
    </row>
    <row r="409" spans="1:10">
      <c r="A409" s="1">
        <v>39406</v>
      </c>
      <c r="B409">
        <f t="shared" si="12"/>
        <v>2</v>
      </c>
      <c r="C409" s="3">
        <f t="shared" si="13"/>
        <v>2008</v>
      </c>
      <c r="D409" t="s">
        <v>7</v>
      </c>
      <c r="E409" t="s">
        <v>20</v>
      </c>
      <c r="F409" t="s">
        <v>27</v>
      </c>
      <c r="G409" t="s">
        <v>11</v>
      </c>
      <c r="H409" t="s">
        <v>12</v>
      </c>
      <c r="I409">
        <v>22</v>
      </c>
      <c r="J409">
        <v>37.46</v>
      </c>
    </row>
    <row r="410" spans="1:10">
      <c r="A410" s="1">
        <v>39406</v>
      </c>
      <c r="B410">
        <f t="shared" si="12"/>
        <v>2</v>
      </c>
      <c r="C410" s="3">
        <f t="shared" si="13"/>
        <v>2008</v>
      </c>
      <c r="D410" t="s">
        <v>7</v>
      </c>
      <c r="E410" t="s">
        <v>20</v>
      </c>
      <c r="F410" t="s">
        <v>21</v>
      </c>
      <c r="G410" t="s">
        <v>15</v>
      </c>
      <c r="H410" t="s">
        <v>17</v>
      </c>
      <c r="I410">
        <v>43</v>
      </c>
      <c r="J410">
        <v>122.12</v>
      </c>
    </row>
    <row r="411" spans="1:10">
      <c r="A411" s="1">
        <v>39406</v>
      </c>
      <c r="B411">
        <f t="shared" si="12"/>
        <v>2</v>
      </c>
      <c r="C411" s="3">
        <f t="shared" si="13"/>
        <v>2008</v>
      </c>
      <c r="D411" t="s">
        <v>22</v>
      </c>
      <c r="E411" t="s">
        <v>23</v>
      </c>
      <c r="F411" t="s">
        <v>24</v>
      </c>
      <c r="G411" t="s">
        <v>15</v>
      </c>
      <c r="H411" t="s">
        <v>16</v>
      </c>
      <c r="I411">
        <v>22</v>
      </c>
      <c r="J411">
        <v>41.14</v>
      </c>
    </row>
    <row r="412" spans="1:10">
      <c r="A412" s="1">
        <v>39406</v>
      </c>
      <c r="B412">
        <f t="shared" si="12"/>
        <v>2</v>
      </c>
      <c r="C412" s="3">
        <f t="shared" si="13"/>
        <v>2008</v>
      </c>
      <c r="D412" t="s">
        <v>22</v>
      </c>
      <c r="E412" t="s">
        <v>28</v>
      </c>
      <c r="F412" t="s">
        <v>29</v>
      </c>
      <c r="G412" t="s">
        <v>30</v>
      </c>
      <c r="H412" t="s">
        <v>32</v>
      </c>
      <c r="I412">
        <v>97</v>
      </c>
      <c r="J412">
        <v>212.43</v>
      </c>
    </row>
    <row r="413" spans="1:10">
      <c r="A413" s="1">
        <v>39406</v>
      </c>
      <c r="B413">
        <f t="shared" si="12"/>
        <v>2</v>
      </c>
      <c r="C413" s="3">
        <f t="shared" si="13"/>
        <v>2008</v>
      </c>
      <c r="D413" t="s">
        <v>7</v>
      </c>
      <c r="E413" t="s">
        <v>8</v>
      </c>
      <c r="F413" t="s">
        <v>9</v>
      </c>
      <c r="G413" t="s">
        <v>30</v>
      </c>
      <c r="H413" t="s">
        <v>32</v>
      </c>
      <c r="I413">
        <v>82</v>
      </c>
      <c r="J413">
        <v>179.58</v>
      </c>
    </row>
    <row r="414" spans="1:10">
      <c r="A414" s="1">
        <v>39406</v>
      </c>
      <c r="B414">
        <f t="shared" si="12"/>
        <v>2</v>
      </c>
      <c r="C414" s="3">
        <f t="shared" si="13"/>
        <v>2008</v>
      </c>
      <c r="D414" t="s">
        <v>7</v>
      </c>
      <c r="E414" t="s">
        <v>25</v>
      </c>
      <c r="F414" t="s">
        <v>26</v>
      </c>
      <c r="G414" t="s">
        <v>11</v>
      </c>
      <c r="H414" t="s">
        <v>14</v>
      </c>
      <c r="I414">
        <v>25</v>
      </c>
      <c r="J414">
        <v>33.19</v>
      </c>
    </row>
    <row r="415" spans="1:10">
      <c r="A415" s="1">
        <v>39406</v>
      </c>
      <c r="B415">
        <f t="shared" si="12"/>
        <v>2</v>
      </c>
      <c r="C415" s="3">
        <f t="shared" si="13"/>
        <v>2008</v>
      </c>
      <c r="D415" t="s">
        <v>22</v>
      </c>
      <c r="E415" t="s">
        <v>28</v>
      </c>
      <c r="F415" t="s">
        <v>29</v>
      </c>
      <c r="G415" t="s">
        <v>15</v>
      </c>
      <c r="H415" t="s">
        <v>16</v>
      </c>
      <c r="I415">
        <v>26</v>
      </c>
      <c r="J415">
        <v>48.62</v>
      </c>
    </row>
    <row r="416" spans="1:10">
      <c r="A416" s="1">
        <v>39406</v>
      </c>
      <c r="B416">
        <f t="shared" si="12"/>
        <v>2</v>
      </c>
      <c r="C416" s="3">
        <f t="shared" si="13"/>
        <v>2008</v>
      </c>
      <c r="D416" t="s">
        <v>7</v>
      </c>
      <c r="E416" t="s">
        <v>25</v>
      </c>
      <c r="F416" t="s">
        <v>26</v>
      </c>
      <c r="G416" t="s">
        <v>15</v>
      </c>
      <c r="H416" t="s">
        <v>17</v>
      </c>
      <c r="I416">
        <v>27</v>
      </c>
      <c r="J416">
        <v>76.680000000000007</v>
      </c>
    </row>
    <row r="417" spans="1:10">
      <c r="A417" s="1">
        <v>39413</v>
      </c>
      <c r="B417">
        <f t="shared" si="12"/>
        <v>2</v>
      </c>
      <c r="C417" s="3">
        <f t="shared" si="13"/>
        <v>2008</v>
      </c>
      <c r="D417" t="s">
        <v>7</v>
      </c>
      <c r="E417" t="s">
        <v>20</v>
      </c>
      <c r="F417" t="s">
        <v>27</v>
      </c>
      <c r="G417" t="s">
        <v>30</v>
      </c>
      <c r="H417" t="s">
        <v>31</v>
      </c>
      <c r="I417">
        <v>22</v>
      </c>
      <c r="J417">
        <v>76.78</v>
      </c>
    </row>
    <row r="418" spans="1:10">
      <c r="A418" s="1">
        <v>39413</v>
      </c>
      <c r="B418">
        <f t="shared" si="12"/>
        <v>2</v>
      </c>
      <c r="C418" s="3">
        <f t="shared" si="13"/>
        <v>2008</v>
      </c>
      <c r="D418" t="s">
        <v>22</v>
      </c>
      <c r="E418" t="s">
        <v>23</v>
      </c>
      <c r="F418" t="s">
        <v>24</v>
      </c>
      <c r="G418" t="s">
        <v>11</v>
      </c>
      <c r="H418" t="s">
        <v>13</v>
      </c>
      <c r="I418">
        <v>25</v>
      </c>
      <c r="J418">
        <v>35.06</v>
      </c>
    </row>
    <row r="419" spans="1:10">
      <c r="A419" s="1">
        <v>39413</v>
      </c>
      <c r="B419">
        <f t="shared" si="12"/>
        <v>2</v>
      </c>
      <c r="C419" s="3">
        <f t="shared" si="13"/>
        <v>2008</v>
      </c>
      <c r="D419" t="s">
        <v>22</v>
      </c>
      <c r="E419" t="s">
        <v>23</v>
      </c>
      <c r="F419" t="s">
        <v>24</v>
      </c>
      <c r="G419" t="s">
        <v>30</v>
      </c>
      <c r="H419" t="s">
        <v>32</v>
      </c>
      <c r="I419">
        <v>119</v>
      </c>
      <c r="J419">
        <v>260.61</v>
      </c>
    </row>
    <row r="420" spans="1:10">
      <c r="A420" s="1">
        <v>39413</v>
      </c>
      <c r="B420">
        <f t="shared" si="12"/>
        <v>2</v>
      </c>
      <c r="C420" s="3">
        <f t="shared" si="13"/>
        <v>2008</v>
      </c>
      <c r="D420" t="s">
        <v>22</v>
      </c>
      <c r="E420" t="s">
        <v>23</v>
      </c>
      <c r="F420" t="s">
        <v>24</v>
      </c>
      <c r="G420" t="s">
        <v>15</v>
      </c>
      <c r="H420" t="s">
        <v>10</v>
      </c>
      <c r="I420">
        <v>33</v>
      </c>
      <c r="J420">
        <v>71.94</v>
      </c>
    </row>
    <row r="421" spans="1:10">
      <c r="A421" s="1">
        <v>39413</v>
      </c>
      <c r="B421">
        <f t="shared" si="12"/>
        <v>2</v>
      </c>
      <c r="C421" s="3">
        <f t="shared" si="13"/>
        <v>2008</v>
      </c>
      <c r="D421" t="s">
        <v>7</v>
      </c>
      <c r="E421" t="s">
        <v>25</v>
      </c>
      <c r="F421" t="s">
        <v>26</v>
      </c>
      <c r="G421" t="s">
        <v>11</v>
      </c>
      <c r="H421" t="s">
        <v>13</v>
      </c>
      <c r="I421">
        <v>23</v>
      </c>
      <c r="J421">
        <v>32.26</v>
      </c>
    </row>
    <row r="422" spans="1:10">
      <c r="A422" s="1">
        <v>39413</v>
      </c>
      <c r="B422">
        <f t="shared" si="12"/>
        <v>2</v>
      </c>
      <c r="C422" s="3">
        <f t="shared" si="13"/>
        <v>2008</v>
      </c>
      <c r="D422" t="s">
        <v>22</v>
      </c>
      <c r="E422" t="s">
        <v>28</v>
      </c>
      <c r="F422" t="s">
        <v>29</v>
      </c>
      <c r="G422" t="s">
        <v>11</v>
      </c>
      <c r="H422" t="s">
        <v>14</v>
      </c>
      <c r="I422">
        <v>27</v>
      </c>
      <c r="J422">
        <v>35.840000000000003</v>
      </c>
    </row>
    <row r="423" spans="1:10">
      <c r="A423" s="1">
        <v>39413</v>
      </c>
      <c r="B423">
        <f t="shared" si="12"/>
        <v>2</v>
      </c>
      <c r="C423" s="3">
        <f t="shared" si="13"/>
        <v>2008</v>
      </c>
      <c r="D423" t="s">
        <v>7</v>
      </c>
      <c r="E423" t="s">
        <v>20</v>
      </c>
      <c r="F423" t="s">
        <v>21</v>
      </c>
      <c r="G423" t="s">
        <v>30</v>
      </c>
      <c r="H423" t="s">
        <v>31</v>
      </c>
      <c r="I423">
        <v>34</v>
      </c>
      <c r="J423">
        <v>118.66</v>
      </c>
    </row>
    <row r="424" spans="1:10">
      <c r="A424" s="1">
        <v>39413</v>
      </c>
      <c r="B424">
        <f t="shared" si="12"/>
        <v>2</v>
      </c>
      <c r="C424" s="3">
        <f t="shared" si="13"/>
        <v>2008</v>
      </c>
      <c r="D424" t="s">
        <v>7</v>
      </c>
      <c r="E424" t="s">
        <v>8</v>
      </c>
      <c r="F424" t="s">
        <v>9</v>
      </c>
      <c r="G424" t="s">
        <v>30</v>
      </c>
      <c r="H424" t="s">
        <v>31</v>
      </c>
      <c r="I424">
        <v>31</v>
      </c>
      <c r="J424">
        <v>108.19</v>
      </c>
    </row>
    <row r="425" spans="1:10">
      <c r="A425" s="1">
        <v>39413</v>
      </c>
      <c r="B425">
        <f t="shared" si="12"/>
        <v>2</v>
      </c>
      <c r="C425" s="3">
        <f t="shared" si="13"/>
        <v>2008</v>
      </c>
      <c r="D425" t="s">
        <v>7</v>
      </c>
      <c r="E425" t="s">
        <v>8</v>
      </c>
      <c r="F425" t="s">
        <v>9</v>
      </c>
      <c r="G425" t="s">
        <v>30</v>
      </c>
      <c r="H425" t="s">
        <v>32</v>
      </c>
      <c r="I425">
        <v>103</v>
      </c>
      <c r="J425">
        <v>225.57</v>
      </c>
    </row>
    <row r="426" spans="1:10">
      <c r="A426" s="1">
        <v>39420</v>
      </c>
      <c r="B426">
        <f t="shared" si="12"/>
        <v>2</v>
      </c>
      <c r="C426" s="3">
        <f t="shared" si="13"/>
        <v>2008</v>
      </c>
      <c r="D426" t="s">
        <v>7</v>
      </c>
      <c r="E426" t="s">
        <v>8</v>
      </c>
      <c r="F426" t="s">
        <v>9</v>
      </c>
      <c r="G426" t="s">
        <v>11</v>
      </c>
      <c r="H426" t="s">
        <v>14</v>
      </c>
      <c r="I426">
        <v>30</v>
      </c>
      <c r="J426">
        <v>53.1</v>
      </c>
    </row>
    <row r="427" spans="1:10">
      <c r="A427" s="1">
        <v>39420</v>
      </c>
      <c r="B427">
        <f t="shared" si="12"/>
        <v>2</v>
      </c>
      <c r="C427" s="3">
        <f t="shared" si="13"/>
        <v>2008</v>
      </c>
      <c r="D427" t="s">
        <v>7</v>
      </c>
      <c r="E427" t="s">
        <v>20</v>
      </c>
      <c r="F427" t="s">
        <v>21</v>
      </c>
      <c r="G427" t="s">
        <v>11</v>
      </c>
      <c r="H427" t="s">
        <v>12</v>
      </c>
      <c r="I427">
        <v>52</v>
      </c>
      <c r="J427">
        <v>118.04</v>
      </c>
    </row>
    <row r="428" spans="1:10">
      <c r="A428" s="1">
        <v>39420</v>
      </c>
      <c r="B428">
        <f t="shared" si="12"/>
        <v>2</v>
      </c>
      <c r="C428" s="3">
        <f t="shared" si="13"/>
        <v>2008</v>
      </c>
      <c r="D428" t="s">
        <v>22</v>
      </c>
      <c r="E428" t="s">
        <v>28</v>
      </c>
      <c r="F428" t="s">
        <v>29</v>
      </c>
      <c r="G428" t="s">
        <v>11</v>
      </c>
      <c r="H428" t="s">
        <v>12</v>
      </c>
      <c r="I428">
        <v>72</v>
      </c>
      <c r="J428">
        <v>163.44</v>
      </c>
    </row>
    <row r="429" spans="1:10">
      <c r="A429" s="1">
        <v>39420</v>
      </c>
      <c r="B429">
        <f t="shared" si="12"/>
        <v>2</v>
      </c>
      <c r="C429" s="3">
        <f t="shared" si="13"/>
        <v>2008</v>
      </c>
      <c r="D429" t="s">
        <v>7</v>
      </c>
      <c r="E429" t="s">
        <v>25</v>
      </c>
      <c r="F429" t="s">
        <v>26</v>
      </c>
      <c r="G429" t="s">
        <v>11</v>
      </c>
      <c r="H429" t="s">
        <v>14</v>
      </c>
      <c r="I429">
        <v>63</v>
      </c>
      <c r="J429">
        <v>111.51</v>
      </c>
    </row>
    <row r="430" spans="1:10">
      <c r="A430" s="1">
        <v>39420</v>
      </c>
      <c r="B430">
        <f t="shared" si="12"/>
        <v>2</v>
      </c>
      <c r="C430" s="3">
        <f t="shared" si="13"/>
        <v>2008</v>
      </c>
      <c r="D430" t="s">
        <v>7</v>
      </c>
      <c r="E430" t="s">
        <v>20</v>
      </c>
      <c r="F430" t="s">
        <v>27</v>
      </c>
      <c r="G430" t="s">
        <v>15</v>
      </c>
      <c r="H430" t="s">
        <v>17</v>
      </c>
      <c r="I430">
        <v>54</v>
      </c>
      <c r="J430">
        <v>153.36000000000001</v>
      </c>
    </row>
    <row r="431" spans="1:10">
      <c r="A431" s="1">
        <v>39420</v>
      </c>
      <c r="B431">
        <f t="shared" si="12"/>
        <v>2</v>
      </c>
      <c r="C431" s="3">
        <f t="shared" si="13"/>
        <v>2008</v>
      </c>
      <c r="D431" t="s">
        <v>7</v>
      </c>
      <c r="E431" t="s">
        <v>8</v>
      </c>
      <c r="F431" t="s">
        <v>9</v>
      </c>
      <c r="G431" t="s">
        <v>18</v>
      </c>
      <c r="H431" t="s">
        <v>19</v>
      </c>
      <c r="I431">
        <v>37</v>
      </c>
      <c r="J431">
        <v>62.16</v>
      </c>
    </row>
    <row r="432" spans="1:10">
      <c r="A432" s="1">
        <v>39420</v>
      </c>
      <c r="B432">
        <f t="shared" si="12"/>
        <v>2</v>
      </c>
      <c r="C432" s="3">
        <f t="shared" si="13"/>
        <v>2008</v>
      </c>
      <c r="D432" t="s">
        <v>22</v>
      </c>
      <c r="E432" t="s">
        <v>23</v>
      </c>
      <c r="F432" t="s">
        <v>24</v>
      </c>
      <c r="G432" t="s">
        <v>11</v>
      </c>
      <c r="H432" t="s">
        <v>12</v>
      </c>
      <c r="I432">
        <v>35</v>
      </c>
      <c r="J432">
        <v>79.45</v>
      </c>
    </row>
    <row r="433" spans="1:10">
      <c r="A433" s="1">
        <v>39420</v>
      </c>
      <c r="B433">
        <f t="shared" si="12"/>
        <v>2</v>
      </c>
      <c r="C433" s="3">
        <f t="shared" si="13"/>
        <v>2008</v>
      </c>
      <c r="D433" t="s">
        <v>7</v>
      </c>
      <c r="E433" t="s">
        <v>20</v>
      </c>
      <c r="F433" t="s">
        <v>27</v>
      </c>
      <c r="G433" t="s">
        <v>11</v>
      </c>
      <c r="H433" t="s">
        <v>12</v>
      </c>
      <c r="I433">
        <v>24</v>
      </c>
      <c r="J433">
        <v>54.48</v>
      </c>
    </row>
    <row r="434" spans="1:10">
      <c r="A434" s="1">
        <v>39420</v>
      </c>
      <c r="B434">
        <f t="shared" si="12"/>
        <v>2</v>
      </c>
      <c r="C434" s="3">
        <f t="shared" si="13"/>
        <v>2008</v>
      </c>
      <c r="D434" t="s">
        <v>22</v>
      </c>
      <c r="E434" t="s">
        <v>23</v>
      </c>
      <c r="F434" t="s">
        <v>24</v>
      </c>
      <c r="G434" t="s">
        <v>15</v>
      </c>
      <c r="H434" t="s">
        <v>10</v>
      </c>
      <c r="I434">
        <v>21</v>
      </c>
      <c r="J434">
        <v>45.78</v>
      </c>
    </row>
    <row r="435" spans="1:10">
      <c r="A435" s="1">
        <v>39420</v>
      </c>
      <c r="B435">
        <f t="shared" si="12"/>
        <v>2</v>
      </c>
      <c r="C435" s="3">
        <f t="shared" si="13"/>
        <v>2008</v>
      </c>
      <c r="D435" t="s">
        <v>22</v>
      </c>
      <c r="E435" t="s">
        <v>28</v>
      </c>
      <c r="F435" t="s">
        <v>29</v>
      </c>
      <c r="G435" t="s">
        <v>11</v>
      </c>
      <c r="H435" t="s">
        <v>14</v>
      </c>
      <c r="I435">
        <v>40</v>
      </c>
      <c r="J435">
        <v>70.8</v>
      </c>
    </row>
    <row r="436" spans="1:10">
      <c r="A436" s="1">
        <v>39420</v>
      </c>
      <c r="B436">
        <f t="shared" si="12"/>
        <v>2</v>
      </c>
      <c r="C436" s="3">
        <f t="shared" si="13"/>
        <v>2008</v>
      </c>
      <c r="D436" t="s">
        <v>22</v>
      </c>
      <c r="E436" t="s">
        <v>28</v>
      </c>
      <c r="F436" t="s">
        <v>29</v>
      </c>
      <c r="G436" t="s">
        <v>15</v>
      </c>
      <c r="H436" t="s">
        <v>16</v>
      </c>
      <c r="I436">
        <v>36</v>
      </c>
      <c r="J436">
        <v>67.319999999999993</v>
      </c>
    </row>
    <row r="437" spans="1:10">
      <c r="A437" s="1">
        <v>39420</v>
      </c>
      <c r="B437">
        <f t="shared" si="12"/>
        <v>2</v>
      </c>
      <c r="C437" s="3">
        <f t="shared" si="13"/>
        <v>2008</v>
      </c>
      <c r="D437" t="s">
        <v>7</v>
      </c>
      <c r="E437" t="s">
        <v>8</v>
      </c>
      <c r="F437" t="s">
        <v>9</v>
      </c>
      <c r="G437" t="s">
        <v>15</v>
      </c>
      <c r="H437" t="s">
        <v>10</v>
      </c>
      <c r="I437">
        <v>43</v>
      </c>
      <c r="J437">
        <v>93.74</v>
      </c>
    </row>
    <row r="438" spans="1:10">
      <c r="A438" s="1">
        <v>39420</v>
      </c>
      <c r="B438">
        <f t="shared" si="12"/>
        <v>2</v>
      </c>
      <c r="C438" s="3">
        <f t="shared" si="13"/>
        <v>2008</v>
      </c>
      <c r="D438" t="s">
        <v>7</v>
      </c>
      <c r="E438" t="s">
        <v>25</v>
      </c>
      <c r="F438" t="s">
        <v>26</v>
      </c>
      <c r="G438" t="s">
        <v>30</v>
      </c>
      <c r="H438" t="s">
        <v>32</v>
      </c>
      <c r="I438">
        <v>198</v>
      </c>
      <c r="J438">
        <v>433.62</v>
      </c>
    </row>
    <row r="439" spans="1:10">
      <c r="A439" s="1">
        <v>39420</v>
      </c>
      <c r="B439">
        <f t="shared" si="12"/>
        <v>2</v>
      </c>
      <c r="C439" s="3">
        <f t="shared" si="13"/>
        <v>2008</v>
      </c>
      <c r="D439" t="s">
        <v>7</v>
      </c>
      <c r="E439" t="s">
        <v>20</v>
      </c>
      <c r="F439" t="s">
        <v>27</v>
      </c>
      <c r="G439" t="s">
        <v>15</v>
      </c>
      <c r="H439" t="s">
        <v>10</v>
      </c>
      <c r="I439">
        <v>37</v>
      </c>
      <c r="J439">
        <v>80.66</v>
      </c>
    </row>
    <row r="440" spans="1:10">
      <c r="A440" s="1">
        <v>39427</v>
      </c>
      <c r="B440">
        <f t="shared" si="12"/>
        <v>2</v>
      </c>
      <c r="C440" s="3">
        <f t="shared" si="13"/>
        <v>2008</v>
      </c>
      <c r="D440" t="s">
        <v>7</v>
      </c>
      <c r="E440" t="s">
        <v>20</v>
      </c>
      <c r="F440" t="s">
        <v>27</v>
      </c>
      <c r="G440" t="s">
        <v>30</v>
      </c>
      <c r="H440" t="s">
        <v>32</v>
      </c>
      <c r="I440">
        <v>99</v>
      </c>
      <c r="J440">
        <v>216.81</v>
      </c>
    </row>
    <row r="441" spans="1:10">
      <c r="A441" s="1">
        <v>39427</v>
      </c>
      <c r="B441">
        <f t="shared" si="12"/>
        <v>2</v>
      </c>
      <c r="C441" s="3">
        <f t="shared" si="13"/>
        <v>2008</v>
      </c>
      <c r="D441" t="s">
        <v>7</v>
      </c>
      <c r="E441" t="s">
        <v>25</v>
      </c>
      <c r="F441" t="s">
        <v>26</v>
      </c>
      <c r="G441" t="s">
        <v>18</v>
      </c>
      <c r="H441" t="s">
        <v>33</v>
      </c>
      <c r="I441">
        <v>71</v>
      </c>
      <c r="J441">
        <v>223.65</v>
      </c>
    </row>
    <row r="442" spans="1:10">
      <c r="A442" s="1">
        <v>39427</v>
      </c>
      <c r="B442">
        <f t="shared" si="12"/>
        <v>2</v>
      </c>
      <c r="C442" s="3">
        <f t="shared" si="13"/>
        <v>2008</v>
      </c>
      <c r="D442" t="s">
        <v>7</v>
      </c>
      <c r="E442" t="s">
        <v>8</v>
      </c>
      <c r="F442" t="s">
        <v>9</v>
      </c>
      <c r="G442" t="s">
        <v>11</v>
      </c>
      <c r="H442" t="s">
        <v>12</v>
      </c>
      <c r="I442">
        <v>48</v>
      </c>
      <c r="J442">
        <v>108.96</v>
      </c>
    </row>
    <row r="443" spans="1:10">
      <c r="A443" s="1">
        <v>39427</v>
      </c>
      <c r="B443">
        <f t="shared" si="12"/>
        <v>2</v>
      </c>
      <c r="C443" s="3">
        <f t="shared" si="13"/>
        <v>2008</v>
      </c>
      <c r="D443" t="s">
        <v>22</v>
      </c>
      <c r="E443" t="s">
        <v>23</v>
      </c>
      <c r="F443" t="s">
        <v>24</v>
      </c>
      <c r="G443" t="s">
        <v>11</v>
      </c>
      <c r="H443" t="s">
        <v>13</v>
      </c>
      <c r="I443">
        <v>48</v>
      </c>
      <c r="J443">
        <v>89.76</v>
      </c>
    </row>
    <row r="444" spans="1:10">
      <c r="A444" s="1">
        <v>39427</v>
      </c>
      <c r="B444">
        <f t="shared" si="12"/>
        <v>2</v>
      </c>
      <c r="C444" s="3">
        <f t="shared" si="13"/>
        <v>2008</v>
      </c>
      <c r="D444" t="s">
        <v>7</v>
      </c>
      <c r="E444" t="s">
        <v>8</v>
      </c>
      <c r="F444" t="s">
        <v>9</v>
      </c>
      <c r="G444" t="s">
        <v>11</v>
      </c>
      <c r="H444" t="s">
        <v>13</v>
      </c>
      <c r="I444">
        <v>28</v>
      </c>
      <c r="J444">
        <v>52.36</v>
      </c>
    </row>
    <row r="445" spans="1:10">
      <c r="A445" s="1">
        <v>39427</v>
      </c>
      <c r="B445">
        <f t="shared" si="12"/>
        <v>2</v>
      </c>
      <c r="C445" s="3">
        <f t="shared" si="13"/>
        <v>2008</v>
      </c>
      <c r="D445" t="s">
        <v>7</v>
      </c>
      <c r="E445" t="s">
        <v>20</v>
      </c>
      <c r="F445" t="s">
        <v>27</v>
      </c>
      <c r="G445" t="s">
        <v>11</v>
      </c>
      <c r="H445" t="s">
        <v>14</v>
      </c>
      <c r="I445">
        <v>36</v>
      </c>
      <c r="J445">
        <v>63.72</v>
      </c>
    </row>
    <row r="446" spans="1:10">
      <c r="A446" s="1">
        <v>39427</v>
      </c>
      <c r="B446">
        <f t="shared" si="12"/>
        <v>2</v>
      </c>
      <c r="C446" s="3">
        <f t="shared" si="13"/>
        <v>2008</v>
      </c>
      <c r="D446" t="s">
        <v>22</v>
      </c>
      <c r="E446" t="s">
        <v>23</v>
      </c>
      <c r="F446" t="s">
        <v>24</v>
      </c>
      <c r="G446" t="s">
        <v>11</v>
      </c>
      <c r="H446" t="s">
        <v>14</v>
      </c>
      <c r="I446">
        <v>71</v>
      </c>
      <c r="J446">
        <v>125.67</v>
      </c>
    </row>
    <row r="447" spans="1:10">
      <c r="A447" s="1">
        <v>39427</v>
      </c>
      <c r="B447">
        <f t="shared" si="12"/>
        <v>2</v>
      </c>
      <c r="C447" s="3">
        <f t="shared" si="13"/>
        <v>2008</v>
      </c>
      <c r="D447" t="s">
        <v>22</v>
      </c>
      <c r="E447" t="s">
        <v>23</v>
      </c>
      <c r="F447" t="s">
        <v>24</v>
      </c>
      <c r="G447" t="s">
        <v>11</v>
      </c>
      <c r="H447" t="s">
        <v>14</v>
      </c>
      <c r="I447">
        <v>84</v>
      </c>
      <c r="J447">
        <v>148.68</v>
      </c>
    </row>
    <row r="448" spans="1:10">
      <c r="A448" s="1">
        <v>39427</v>
      </c>
      <c r="B448">
        <f t="shared" si="12"/>
        <v>2</v>
      </c>
      <c r="C448" s="3">
        <f t="shared" si="13"/>
        <v>2008</v>
      </c>
      <c r="D448" t="s">
        <v>22</v>
      </c>
      <c r="E448" t="s">
        <v>23</v>
      </c>
      <c r="F448" t="s">
        <v>24</v>
      </c>
      <c r="G448" t="s">
        <v>30</v>
      </c>
      <c r="H448" t="s">
        <v>32</v>
      </c>
      <c r="I448">
        <v>190</v>
      </c>
      <c r="J448">
        <v>416.1</v>
      </c>
    </row>
    <row r="449" spans="1:10">
      <c r="A449" s="1">
        <v>39427</v>
      </c>
      <c r="B449">
        <f t="shared" si="12"/>
        <v>2</v>
      </c>
      <c r="C449" s="3">
        <f t="shared" si="13"/>
        <v>2008</v>
      </c>
      <c r="D449" t="s">
        <v>7</v>
      </c>
      <c r="E449" t="s">
        <v>25</v>
      </c>
      <c r="F449" t="s">
        <v>26</v>
      </c>
      <c r="G449" t="s">
        <v>30</v>
      </c>
      <c r="H449" t="s">
        <v>32</v>
      </c>
      <c r="I449">
        <v>460</v>
      </c>
      <c r="J449">
        <v>1007.4</v>
      </c>
    </row>
    <row r="450" spans="1:10">
      <c r="A450" s="1">
        <v>39427</v>
      </c>
      <c r="B450">
        <f t="shared" ref="B450:B513" si="14">CHOOSE(MONTH(A450),3,3,3,4,4,4,1,1,1,2,2,2)</f>
        <v>2</v>
      </c>
      <c r="C450" s="3">
        <f t="shared" ref="C450:C513" si="15">YEAR(A450)+(MONTH(A450)&gt;=7)</f>
        <v>2008</v>
      </c>
      <c r="D450" t="s">
        <v>7</v>
      </c>
      <c r="E450" t="s">
        <v>20</v>
      </c>
      <c r="F450" t="s">
        <v>27</v>
      </c>
      <c r="G450" t="s">
        <v>15</v>
      </c>
      <c r="H450" t="s">
        <v>10</v>
      </c>
      <c r="I450">
        <v>21</v>
      </c>
      <c r="J450">
        <v>45.78</v>
      </c>
    </row>
    <row r="451" spans="1:10">
      <c r="A451" s="1">
        <v>39427</v>
      </c>
      <c r="B451">
        <f t="shared" si="14"/>
        <v>2</v>
      </c>
      <c r="C451" s="3">
        <f t="shared" si="15"/>
        <v>2008</v>
      </c>
      <c r="D451" t="s">
        <v>7</v>
      </c>
      <c r="E451" t="s">
        <v>25</v>
      </c>
      <c r="F451" t="s">
        <v>26</v>
      </c>
      <c r="G451" t="s">
        <v>30</v>
      </c>
      <c r="H451" t="s">
        <v>31</v>
      </c>
      <c r="I451">
        <v>41</v>
      </c>
      <c r="J451">
        <v>143.09</v>
      </c>
    </row>
    <row r="452" spans="1:10">
      <c r="A452" s="1">
        <v>39427</v>
      </c>
      <c r="B452">
        <f t="shared" si="14"/>
        <v>2</v>
      </c>
      <c r="C452" s="3">
        <f t="shared" si="15"/>
        <v>2008</v>
      </c>
      <c r="D452" t="s">
        <v>7</v>
      </c>
      <c r="E452" t="s">
        <v>20</v>
      </c>
      <c r="F452" t="s">
        <v>21</v>
      </c>
      <c r="G452" t="s">
        <v>11</v>
      </c>
      <c r="H452" t="s">
        <v>14</v>
      </c>
      <c r="I452">
        <v>61</v>
      </c>
      <c r="J452">
        <v>107.97</v>
      </c>
    </row>
    <row r="453" spans="1:10">
      <c r="A453" s="1">
        <v>39427</v>
      </c>
      <c r="B453">
        <f t="shared" si="14"/>
        <v>2</v>
      </c>
      <c r="C453" s="3">
        <f t="shared" si="15"/>
        <v>2008</v>
      </c>
      <c r="D453" t="s">
        <v>22</v>
      </c>
      <c r="E453" t="s">
        <v>28</v>
      </c>
      <c r="F453" t="s">
        <v>29</v>
      </c>
      <c r="G453" t="s">
        <v>15</v>
      </c>
      <c r="H453" t="s">
        <v>17</v>
      </c>
      <c r="I453">
        <v>65</v>
      </c>
      <c r="J453">
        <v>184.6</v>
      </c>
    </row>
    <row r="454" spans="1:10">
      <c r="A454" s="1">
        <v>39427</v>
      </c>
      <c r="B454">
        <f t="shared" si="14"/>
        <v>2</v>
      </c>
      <c r="C454" s="3">
        <f t="shared" si="15"/>
        <v>2008</v>
      </c>
      <c r="D454" t="s">
        <v>7</v>
      </c>
      <c r="E454" t="s">
        <v>8</v>
      </c>
      <c r="F454" t="s">
        <v>9</v>
      </c>
      <c r="G454" t="s">
        <v>30</v>
      </c>
      <c r="H454" t="s">
        <v>31</v>
      </c>
      <c r="I454">
        <v>33</v>
      </c>
      <c r="J454">
        <v>115.17</v>
      </c>
    </row>
    <row r="455" spans="1:10">
      <c r="A455" s="1">
        <v>39427</v>
      </c>
      <c r="B455">
        <f t="shared" si="14"/>
        <v>2</v>
      </c>
      <c r="C455" s="3">
        <f t="shared" si="15"/>
        <v>2008</v>
      </c>
      <c r="D455" t="s">
        <v>22</v>
      </c>
      <c r="E455" t="s">
        <v>23</v>
      </c>
      <c r="F455" t="s">
        <v>24</v>
      </c>
      <c r="G455" t="s">
        <v>15</v>
      </c>
      <c r="H455" t="s">
        <v>16</v>
      </c>
      <c r="I455">
        <v>71</v>
      </c>
      <c r="J455">
        <v>132.77000000000001</v>
      </c>
    </row>
    <row r="456" spans="1:10">
      <c r="A456" s="1">
        <v>39427</v>
      </c>
      <c r="B456">
        <f t="shared" si="14"/>
        <v>2</v>
      </c>
      <c r="C456" s="3">
        <f t="shared" si="15"/>
        <v>2008</v>
      </c>
      <c r="D456" t="s">
        <v>7</v>
      </c>
      <c r="E456" t="s">
        <v>20</v>
      </c>
      <c r="F456" t="s">
        <v>21</v>
      </c>
      <c r="G456" t="s">
        <v>15</v>
      </c>
      <c r="H456" t="s">
        <v>17</v>
      </c>
      <c r="I456">
        <v>89</v>
      </c>
      <c r="J456">
        <v>252.76</v>
      </c>
    </row>
    <row r="457" spans="1:10">
      <c r="A457" s="1">
        <v>39434</v>
      </c>
      <c r="B457">
        <f t="shared" si="14"/>
        <v>2</v>
      </c>
      <c r="C457" s="3">
        <f t="shared" si="15"/>
        <v>2008</v>
      </c>
      <c r="D457" t="s">
        <v>7</v>
      </c>
      <c r="E457" t="s">
        <v>20</v>
      </c>
      <c r="F457" t="s">
        <v>21</v>
      </c>
      <c r="G457" t="s">
        <v>18</v>
      </c>
      <c r="H457" t="s">
        <v>19</v>
      </c>
      <c r="I457">
        <v>44</v>
      </c>
      <c r="J457">
        <v>73.92</v>
      </c>
    </row>
    <row r="458" spans="1:10">
      <c r="A458" s="1">
        <v>39434</v>
      </c>
      <c r="B458">
        <f t="shared" si="14"/>
        <v>2</v>
      </c>
      <c r="C458" s="3">
        <f t="shared" si="15"/>
        <v>2008</v>
      </c>
      <c r="D458" t="s">
        <v>7</v>
      </c>
      <c r="E458" t="s">
        <v>20</v>
      </c>
      <c r="F458" t="s">
        <v>21</v>
      </c>
      <c r="G458" t="s">
        <v>15</v>
      </c>
      <c r="H458" t="s">
        <v>17</v>
      </c>
      <c r="I458">
        <v>82</v>
      </c>
      <c r="J458">
        <v>232.88</v>
      </c>
    </row>
    <row r="459" spans="1:10">
      <c r="A459" s="1">
        <v>39434</v>
      </c>
      <c r="B459">
        <f t="shared" si="14"/>
        <v>2</v>
      </c>
      <c r="C459" s="3">
        <f t="shared" si="15"/>
        <v>2008</v>
      </c>
      <c r="D459" t="s">
        <v>7</v>
      </c>
      <c r="E459" t="s">
        <v>25</v>
      </c>
      <c r="F459" t="s">
        <v>26</v>
      </c>
      <c r="G459" t="s">
        <v>15</v>
      </c>
      <c r="H459" t="s">
        <v>16</v>
      </c>
      <c r="I459">
        <v>23</v>
      </c>
      <c r="J459">
        <v>43.01</v>
      </c>
    </row>
    <row r="460" spans="1:10">
      <c r="A460" s="1">
        <v>39434</v>
      </c>
      <c r="B460">
        <f t="shared" si="14"/>
        <v>2</v>
      </c>
      <c r="C460" s="3">
        <f t="shared" si="15"/>
        <v>2008</v>
      </c>
      <c r="D460" t="s">
        <v>7</v>
      </c>
      <c r="E460" t="s">
        <v>8</v>
      </c>
      <c r="F460" t="s">
        <v>9</v>
      </c>
      <c r="G460" t="s">
        <v>30</v>
      </c>
      <c r="H460" t="s">
        <v>31</v>
      </c>
      <c r="I460">
        <v>41</v>
      </c>
      <c r="J460">
        <v>143.09</v>
      </c>
    </row>
    <row r="461" spans="1:10">
      <c r="A461" s="1">
        <v>39434</v>
      </c>
      <c r="B461">
        <f t="shared" si="14"/>
        <v>2</v>
      </c>
      <c r="C461" s="3">
        <f t="shared" si="15"/>
        <v>2008</v>
      </c>
      <c r="D461" t="s">
        <v>7</v>
      </c>
      <c r="E461" t="s">
        <v>25</v>
      </c>
      <c r="F461" t="s">
        <v>26</v>
      </c>
      <c r="G461" t="s">
        <v>30</v>
      </c>
      <c r="H461" t="s">
        <v>31</v>
      </c>
      <c r="I461">
        <v>31</v>
      </c>
      <c r="J461">
        <v>108.19</v>
      </c>
    </row>
    <row r="462" spans="1:10">
      <c r="A462" s="1">
        <v>39434</v>
      </c>
      <c r="B462">
        <f t="shared" si="14"/>
        <v>2</v>
      </c>
      <c r="C462" s="3">
        <f t="shared" si="15"/>
        <v>2008</v>
      </c>
      <c r="D462" t="s">
        <v>22</v>
      </c>
      <c r="E462" t="s">
        <v>23</v>
      </c>
      <c r="F462" t="s">
        <v>24</v>
      </c>
      <c r="G462" t="s">
        <v>11</v>
      </c>
      <c r="H462" t="s">
        <v>12</v>
      </c>
      <c r="I462">
        <v>61</v>
      </c>
      <c r="J462">
        <v>138.47</v>
      </c>
    </row>
    <row r="463" spans="1:10">
      <c r="A463" s="1">
        <v>39434</v>
      </c>
      <c r="B463">
        <f t="shared" si="14"/>
        <v>2</v>
      </c>
      <c r="C463" s="3">
        <f t="shared" si="15"/>
        <v>2008</v>
      </c>
      <c r="D463" t="s">
        <v>7</v>
      </c>
      <c r="E463" t="s">
        <v>20</v>
      </c>
      <c r="F463" t="s">
        <v>27</v>
      </c>
      <c r="G463" t="s">
        <v>11</v>
      </c>
      <c r="H463" t="s">
        <v>14</v>
      </c>
      <c r="I463">
        <v>82</v>
      </c>
      <c r="J463">
        <v>145.13999999999999</v>
      </c>
    </row>
    <row r="464" spans="1:10">
      <c r="A464" s="1">
        <v>39434</v>
      </c>
      <c r="B464">
        <f t="shared" si="14"/>
        <v>2</v>
      </c>
      <c r="C464" s="3">
        <f t="shared" si="15"/>
        <v>2008</v>
      </c>
      <c r="D464" t="s">
        <v>7</v>
      </c>
      <c r="E464" t="s">
        <v>25</v>
      </c>
      <c r="F464" t="s">
        <v>26</v>
      </c>
      <c r="G464" t="s">
        <v>18</v>
      </c>
      <c r="H464" t="s">
        <v>19</v>
      </c>
      <c r="I464">
        <v>34</v>
      </c>
      <c r="J464">
        <v>57.12</v>
      </c>
    </row>
    <row r="465" spans="1:10">
      <c r="A465" s="1">
        <v>39434</v>
      </c>
      <c r="B465">
        <f t="shared" si="14"/>
        <v>2</v>
      </c>
      <c r="C465" s="3">
        <f t="shared" si="15"/>
        <v>2008</v>
      </c>
      <c r="D465" t="s">
        <v>22</v>
      </c>
      <c r="E465" t="s">
        <v>28</v>
      </c>
      <c r="F465" t="s">
        <v>29</v>
      </c>
      <c r="G465" t="s">
        <v>11</v>
      </c>
      <c r="H465" t="s">
        <v>13</v>
      </c>
      <c r="I465">
        <v>35</v>
      </c>
      <c r="J465">
        <v>65.45</v>
      </c>
    </row>
    <row r="466" spans="1:10">
      <c r="A466" s="1">
        <v>39434</v>
      </c>
      <c r="B466">
        <f t="shared" si="14"/>
        <v>2</v>
      </c>
      <c r="C466" s="3">
        <f t="shared" si="15"/>
        <v>2008</v>
      </c>
      <c r="D466" t="s">
        <v>22</v>
      </c>
      <c r="E466" t="s">
        <v>28</v>
      </c>
      <c r="F466" t="s">
        <v>29</v>
      </c>
      <c r="G466" t="s">
        <v>11</v>
      </c>
      <c r="H466" t="s">
        <v>14</v>
      </c>
      <c r="I466">
        <v>37</v>
      </c>
      <c r="J466">
        <v>65.489999999999995</v>
      </c>
    </row>
    <row r="467" spans="1:10">
      <c r="A467" s="1">
        <v>39434</v>
      </c>
      <c r="B467">
        <f t="shared" si="14"/>
        <v>2</v>
      </c>
      <c r="C467" s="3">
        <f t="shared" si="15"/>
        <v>2008</v>
      </c>
      <c r="D467" t="s">
        <v>7</v>
      </c>
      <c r="E467" t="s">
        <v>20</v>
      </c>
      <c r="F467" t="s">
        <v>27</v>
      </c>
      <c r="G467" t="s">
        <v>15</v>
      </c>
      <c r="H467" t="s">
        <v>10</v>
      </c>
      <c r="I467">
        <v>45</v>
      </c>
      <c r="J467">
        <v>98.1</v>
      </c>
    </row>
    <row r="468" spans="1:10">
      <c r="A468" s="1">
        <v>39434</v>
      </c>
      <c r="B468">
        <f t="shared" si="14"/>
        <v>2</v>
      </c>
      <c r="C468" s="3">
        <f t="shared" si="15"/>
        <v>2008</v>
      </c>
      <c r="D468" t="s">
        <v>22</v>
      </c>
      <c r="E468" t="s">
        <v>23</v>
      </c>
      <c r="F468" t="s">
        <v>24</v>
      </c>
      <c r="G468" t="s">
        <v>11</v>
      </c>
      <c r="H468" t="s">
        <v>14</v>
      </c>
      <c r="I468">
        <v>105</v>
      </c>
      <c r="J468">
        <v>185.85</v>
      </c>
    </row>
    <row r="469" spans="1:10">
      <c r="A469" s="1">
        <v>39434</v>
      </c>
      <c r="B469">
        <f t="shared" si="14"/>
        <v>2</v>
      </c>
      <c r="C469" s="3">
        <f t="shared" si="15"/>
        <v>2008</v>
      </c>
      <c r="D469" t="s">
        <v>7</v>
      </c>
      <c r="E469" t="s">
        <v>20</v>
      </c>
      <c r="F469" t="s">
        <v>27</v>
      </c>
      <c r="G469" t="s">
        <v>30</v>
      </c>
      <c r="H469" t="s">
        <v>32</v>
      </c>
      <c r="I469">
        <v>189</v>
      </c>
      <c r="J469">
        <v>413.91</v>
      </c>
    </row>
    <row r="470" spans="1:10">
      <c r="A470" s="1">
        <v>39434</v>
      </c>
      <c r="B470">
        <f t="shared" si="14"/>
        <v>2</v>
      </c>
      <c r="C470" s="3">
        <f t="shared" si="15"/>
        <v>2008</v>
      </c>
      <c r="D470" t="s">
        <v>22</v>
      </c>
      <c r="E470" t="s">
        <v>23</v>
      </c>
      <c r="F470" t="s">
        <v>24</v>
      </c>
      <c r="G470" t="s">
        <v>30</v>
      </c>
      <c r="H470" t="s">
        <v>32</v>
      </c>
      <c r="I470">
        <v>397</v>
      </c>
      <c r="J470">
        <v>869.43</v>
      </c>
    </row>
    <row r="471" spans="1:10">
      <c r="A471" s="1">
        <v>39441</v>
      </c>
      <c r="B471">
        <f t="shared" si="14"/>
        <v>2</v>
      </c>
      <c r="C471" s="3">
        <f t="shared" si="15"/>
        <v>2008</v>
      </c>
      <c r="D471" t="s">
        <v>7</v>
      </c>
      <c r="E471" t="s">
        <v>8</v>
      </c>
      <c r="F471" t="s">
        <v>9</v>
      </c>
      <c r="G471" t="s">
        <v>15</v>
      </c>
      <c r="H471" t="s">
        <v>17</v>
      </c>
      <c r="I471">
        <v>31</v>
      </c>
      <c r="J471">
        <v>88.04</v>
      </c>
    </row>
    <row r="472" spans="1:10">
      <c r="A472" s="1">
        <v>39441</v>
      </c>
      <c r="B472">
        <f t="shared" si="14"/>
        <v>2</v>
      </c>
      <c r="C472" s="3">
        <f t="shared" si="15"/>
        <v>2008</v>
      </c>
      <c r="D472" t="s">
        <v>7</v>
      </c>
      <c r="E472" t="s">
        <v>20</v>
      </c>
      <c r="F472" t="s">
        <v>27</v>
      </c>
      <c r="G472" t="s">
        <v>15</v>
      </c>
      <c r="H472" t="s">
        <v>17</v>
      </c>
      <c r="I472">
        <v>24</v>
      </c>
      <c r="J472">
        <v>68.16</v>
      </c>
    </row>
    <row r="473" spans="1:10">
      <c r="A473" s="1">
        <v>39441</v>
      </c>
      <c r="B473">
        <f t="shared" si="14"/>
        <v>2</v>
      </c>
      <c r="C473" s="3">
        <f t="shared" si="15"/>
        <v>2008</v>
      </c>
      <c r="D473" t="s">
        <v>7</v>
      </c>
      <c r="E473" t="s">
        <v>8</v>
      </c>
      <c r="F473" t="s">
        <v>9</v>
      </c>
      <c r="G473" t="s">
        <v>30</v>
      </c>
      <c r="H473" t="s">
        <v>32</v>
      </c>
      <c r="I473">
        <v>28</v>
      </c>
      <c r="J473">
        <v>61.32</v>
      </c>
    </row>
    <row r="474" spans="1:10">
      <c r="A474" s="1">
        <v>39441</v>
      </c>
      <c r="B474">
        <f t="shared" si="14"/>
        <v>2</v>
      </c>
      <c r="C474" s="3">
        <f t="shared" si="15"/>
        <v>2008</v>
      </c>
      <c r="D474" t="s">
        <v>7</v>
      </c>
      <c r="E474" t="s">
        <v>25</v>
      </c>
      <c r="F474" t="s">
        <v>26</v>
      </c>
      <c r="G474" t="s">
        <v>15</v>
      </c>
      <c r="H474" t="s">
        <v>10</v>
      </c>
      <c r="I474">
        <v>24</v>
      </c>
      <c r="J474">
        <v>52.32</v>
      </c>
    </row>
    <row r="475" spans="1:10">
      <c r="A475" s="1">
        <v>39450</v>
      </c>
      <c r="B475">
        <f t="shared" si="14"/>
        <v>3</v>
      </c>
      <c r="C475" s="3">
        <f t="shared" si="15"/>
        <v>2008</v>
      </c>
      <c r="D475" t="s">
        <v>7</v>
      </c>
      <c r="E475" t="s">
        <v>20</v>
      </c>
      <c r="F475" t="s">
        <v>27</v>
      </c>
      <c r="G475" t="s">
        <v>18</v>
      </c>
      <c r="H475" t="s">
        <v>19</v>
      </c>
      <c r="I475">
        <v>24</v>
      </c>
      <c r="J475">
        <v>32.26</v>
      </c>
    </row>
    <row r="476" spans="1:10">
      <c r="A476" s="1">
        <v>39450</v>
      </c>
      <c r="B476">
        <f t="shared" si="14"/>
        <v>3</v>
      </c>
      <c r="C476" s="3">
        <f t="shared" si="15"/>
        <v>2008</v>
      </c>
      <c r="D476" t="s">
        <v>7</v>
      </c>
      <c r="E476" t="s">
        <v>8</v>
      </c>
      <c r="F476" t="s">
        <v>9</v>
      </c>
      <c r="G476" t="s">
        <v>15</v>
      </c>
      <c r="H476" t="s">
        <v>17</v>
      </c>
      <c r="I476">
        <v>249</v>
      </c>
      <c r="J476">
        <v>707.16</v>
      </c>
    </row>
    <row r="477" spans="1:10">
      <c r="A477" s="1">
        <v>39450</v>
      </c>
      <c r="B477">
        <f t="shared" si="14"/>
        <v>3</v>
      </c>
      <c r="C477" s="3">
        <f t="shared" si="15"/>
        <v>2008</v>
      </c>
      <c r="D477" t="s">
        <v>22</v>
      </c>
      <c r="E477" t="s">
        <v>23</v>
      </c>
      <c r="F477" t="s">
        <v>24</v>
      </c>
      <c r="G477" t="s">
        <v>11</v>
      </c>
      <c r="H477" t="s">
        <v>14</v>
      </c>
      <c r="I477">
        <v>20</v>
      </c>
      <c r="J477">
        <v>35.4</v>
      </c>
    </row>
    <row r="478" spans="1:10">
      <c r="A478" s="1">
        <v>39457</v>
      </c>
      <c r="B478">
        <f t="shared" si="14"/>
        <v>3</v>
      </c>
      <c r="C478" s="3">
        <f t="shared" si="15"/>
        <v>2008</v>
      </c>
      <c r="D478" t="s">
        <v>7</v>
      </c>
      <c r="E478" t="s">
        <v>8</v>
      </c>
      <c r="F478" t="s">
        <v>9</v>
      </c>
      <c r="G478" t="s">
        <v>30</v>
      </c>
      <c r="H478" t="s">
        <v>31</v>
      </c>
      <c r="I478">
        <v>149</v>
      </c>
      <c r="J478">
        <v>520.01</v>
      </c>
    </row>
    <row r="479" spans="1:10">
      <c r="A479" s="1">
        <v>39457</v>
      </c>
      <c r="B479">
        <f t="shared" si="14"/>
        <v>3</v>
      </c>
      <c r="C479" s="3">
        <f t="shared" si="15"/>
        <v>2008</v>
      </c>
      <c r="D479" t="s">
        <v>7</v>
      </c>
      <c r="E479" t="s">
        <v>25</v>
      </c>
      <c r="F479" t="s">
        <v>26</v>
      </c>
      <c r="G479" t="s">
        <v>15</v>
      </c>
      <c r="H479" t="s">
        <v>17</v>
      </c>
      <c r="I479">
        <v>135</v>
      </c>
      <c r="J479">
        <v>383.4</v>
      </c>
    </row>
    <row r="480" spans="1:10">
      <c r="A480" s="1">
        <v>39457</v>
      </c>
      <c r="B480">
        <f t="shared" si="14"/>
        <v>3</v>
      </c>
      <c r="C480" s="3">
        <f t="shared" si="15"/>
        <v>2008</v>
      </c>
      <c r="D480" t="s">
        <v>7</v>
      </c>
      <c r="E480" t="s">
        <v>20</v>
      </c>
      <c r="F480" t="s">
        <v>27</v>
      </c>
      <c r="G480" t="s">
        <v>18</v>
      </c>
      <c r="H480" t="s">
        <v>19</v>
      </c>
      <c r="I480">
        <v>28</v>
      </c>
      <c r="J480">
        <v>37.630000000000003</v>
      </c>
    </row>
    <row r="481" spans="1:10">
      <c r="A481" s="1">
        <v>39457</v>
      </c>
      <c r="B481">
        <f t="shared" si="14"/>
        <v>3</v>
      </c>
      <c r="C481" s="3">
        <f t="shared" si="15"/>
        <v>2008</v>
      </c>
      <c r="D481" t="s">
        <v>7</v>
      </c>
      <c r="E481" t="s">
        <v>8</v>
      </c>
      <c r="F481" t="s">
        <v>9</v>
      </c>
      <c r="G481" t="s">
        <v>15</v>
      </c>
      <c r="H481" t="s">
        <v>17</v>
      </c>
      <c r="I481">
        <v>219</v>
      </c>
      <c r="J481">
        <v>621.96</v>
      </c>
    </row>
    <row r="482" spans="1:10">
      <c r="A482" s="1">
        <v>39457</v>
      </c>
      <c r="B482">
        <f t="shared" si="14"/>
        <v>3</v>
      </c>
      <c r="C482" s="3">
        <f t="shared" si="15"/>
        <v>2008</v>
      </c>
      <c r="D482" t="s">
        <v>7</v>
      </c>
      <c r="E482" t="s">
        <v>8</v>
      </c>
      <c r="F482" t="s">
        <v>9</v>
      </c>
      <c r="G482" t="s">
        <v>11</v>
      </c>
      <c r="H482" t="s">
        <v>13</v>
      </c>
      <c r="I482">
        <v>83</v>
      </c>
      <c r="J482">
        <v>155.21</v>
      </c>
    </row>
    <row r="483" spans="1:10">
      <c r="A483" s="1">
        <v>39457</v>
      </c>
      <c r="B483">
        <f t="shared" si="14"/>
        <v>3</v>
      </c>
      <c r="C483" s="3">
        <f t="shared" si="15"/>
        <v>2008</v>
      </c>
      <c r="D483" t="s">
        <v>7</v>
      </c>
      <c r="E483" t="s">
        <v>20</v>
      </c>
      <c r="F483" t="s">
        <v>27</v>
      </c>
      <c r="G483" t="s">
        <v>11</v>
      </c>
      <c r="H483" t="s">
        <v>13</v>
      </c>
      <c r="I483">
        <v>51</v>
      </c>
      <c r="J483">
        <v>95.37</v>
      </c>
    </row>
    <row r="484" spans="1:10">
      <c r="A484" s="1">
        <v>39457</v>
      </c>
      <c r="B484">
        <f t="shared" si="14"/>
        <v>3</v>
      </c>
      <c r="C484" s="3">
        <f t="shared" si="15"/>
        <v>2008</v>
      </c>
      <c r="D484" t="s">
        <v>7</v>
      </c>
      <c r="E484" t="s">
        <v>20</v>
      </c>
      <c r="F484" t="s">
        <v>27</v>
      </c>
      <c r="G484" t="s">
        <v>15</v>
      </c>
      <c r="H484" t="s">
        <v>16</v>
      </c>
      <c r="I484">
        <v>129</v>
      </c>
      <c r="J484">
        <v>241.23</v>
      </c>
    </row>
    <row r="485" spans="1:10">
      <c r="A485" s="1">
        <v>39464</v>
      </c>
      <c r="B485">
        <f t="shared" si="14"/>
        <v>3</v>
      </c>
      <c r="C485" s="3">
        <f t="shared" si="15"/>
        <v>2008</v>
      </c>
      <c r="D485" t="s">
        <v>22</v>
      </c>
      <c r="E485" t="s">
        <v>28</v>
      </c>
      <c r="F485" t="s">
        <v>29</v>
      </c>
      <c r="G485" t="s">
        <v>30</v>
      </c>
      <c r="H485" t="s">
        <v>31</v>
      </c>
      <c r="I485">
        <v>25</v>
      </c>
      <c r="J485">
        <v>87.25</v>
      </c>
    </row>
    <row r="486" spans="1:10">
      <c r="A486" s="1">
        <v>39464</v>
      </c>
      <c r="B486">
        <f t="shared" si="14"/>
        <v>3</v>
      </c>
      <c r="C486" s="3">
        <f t="shared" si="15"/>
        <v>2008</v>
      </c>
      <c r="D486" t="s">
        <v>22</v>
      </c>
      <c r="E486" t="s">
        <v>23</v>
      </c>
      <c r="F486" t="s">
        <v>24</v>
      </c>
      <c r="G486" t="s">
        <v>15</v>
      </c>
      <c r="H486" t="s">
        <v>16</v>
      </c>
      <c r="I486">
        <v>82</v>
      </c>
      <c r="J486">
        <v>153.34</v>
      </c>
    </row>
    <row r="487" spans="1:10">
      <c r="A487" s="1">
        <v>39464</v>
      </c>
      <c r="B487">
        <f t="shared" si="14"/>
        <v>3</v>
      </c>
      <c r="C487" s="3">
        <f t="shared" si="15"/>
        <v>2008</v>
      </c>
      <c r="D487" t="s">
        <v>22</v>
      </c>
      <c r="E487" t="s">
        <v>23</v>
      </c>
      <c r="F487" t="s">
        <v>24</v>
      </c>
      <c r="G487" t="s">
        <v>11</v>
      </c>
      <c r="H487" t="s">
        <v>14</v>
      </c>
      <c r="I487">
        <v>44</v>
      </c>
      <c r="J487">
        <v>77.88</v>
      </c>
    </row>
    <row r="488" spans="1:10">
      <c r="A488" s="1">
        <v>39464</v>
      </c>
      <c r="B488">
        <f t="shared" si="14"/>
        <v>3</v>
      </c>
      <c r="C488" s="3">
        <f t="shared" si="15"/>
        <v>2008</v>
      </c>
      <c r="D488" t="s">
        <v>7</v>
      </c>
      <c r="E488" t="s">
        <v>25</v>
      </c>
      <c r="F488" t="s">
        <v>26</v>
      </c>
      <c r="G488" t="s">
        <v>15</v>
      </c>
      <c r="H488" t="s">
        <v>17</v>
      </c>
      <c r="I488">
        <v>158</v>
      </c>
      <c r="J488">
        <v>448.72</v>
      </c>
    </row>
    <row r="489" spans="1:10">
      <c r="A489" s="1">
        <v>39464</v>
      </c>
      <c r="B489">
        <f t="shared" si="14"/>
        <v>3</v>
      </c>
      <c r="C489" s="3">
        <f t="shared" si="15"/>
        <v>2008</v>
      </c>
      <c r="D489" t="s">
        <v>7</v>
      </c>
      <c r="E489" t="s">
        <v>20</v>
      </c>
      <c r="F489" t="s">
        <v>27</v>
      </c>
      <c r="G489" t="s">
        <v>18</v>
      </c>
      <c r="H489" t="s">
        <v>19</v>
      </c>
      <c r="I489">
        <v>27</v>
      </c>
      <c r="J489">
        <v>36.29</v>
      </c>
    </row>
    <row r="490" spans="1:10">
      <c r="A490" s="1">
        <v>39464</v>
      </c>
      <c r="B490">
        <f t="shared" si="14"/>
        <v>3</v>
      </c>
      <c r="C490" s="3">
        <f t="shared" si="15"/>
        <v>2008</v>
      </c>
      <c r="D490" t="s">
        <v>7</v>
      </c>
      <c r="E490" t="s">
        <v>20</v>
      </c>
      <c r="F490" t="s">
        <v>27</v>
      </c>
      <c r="G490" t="s">
        <v>15</v>
      </c>
      <c r="H490" t="s">
        <v>16</v>
      </c>
      <c r="I490">
        <v>102</v>
      </c>
      <c r="J490">
        <v>190.74</v>
      </c>
    </row>
    <row r="491" spans="1:10">
      <c r="A491" s="1">
        <v>39464</v>
      </c>
      <c r="B491">
        <f t="shared" si="14"/>
        <v>3</v>
      </c>
      <c r="C491" s="3">
        <f t="shared" si="15"/>
        <v>2008</v>
      </c>
      <c r="D491" t="s">
        <v>7</v>
      </c>
      <c r="E491" t="s">
        <v>8</v>
      </c>
      <c r="F491" t="s">
        <v>9</v>
      </c>
      <c r="G491" t="s">
        <v>11</v>
      </c>
      <c r="H491" t="s">
        <v>14</v>
      </c>
      <c r="I491">
        <v>28</v>
      </c>
      <c r="J491">
        <v>49.56</v>
      </c>
    </row>
    <row r="492" spans="1:10">
      <c r="A492" s="1">
        <v>39464</v>
      </c>
      <c r="B492">
        <f t="shared" si="14"/>
        <v>3</v>
      </c>
      <c r="C492" s="3">
        <f t="shared" si="15"/>
        <v>2008</v>
      </c>
      <c r="D492" t="s">
        <v>7</v>
      </c>
      <c r="E492" t="s">
        <v>25</v>
      </c>
      <c r="F492" t="s">
        <v>26</v>
      </c>
      <c r="G492" t="s">
        <v>11</v>
      </c>
      <c r="H492" t="s">
        <v>14</v>
      </c>
      <c r="I492">
        <v>74</v>
      </c>
      <c r="J492">
        <v>130.97999999999999</v>
      </c>
    </row>
    <row r="493" spans="1:10">
      <c r="A493" s="1">
        <v>39464</v>
      </c>
      <c r="B493">
        <f t="shared" si="14"/>
        <v>3</v>
      </c>
      <c r="C493" s="3">
        <f t="shared" si="15"/>
        <v>2008</v>
      </c>
      <c r="D493" t="s">
        <v>7</v>
      </c>
      <c r="E493" t="s">
        <v>20</v>
      </c>
      <c r="F493" t="s">
        <v>27</v>
      </c>
      <c r="G493" t="s">
        <v>11</v>
      </c>
      <c r="H493" t="s">
        <v>13</v>
      </c>
      <c r="I493">
        <v>53</v>
      </c>
      <c r="J493">
        <v>99.11</v>
      </c>
    </row>
    <row r="494" spans="1:10">
      <c r="A494" s="1">
        <v>39471</v>
      </c>
      <c r="B494">
        <f t="shared" si="14"/>
        <v>3</v>
      </c>
      <c r="C494" s="3">
        <f t="shared" si="15"/>
        <v>2008</v>
      </c>
      <c r="D494" t="s">
        <v>7</v>
      </c>
      <c r="E494" t="s">
        <v>25</v>
      </c>
      <c r="F494" t="s">
        <v>26</v>
      </c>
      <c r="G494" t="s">
        <v>11</v>
      </c>
      <c r="H494" t="s">
        <v>14</v>
      </c>
      <c r="I494">
        <v>88</v>
      </c>
      <c r="J494">
        <v>155.76</v>
      </c>
    </row>
    <row r="495" spans="1:10">
      <c r="A495" s="1">
        <v>39471</v>
      </c>
      <c r="B495">
        <f t="shared" si="14"/>
        <v>3</v>
      </c>
      <c r="C495" s="3">
        <f t="shared" si="15"/>
        <v>2008</v>
      </c>
      <c r="D495" t="s">
        <v>22</v>
      </c>
      <c r="E495" t="s">
        <v>23</v>
      </c>
      <c r="F495" t="s">
        <v>24</v>
      </c>
      <c r="G495" t="s">
        <v>18</v>
      </c>
      <c r="H495" t="s">
        <v>19</v>
      </c>
      <c r="I495">
        <v>34</v>
      </c>
      <c r="J495">
        <v>45.7</v>
      </c>
    </row>
    <row r="496" spans="1:10">
      <c r="A496" s="1">
        <v>39471</v>
      </c>
      <c r="B496">
        <f t="shared" si="14"/>
        <v>3</v>
      </c>
      <c r="C496" s="3">
        <f t="shared" si="15"/>
        <v>2008</v>
      </c>
      <c r="D496" t="s">
        <v>7</v>
      </c>
      <c r="E496" t="s">
        <v>25</v>
      </c>
      <c r="F496" t="s">
        <v>26</v>
      </c>
      <c r="G496" t="s">
        <v>11</v>
      </c>
      <c r="H496" t="s">
        <v>14</v>
      </c>
      <c r="I496">
        <v>49</v>
      </c>
      <c r="J496">
        <v>86.73</v>
      </c>
    </row>
    <row r="497" spans="1:10">
      <c r="A497" s="1">
        <v>39471</v>
      </c>
      <c r="B497">
        <f t="shared" si="14"/>
        <v>3</v>
      </c>
      <c r="C497" s="3">
        <f t="shared" si="15"/>
        <v>2008</v>
      </c>
      <c r="D497" t="s">
        <v>7</v>
      </c>
      <c r="E497" t="s">
        <v>8</v>
      </c>
      <c r="F497" t="s">
        <v>9</v>
      </c>
      <c r="G497" t="s">
        <v>11</v>
      </c>
      <c r="H497" t="s">
        <v>14</v>
      </c>
      <c r="I497">
        <v>52</v>
      </c>
      <c r="J497">
        <v>92.04</v>
      </c>
    </row>
    <row r="498" spans="1:10">
      <c r="A498" s="1">
        <v>39471</v>
      </c>
      <c r="B498">
        <f t="shared" si="14"/>
        <v>3</v>
      </c>
      <c r="C498" s="3">
        <f t="shared" si="15"/>
        <v>2008</v>
      </c>
      <c r="D498" t="s">
        <v>7</v>
      </c>
      <c r="E498" t="s">
        <v>8</v>
      </c>
      <c r="F498" t="s">
        <v>9</v>
      </c>
      <c r="G498" t="s">
        <v>15</v>
      </c>
      <c r="H498" t="s">
        <v>10</v>
      </c>
      <c r="I498">
        <v>43</v>
      </c>
      <c r="J498">
        <v>93.74</v>
      </c>
    </row>
    <row r="499" spans="1:10">
      <c r="A499" s="1">
        <v>39471</v>
      </c>
      <c r="B499">
        <f t="shared" si="14"/>
        <v>3</v>
      </c>
      <c r="C499" s="3">
        <f t="shared" si="15"/>
        <v>2008</v>
      </c>
      <c r="D499" t="s">
        <v>7</v>
      </c>
      <c r="E499" t="s">
        <v>20</v>
      </c>
      <c r="F499" t="s">
        <v>27</v>
      </c>
      <c r="G499" t="s">
        <v>11</v>
      </c>
      <c r="H499" t="s">
        <v>14</v>
      </c>
      <c r="I499">
        <v>41</v>
      </c>
      <c r="J499">
        <v>72.569999999999993</v>
      </c>
    </row>
    <row r="500" spans="1:10">
      <c r="A500" s="1">
        <v>39471</v>
      </c>
      <c r="B500">
        <f t="shared" si="14"/>
        <v>3</v>
      </c>
      <c r="C500" s="3">
        <f t="shared" si="15"/>
        <v>2008</v>
      </c>
      <c r="D500" t="s">
        <v>7</v>
      </c>
      <c r="E500" t="s">
        <v>20</v>
      </c>
      <c r="F500" t="s">
        <v>27</v>
      </c>
      <c r="G500" t="s">
        <v>18</v>
      </c>
      <c r="H500" t="s">
        <v>19</v>
      </c>
      <c r="I500">
        <v>37</v>
      </c>
      <c r="J500">
        <v>49.73</v>
      </c>
    </row>
    <row r="501" spans="1:10">
      <c r="A501" s="1">
        <v>39478</v>
      </c>
      <c r="B501">
        <f t="shared" si="14"/>
        <v>3</v>
      </c>
      <c r="C501" s="3">
        <f t="shared" si="15"/>
        <v>2008</v>
      </c>
      <c r="D501" t="s">
        <v>7</v>
      </c>
      <c r="E501" t="s">
        <v>20</v>
      </c>
      <c r="F501" t="s">
        <v>27</v>
      </c>
      <c r="G501" t="s">
        <v>11</v>
      </c>
      <c r="H501" t="s">
        <v>14</v>
      </c>
      <c r="I501">
        <v>38</v>
      </c>
      <c r="J501">
        <v>67.260000000000005</v>
      </c>
    </row>
    <row r="502" spans="1:10">
      <c r="A502" s="1">
        <v>39478</v>
      </c>
      <c r="B502">
        <f t="shared" si="14"/>
        <v>3</v>
      </c>
      <c r="C502" s="3">
        <f t="shared" si="15"/>
        <v>2008</v>
      </c>
      <c r="D502" t="s">
        <v>22</v>
      </c>
      <c r="E502" t="s">
        <v>23</v>
      </c>
      <c r="F502" t="s">
        <v>24</v>
      </c>
      <c r="G502" t="s">
        <v>11</v>
      </c>
      <c r="H502" t="s">
        <v>14</v>
      </c>
      <c r="I502">
        <v>51</v>
      </c>
      <c r="J502">
        <v>90.27</v>
      </c>
    </row>
    <row r="503" spans="1:10">
      <c r="A503" s="1">
        <v>39478</v>
      </c>
      <c r="B503">
        <f t="shared" si="14"/>
        <v>3</v>
      </c>
      <c r="C503" s="3">
        <f t="shared" si="15"/>
        <v>2008</v>
      </c>
      <c r="D503" t="s">
        <v>7</v>
      </c>
      <c r="E503" t="s">
        <v>8</v>
      </c>
      <c r="F503" t="s">
        <v>9</v>
      </c>
      <c r="G503" t="s">
        <v>11</v>
      </c>
      <c r="H503" t="s">
        <v>14</v>
      </c>
      <c r="I503">
        <v>53</v>
      </c>
      <c r="J503">
        <v>93.81</v>
      </c>
    </row>
    <row r="504" spans="1:10">
      <c r="A504" s="1">
        <v>39478</v>
      </c>
      <c r="B504">
        <f t="shared" si="14"/>
        <v>3</v>
      </c>
      <c r="C504" s="3">
        <f t="shared" si="15"/>
        <v>2008</v>
      </c>
      <c r="D504" t="s">
        <v>7</v>
      </c>
      <c r="E504" t="s">
        <v>20</v>
      </c>
      <c r="F504" t="s">
        <v>21</v>
      </c>
      <c r="G504" t="s">
        <v>11</v>
      </c>
      <c r="H504" t="s">
        <v>14</v>
      </c>
      <c r="I504">
        <v>22</v>
      </c>
      <c r="J504">
        <v>38.94</v>
      </c>
    </row>
    <row r="505" spans="1:10">
      <c r="A505" s="1">
        <v>39478</v>
      </c>
      <c r="B505">
        <f t="shared" si="14"/>
        <v>3</v>
      </c>
      <c r="C505" s="3">
        <f t="shared" si="15"/>
        <v>2008</v>
      </c>
      <c r="D505" t="s">
        <v>7</v>
      </c>
      <c r="E505" t="s">
        <v>8</v>
      </c>
      <c r="F505" t="s">
        <v>9</v>
      </c>
      <c r="G505" t="s">
        <v>15</v>
      </c>
      <c r="H505" t="s">
        <v>17</v>
      </c>
      <c r="I505">
        <v>167</v>
      </c>
      <c r="J505">
        <v>474.28</v>
      </c>
    </row>
    <row r="506" spans="1:10">
      <c r="A506" s="1">
        <v>39478</v>
      </c>
      <c r="B506">
        <f t="shared" si="14"/>
        <v>3</v>
      </c>
      <c r="C506" s="3">
        <f t="shared" si="15"/>
        <v>2008</v>
      </c>
      <c r="D506" t="s">
        <v>7</v>
      </c>
      <c r="E506" t="s">
        <v>8</v>
      </c>
      <c r="F506" t="s">
        <v>9</v>
      </c>
      <c r="G506" t="s">
        <v>30</v>
      </c>
      <c r="H506" t="s">
        <v>31</v>
      </c>
      <c r="I506">
        <v>40</v>
      </c>
      <c r="J506">
        <v>139.6</v>
      </c>
    </row>
    <row r="507" spans="1:10">
      <c r="A507" s="1">
        <v>39478</v>
      </c>
      <c r="B507">
        <f t="shared" si="14"/>
        <v>3</v>
      </c>
      <c r="C507" s="3">
        <f t="shared" si="15"/>
        <v>2008</v>
      </c>
      <c r="D507" t="s">
        <v>22</v>
      </c>
      <c r="E507" t="s">
        <v>23</v>
      </c>
      <c r="F507" t="s">
        <v>24</v>
      </c>
      <c r="G507" t="s">
        <v>11</v>
      </c>
      <c r="H507" t="s">
        <v>13</v>
      </c>
      <c r="I507">
        <v>51</v>
      </c>
      <c r="J507">
        <v>95.37</v>
      </c>
    </row>
    <row r="508" spans="1:10">
      <c r="A508" s="1">
        <v>39478</v>
      </c>
      <c r="B508">
        <f t="shared" si="14"/>
        <v>3</v>
      </c>
      <c r="C508" s="3">
        <f t="shared" si="15"/>
        <v>2008</v>
      </c>
      <c r="D508" t="s">
        <v>22</v>
      </c>
      <c r="E508" t="s">
        <v>23</v>
      </c>
      <c r="F508" t="s">
        <v>24</v>
      </c>
      <c r="G508" t="s">
        <v>18</v>
      </c>
      <c r="H508" t="s">
        <v>19</v>
      </c>
      <c r="I508">
        <v>47</v>
      </c>
      <c r="J508">
        <v>78.959999999999994</v>
      </c>
    </row>
    <row r="509" spans="1:10">
      <c r="A509" s="1">
        <v>39478</v>
      </c>
      <c r="B509">
        <f t="shared" si="14"/>
        <v>3</v>
      </c>
      <c r="C509" s="3">
        <f t="shared" si="15"/>
        <v>2008</v>
      </c>
      <c r="D509" t="s">
        <v>7</v>
      </c>
      <c r="E509" t="s">
        <v>8</v>
      </c>
      <c r="F509" t="s">
        <v>9</v>
      </c>
      <c r="G509" t="s">
        <v>18</v>
      </c>
      <c r="H509" t="s">
        <v>19</v>
      </c>
      <c r="I509">
        <v>75</v>
      </c>
      <c r="J509">
        <v>126</v>
      </c>
    </row>
    <row r="510" spans="1:10">
      <c r="A510" s="1">
        <v>39485</v>
      </c>
      <c r="B510">
        <f t="shared" si="14"/>
        <v>3</v>
      </c>
      <c r="C510" s="3">
        <f t="shared" si="15"/>
        <v>2008</v>
      </c>
      <c r="D510" t="s">
        <v>22</v>
      </c>
      <c r="E510" t="s">
        <v>28</v>
      </c>
      <c r="F510" t="s">
        <v>29</v>
      </c>
      <c r="G510" t="s">
        <v>11</v>
      </c>
      <c r="H510" t="s">
        <v>14</v>
      </c>
      <c r="I510">
        <v>24</v>
      </c>
      <c r="J510">
        <v>42.48</v>
      </c>
    </row>
    <row r="511" spans="1:10">
      <c r="A511" s="1">
        <v>39485</v>
      </c>
      <c r="B511">
        <f t="shared" si="14"/>
        <v>3</v>
      </c>
      <c r="C511" s="3">
        <f t="shared" si="15"/>
        <v>2008</v>
      </c>
      <c r="D511" t="s">
        <v>22</v>
      </c>
      <c r="E511" t="s">
        <v>23</v>
      </c>
      <c r="F511" t="s">
        <v>24</v>
      </c>
      <c r="G511" t="s">
        <v>30</v>
      </c>
      <c r="H511" t="s">
        <v>32</v>
      </c>
      <c r="I511">
        <v>21</v>
      </c>
      <c r="J511">
        <v>45.99</v>
      </c>
    </row>
    <row r="512" spans="1:10">
      <c r="A512" s="1">
        <v>39485</v>
      </c>
      <c r="B512">
        <f t="shared" si="14"/>
        <v>3</v>
      </c>
      <c r="C512" s="3">
        <f t="shared" si="15"/>
        <v>2008</v>
      </c>
      <c r="D512" t="s">
        <v>22</v>
      </c>
      <c r="E512" t="s">
        <v>28</v>
      </c>
      <c r="F512" t="s">
        <v>29</v>
      </c>
      <c r="G512" t="s">
        <v>30</v>
      </c>
      <c r="H512" t="s">
        <v>31</v>
      </c>
      <c r="I512">
        <v>27</v>
      </c>
      <c r="J512">
        <v>94.23</v>
      </c>
    </row>
    <row r="513" spans="1:10">
      <c r="A513" s="1">
        <v>39485</v>
      </c>
      <c r="B513">
        <f t="shared" si="14"/>
        <v>3</v>
      </c>
      <c r="C513" s="3">
        <f t="shared" si="15"/>
        <v>2008</v>
      </c>
      <c r="D513" t="s">
        <v>22</v>
      </c>
      <c r="E513" t="s">
        <v>28</v>
      </c>
      <c r="F513" t="s">
        <v>29</v>
      </c>
      <c r="G513" t="s">
        <v>15</v>
      </c>
      <c r="H513" t="s">
        <v>17</v>
      </c>
      <c r="I513">
        <v>58</v>
      </c>
      <c r="J513">
        <v>164.72</v>
      </c>
    </row>
    <row r="514" spans="1:10">
      <c r="A514" s="1">
        <v>39485</v>
      </c>
      <c r="B514">
        <f t="shared" ref="B514:B577" si="16">CHOOSE(MONTH(A514),3,3,3,4,4,4,1,1,1,2,2,2)</f>
        <v>3</v>
      </c>
      <c r="C514" s="3">
        <f t="shared" ref="C514:C577" si="17">YEAR(A514)+(MONTH(A514)&gt;=7)</f>
        <v>2008</v>
      </c>
      <c r="D514" t="s">
        <v>7</v>
      </c>
      <c r="E514" t="s">
        <v>8</v>
      </c>
      <c r="F514" t="s">
        <v>9</v>
      </c>
      <c r="G514" t="s">
        <v>15</v>
      </c>
      <c r="H514" t="s">
        <v>10</v>
      </c>
      <c r="I514">
        <v>32</v>
      </c>
      <c r="J514">
        <v>69.760000000000005</v>
      </c>
    </row>
    <row r="515" spans="1:10">
      <c r="A515" s="1">
        <v>39485</v>
      </c>
      <c r="B515">
        <f t="shared" si="16"/>
        <v>3</v>
      </c>
      <c r="C515" s="3">
        <f t="shared" si="17"/>
        <v>2008</v>
      </c>
      <c r="D515" t="s">
        <v>7</v>
      </c>
      <c r="E515" t="s">
        <v>20</v>
      </c>
      <c r="F515" t="s">
        <v>27</v>
      </c>
      <c r="G515" t="s">
        <v>11</v>
      </c>
      <c r="H515" t="s">
        <v>13</v>
      </c>
      <c r="I515">
        <v>175</v>
      </c>
      <c r="J515">
        <v>327.25</v>
      </c>
    </row>
    <row r="516" spans="1:10">
      <c r="A516" s="1">
        <v>39485</v>
      </c>
      <c r="B516">
        <f t="shared" si="16"/>
        <v>3</v>
      </c>
      <c r="C516" s="3">
        <f t="shared" si="17"/>
        <v>2008</v>
      </c>
      <c r="D516" t="s">
        <v>7</v>
      </c>
      <c r="E516" t="s">
        <v>8</v>
      </c>
      <c r="F516" t="s">
        <v>9</v>
      </c>
      <c r="G516" t="s">
        <v>18</v>
      </c>
      <c r="H516" t="s">
        <v>19</v>
      </c>
      <c r="I516">
        <v>142</v>
      </c>
      <c r="J516">
        <v>238.56</v>
      </c>
    </row>
    <row r="517" spans="1:10">
      <c r="A517" s="1">
        <v>39485</v>
      </c>
      <c r="B517">
        <f t="shared" si="16"/>
        <v>3</v>
      </c>
      <c r="C517" s="3">
        <f t="shared" si="17"/>
        <v>2008</v>
      </c>
      <c r="D517" t="s">
        <v>22</v>
      </c>
      <c r="E517" t="s">
        <v>23</v>
      </c>
      <c r="F517" t="s">
        <v>24</v>
      </c>
      <c r="G517" t="s">
        <v>30</v>
      </c>
      <c r="H517" t="s">
        <v>31</v>
      </c>
      <c r="I517">
        <v>69</v>
      </c>
      <c r="J517">
        <v>240.81</v>
      </c>
    </row>
    <row r="518" spans="1:10">
      <c r="A518" s="1">
        <v>39485</v>
      </c>
      <c r="B518">
        <f t="shared" si="16"/>
        <v>3</v>
      </c>
      <c r="C518" s="3">
        <f t="shared" si="17"/>
        <v>2008</v>
      </c>
      <c r="D518" t="s">
        <v>7</v>
      </c>
      <c r="E518" t="s">
        <v>8</v>
      </c>
      <c r="F518" t="s">
        <v>9</v>
      </c>
      <c r="G518" t="s">
        <v>30</v>
      </c>
      <c r="H518" t="s">
        <v>31</v>
      </c>
      <c r="I518">
        <v>87</v>
      </c>
      <c r="J518">
        <v>303.63</v>
      </c>
    </row>
    <row r="519" spans="1:10">
      <c r="A519" s="1">
        <v>39492</v>
      </c>
      <c r="B519">
        <f t="shared" si="16"/>
        <v>3</v>
      </c>
      <c r="C519" s="3">
        <f t="shared" si="17"/>
        <v>2008</v>
      </c>
      <c r="D519" t="s">
        <v>22</v>
      </c>
      <c r="E519" t="s">
        <v>28</v>
      </c>
      <c r="F519" t="s">
        <v>29</v>
      </c>
      <c r="G519" t="s">
        <v>11</v>
      </c>
      <c r="H519" t="s">
        <v>13</v>
      </c>
      <c r="I519">
        <v>61</v>
      </c>
      <c r="J519">
        <v>114.07</v>
      </c>
    </row>
    <row r="520" spans="1:10">
      <c r="A520" s="1">
        <v>39492</v>
      </c>
      <c r="B520">
        <f t="shared" si="16"/>
        <v>3</v>
      </c>
      <c r="C520" s="3">
        <f t="shared" si="17"/>
        <v>2008</v>
      </c>
      <c r="D520" t="s">
        <v>7</v>
      </c>
      <c r="E520" t="s">
        <v>8</v>
      </c>
      <c r="F520" t="s">
        <v>9</v>
      </c>
      <c r="G520" t="s">
        <v>15</v>
      </c>
      <c r="H520" t="s">
        <v>10</v>
      </c>
      <c r="I520">
        <v>39</v>
      </c>
      <c r="J520">
        <v>85.02</v>
      </c>
    </row>
    <row r="521" spans="1:10">
      <c r="A521" s="1">
        <v>39492</v>
      </c>
      <c r="B521">
        <f t="shared" si="16"/>
        <v>3</v>
      </c>
      <c r="C521" s="3">
        <f t="shared" si="17"/>
        <v>2008</v>
      </c>
      <c r="D521" t="s">
        <v>7</v>
      </c>
      <c r="E521" t="s">
        <v>20</v>
      </c>
      <c r="F521" t="s">
        <v>27</v>
      </c>
      <c r="G521" t="s">
        <v>11</v>
      </c>
      <c r="H521" t="s">
        <v>14</v>
      </c>
      <c r="I521">
        <v>97</v>
      </c>
      <c r="J521">
        <v>171.69</v>
      </c>
    </row>
    <row r="522" spans="1:10">
      <c r="A522" s="1">
        <v>39492</v>
      </c>
      <c r="B522">
        <f t="shared" si="16"/>
        <v>3</v>
      </c>
      <c r="C522" s="3">
        <f t="shared" si="17"/>
        <v>2008</v>
      </c>
      <c r="D522" t="s">
        <v>7</v>
      </c>
      <c r="E522" t="s">
        <v>8</v>
      </c>
      <c r="F522" t="s">
        <v>9</v>
      </c>
      <c r="G522" t="s">
        <v>15</v>
      </c>
      <c r="H522" t="s">
        <v>16</v>
      </c>
      <c r="I522">
        <v>146</v>
      </c>
      <c r="J522">
        <v>273.02</v>
      </c>
    </row>
    <row r="523" spans="1:10">
      <c r="A523" s="1">
        <v>39492</v>
      </c>
      <c r="B523">
        <f t="shared" si="16"/>
        <v>3</v>
      </c>
      <c r="C523" s="3">
        <f t="shared" si="17"/>
        <v>2008</v>
      </c>
      <c r="D523" t="s">
        <v>22</v>
      </c>
      <c r="E523" t="s">
        <v>23</v>
      </c>
      <c r="F523" t="s">
        <v>24</v>
      </c>
      <c r="G523" t="s">
        <v>18</v>
      </c>
      <c r="H523" t="s">
        <v>19</v>
      </c>
      <c r="I523">
        <v>23</v>
      </c>
      <c r="J523">
        <v>38.64</v>
      </c>
    </row>
    <row r="524" spans="1:10">
      <c r="A524" s="1">
        <v>39492</v>
      </c>
      <c r="B524">
        <f t="shared" si="16"/>
        <v>3</v>
      </c>
      <c r="C524" s="3">
        <f t="shared" si="17"/>
        <v>2008</v>
      </c>
      <c r="D524" t="s">
        <v>22</v>
      </c>
      <c r="E524" t="s">
        <v>28</v>
      </c>
      <c r="F524" t="s">
        <v>29</v>
      </c>
      <c r="G524" t="s">
        <v>15</v>
      </c>
      <c r="H524" t="s">
        <v>16</v>
      </c>
      <c r="I524">
        <v>63</v>
      </c>
      <c r="J524">
        <v>117.81</v>
      </c>
    </row>
    <row r="525" spans="1:10">
      <c r="A525" s="1">
        <v>39499</v>
      </c>
      <c r="B525">
        <f t="shared" si="16"/>
        <v>3</v>
      </c>
      <c r="C525" s="3">
        <f t="shared" si="17"/>
        <v>2008</v>
      </c>
      <c r="D525" t="s">
        <v>7</v>
      </c>
      <c r="E525" t="s">
        <v>8</v>
      </c>
      <c r="F525" t="s">
        <v>9</v>
      </c>
      <c r="G525" t="s">
        <v>11</v>
      </c>
      <c r="H525" t="s">
        <v>14</v>
      </c>
      <c r="I525">
        <v>59</v>
      </c>
      <c r="J525">
        <v>104.43</v>
      </c>
    </row>
    <row r="526" spans="1:10">
      <c r="A526" s="1">
        <v>39499</v>
      </c>
      <c r="B526">
        <f t="shared" si="16"/>
        <v>3</v>
      </c>
      <c r="C526" s="3">
        <f t="shared" si="17"/>
        <v>2008</v>
      </c>
      <c r="D526" t="s">
        <v>7</v>
      </c>
      <c r="E526" t="s">
        <v>25</v>
      </c>
      <c r="F526" t="s">
        <v>26</v>
      </c>
      <c r="G526" t="s">
        <v>11</v>
      </c>
      <c r="H526" t="s">
        <v>14</v>
      </c>
      <c r="I526">
        <v>48</v>
      </c>
      <c r="J526">
        <v>84.96</v>
      </c>
    </row>
    <row r="527" spans="1:10">
      <c r="A527" s="1">
        <v>39499</v>
      </c>
      <c r="B527">
        <f t="shared" si="16"/>
        <v>3</v>
      </c>
      <c r="C527" s="3">
        <f t="shared" si="17"/>
        <v>2008</v>
      </c>
      <c r="D527" t="s">
        <v>7</v>
      </c>
      <c r="E527" t="s">
        <v>20</v>
      </c>
      <c r="F527" t="s">
        <v>27</v>
      </c>
      <c r="G527" t="s">
        <v>15</v>
      </c>
      <c r="H527" t="s">
        <v>17</v>
      </c>
      <c r="I527">
        <v>67</v>
      </c>
      <c r="J527">
        <v>190.28</v>
      </c>
    </row>
    <row r="528" spans="1:10">
      <c r="A528" s="1">
        <v>39499</v>
      </c>
      <c r="B528">
        <f t="shared" si="16"/>
        <v>3</v>
      </c>
      <c r="C528" s="3">
        <f t="shared" si="17"/>
        <v>2008</v>
      </c>
      <c r="D528" t="s">
        <v>22</v>
      </c>
      <c r="E528" t="s">
        <v>28</v>
      </c>
      <c r="F528" t="s">
        <v>29</v>
      </c>
      <c r="G528" t="s">
        <v>15</v>
      </c>
      <c r="H528" t="s">
        <v>17</v>
      </c>
      <c r="I528">
        <v>54</v>
      </c>
      <c r="J528">
        <v>153.36000000000001</v>
      </c>
    </row>
    <row r="529" spans="1:10">
      <c r="A529" s="1">
        <v>39499</v>
      </c>
      <c r="B529">
        <f t="shared" si="16"/>
        <v>3</v>
      </c>
      <c r="C529" s="3">
        <f t="shared" si="17"/>
        <v>2008</v>
      </c>
      <c r="D529" t="s">
        <v>22</v>
      </c>
      <c r="E529" t="s">
        <v>28</v>
      </c>
      <c r="F529" t="s">
        <v>29</v>
      </c>
      <c r="G529" t="s">
        <v>18</v>
      </c>
      <c r="H529" t="s">
        <v>19</v>
      </c>
      <c r="I529">
        <v>62</v>
      </c>
      <c r="J529">
        <v>104.16</v>
      </c>
    </row>
    <row r="530" spans="1:10">
      <c r="A530" s="1">
        <v>39499</v>
      </c>
      <c r="B530">
        <f t="shared" si="16"/>
        <v>3</v>
      </c>
      <c r="C530" s="3">
        <f t="shared" si="17"/>
        <v>2008</v>
      </c>
      <c r="D530" t="s">
        <v>7</v>
      </c>
      <c r="E530" t="s">
        <v>8</v>
      </c>
      <c r="F530" t="s">
        <v>9</v>
      </c>
      <c r="G530" t="s">
        <v>18</v>
      </c>
      <c r="H530" t="s">
        <v>19</v>
      </c>
      <c r="I530">
        <v>115</v>
      </c>
      <c r="J530">
        <v>193.2</v>
      </c>
    </row>
    <row r="531" spans="1:10">
      <c r="A531" s="1">
        <v>39499</v>
      </c>
      <c r="B531">
        <f t="shared" si="16"/>
        <v>3</v>
      </c>
      <c r="C531" s="3">
        <f t="shared" si="17"/>
        <v>2008</v>
      </c>
      <c r="D531" t="s">
        <v>22</v>
      </c>
      <c r="E531" t="s">
        <v>23</v>
      </c>
      <c r="F531" t="s">
        <v>24</v>
      </c>
      <c r="G531" t="s">
        <v>15</v>
      </c>
      <c r="H531" t="s">
        <v>16</v>
      </c>
      <c r="I531">
        <v>55</v>
      </c>
      <c r="J531">
        <v>102.85</v>
      </c>
    </row>
    <row r="532" spans="1:10">
      <c r="A532" s="1">
        <v>39499</v>
      </c>
      <c r="B532">
        <f t="shared" si="16"/>
        <v>3</v>
      </c>
      <c r="C532" s="3">
        <f t="shared" si="17"/>
        <v>2008</v>
      </c>
      <c r="D532" t="s">
        <v>22</v>
      </c>
      <c r="E532" t="s">
        <v>23</v>
      </c>
      <c r="F532" t="s">
        <v>24</v>
      </c>
      <c r="G532" t="s">
        <v>30</v>
      </c>
      <c r="H532" t="s">
        <v>31</v>
      </c>
      <c r="I532">
        <v>21</v>
      </c>
      <c r="J532">
        <v>73.290000000000006</v>
      </c>
    </row>
    <row r="533" spans="1:10">
      <c r="A533" s="1">
        <v>39499</v>
      </c>
      <c r="B533">
        <f t="shared" si="16"/>
        <v>3</v>
      </c>
      <c r="C533" s="3">
        <f t="shared" si="17"/>
        <v>2008</v>
      </c>
      <c r="D533" t="s">
        <v>7</v>
      </c>
      <c r="E533" t="s">
        <v>25</v>
      </c>
      <c r="F533" t="s">
        <v>26</v>
      </c>
      <c r="G533" t="s">
        <v>18</v>
      </c>
      <c r="H533" t="s">
        <v>19</v>
      </c>
      <c r="I533">
        <v>39</v>
      </c>
      <c r="J533">
        <v>65.52</v>
      </c>
    </row>
    <row r="534" spans="1:10">
      <c r="A534" s="1">
        <v>39506</v>
      </c>
      <c r="B534">
        <f t="shared" si="16"/>
        <v>3</v>
      </c>
      <c r="C534" s="3">
        <f t="shared" si="17"/>
        <v>2008</v>
      </c>
      <c r="D534" t="s">
        <v>22</v>
      </c>
      <c r="E534" t="s">
        <v>28</v>
      </c>
      <c r="F534" t="s">
        <v>29</v>
      </c>
      <c r="G534" t="s">
        <v>15</v>
      </c>
      <c r="H534" t="s">
        <v>17</v>
      </c>
      <c r="I534">
        <v>45</v>
      </c>
      <c r="J534">
        <v>127.8</v>
      </c>
    </row>
    <row r="535" spans="1:10">
      <c r="A535" s="1">
        <v>39506</v>
      </c>
      <c r="B535">
        <f t="shared" si="16"/>
        <v>3</v>
      </c>
      <c r="C535" s="3">
        <f t="shared" si="17"/>
        <v>2008</v>
      </c>
      <c r="D535" t="s">
        <v>7</v>
      </c>
      <c r="E535" t="s">
        <v>20</v>
      </c>
      <c r="F535" t="s">
        <v>27</v>
      </c>
      <c r="G535" t="s">
        <v>15</v>
      </c>
      <c r="H535" t="s">
        <v>16</v>
      </c>
      <c r="I535">
        <v>76</v>
      </c>
      <c r="J535">
        <v>142.12</v>
      </c>
    </row>
    <row r="536" spans="1:10">
      <c r="A536" s="1">
        <v>39506</v>
      </c>
      <c r="B536">
        <f t="shared" si="16"/>
        <v>3</v>
      </c>
      <c r="C536" s="3">
        <f t="shared" si="17"/>
        <v>2008</v>
      </c>
      <c r="D536" t="s">
        <v>7</v>
      </c>
      <c r="E536" t="s">
        <v>20</v>
      </c>
      <c r="F536" t="s">
        <v>27</v>
      </c>
      <c r="G536" t="s">
        <v>11</v>
      </c>
      <c r="H536" t="s">
        <v>14</v>
      </c>
      <c r="I536">
        <v>108</v>
      </c>
      <c r="J536">
        <v>191.16</v>
      </c>
    </row>
    <row r="537" spans="1:10">
      <c r="A537" s="1">
        <v>39506</v>
      </c>
      <c r="B537">
        <f t="shared" si="16"/>
        <v>3</v>
      </c>
      <c r="C537" s="3">
        <f t="shared" si="17"/>
        <v>2008</v>
      </c>
      <c r="D537" t="s">
        <v>7</v>
      </c>
      <c r="E537" t="s">
        <v>8</v>
      </c>
      <c r="F537" t="s">
        <v>9</v>
      </c>
      <c r="G537" t="s">
        <v>15</v>
      </c>
      <c r="H537" t="s">
        <v>10</v>
      </c>
      <c r="I537">
        <v>27</v>
      </c>
      <c r="J537">
        <v>58.86</v>
      </c>
    </row>
    <row r="538" spans="1:10">
      <c r="A538" s="1">
        <v>39506</v>
      </c>
      <c r="B538">
        <f t="shared" si="16"/>
        <v>3</v>
      </c>
      <c r="C538" s="3">
        <f t="shared" si="17"/>
        <v>2008</v>
      </c>
      <c r="D538" t="s">
        <v>7</v>
      </c>
      <c r="E538" t="s">
        <v>8</v>
      </c>
      <c r="F538" t="s">
        <v>9</v>
      </c>
      <c r="G538" t="s">
        <v>18</v>
      </c>
      <c r="H538" t="s">
        <v>19</v>
      </c>
      <c r="I538">
        <v>81</v>
      </c>
      <c r="J538">
        <v>136.08000000000001</v>
      </c>
    </row>
    <row r="539" spans="1:10">
      <c r="A539" s="1">
        <v>39506</v>
      </c>
      <c r="B539">
        <f t="shared" si="16"/>
        <v>3</v>
      </c>
      <c r="C539" s="3">
        <f t="shared" si="17"/>
        <v>2008</v>
      </c>
      <c r="D539" t="s">
        <v>22</v>
      </c>
      <c r="E539" t="s">
        <v>28</v>
      </c>
      <c r="F539" t="s">
        <v>29</v>
      </c>
      <c r="G539" t="s">
        <v>18</v>
      </c>
      <c r="H539" t="s">
        <v>19</v>
      </c>
      <c r="I539">
        <v>36</v>
      </c>
      <c r="J539">
        <v>60.48</v>
      </c>
    </row>
    <row r="540" spans="1:10">
      <c r="A540" s="1">
        <v>39506</v>
      </c>
      <c r="B540">
        <f t="shared" si="16"/>
        <v>3</v>
      </c>
      <c r="C540" s="3">
        <f t="shared" si="17"/>
        <v>2008</v>
      </c>
      <c r="D540" t="s">
        <v>22</v>
      </c>
      <c r="E540" t="s">
        <v>23</v>
      </c>
      <c r="F540" t="s">
        <v>24</v>
      </c>
      <c r="G540" t="s">
        <v>11</v>
      </c>
      <c r="H540" t="s">
        <v>14</v>
      </c>
      <c r="I540">
        <v>65</v>
      </c>
      <c r="J540">
        <v>115.05</v>
      </c>
    </row>
    <row r="541" spans="1:10">
      <c r="A541" s="1">
        <v>39514</v>
      </c>
      <c r="B541">
        <f t="shared" si="16"/>
        <v>3</v>
      </c>
      <c r="C541" s="3">
        <f t="shared" si="17"/>
        <v>2008</v>
      </c>
      <c r="D541" t="s">
        <v>7</v>
      </c>
      <c r="E541" t="s">
        <v>25</v>
      </c>
      <c r="F541" t="s">
        <v>26</v>
      </c>
      <c r="G541" t="s">
        <v>15</v>
      </c>
      <c r="H541" t="s">
        <v>10</v>
      </c>
      <c r="I541">
        <v>84</v>
      </c>
      <c r="J541">
        <v>183.12</v>
      </c>
    </row>
    <row r="542" spans="1:10">
      <c r="A542" s="1">
        <v>39514</v>
      </c>
      <c r="B542">
        <f t="shared" si="16"/>
        <v>3</v>
      </c>
      <c r="C542" s="3">
        <f t="shared" si="17"/>
        <v>2008</v>
      </c>
      <c r="D542" t="s">
        <v>22</v>
      </c>
      <c r="E542" t="s">
        <v>28</v>
      </c>
      <c r="F542" t="s">
        <v>29</v>
      </c>
      <c r="G542" t="s">
        <v>15</v>
      </c>
      <c r="H542" t="s">
        <v>16</v>
      </c>
      <c r="I542">
        <v>40</v>
      </c>
      <c r="J542">
        <v>74.8</v>
      </c>
    </row>
    <row r="543" spans="1:10">
      <c r="A543" s="1">
        <v>39514</v>
      </c>
      <c r="B543">
        <f t="shared" si="16"/>
        <v>3</v>
      </c>
      <c r="C543" s="3">
        <f t="shared" si="17"/>
        <v>2008</v>
      </c>
      <c r="D543" t="s">
        <v>22</v>
      </c>
      <c r="E543" t="s">
        <v>23</v>
      </c>
      <c r="F543" t="s">
        <v>24</v>
      </c>
      <c r="G543" t="s">
        <v>11</v>
      </c>
      <c r="H543" t="s">
        <v>14</v>
      </c>
      <c r="I543">
        <v>306</v>
      </c>
      <c r="J543">
        <v>541.62</v>
      </c>
    </row>
    <row r="544" spans="1:10">
      <c r="A544" s="1">
        <v>39514</v>
      </c>
      <c r="B544">
        <f t="shared" si="16"/>
        <v>3</v>
      </c>
      <c r="C544" s="3">
        <f t="shared" si="17"/>
        <v>2008</v>
      </c>
      <c r="D544" t="s">
        <v>7</v>
      </c>
      <c r="E544" t="s">
        <v>20</v>
      </c>
      <c r="F544" t="s">
        <v>27</v>
      </c>
      <c r="G544" t="s">
        <v>30</v>
      </c>
      <c r="H544" t="s">
        <v>31</v>
      </c>
      <c r="I544">
        <v>24</v>
      </c>
      <c r="J544">
        <v>83.76</v>
      </c>
    </row>
    <row r="545" spans="1:10">
      <c r="A545" s="1">
        <v>39514</v>
      </c>
      <c r="B545">
        <f t="shared" si="16"/>
        <v>3</v>
      </c>
      <c r="C545" s="3">
        <f t="shared" si="17"/>
        <v>2008</v>
      </c>
      <c r="D545" t="s">
        <v>22</v>
      </c>
      <c r="E545" t="s">
        <v>28</v>
      </c>
      <c r="F545" t="s">
        <v>29</v>
      </c>
      <c r="G545" t="s">
        <v>15</v>
      </c>
      <c r="H545" t="s">
        <v>17</v>
      </c>
      <c r="I545">
        <v>41</v>
      </c>
      <c r="J545">
        <v>116.44</v>
      </c>
    </row>
    <row r="546" spans="1:10">
      <c r="A546" s="1">
        <v>39514</v>
      </c>
      <c r="B546">
        <f t="shared" si="16"/>
        <v>3</v>
      </c>
      <c r="C546" s="3">
        <f t="shared" si="17"/>
        <v>2008</v>
      </c>
      <c r="D546" t="s">
        <v>7</v>
      </c>
      <c r="E546" t="s">
        <v>20</v>
      </c>
      <c r="F546" t="s">
        <v>21</v>
      </c>
      <c r="G546" t="s">
        <v>15</v>
      </c>
      <c r="H546" t="s">
        <v>17</v>
      </c>
      <c r="I546">
        <v>33</v>
      </c>
      <c r="J546">
        <v>93.72</v>
      </c>
    </row>
    <row r="547" spans="1:10">
      <c r="A547" s="1">
        <v>39521</v>
      </c>
      <c r="B547">
        <f t="shared" si="16"/>
        <v>3</v>
      </c>
      <c r="C547" s="3">
        <f t="shared" si="17"/>
        <v>2008</v>
      </c>
      <c r="D547" t="s">
        <v>22</v>
      </c>
      <c r="E547" t="s">
        <v>28</v>
      </c>
      <c r="F547" t="s">
        <v>29</v>
      </c>
      <c r="G547" t="s">
        <v>15</v>
      </c>
      <c r="H547" t="s">
        <v>10</v>
      </c>
      <c r="I547">
        <v>30</v>
      </c>
      <c r="J547">
        <v>65.400000000000006</v>
      </c>
    </row>
    <row r="548" spans="1:10">
      <c r="A548" s="1">
        <v>39521</v>
      </c>
      <c r="B548">
        <f t="shared" si="16"/>
        <v>3</v>
      </c>
      <c r="C548" s="3">
        <f t="shared" si="17"/>
        <v>2008</v>
      </c>
      <c r="D548" t="s">
        <v>7</v>
      </c>
      <c r="E548" t="s">
        <v>25</v>
      </c>
      <c r="F548" t="s">
        <v>26</v>
      </c>
      <c r="G548" t="s">
        <v>15</v>
      </c>
      <c r="H548" t="s">
        <v>17</v>
      </c>
      <c r="I548">
        <v>96</v>
      </c>
      <c r="J548">
        <v>272.64</v>
      </c>
    </row>
    <row r="549" spans="1:10">
      <c r="A549" s="1">
        <v>39521</v>
      </c>
      <c r="B549">
        <f t="shared" si="16"/>
        <v>3</v>
      </c>
      <c r="C549" s="3">
        <f t="shared" si="17"/>
        <v>2008</v>
      </c>
      <c r="D549" t="s">
        <v>7</v>
      </c>
      <c r="E549" t="s">
        <v>25</v>
      </c>
      <c r="F549" t="s">
        <v>26</v>
      </c>
      <c r="G549" t="s">
        <v>30</v>
      </c>
      <c r="H549" t="s">
        <v>31</v>
      </c>
      <c r="I549">
        <v>23</v>
      </c>
      <c r="J549">
        <v>80.27</v>
      </c>
    </row>
    <row r="550" spans="1:10">
      <c r="A550" s="1">
        <v>39521</v>
      </c>
      <c r="B550">
        <f t="shared" si="16"/>
        <v>3</v>
      </c>
      <c r="C550" s="3">
        <f t="shared" si="17"/>
        <v>2008</v>
      </c>
      <c r="D550" t="s">
        <v>22</v>
      </c>
      <c r="E550" t="s">
        <v>23</v>
      </c>
      <c r="F550" t="s">
        <v>24</v>
      </c>
      <c r="G550" t="s">
        <v>11</v>
      </c>
      <c r="H550" t="s">
        <v>14</v>
      </c>
      <c r="I550">
        <v>340</v>
      </c>
      <c r="J550">
        <v>601.79999999999995</v>
      </c>
    </row>
    <row r="551" spans="1:10">
      <c r="A551" s="1">
        <v>39521</v>
      </c>
      <c r="B551">
        <f t="shared" si="16"/>
        <v>3</v>
      </c>
      <c r="C551" s="3">
        <f t="shared" si="17"/>
        <v>2008</v>
      </c>
      <c r="D551" t="s">
        <v>7</v>
      </c>
      <c r="E551" t="s">
        <v>20</v>
      </c>
      <c r="F551" t="s">
        <v>27</v>
      </c>
      <c r="G551" t="s">
        <v>30</v>
      </c>
      <c r="H551" t="s">
        <v>31</v>
      </c>
      <c r="I551">
        <v>25</v>
      </c>
      <c r="J551">
        <v>87.25</v>
      </c>
    </row>
    <row r="552" spans="1:10">
      <c r="A552" s="1">
        <v>39521</v>
      </c>
      <c r="B552">
        <f t="shared" si="16"/>
        <v>3</v>
      </c>
      <c r="C552" s="3">
        <f t="shared" si="17"/>
        <v>2008</v>
      </c>
      <c r="D552" t="s">
        <v>22</v>
      </c>
      <c r="E552" t="s">
        <v>23</v>
      </c>
      <c r="F552" t="s">
        <v>24</v>
      </c>
      <c r="G552" t="s">
        <v>15</v>
      </c>
      <c r="H552" t="s">
        <v>16</v>
      </c>
      <c r="I552">
        <v>75</v>
      </c>
      <c r="J552">
        <v>140.25</v>
      </c>
    </row>
    <row r="553" spans="1:10">
      <c r="A553" s="1">
        <v>39521</v>
      </c>
      <c r="B553">
        <f t="shared" si="16"/>
        <v>3</v>
      </c>
      <c r="C553" s="3">
        <f t="shared" si="17"/>
        <v>2008</v>
      </c>
      <c r="D553" t="s">
        <v>22</v>
      </c>
      <c r="E553" t="s">
        <v>23</v>
      </c>
      <c r="F553" t="s">
        <v>24</v>
      </c>
      <c r="G553" t="s">
        <v>15</v>
      </c>
      <c r="H553" t="s">
        <v>17</v>
      </c>
      <c r="I553">
        <v>123</v>
      </c>
      <c r="J553">
        <v>349.32</v>
      </c>
    </row>
    <row r="554" spans="1:10">
      <c r="A554" s="1">
        <v>39521</v>
      </c>
      <c r="B554">
        <f t="shared" si="16"/>
        <v>3</v>
      </c>
      <c r="C554" s="3">
        <f t="shared" si="17"/>
        <v>2008</v>
      </c>
      <c r="D554" t="s">
        <v>7</v>
      </c>
      <c r="E554" t="s">
        <v>8</v>
      </c>
      <c r="F554" t="s">
        <v>9</v>
      </c>
      <c r="G554" t="s">
        <v>11</v>
      </c>
      <c r="H554" t="s">
        <v>13</v>
      </c>
      <c r="I554">
        <v>91</v>
      </c>
      <c r="J554">
        <v>170.17</v>
      </c>
    </row>
    <row r="555" spans="1:10">
      <c r="A555" s="1">
        <v>39521</v>
      </c>
      <c r="B555">
        <f t="shared" si="16"/>
        <v>3</v>
      </c>
      <c r="C555" s="3">
        <f t="shared" si="17"/>
        <v>2008</v>
      </c>
      <c r="D555" t="s">
        <v>7</v>
      </c>
      <c r="E555" t="s">
        <v>20</v>
      </c>
      <c r="F555" t="s">
        <v>27</v>
      </c>
      <c r="G555" t="s">
        <v>15</v>
      </c>
      <c r="H555" t="s">
        <v>17</v>
      </c>
      <c r="I555">
        <v>56</v>
      </c>
      <c r="J555">
        <v>159.04</v>
      </c>
    </row>
    <row r="556" spans="1:10">
      <c r="A556" s="1">
        <v>39528</v>
      </c>
      <c r="B556">
        <f t="shared" si="16"/>
        <v>3</v>
      </c>
      <c r="C556" s="3">
        <f t="shared" si="17"/>
        <v>2008</v>
      </c>
      <c r="D556" t="s">
        <v>7</v>
      </c>
      <c r="E556" t="s">
        <v>20</v>
      </c>
      <c r="F556" t="s">
        <v>27</v>
      </c>
      <c r="G556" t="s">
        <v>30</v>
      </c>
      <c r="H556" t="s">
        <v>31</v>
      </c>
      <c r="I556">
        <v>30</v>
      </c>
      <c r="J556">
        <v>104.7</v>
      </c>
    </row>
    <row r="557" spans="1:10">
      <c r="A557" s="1">
        <v>39528</v>
      </c>
      <c r="B557">
        <f t="shared" si="16"/>
        <v>3</v>
      </c>
      <c r="C557" s="3">
        <f t="shared" si="17"/>
        <v>2008</v>
      </c>
      <c r="D557" t="s">
        <v>7</v>
      </c>
      <c r="E557" t="s">
        <v>25</v>
      </c>
      <c r="F557" t="s">
        <v>26</v>
      </c>
      <c r="G557" t="s">
        <v>15</v>
      </c>
      <c r="H557" t="s">
        <v>17</v>
      </c>
      <c r="I557">
        <v>86</v>
      </c>
      <c r="J557">
        <v>244.24</v>
      </c>
    </row>
    <row r="558" spans="1:10">
      <c r="A558" s="1">
        <v>39528</v>
      </c>
      <c r="B558">
        <f t="shared" si="16"/>
        <v>3</v>
      </c>
      <c r="C558" s="3">
        <f t="shared" si="17"/>
        <v>2008</v>
      </c>
      <c r="D558" t="s">
        <v>22</v>
      </c>
      <c r="E558" t="s">
        <v>28</v>
      </c>
      <c r="F558" t="s">
        <v>29</v>
      </c>
      <c r="G558" t="s">
        <v>11</v>
      </c>
      <c r="H558" t="s">
        <v>13</v>
      </c>
      <c r="I558">
        <v>43</v>
      </c>
      <c r="J558">
        <v>80.41</v>
      </c>
    </row>
    <row r="559" spans="1:10">
      <c r="A559" s="1">
        <v>39528</v>
      </c>
      <c r="B559">
        <f t="shared" si="16"/>
        <v>3</v>
      </c>
      <c r="C559" s="3">
        <f t="shared" si="17"/>
        <v>2008</v>
      </c>
      <c r="D559" t="s">
        <v>7</v>
      </c>
      <c r="E559" t="s">
        <v>25</v>
      </c>
      <c r="F559" t="s">
        <v>26</v>
      </c>
      <c r="G559" t="s">
        <v>11</v>
      </c>
      <c r="H559" t="s">
        <v>14</v>
      </c>
      <c r="I559">
        <v>120</v>
      </c>
      <c r="J559">
        <v>212.4</v>
      </c>
    </row>
    <row r="560" spans="1:10">
      <c r="A560" s="1">
        <v>39528</v>
      </c>
      <c r="B560">
        <f t="shared" si="16"/>
        <v>3</v>
      </c>
      <c r="C560" s="3">
        <f t="shared" si="17"/>
        <v>2008</v>
      </c>
      <c r="D560" t="s">
        <v>7</v>
      </c>
      <c r="E560" t="s">
        <v>8</v>
      </c>
      <c r="F560" t="s">
        <v>9</v>
      </c>
      <c r="G560" t="s">
        <v>30</v>
      </c>
      <c r="H560" t="s">
        <v>31</v>
      </c>
      <c r="I560">
        <v>36</v>
      </c>
      <c r="J560">
        <v>125.64</v>
      </c>
    </row>
    <row r="561" spans="1:10">
      <c r="A561" s="1">
        <v>39528</v>
      </c>
      <c r="B561">
        <f t="shared" si="16"/>
        <v>3</v>
      </c>
      <c r="C561" s="3">
        <f t="shared" si="17"/>
        <v>2008</v>
      </c>
      <c r="D561" t="s">
        <v>22</v>
      </c>
      <c r="E561" t="s">
        <v>23</v>
      </c>
      <c r="F561" t="s">
        <v>24</v>
      </c>
      <c r="G561" t="s">
        <v>11</v>
      </c>
      <c r="H561" t="s">
        <v>14</v>
      </c>
      <c r="I561">
        <v>150</v>
      </c>
      <c r="J561">
        <v>265.5</v>
      </c>
    </row>
    <row r="562" spans="1:10">
      <c r="A562" s="1">
        <v>39528</v>
      </c>
      <c r="B562">
        <f t="shared" si="16"/>
        <v>3</v>
      </c>
      <c r="C562" s="3">
        <f t="shared" si="17"/>
        <v>2008</v>
      </c>
      <c r="D562" t="s">
        <v>7</v>
      </c>
      <c r="E562" t="s">
        <v>8</v>
      </c>
      <c r="F562" t="s">
        <v>9</v>
      </c>
      <c r="G562" t="s">
        <v>11</v>
      </c>
      <c r="H562" t="s">
        <v>14</v>
      </c>
      <c r="I562">
        <v>76</v>
      </c>
      <c r="J562">
        <v>134.52000000000001</v>
      </c>
    </row>
    <row r="563" spans="1:10">
      <c r="A563" s="1">
        <v>39528</v>
      </c>
      <c r="B563">
        <f t="shared" si="16"/>
        <v>3</v>
      </c>
      <c r="C563" s="3">
        <f t="shared" si="17"/>
        <v>2008</v>
      </c>
      <c r="D563" t="s">
        <v>7</v>
      </c>
      <c r="E563" t="s">
        <v>25</v>
      </c>
      <c r="F563" t="s">
        <v>26</v>
      </c>
      <c r="G563" t="s">
        <v>18</v>
      </c>
      <c r="H563" t="s">
        <v>19</v>
      </c>
      <c r="I563">
        <v>30</v>
      </c>
      <c r="J563">
        <v>50.4</v>
      </c>
    </row>
    <row r="564" spans="1:10">
      <c r="A564" s="1">
        <v>39528</v>
      </c>
      <c r="B564">
        <f t="shared" si="16"/>
        <v>3</v>
      </c>
      <c r="C564" s="3">
        <f t="shared" si="17"/>
        <v>2008</v>
      </c>
      <c r="D564" t="s">
        <v>7</v>
      </c>
      <c r="E564" t="s">
        <v>8</v>
      </c>
      <c r="F564" t="s">
        <v>9</v>
      </c>
      <c r="G564" t="s">
        <v>15</v>
      </c>
      <c r="H564" t="s">
        <v>10</v>
      </c>
      <c r="I564">
        <v>46</v>
      </c>
      <c r="J564">
        <v>100.28</v>
      </c>
    </row>
    <row r="565" spans="1:10">
      <c r="A565" s="1">
        <v>39528</v>
      </c>
      <c r="B565">
        <f t="shared" si="16"/>
        <v>3</v>
      </c>
      <c r="C565" s="3">
        <f t="shared" si="17"/>
        <v>2008</v>
      </c>
      <c r="D565" t="s">
        <v>7</v>
      </c>
      <c r="E565" t="s">
        <v>20</v>
      </c>
      <c r="F565" t="s">
        <v>27</v>
      </c>
      <c r="G565" t="s">
        <v>11</v>
      </c>
      <c r="H565" t="s">
        <v>13</v>
      </c>
      <c r="I565">
        <v>69</v>
      </c>
      <c r="J565">
        <v>129.03</v>
      </c>
    </row>
    <row r="566" spans="1:10">
      <c r="A566" s="1">
        <v>39528</v>
      </c>
      <c r="B566">
        <f t="shared" si="16"/>
        <v>3</v>
      </c>
      <c r="C566" s="3">
        <f t="shared" si="17"/>
        <v>2008</v>
      </c>
      <c r="D566" t="s">
        <v>7</v>
      </c>
      <c r="E566" t="s">
        <v>8</v>
      </c>
      <c r="F566" t="s">
        <v>9</v>
      </c>
      <c r="G566" t="s">
        <v>15</v>
      </c>
      <c r="H566" t="s">
        <v>16</v>
      </c>
      <c r="I566">
        <v>95</v>
      </c>
      <c r="J566">
        <v>177.65</v>
      </c>
    </row>
    <row r="567" spans="1:10">
      <c r="A567" s="1">
        <v>39535</v>
      </c>
      <c r="B567">
        <f t="shared" si="16"/>
        <v>3</v>
      </c>
      <c r="C567" s="3">
        <f t="shared" si="17"/>
        <v>2008</v>
      </c>
      <c r="D567" t="s">
        <v>7</v>
      </c>
      <c r="E567" t="s">
        <v>20</v>
      </c>
      <c r="F567" t="s">
        <v>21</v>
      </c>
      <c r="G567" t="s">
        <v>30</v>
      </c>
      <c r="H567" t="s">
        <v>31</v>
      </c>
      <c r="I567">
        <v>31</v>
      </c>
      <c r="J567">
        <v>108.19</v>
      </c>
    </row>
    <row r="568" spans="1:10">
      <c r="A568" s="1">
        <v>39535</v>
      </c>
      <c r="B568">
        <f t="shared" si="16"/>
        <v>3</v>
      </c>
      <c r="C568" s="3">
        <f t="shared" si="17"/>
        <v>2008</v>
      </c>
      <c r="D568" t="s">
        <v>7</v>
      </c>
      <c r="E568" t="s">
        <v>20</v>
      </c>
      <c r="F568" t="s">
        <v>27</v>
      </c>
      <c r="G568" t="s">
        <v>15</v>
      </c>
      <c r="H568" t="s">
        <v>17</v>
      </c>
      <c r="I568">
        <v>74</v>
      </c>
      <c r="J568">
        <v>210.16</v>
      </c>
    </row>
    <row r="569" spans="1:10">
      <c r="A569" s="1">
        <v>39535</v>
      </c>
      <c r="B569">
        <f t="shared" si="16"/>
        <v>3</v>
      </c>
      <c r="C569" s="3">
        <f t="shared" si="17"/>
        <v>2008</v>
      </c>
      <c r="D569" t="s">
        <v>7</v>
      </c>
      <c r="E569" t="s">
        <v>20</v>
      </c>
      <c r="F569" t="s">
        <v>27</v>
      </c>
      <c r="G569" t="s">
        <v>30</v>
      </c>
      <c r="H569" t="s">
        <v>31</v>
      </c>
      <c r="I569">
        <v>26</v>
      </c>
      <c r="J569">
        <v>90.74</v>
      </c>
    </row>
    <row r="570" spans="1:10">
      <c r="A570" s="1">
        <v>39535</v>
      </c>
      <c r="B570">
        <f t="shared" si="16"/>
        <v>3</v>
      </c>
      <c r="C570" s="3">
        <f t="shared" si="17"/>
        <v>2008</v>
      </c>
      <c r="D570" t="s">
        <v>7</v>
      </c>
      <c r="E570" t="s">
        <v>8</v>
      </c>
      <c r="F570" t="s">
        <v>9</v>
      </c>
      <c r="G570" t="s">
        <v>11</v>
      </c>
      <c r="H570" t="s">
        <v>13</v>
      </c>
      <c r="I570">
        <v>33</v>
      </c>
      <c r="J570">
        <v>61.71</v>
      </c>
    </row>
    <row r="571" spans="1:10">
      <c r="A571" s="1">
        <v>39535</v>
      </c>
      <c r="B571">
        <f t="shared" si="16"/>
        <v>3</v>
      </c>
      <c r="C571" s="3">
        <f t="shared" si="17"/>
        <v>2008</v>
      </c>
      <c r="D571" t="s">
        <v>7</v>
      </c>
      <c r="E571" t="s">
        <v>8</v>
      </c>
      <c r="F571" t="s">
        <v>9</v>
      </c>
      <c r="G571" t="s">
        <v>15</v>
      </c>
      <c r="H571" t="s">
        <v>10</v>
      </c>
      <c r="I571">
        <v>31</v>
      </c>
      <c r="J571">
        <v>67.58</v>
      </c>
    </row>
    <row r="572" spans="1:10">
      <c r="A572" s="1">
        <v>39535</v>
      </c>
      <c r="B572">
        <f t="shared" si="16"/>
        <v>3</v>
      </c>
      <c r="C572" s="3">
        <f t="shared" si="17"/>
        <v>2008</v>
      </c>
      <c r="D572" t="s">
        <v>22</v>
      </c>
      <c r="E572" t="s">
        <v>23</v>
      </c>
      <c r="F572" t="s">
        <v>24</v>
      </c>
      <c r="G572" t="s">
        <v>15</v>
      </c>
      <c r="H572" t="s">
        <v>16</v>
      </c>
      <c r="I572">
        <v>80</v>
      </c>
      <c r="J572">
        <v>149.6</v>
      </c>
    </row>
    <row r="573" spans="1:10">
      <c r="A573" s="1">
        <v>39535</v>
      </c>
      <c r="B573">
        <f t="shared" si="16"/>
        <v>3</v>
      </c>
      <c r="C573" s="3">
        <f t="shared" si="17"/>
        <v>2008</v>
      </c>
      <c r="D573" t="s">
        <v>7</v>
      </c>
      <c r="E573" t="s">
        <v>25</v>
      </c>
      <c r="F573" t="s">
        <v>26</v>
      </c>
      <c r="G573" t="s">
        <v>18</v>
      </c>
      <c r="H573" t="s">
        <v>19</v>
      </c>
      <c r="I573">
        <v>45</v>
      </c>
      <c r="J573">
        <v>75.599999999999994</v>
      </c>
    </row>
    <row r="574" spans="1:10">
      <c r="A574" s="1">
        <v>39535</v>
      </c>
      <c r="B574">
        <f t="shared" si="16"/>
        <v>3</v>
      </c>
      <c r="C574" s="3">
        <f t="shared" si="17"/>
        <v>2008</v>
      </c>
      <c r="D574" t="s">
        <v>7</v>
      </c>
      <c r="E574" t="s">
        <v>25</v>
      </c>
      <c r="F574" t="s">
        <v>26</v>
      </c>
      <c r="G574" t="s">
        <v>30</v>
      </c>
      <c r="H574" t="s">
        <v>31</v>
      </c>
      <c r="I574">
        <v>22</v>
      </c>
      <c r="J574">
        <v>76.78</v>
      </c>
    </row>
    <row r="575" spans="1:10">
      <c r="A575" s="1">
        <v>39535</v>
      </c>
      <c r="B575">
        <f t="shared" si="16"/>
        <v>3</v>
      </c>
      <c r="C575" s="3">
        <f t="shared" si="17"/>
        <v>2008</v>
      </c>
      <c r="D575" t="s">
        <v>7</v>
      </c>
      <c r="E575" t="s">
        <v>20</v>
      </c>
      <c r="F575" t="s">
        <v>21</v>
      </c>
      <c r="G575" t="s">
        <v>11</v>
      </c>
      <c r="H575" t="s">
        <v>14</v>
      </c>
      <c r="I575">
        <v>31</v>
      </c>
      <c r="J575">
        <v>54.87</v>
      </c>
    </row>
    <row r="576" spans="1:10">
      <c r="A576" s="1">
        <v>39535</v>
      </c>
      <c r="B576">
        <f t="shared" si="16"/>
        <v>3</v>
      </c>
      <c r="C576" s="3">
        <f t="shared" si="17"/>
        <v>2008</v>
      </c>
      <c r="D576" t="s">
        <v>7</v>
      </c>
      <c r="E576" t="s">
        <v>8</v>
      </c>
      <c r="F576" t="s">
        <v>9</v>
      </c>
      <c r="G576" t="s">
        <v>15</v>
      </c>
      <c r="H576" t="s">
        <v>17</v>
      </c>
      <c r="I576">
        <v>101</v>
      </c>
      <c r="J576">
        <v>286.83999999999997</v>
      </c>
    </row>
    <row r="577" spans="1:10">
      <c r="A577" s="1">
        <v>39535</v>
      </c>
      <c r="B577">
        <f t="shared" si="16"/>
        <v>3</v>
      </c>
      <c r="C577" s="3">
        <f t="shared" si="17"/>
        <v>2008</v>
      </c>
      <c r="D577" t="s">
        <v>22</v>
      </c>
      <c r="E577" t="s">
        <v>23</v>
      </c>
      <c r="F577" t="s">
        <v>24</v>
      </c>
      <c r="G577" t="s">
        <v>11</v>
      </c>
      <c r="H577" t="s">
        <v>13</v>
      </c>
      <c r="I577">
        <v>30</v>
      </c>
      <c r="J577">
        <v>56.1</v>
      </c>
    </row>
    <row r="578" spans="1:10">
      <c r="A578" s="1">
        <v>39535</v>
      </c>
      <c r="B578">
        <f t="shared" ref="B578:B641" si="18">CHOOSE(MONTH(A578),3,3,3,4,4,4,1,1,1,2,2,2)</f>
        <v>3</v>
      </c>
      <c r="C578" s="3">
        <f t="shared" ref="C578:C641" si="19">YEAR(A578)+(MONTH(A578)&gt;=7)</f>
        <v>2008</v>
      </c>
      <c r="D578" t="s">
        <v>7</v>
      </c>
      <c r="E578" t="s">
        <v>8</v>
      </c>
      <c r="F578" t="s">
        <v>9</v>
      </c>
      <c r="G578" t="s">
        <v>30</v>
      </c>
      <c r="H578" t="s">
        <v>31</v>
      </c>
      <c r="I578">
        <v>21</v>
      </c>
      <c r="J578">
        <v>73.290000000000006</v>
      </c>
    </row>
    <row r="579" spans="1:10">
      <c r="A579" s="1">
        <v>39535</v>
      </c>
      <c r="B579">
        <f t="shared" si="18"/>
        <v>3</v>
      </c>
      <c r="C579" s="3">
        <f t="shared" si="19"/>
        <v>2008</v>
      </c>
      <c r="D579" t="s">
        <v>7</v>
      </c>
      <c r="E579" t="s">
        <v>20</v>
      </c>
      <c r="F579" t="s">
        <v>21</v>
      </c>
      <c r="G579" t="s">
        <v>15</v>
      </c>
      <c r="H579" t="s">
        <v>10</v>
      </c>
      <c r="I579">
        <v>119</v>
      </c>
      <c r="J579">
        <v>259.42</v>
      </c>
    </row>
    <row r="580" spans="1:10">
      <c r="A580" s="1">
        <v>39535</v>
      </c>
      <c r="B580">
        <f t="shared" si="18"/>
        <v>3</v>
      </c>
      <c r="C580" s="3">
        <f t="shared" si="19"/>
        <v>2008</v>
      </c>
      <c r="D580" t="s">
        <v>7</v>
      </c>
      <c r="E580" t="s">
        <v>20</v>
      </c>
      <c r="F580" t="s">
        <v>21</v>
      </c>
      <c r="G580" t="s">
        <v>11</v>
      </c>
      <c r="H580" t="s">
        <v>13</v>
      </c>
      <c r="I580">
        <v>29</v>
      </c>
      <c r="J580">
        <v>54.23</v>
      </c>
    </row>
    <row r="581" spans="1:10">
      <c r="A581" s="1">
        <v>39535</v>
      </c>
      <c r="B581">
        <f t="shared" si="18"/>
        <v>3</v>
      </c>
      <c r="C581" s="3">
        <f t="shared" si="19"/>
        <v>2008</v>
      </c>
      <c r="D581" t="s">
        <v>7</v>
      </c>
      <c r="E581" t="s">
        <v>8</v>
      </c>
      <c r="F581" t="s">
        <v>9</v>
      </c>
      <c r="G581" t="s">
        <v>15</v>
      </c>
      <c r="H581" t="s">
        <v>16</v>
      </c>
      <c r="I581">
        <v>77</v>
      </c>
      <c r="J581">
        <v>143.99</v>
      </c>
    </row>
    <row r="582" spans="1:10">
      <c r="A582" s="1">
        <v>39535</v>
      </c>
      <c r="B582">
        <f t="shared" si="18"/>
        <v>3</v>
      </c>
      <c r="C582" s="3">
        <f t="shared" si="19"/>
        <v>2008</v>
      </c>
      <c r="D582" t="s">
        <v>7</v>
      </c>
      <c r="E582" t="s">
        <v>20</v>
      </c>
      <c r="F582" t="s">
        <v>27</v>
      </c>
      <c r="G582" t="s">
        <v>11</v>
      </c>
      <c r="H582" t="s">
        <v>12</v>
      </c>
      <c r="I582">
        <v>21</v>
      </c>
      <c r="J582">
        <v>47.67</v>
      </c>
    </row>
    <row r="583" spans="1:10">
      <c r="A583" s="1">
        <v>39542</v>
      </c>
      <c r="B583">
        <f t="shared" si="18"/>
        <v>4</v>
      </c>
      <c r="C583" s="3">
        <f t="shared" si="19"/>
        <v>2008</v>
      </c>
      <c r="D583" t="s">
        <v>7</v>
      </c>
      <c r="E583" t="s">
        <v>25</v>
      </c>
      <c r="F583" t="s">
        <v>26</v>
      </c>
      <c r="G583" t="s">
        <v>11</v>
      </c>
      <c r="H583" t="s">
        <v>14</v>
      </c>
      <c r="I583">
        <v>153</v>
      </c>
      <c r="J583">
        <v>270.81</v>
      </c>
    </row>
    <row r="584" spans="1:10">
      <c r="A584" s="1">
        <v>39542</v>
      </c>
      <c r="B584">
        <f t="shared" si="18"/>
        <v>4</v>
      </c>
      <c r="C584" s="3">
        <f t="shared" si="19"/>
        <v>2008</v>
      </c>
      <c r="D584" t="s">
        <v>7</v>
      </c>
      <c r="E584" t="s">
        <v>20</v>
      </c>
      <c r="F584" t="s">
        <v>27</v>
      </c>
      <c r="G584" t="s">
        <v>30</v>
      </c>
      <c r="H584" t="s">
        <v>31</v>
      </c>
      <c r="I584">
        <v>23</v>
      </c>
      <c r="J584">
        <v>80.27</v>
      </c>
    </row>
    <row r="585" spans="1:10">
      <c r="A585" s="1">
        <v>39542</v>
      </c>
      <c r="B585">
        <f t="shared" si="18"/>
        <v>4</v>
      </c>
      <c r="C585" s="3">
        <f t="shared" si="19"/>
        <v>2008</v>
      </c>
      <c r="D585" t="s">
        <v>7</v>
      </c>
      <c r="E585" t="s">
        <v>25</v>
      </c>
      <c r="F585" t="s">
        <v>26</v>
      </c>
      <c r="G585" t="s">
        <v>18</v>
      </c>
      <c r="H585" t="s">
        <v>19</v>
      </c>
      <c r="I585">
        <v>57</v>
      </c>
      <c r="J585">
        <v>95.76</v>
      </c>
    </row>
    <row r="586" spans="1:10">
      <c r="A586" s="1">
        <v>39542</v>
      </c>
      <c r="B586">
        <f t="shared" si="18"/>
        <v>4</v>
      </c>
      <c r="C586" s="3">
        <f t="shared" si="19"/>
        <v>2008</v>
      </c>
      <c r="D586" t="s">
        <v>7</v>
      </c>
      <c r="E586" t="s">
        <v>20</v>
      </c>
      <c r="F586" t="s">
        <v>27</v>
      </c>
      <c r="G586" t="s">
        <v>11</v>
      </c>
      <c r="H586" t="s">
        <v>14</v>
      </c>
      <c r="I586">
        <v>174</v>
      </c>
      <c r="J586">
        <v>307.98</v>
      </c>
    </row>
    <row r="587" spans="1:10">
      <c r="A587" s="1">
        <v>39542</v>
      </c>
      <c r="B587">
        <f t="shared" si="18"/>
        <v>4</v>
      </c>
      <c r="C587" s="3">
        <f t="shared" si="19"/>
        <v>2008</v>
      </c>
      <c r="D587" t="s">
        <v>22</v>
      </c>
      <c r="E587" t="s">
        <v>23</v>
      </c>
      <c r="F587" t="s">
        <v>24</v>
      </c>
      <c r="G587" t="s">
        <v>15</v>
      </c>
      <c r="H587" t="s">
        <v>10</v>
      </c>
      <c r="I587">
        <v>375</v>
      </c>
      <c r="J587">
        <v>817.5</v>
      </c>
    </row>
    <row r="588" spans="1:10">
      <c r="A588" s="1">
        <v>39542</v>
      </c>
      <c r="B588">
        <f t="shared" si="18"/>
        <v>4</v>
      </c>
      <c r="C588" s="3">
        <f t="shared" si="19"/>
        <v>2008</v>
      </c>
      <c r="D588" t="s">
        <v>7</v>
      </c>
      <c r="E588" t="s">
        <v>20</v>
      </c>
      <c r="F588" t="s">
        <v>21</v>
      </c>
      <c r="G588" t="s">
        <v>15</v>
      </c>
      <c r="H588" t="s">
        <v>17</v>
      </c>
      <c r="I588">
        <v>24</v>
      </c>
      <c r="J588">
        <v>68.16</v>
      </c>
    </row>
    <row r="589" spans="1:10">
      <c r="A589" s="1">
        <v>39542</v>
      </c>
      <c r="B589">
        <f t="shared" si="18"/>
        <v>4</v>
      </c>
      <c r="C589" s="3">
        <f t="shared" si="19"/>
        <v>2008</v>
      </c>
      <c r="D589" t="s">
        <v>7</v>
      </c>
      <c r="E589" t="s">
        <v>8</v>
      </c>
      <c r="F589" t="s">
        <v>9</v>
      </c>
      <c r="G589" t="s">
        <v>11</v>
      </c>
      <c r="H589" t="s">
        <v>12</v>
      </c>
      <c r="I589">
        <v>32</v>
      </c>
      <c r="J589">
        <v>72.64</v>
      </c>
    </row>
    <row r="590" spans="1:10">
      <c r="A590" s="1">
        <v>39542</v>
      </c>
      <c r="B590">
        <f t="shared" si="18"/>
        <v>4</v>
      </c>
      <c r="C590" s="3">
        <f t="shared" si="19"/>
        <v>2008</v>
      </c>
      <c r="D590" t="s">
        <v>7</v>
      </c>
      <c r="E590" t="s">
        <v>8</v>
      </c>
      <c r="F590" t="s">
        <v>9</v>
      </c>
      <c r="G590" t="s">
        <v>30</v>
      </c>
      <c r="H590" t="s">
        <v>31</v>
      </c>
      <c r="I590">
        <v>53</v>
      </c>
      <c r="J590">
        <v>184.97</v>
      </c>
    </row>
    <row r="591" spans="1:10">
      <c r="A591" s="1">
        <v>39542</v>
      </c>
      <c r="B591">
        <f t="shared" si="18"/>
        <v>4</v>
      </c>
      <c r="C591" s="3">
        <f t="shared" si="19"/>
        <v>2008</v>
      </c>
      <c r="D591" t="s">
        <v>7</v>
      </c>
      <c r="E591" t="s">
        <v>25</v>
      </c>
      <c r="F591" t="s">
        <v>26</v>
      </c>
      <c r="G591" t="s">
        <v>30</v>
      </c>
      <c r="H591" t="s">
        <v>31</v>
      </c>
      <c r="I591">
        <v>31</v>
      </c>
      <c r="J591">
        <v>108.19</v>
      </c>
    </row>
    <row r="592" spans="1:10">
      <c r="A592" s="1">
        <v>39542</v>
      </c>
      <c r="B592">
        <f t="shared" si="18"/>
        <v>4</v>
      </c>
      <c r="C592" s="3">
        <f t="shared" si="19"/>
        <v>2008</v>
      </c>
      <c r="D592" t="s">
        <v>7</v>
      </c>
      <c r="E592" t="s">
        <v>8</v>
      </c>
      <c r="F592" t="s">
        <v>9</v>
      </c>
      <c r="G592" t="s">
        <v>15</v>
      </c>
      <c r="H592" t="s">
        <v>10</v>
      </c>
      <c r="I592">
        <v>28</v>
      </c>
      <c r="J592">
        <v>61.04</v>
      </c>
    </row>
    <row r="593" spans="1:10">
      <c r="A593" s="1">
        <v>39549</v>
      </c>
      <c r="B593">
        <f t="shared" si="18"/>
        <v>4</v>
      </c>
      <c r="C593" s="3">
        <f t="shared" si="19"/>
        <v>2008</v>
      </c>
      <c r="D593" t="s">
        <v>22</v>
      </c>
      <c r="E593" t="s">
        <v>23</v>
      </c>
      <c r="F593" t="s">
        <v>24</v>
      </c>
      <c r="G593" t="s">
        <v>15</v>
      </c>
      <c r="H593" t="s">
        <v>17</v>
      </c>
      <c r="I593">
        <v>141</v>
      </c>
      <c r="J593">
        <v>400.44</v>
      </c>
    </row>
    <row r="594" spans="1:10">
      <c r="A594" s="1">
        <v>39549</v>
      </c>
      <c r="B594">
        <f t="shared" si="18"/>
        <v>4</v>
      </c>
      <c r="C594" s="3">
        <f t="shared" si="19"/>
        <v>2008</v>
      </c>
      <c r="D594" t="s">
        <v>7</v>
      </c>
      <c r="E594" t="s">
        <v>8</v>
      </c>
      <c r="F594" t="s">
        <v>9</v>
      </c>
      <c r="G594" t="s">
        <v>15</v>
      </c>
      <c r="H594" t="s">
        <v>17</v>
      </c>
      <c r="I594">
        <v>98</v>
      </c>
      <c r="J594">
        <v>278.32</v>
      </c>
    </row>
    <row r="595" spans="1:10">
      <c r="A595" s="1">
        <v>39549</v>
      </c>
      <c r="B595">
        <f t="shared" si="18"/>
        <v>4</v>
      </c>
      <c r="C595" s="3">
        <f t="shared" si="19"/>
        <v>2008</v>
      </c>
      <c r="D595" t="s">
        <v>7</v>
      </c>
      <c r="E595" t="s">
        <v>25</v>
      </c>
      <c r="F595" t="s">
        <v>26</v>
      </c>
      <c r="G595" t="s">
        <v>15</v>
      </c>
      <c r="H595" t="s">
        <v>10</v>
      </c>
      <c r="I595">
        <v>211</v>
      </c>
      <c r="J595">
        <v>459.98</v>
      </c>
    </row>
    <row r="596" spans="1:10">
      <c r="A596" s="1">
        <v>39549</v>
      </c>
      <c r="B596">
        <f t="shared" si="18"/>
        <v>4</v>
      </c>
      <c r="C596" s="3">
        <f t="shared" si="19"/>
        <v>2008</v>
      </c>
      <c r="D596" t="s">
        <v>7</v>
      </c>
      <c r="E596" t="s">
        <v>20</v>
      </c>
      <c r="F596" t="s">
        <v>21</v>
      </c>
      <c r="G596" t="s">
        <v>11</v>
      </c>
      <c r="H596" t="s">
        <v>14</v>
      </c>
      <c r="I596">
        <v>28</v>
      </c>
      <c r="J596">
        <v>49.56</v>
      </c>
    </row>
    <row r="597" spans="1:10">
      <c r="A597" s="1">
        <v>39549</v>
      </c>
      <c r="B597">
        <f t="shared" si="18"/>
        <v>4</v>
      </c>
      <c r="C597" s="3">
        <f t="shared" si="19"/>
        <v>2008</v>
      </c>
      <c r="D597" t="s">
        <v>7</v>
      </c>
      <c r="E597" t="s">
        <v>8</v>
      </c>
      <c r="F597" t="s">
        <v>9</v>
      </c>
      <c r="G597" t="s">
        <v>18</v>
      </c>
      <c r="H597" t="s">
        <v>19</v>
      </c>
      <c r="I597">
        <v>26</v>
      </c>
      <c r="J597">
        <v>43.68</v>
      </c>
    </row>
    <row r="598" spans="1:10">
      <c r="A598" s="1">
        <v>39549</v>
      </c>
      <c r="B598">
        <f t="shared" si="18"/>
        <v>4</v>
      </c>
      <c r="C598" s="3">
        <f t="shared" si="19"/>
        <v>2008</v>
      </c>
      <c r="D598" t="s">
        <v>7</v>
      </c>
      <c r="E598" t="s">
        <v>8</v>
      </c>
      <c r="F598" t="s">
        <v>9</v>
      </c>
      <c r="G598" t="s">
        <v>15</v>
      </c>
      <c r="H598" t="s">
        <v>10</v>
      </c>
      <c r="I598">
        <v>81</v>
      </c>
      <c r="J598">
        <v>176.58</v>
      </c>
    </row>
    <row r="599" spans="1:10">
      <c r="A599" s="1">
        <v>39549</v>
      </c>
      <c r="B599">
        <f t="shared" si="18"/>
        <v>4</v>
      </c>
      <c r="C599" s="3">
        <f t="shared" si="19"/>
        <v>2008</v>
      </c>
      <c r="D599" t="s">
        <v>22</v>
      </c>
      <c r="E599" t="s">
        <v>28</v>
      </c>
      <c r="F599" t="s">
        <v>29</v>
      </c>
      <c r="G599" t="s">
        <v>11</v>
      </c>
      <c r="H599" t="s">
        <v>14</v>
      </c>
      <c r="I599">
        <v>58</v>
      </c>
      <c r="J599">
        <v>102.66</v>
      </c>
    </row>
    <row r="600" spans="1:10">
      <c r="A600" s="1">
        <v>39549</v>
      </c>
      <c r="B600">
        <f t="shared" si="18"/>
        <v>4</v>
      </c>
      <c r="C600" s="3">
        <f t="shared" si="19"/>
        <v>2008</v>
      </c>
      <c r="D600" t="s">
        <v>22</v>
      </c>
      <c r="E600" t="s">
        <v>23</v>
      </c>
      <c r="F600" t="s">
        <v>24</v>
      </c>
      <c r="G600" t="s">
        <v>11</v>
      </c>
      <c r="H600" t="s">
        <v>14</v>
      </c>
      <c r="I600">
        <v>104</v>
      </c>
      <c r="J600">
        <v>184.08</v>
      </c>
    </row>
    <row r="601" spans="1:10">
      <c r="A601" s="1">
        <v>39549</v>
      </c>
      <c r="B601">
        <f t="shared" si="18"/>
        <v>4</v>
      </c>
      <c r="C601" s="3">
        <f t="shared" si="19"/>
        <v>2008</v>
      </c>
      <c r="D601" t="s">
        <v>22</v>
      </c>
      <c r="E601" t="s">
        <v>23</v>
      </c>
      <c r="F601" t="s">
        <v>24</v>
      </c>
      <c r="G601" t="s">
        <v>18</v>
      </c>
      <c r="H601" t="s">
        <v>19</v>
      </c>
      <c r="I601">
        <v>114</v>
      </c>
      <c r="J601">
        <v>191.52</v>
      </c>
    </row>
    <row r="602" spans="1:10">
      <c r="A602" s="1">
        <v>39556</v>
      </c>
      <c r="B602">
        <f t="shared" si="18"/>
        <v>4</v>
      </c>
      <c r="C602" s="3">
        <f t="shared" si="19"/>
        <v>2008</v>
      </c>
      <c r="D602" t="s">
        <v>7</v>
      </c>
      <c r="E602" t="s">
        <v>20</v>
      </c>
      <c r="F602" t="s">
        <v>27</v>
      </c>
      <c r="G602" t="s">
        <v>15</v>
      </c>
      <c r="H602" t="s">
        <v>10</v>
      </c>
      <c r="I602">
        <v>144</v>
      </c>
      <c r="J602">
        <v>313.92</v>
      </c>
    </row>
    <row r="603" spans="1:10">
      <c r="A603" s="1">
        <v>39556</v>
      </c>
      <c r="B603">
        <f t="shared" si="18"/>
        <v>4</v>
      </c>
      <c r="C603" s="3">
        <f t="shared" si="19"/>
        <v>2008</v>
      </c>
      <c r="D603" t="s">
        <v>22</v>
      </c>
      <c r="E603" t="s">
        <v>28</v>
      </c>
      <c r="F603" t="s">
        <v>29</v>
      </c>
      <c r="G603" t="s">
        <v>11</v>
      </c>
      <c r="H603" t="s">
        <v>13</v>
      </c>
      <c r="I603">
        <v>43</v>
      </c>
      <c r="J603">
        <v>80.41</v>
      </c>
    </row>
    <row r="604" spans="1:10">
      <c r="A604" s="1">
        <v>39556</v>
      </c>
      <c r="B604">
        <f t="shared" si="18"/>
        <v>4</v>
      </c>
      <c r="C604" s="3">
        <f t="shared" si="19"/>
        <v>2008</v>
      </c>
      <c r="D604" t="s">
        <v>22</v>
      </c>
      <c r="E604" t="s">
        <v>23</v>
      </c>
      <c r="F604" t="s">
        <v>24</v>
      </c>
      <c r="G604" t="s">
        <v>15</v>
      </c>
      <c r="H604" t="s">
        <v>10</v>
      </c>
      <c r="I604">
        <v>144</v>
      </c>
      <c r="J604">
        <v>313.92</v>
      </c>
    </row>
    <row r="605" spans="1:10">
      <c r="A605" s="1">
        <v>39556</v>
      </c>
      <c r="B605">
        <f t="shared" si="18"/>
        <v>4</v>
      </c>
      <c r="C605" s="3">
        <f t="shared" si="19"/>
        <v>2008</v>
      </c>
      <c r="D605" t="s">
        <v>7</v>
      </c>
      <c r="E605" t="s">
        <v>20</v>
      </c>
      <c r="F605" t="s">
        <v>27</v>
      </c>
      <c r="G605" t="s">
        <v>11</v>
      </c>
      <c r="H605" t="s">
        <v>14</v>
      </c>
      <c r="I605">
        <v>90</v>
      </c>
      <c r="J605">
        <v>159.30000000000001</v>
      </c>
    </row>
    <row r="606" spans="1:10">
      <c r="A606" s="1">
        <v>39556</v>
      </c>
      <c r="B606">
        <f t="shared" si="18"/>
        <v>4</v>
      </c>
      <c r="C606" s="3">
        <f t="shared" si="19"/>
        <v>2008</v>
      </c>
      <c r="D606" t="s">
        <v>7</v>
      </c>
      <c r="E606" t="s">
        <v>8</v>
      </c>
      <c r="F606" t="s">
        <v>9</v>
      </c>
      <c r="G606" t="s">
        <v>18</v>
      </c>
      <c r="H606" t="s">
        <v>33</v>
      </c>
      <c r="I606">
        <v>26</v>
      </c>
      <c r="J606">
        <v>81.900000000000006</v>
      </c>
    </row>
    <row r="607" spans="1:10">
      <c r="A607" s="1">
        <v>39563</v>
      </c>
      <c r="B607">
        <f t="shared" si="18"/>
        <v>4</v>
      </c>
      <c r="C607" s="3">
        <f t="shared" si="19"/>
        <v>2008</v>
      </c>
      <c r="D607" t="s">
        <v>7</v>
      </c>
      <c r="E607" t="s">
        <v>20</v>
      </c>
      <c r="F607" t="s">
        <v>21</v>
      </c>
      <c r="G607" t="s">
        <v>11</v>
      </c>
      <c r="H607" t="s">
        <v>13</v>
      </c>
      <c r="I607">
        <v>34</v>
      </c>
      <c r="J607">
        <v>63.58</v>
      </c>
    </row>
    <row r="608" spans="1:10">
      <c r="A608" s="1">
        <v>39563</v>
      </c>
      <c r="B608">
        <f t="shared" si="18"/>
        <v>4</v>
      </c>
      <c r="C608" s="3">
        <f t="shared" si="19"/>
        <v>2008</v>
      </c>
      <c r="D608" t="s">
        <v>7</v>
      </c>
      <c r="E608" t="s">
        <v>8</v>
      </c>
      <c r="F608" t="s">
        <v>9</v>
      </c>
      <c r="G608" t="s">
        <v>11</v>
      </c>
      <c r="H608" t="s">
        <v>14</v>
      </c>
      <c r="I608">
        <v>74</v>
      </c>
      <c r="J608">
        <v>130.97999999999999</v>
      </c>
    </row>
    <row r="609" spans="1:10">
      <c r="A609" s="1">
        <v>39563</v>
      </c>
      <c r="B609">
        <f t="shared" si="18"/>
        <v>4</v>
      </c>
      <c r="C609" s="3">
        <f t="shared" si="19"/>
        <v>2008</v>
      </c>
      <c r="D609" t="s">
        <v>7</v>
      </c>
      <c r="E609" t="s">
        <v>25</v>
      </c>
      <c r="F609" t="s">
        <v>26</v>
      </c>
      <c r="G609" t="s">
        <v>11</v>
      </c>
      <c r="H609" t="s">
        <v>13</v>
      </c>
      <c r="I609">
        <v>84</v>
      </c>
      <c r="J609">
        <v>157.08000000000001</v>
      </c>
    </row>
    <row r="610" spans="1:10">
      <c r="A610" s="1">
        <v>39563</v>
      </c>
      <c r="B610">
        <f t="shared" si="18"/>
        <v>4</v>
      </c>
      <c r="C610" s="3">
        <f t="shared" si="19"/>
        <v>2008</v>
      </c>
      <c r="D610" t="s">
        <v>22</v>
      </c>
      <c r="E610" t="s">
        <v>28</v>
      </c>
      <c r="F610" t="s">
        <v>29</v>
      </c>
      <c r="G610" t="s">
        <v>11</v>
      </c>
      <c r="H610" t="s">
        <v>13</v>
      </c>
      <c r="I610">
        <v>72</v>
      </c>
      <c r="J610">
        <v>134.63999999999999</v>
      </c>
    </row>
    <row r="611" spans="1:10">
      <c r="A611" s="1">
        <v>39563</v>
      </c>
      <c r="B611">
        <f t="shared" si="18"/>
        <v>4</v>
      </c>
      <c r="C611" s="3">
        <f t="shared" si="19"/>
        <v>2008</v>
      </c>
      <c r="D611" t="s">
        <v>7</v>
      </c>
      <c r="E611" t="s">
        <v>8</v>
      </c>
      <c r="F611" t="s">
        <v>9</v>
      </c>
      <c r="G611" t="s">
        <v>30</v>
      </c>
      <c r="H611" t="s">
        <v>31</v>
      </c>
      <c r="I611">
        <v>38</v>
      </c>
      <c r="J611">
        <v>132.62</v>
      </c>
    </row>
    <row r="612" spans="1:10">
      <c r="A612" s="1">
        <v>39563</v>
      </c>
      <c r="B612">
        <f t="shared" si="18"/>
        <v>4</v>
      </c>
      <c r="C612" s="3">
        <f t="shared" si="19"/>
        <v>2008</v>
      </c>
      <c r="D612" t="s">
        <v>22</v>
      </c>
      <c r="E612" t="s">
        <v>23</v>
      </c>
      <c r="F612" t="s">
        <v>24</v>
      </c>
      <c r="G612" t="s">
        <v>11</v>
      </c>
      <c r="H612" t="s">
        <v>14</v>
      </c>
      <c r="I612">
        <v>30</v>
      </c>
      <c r="J612">
        <v>53.1</v>
      </c>
    </row>
    <row r="613" spans="1:10">
      <c r="A613" s="1">
        <v>39563</v>
      </c>
      <c r="B613">
        <f t="shared" si="18"/>
        <v>4</v>
      </c>
      <c r="C613" s="3">
        <f t="shared" si="19"/>
        <v>2008</v>
      </c>
      <c r="D613" t="s">
        <v>7</v>
      </c>
      <c r="E613" t="s">
        <v>20</v>
      </c>
      <c r="F613" t="s">
        <v>27</v>
      </c>
      <c r="G613" t="s">
        <v>15</v>
      </c>
      <c r="H613" t="s">
        <v>10</v>
      </c>
      <c r="I613">
        <v>201</v>
      </c>
      <c r="J613">
        <v>438.18</v>
      </c>
    </row>
    <row r="614" spans="1:10">
      <c r="A614" s="1">
        <v>39563</v>
      </c>
      <c r="B614">
        <f t="shared" si="18"/>
        <v>4</v>
      </c>
      <c r="C614" s="3">
        <f t="shared" si="19"/>
        <v>2008</v>
      </c>
      <c r="D614" t="s">
        <v>22</v>
      </c>
      <c r="E614" t="s">
        <v>23</v>
      </c>
      <c r="F614" t="s">
        <v>24</v>
      </c>
      <c r="G614" t="s">
        <v>11</v>
      </c>
      <c r="H614" t="s">
        <v>13</v>
      </c>
      <c r="I614">
        <v>49</v>
      </c>
      <c r="J614">
        <v>91.63</v>
      </c>
    </row>
    <row r="615" spans="1:10">
      <c r="A615" s="1">
        <v>39563</v>
      </c>
      <c r="B615">
        <f t="shared" si="18"/>
        <v>4</v>
      </c>
      <c r="C615" s="3">
        <f t="shared" si="19"/>
        <v>2008</v>
      </c>
      <c r="D615" t="s">
        <v>7</v>
      </c>
      <c r="E615" t="s">
        <v>8</v>
      </c>
      <c r="F615" t="s">
        <v>9</v>
      </c>
      <c r="G615" t="s">
        <v>15</v>
      </c>
      <c r="H615" t="s">
        <v>10</v>
      </c>
      <c r="I615">
        <v>102</v>
      </c>
      <c r="J615">
        <v>222.36</v>
      </c>
    </row>
    <row r="616" spans="1:10">
      <c r="A616" s="1">
        <v>39563</v>
      </c>
      <c r="B616">
        <f t="shared" si="18"/>
        <v>4</v>
      </c>
      <c r="C616" s="3">
        <f t="shared" si="19"/>
        <v>2008</v>
      </c>
      <c r="D616" t="s">
        <v>7</v>
      </c>
      <c r="E616" t="s">
        <v>20</v>
      </c>
      <c r="F616" t="s">
        <v>21</v>
      </c>
      <c r="G616" t="s">
        <v>11</v>
      </c>
      <c r="H616" t="s">
        <v>14</v>
      </c>
      <c r="I616">
        <v>31</v>
      </c>
      <c r="J616">
        <v>54.87</v>
      </c>
    </row>
    <row r="617" spans="1:10">
      <c r="A617" s="1">
        <v>39563</v>
      </c>
      <c r="B617">
        <f t="shared" si="18"/>
        <v>4</v>
      </c>
      <c r="C617" s="3">
        <f t="shared" si="19"/>
        <v>2008</v>
      </c>
      <c r="D617" t="s">
        <v>7</v>
      </c>
      <c r="E617" t="s">
        <v>25</v>
      </c>
      <c r="F617" t="s">
        <v>26</v>
      </c>
      <c r="G617" t="s">
        <v>11</v>
      </c>
      <c r="H617" t="s">
        <v>14</v>
      </c>
      <c r="I617">
        <v>61</v>
      </c>
      <c r="J617">
        <v>107.97</v>
      </c>
    </row>
    <row r="618" spans="1:10">
      <c r="A618" s="1">
        <v>39563</v>
      </c>
      <c r="B618">
        <f t="shared" si="18"/>
        <v>4</v>
      </c>
      <c r="C618" s="3">
        <f t="shared" si="19"/>
        <v>2008</v>
      </c>
      <c r="D618" t="s">
        <v>22</v>
      </c>
      <c r="E618" t="s">
        <v>23</v>
      </c>
      <c r="F618" t="s">
        <v>24</v>
      </c>
      <c r="G618" t="s">
        <v>11</v>
      </c>
      <c r="H618" t="s">
        <v>14</v>
      </c>
      <c r="I618">
        <v>70</v>
      </c>
      <c r="J618">
        <v>123.9</v>
      </c>
    </row>
    <row r="619" spans="1:10">
      <c r="A619" s="1">
        <v>39563</v>
      </c>
      <c r="B619">
        <f t="shared" si="18"/>
        <v>4</v>
      </c>
      <c r="C619" s="3">
        <f t="shared" si="19"/>
        <v>2008</v>
      </c>
      <c r="D619" t="s">
        <v>7</v>
      </c>
      <c r="E619" t="s">
        <v>25</v>
      </c>
      <c r="F619" t="s">
        <v>26</v>
      </c>
      <c r="G619" t="s">
        <v>18</v>
      </c>
      <c r="H619" t="s">
        <v>19</v>
      </c>
      <c r="I619">
        <v>50</v>
      </c>
      <c r="J619">
        <v>84</v>
      </c>
    </row>
    <row r="620" spans="1:10">
      <c r="A620" s="1">
        <v>39563</v>
      </c>
      <c r="B620">
        <f t="shared" si="18"/>
        <v>4</v>
      </c>
      <c r="C620" s="3">
        <f t="shared" si="19"/>
        <v>2008</v>
      </c>
      <c r="D620" t="s">
        <v>7</v>
      </c>
      <c r="E620" t="s">
        <v>8</v>
      </c>
      <c r="F620" t="s">
        <v>9</v>
      </c>
      <c r="G620" t="s">
        <v>15</v>
      </c>
      <c r="H620" t="s">
        <v>17</v>
      </c>
      <c r="I620">
        <v>97</v>
      </c>
      <c r="J620">
        <v>275.48</v>
      </c>
    </row>
    <row r="621" spans="1:10">
      <c r="A621" s="1">
        <v>39563</v>
      </c>
      <c r="B621">
        <f t="shared" si="18"/>
        <v>4</v>
      </c>
      <c r="C621" s="3">
        <f t="shared" si="19"/>
        <v>2008</v>
      </c>
      <c r="D621" t="s">
        <v>22</v>
      </c>
      <c r="E621" t="s">
        <v>28</v>
      </c>
      <c r="F621" t="s">
        <v>29</v>
      </c>
      <c r="G621" t="s">
        <v>15</v>
      </c>
      <c r="H621" t="s">
        <v>10</v>
      </c>
      <c r="I621">
        <v>139</v>
      </c>
      <c r="J621">
        <v>303.02</v>
      </c>
    </row>
    <row r="622" spans="1:10">
      <c r="A622" s="1">
        <v>39570</v>
      </c>
      <c r="B622">
        <f t="shared" si="18"/>
        <v>4</v>
      </c>
      <c r="C622" s="3">
        <f t="shared" si="19"/>
        <v>2008</v>
      </c>
      <c r="D622" t="s">
        <v>7</v>
      </c>
      <c r="E622" t="s">
        <v>20</v>
      </c>
      <c r="F622" t="s">
        <v>27</v>
      </c>
      <c r="G622" t="s">
        <v>30</v>
      </c>
      <c r="H622" t="s">
        <v>31</v>
      </c>
      <c r="I622">
        <v>23</v>
      </c>
      <c r="J622">
        <v>80.27</v>
      </c>
    </row>
    <row r="623" spans="1:10">
      <c r="A623" s="1">
        <v>39570</v>
      </c>
      <c r="B623">
        <f t="shared" si="18"/>
        <v>4</v>
      </c>
      <c r="C623" s="3">
        <f t="shared" si="19"/>
        <v>2008</v>
      </c>
      <c r="D623" t="s">
        <v>22</v>
      </c>
      <c r="E623" t="s">
        <v>23</v>
      </c>
      <c r="F623" t="s">
        <v>24</v>
      </c>
      <c r="G623" t="s">
        <v>11</v>
      </c>
      <c r="H623" t="s">
        <v>13</v>
      </c>
      <c r="I623">
        <v>71</v>
      </c>
      <c r="J623">
        <v>132.77000000000001</v>
      </c>
    </row>
    <row r="624" spans="1:10">
      <c r="A624" s="1">
        <v>39570</v>
      </c>
      <c r="B624">
        <f t="shared" si="18"/>
        <v>4</v>
      </c>
      <c r="C624" s="3">
        <f t="shared" si="19"/>
        <v>2008</v>
      </c>
      <c r="D624" t="s">
        <v>22</v>
      </c>
      <c r="E624" t="s">
        <v>23</v>
      </c>
      <c r="F624" t="s">
        <v>24</v>
      </c>
      <c r="G624" t="s">
        <v>15</v>
      </c>
      <c r="H624" t="s">
        <v>16</v>
      </c>
      <c r="I624">
        <v>78</v>
      </c>
      <c r="J624">
        <v>145.86000000000001</v>
      </c>
    </row>
    <row r="625" spans="1:10">
      <c r="A625" s="1">
        <v>39570</v>
      </c>
      <c r="B625">
        <f t="shared" si="18"/>
        <v>4</v>
      </c>
      <c r="C625" s="3">
        <f t="shared" si="19"/>
        <v>2008</v>
      </c>
      <c r="D625" t="s">
        <v>7</v>
      </c>
      <c r="E625" t="s">
        <v>25</v>
      </c>
      <c r="F625" t="s">
        <v>26</v>
      </c>
      <c r="G625" t="s">
        <v>11</v>
      </c>
      <c r="H625" t="s">
        <v>14</v>
      </c>
      <c r="I625">
        <v>93</v>
      </c>
      <c r="J625">
        <v>164.61</v>
      </c>
    </row>
    <row r="626" spans="1:10">
      <c r="A626" s="1">
        <v>39570</v>
      </c>
      <c r="B626">
        <f t="shared" si="18"/>
        <v>4</v>
      </c>
      <c r="C626" s="3">
        <f t="shared" si="19"/>
        <v>2008</v>
      </c>
      <c r="D626" t="s">
        <v>7</v>
      </c>
      <c r="E626" t="s">
        <v>8</v>
      </c>
      <c r="F626" t="s">
        <v>9</v>
      </c>
      <c r="G626" t="s">
        <v>18</v>
      </c>
      <c r="H626" t="s">
        <v>19</v>
      </c>
      <c r="I626">
        <v>46</v>
      </c>
      <c r="J626">
        <v>77.28</v>
      </c>
    </row>
    <row r="627" spans="1:10">
      <c r="A627" s="1">
        <v>39570</v>
      </c>
      <c r="B627">
        <f t="shared" si="18"/>
        <v>4</v>
      </c>
      <c r="C627" s="3">
        <f t="shared" si="19"/>
        <v>2008</v>
      </c>
      <c r="D627" t="s">
        <v>22</v>
      </c>
      <c r="E627" t="s">
        <v>28</v>
      </c>
      <c r="F627" t="s">
        <v>29</v>
      </c>
      <c r="G627" t="s">
        <v>15</v>
      </c>
      <c r="H627" t="s">
        <v>16</v>
      </c>
      <c r="I627">
        <v>59</v>
      </c>
      <c r="J627">
        <v>110.33</v>
      </c>
    </row>
    <row r="628" spans="1:10">
      <c r="A628" s="1">
        <v>39570</v>
      </c>
      <c r="B628">
        <f t="shared" si="18"/>
        <v>4</v>
      </c>
      <c r="C628" s="3">
        <f t="shared" si="19"/>
        <v>2008</v>
      </c>
      <c r="D628" t="s">
        <v>22</v>
      </c>
      <c r="E628" t="s">
        <v>28</v>
      </c>
      <c r="F628" t="s">
        <v>29</v>
      </c>
      <c r="G628" t="s">
        <v>11</v>
      </c>
      <c r="H628" t="s">
        <v>14</v>
      </c>
      <c r="I628">
        <v>46</v>
      </c>
      <c r="J628">
        <v>81.42</v>
      </c>
    </row>
    <row r="629" spans="1:10">
      <c r="A629" s="1">
        <v>39570</v>
      </c>
      <c r="B629">
        <f t="shared" si="18"/>
        <v>4</v>
      </c>
      <c r="C629" s="3">
        <f t="shared" si="19"/>
        <v>2008</v>
      </c>
      <c r="D629" t="s">
        <v>22</v>
      </c>
      <c r="E629" t="s">
        <v>23</v>
      </c>
      <c r="F629" t="s">
        <v>24</v>
      </c>
      <c r="G629" t="s">
        <v>15</v>
      </c>
      <c r="H629" t="s">
        <v>17</v>
      </c>
      <c r="I629">
        <v>76</v>
      </c>
      <c r="J629">
        <v>215.84</v>
      </c>
    </row>
    <row r="630" spans="1:10">
      <c r="A630" s="1">
        <v>39570</v>
      </c>
      <c r="B630">
        <f t="shared" si="18"/>
        <v>4</v>
      </c>
      <c r="C630" s="3">
        <f t="shared" si="19"/>
        <v>2008</v>
      </c>
      <c r="D630" t="s">
        <v>7</v>
      </c>
      <c r="E630" t="s">
        <v>20</v>
      </c>
      <c r="F630" t="s">
        <v>27</v>
      </c>
      <c r="G630" t="s">
        <v>11</v>
      </c>
      <c r="H630" t="s">
        <v>13</v>
      </c>
      <c r="I630">
        <v>84</v>
      </c>
      <c r="J630">
        <v>157.08000000000001</v>
      </c>
    </row>
    <row r="631" spans="1:10">
      <c r="A631" s="1">
        <v>39577</v>
      </c>
      <c r="B631">
        <f t="shared" si="18"/>
        <v>4</v>
      </c>
      <c r="C631" s="3">
        <f t="shared" si="19"/>
        <v>2008</v>
      </c>
      <c r="D631" t="s">
        <v>7</v>
      </c>
      <c r="E631" t="s">
        <v>20</v>
      </c>
      <c r="F631" t="s">
        <v>27</v>
      </c>
      <c r="G631" t="s">
        <v>11</v>
      </c>
      <c r="H631" t="s">
        <v>14</v>
      </c>
      <c r="I631">
        <v>44</v>
      </c>
      <c r="J631">
        <v>77.88</v>
      </c>
    </row>
    <row r="632" spans="1:10">
      <c r="A632" s="1">
        <v>39577</v>
      </c>
      <c r="B632">
        <f t="shared" si="18"/>
        <v>4</v>
      </c>
      <c r="C632" s="3">
        <f t="shared" si="19"/>
        <v>2008</v>
      </c>
      <c r="D632" t="s">
        <v>22</v>
      </c>
      <c r="E632" t="s">
        <v>23</v>
      </c>
      <c r="F632" t="s">
        <v>24</v>
      </c>
      <c r="G632" t="s">
        <v>11</v>
      </c>
      <c r="H632" t="s">
        <v>13</v>
      </c>
      <c r="I632">
        <v>77</v>
      </c>
      <c r="J632">
        <v>143.99</v>
      </c>
    </row>
    <row r="633" spans="1:10">
      <c r="A633" s="1">
        <v>39577</v>
      </c>
      <c r="B633">
        <f t="shared" si="18"/>
        <v>4</v>
      </c>
      <c r="C633" s="3">
        <f t="shared" si="19"/>
        <v>2008</v>
      </c>
      <c r="D633" t="s">
        <v>7</v>
      </c>
      <c r="E633" t="s">
        <v>20</v>
      </c>
      <c r="F633" t="s">
        <v>27</v>
      </c>
      <c r="G633" t="s">
        <v>30</v>
      </c>
      <c r="H633" t="s">
        <v>31</v>
      </c>
      <c r="I633">
        <v>31</v>
      </c>
      <c r="J633">
        <v>108.19</v>
      </c>
    </row>
    <row r="634" spans="1:10">
      <c r="A634" s="1">
        <v>39577</v>
      </c>
      <c r="B634">
        <f t="shared" si="18"/>
        <v>4</v>
      </c>
      <c r="C634" s="3">
        <f t="shared" si="19"/>
        <v>2008</v>
      </c>
      <c r="D634" t="s">
        <v>7</v>
      </c>
      <c r="E634" t="s">
        <v>25</v>
      </c>
      <c r="F634" t="s">
        <v>26</v>
      </c>
      <c r="G634" t="s">
        <v>11</v>
      </c>
      <c r="H634" t="s">
        <v>14</v>
      </c>
      <c r="I634">
        <v>116</v>
      </c>
      <c r="J634">
        <v>205.32</v>
      </c>
    </row>
    <row r="635" spans="1:10">
      <c r="A635" s="1">
        <v>39577</v>
      </c>
      <c r="B635">
        <f t="shared" si="18"/>
        <v>4</v>
      </c>
      <c r="C635" s="3">
        <f t="shared" si="19"/>
        <v>2008</v>
      </c>
      <c r="D635" t="s">
        <v>7</v>
      </c>
      <c r="E635" t="s">
        <v>20</v>
      </c>
      <c r="F635" t="s">
        <v>27</v>
      </c>
      <c r="G635" t="s">
        <v>15</v>
      </c>
      <c r="H635" t="s">
        <v>17</v>
      </c>
      <c r="I635">
        <v>47</v>
      </c>
      <c r="J635">
        <v>133.47999999999999</v>
      </c>
    </row>
    <row r="636" spans="1:10">
      <c r="A636" s="1">
        <v>39577</v>
      </c>
      <c r="B636">
        <f t="shared" si="18"/>
        <v>4</v>
      </c>
      <c r="C636" s="3">
        <f t="shared" si="19"/>
        <v>2008</v>
      </c>
      <c r="D636" t="s">
        <v>7</v>
      </c>
      <c r="E636" t="s">
        <v>20</v>
      </c>
      <c r="F636" t="s">
        <v>21</v>
      </c>
      <c r="G636" t="s">
        <v>11</v>
      </c>
      <c r="H636" t="s">
        <v>14</v>
      </c>
      <c r="I636">
        <v>30</v>
      </c>
      <c r="J636">
        <v>53.1</v>
      </c>
    </row>
    <row r="637" spans="1:10">
      <c r="A637" s="1">
        <v>39577</v>
      </c>
      <c r="B637">
        <f t="shared" si="18"/>
        <v>4</v>
      </c>
      <c r="C637" s="3">
        <f t="shared" si="19"/>
        <v>2008</v>
      </c>
      <c r="D637" t="s">
        <v>7</v>
      </c>
      <c r="E637" t="s">
        <v>8</v>
      </c>
      <c r="F637" t="s">
        <v>9</v>
      </c>
      <c r="G637" t="s">
        <v>18</v>
      </c>
      <c r="H637" t="s">
        <v>33</v>
      </c>
      <c r="I637">
        <v>29</v>
      </c>
      <c r="J637">
        <v>91.35</v>
      </c>
    </row>
    <row r="638" spans="1:10">
      <c r="A638" s="1">
        <v>39577</v>
      </c>
      <c r="B638">
        <f t="shared" si="18"/>
        <v>4</v>
      </c>
      <c r="C638" s="3">
        <f t="shared" si="19"/>
        <v>2008</v>
      </c>
      <c r="D638" t="s">
        <v>7</v>
      </c>
      <c r="E638" t="s">
        <v>8</v>
      </c>
      <c r="F638" t="s">
        <v>9</v>
      </c>
      <c r="G638" t="s">
        <v>11</v>
      </c>
      <c r="H638" t="s">
        <v>14</v>
      </c>
      <c r="I638">
        <v>63</v>
      </c>
      <c r="J638">
        <v>111.51</v>
      </c>
    </row>
    <row r="639" spans="1:10">
      <c r="A639" s="1">
        <v>39577</v>
      </c>
      <c r="B639">
        <f t="shared" si="18"/>
        <v>4</v>
      </c>
      <c r="C639" s="3">
        <f t="shared" si="19"/>
        <v>2008</v>
      </c>
      <c r="D639" t="s">
        <v>7</v>
      </c>
      <c r="E639" t="s">
        <v>25</v>
      </c>
      <c r="F639" t="s">
        <v>26</v>
      </c>
      <c r="G639" t="s">
        <v>15</v>
      </c>
      <c r="H639" t="s">
        <v>10</v>
      </c>
      <c r="I639">
        <v>143</v>
      </c>
      <c r="J639">
        <v>311.74</v>
      </c>
    </row>
    <row r="640" spans="1:10">
      <c r="A640" s="1">
        <v>39577</v>
      </c>
      <c r="B640">
        <f t="shared" si="18"/>
        <v>4</v>
      </c>
      <c r="C640" s="3">
        <f t="shared" si="19"/>
        <v>2008</v>
      </c>
      <c r="D640" t="s">
        <v>7</v>
      </c>
      <c r="E640" t="s">
        <v>8</v>
      </c>
      <c r="F640" t="s">
        <v>9</v>
      </c>
      <c r="G640" t="s">
        <v>30</v>
      </c>
      <c r="H640" t="s">
        <v>31</v>
      </c>
      <c r="I640">
        <v>51</v>
      </c>
      <c r="J640">
        <v>177.99</v>
      </c>
    </row>
    <row r="641" spans="1:10">
      <c r="A641" s="1">
        <v>39577</v>
      </c>
      <c r="B641">
        <f t="shared" si="18"/>
        <v>4</v>
      </c>
      <c r="C641" s="3">
        <f t="shared" si="19"/>
        <v>2008</v>
      </c>
      <c r="D641" t="s">
        <v>7</v>
      </c>
      <c r="E641" t="s">
        <v>25</v>
      </c>
      <c r="F641" t="s">
        <v>26</v>
      </c>
      <c r="G641" t="s">
        <v>15</v>
      </c>
      <c r="H641" t="s">
        <v>17</v>
      </c>
      <c r="I641">
        <v>90</v>
      </c>
      <c r="J641">
        <v>255.6</v>
      </c>
    </row>
    <row r="642" spans="1:10">
      <c r="A642" s="1">
        <v>39577</v>
      </c>
      <c r="B642">
        <f t="shared" ref="B642:B705" si="20">CHOOSE(MONTH(A642),3,3,3,4,4,4,1,1,1,2,2,2)</f>
        <v>4</v>
      </c>
      <c r="C642" s="3">
        <f t="shared" ref="C642:C705" si="21">YEAR(A642)+(MONTH(A642)&gt;=7)</f>
        <v>2008</v>
      </c>
      <c r="D642" t="s">
        <v>22</v>
      </c>
      <c r="E642" t="s">
        <v>23</v>
      </c>
      <c r="F642" t="s">
        <v>24</v>
      </c>
      <c r="G642" t="s">
        <v>30</v>
      </c>
      <c r="H642" t="s">
        <v>31</v>
      </c>
      <c r="I642">
        <v>21</v>
      </c>
      <c r="J642">
        <v>73.290000000000006</v>
      </c>
    </row>
    <row r="643" spans="1:10">
      <c r="A643" s="1">
        <v>39577</v>
      </c>
      <c r="B643">
        <f t="shared" si="20"/>
        <v>4</v>
      </c>
      <c r="C643" s="3">
        <f t="shared" si="21"/>
        <v>2008</v>
      </c>
      <c r="D643" t="s">
        <v>7</v>
      </c>
      <c r="E643" t="s">
        <v>20</v>
      </c>
      <c r="F643" t="s">
        <v>27</v>
      </c>
      <c r="G643" t="s">
        <v>11</v>
      </c>
      <c r="H643" t="s">
        <v>14</v>
      </c>
      <c r="I643">
        <v>102</v>
      </c>
      <c r="J643">
        <v>180.54</v>
      </c>
    </row>
    <row r="644" spans="1:10">
      <c r="A644" s="1">
        <v>39577</v>
      </c>
      <c r="B644">
        <f t="shared" si="20"/>
        <v>4</v>
      </c>
      <c r="C644" s="3">
        <f t="shared" si="21"/>
        <v>2008</v>
      </c>
      <c r="D644" t="s">
        <v>7</v>
      </c>
      <c r="E644" t="s">
        <v>8</v>
      </c>
      <c r="F644" t="s">
        <v>9</v>
      </c>
      <c r="G644" t="s">
        <v>15</v>
      </c>
      <c r="H644" t="s">
        <v>10</v>
      </c>
      <c r="I644">
        <v>32</v>
      </c>
      <c r="J644">
        <v>69.760000000000005</v>
      </c>
    </row>
    <row r="645" spans="1:10">
      <c r="A645" s="1">
        <v>39577</v>
      </c>
      <c r="B645">
        <f t="shared" si="20"/>
        <v>4</v>
      </c>
      <c r="C645" s="3">
        <f t="shared" si="21"/>
        <v>2008</v>
      </c>
      <c r="D645" t="s">
        <v>7</v>
      </c>
      <c r="E645" t="s">
        <v>25</v>
      </c>
      <c r="F645" t="s">
        <v>26</v>
      </c>
      <c r="G645" t="s">
        <v>11</v>
      </c>
      <c r="H645" t="s">
        <v>13</v>
      </c>
      <c r="I645">
        <v>73</v>
      </c>
      <c r="J645">
        <v>136.51</v>
      </c>
    </row>
    <row r="646" spans="1:10">
      <c r="A646" s="1">
        <v>39584</v>
      </c>
      <c r="B646">
        <f t="shared" si="20"/>
        <v>4</v>
      </c>
      <c r="C646" s="3">
        <f t="shared" si="21"/>
        <v>2008</v>
      </c>
      <c r="D646" t="s">
        <v>7</v>
      </c>
      <c r="E646" t="s">
        <v>20</v>
      </c>
      <c r="F646" t="s">
        <v>21</v>
      </c>
      <c r="G646" t="s">
        <v>11</v>
      </c>
      <c r="H646" t="s">
        <v>13</v>
      </c>
      <c r="I646">
        <v>26</v>
      </c>
      <c r="J646">
        <v>48.62</v>
      </c>
    </row>
    <row r="647" spans="1:10">
      <c r="A647" s="1">
        <v>39584</v>
      </c>
      <c r="B647">
        <f t="shared" si="20"/>
        <v>4</v>
      </c>
      <c r="C647" s="3">
        <f t="shared" si="21"/>
        <v>2008</v>
      </c>
      <c r="D647" t="s">
        <v>7</v>
      </c>
      <c r="E647" t="s">
        <v>8</v>
      </c>
      <c r="F647" t="s">
        <v>9</v>
      </c>
      <c r="G647" t="s">
        <v>11</v>
      </c>
      <c r="H647" t="s">
        <v>14</v>
      </c>
      <c r="I647">
        <v>41</v>
      </c>
      <c r="J647">
        <v>72.569999999999993</v>
      </c>
    </row>
    <row r="648" spans="1:10">
      <c r="A648" s="1">
        <v>39584</v>
      </c>
      <c r="B648">
        <f t="shared" si="20"/>
        <v>4</v>
      </c>
      <c r="C648" s="3">
        <f t="shared" si="21"/>
        <v>2008</v>
      </c>
      <c r="D648" t="s">
        <v>7</v>
      </c>
      <c r="E648" t="s">
        <v>8</v>
      </c>
      <c r="F648" t="s">
        <v>9</v>
      </c>
      <c r="G648" t="s">
        <v>18</v>
      </c>
      <c r="H648" t="s">
        <v>19</v>
      </c>
      <c r="I648">
        <v>24</v>
      </c>
      <c r="J648">
        <v>40.32</v>
      </c>
    </row>
    <row r="649" spans="1:10">
      <c r="A649" s="1">
        <v>39584</v>
      </c>
      <c r="B649">
        <f t="shared" si="20"/>
        <v>4</v>
      </c>
      <c r="C649" s="3">
        <f t="shared" si="21"/>
        <v>2008</v>
      </c>
      <c r="D649" t="s">
        <v>7</v>
      </c>
      <c r="E649" t="s">
        <v>20</v>
      </c>
      <c r="F649" t="s">
        <v>27</v>
      </c>
      <c r="G649" t="s">
        <v>11</v>
      </c>
      <c r="H649" t="s">
        <v>13</v>
      </c>
      <c r="I649">
        <v>41</v>
      </c>
      <c r="J649">
        <v>76.67</v>
      </c>
    </row>
    <row r="650" spans="1:10">
      <c r="A650" s="1">
        <v>39584</v>
      </c>
      <c r="B650">
        <f t="shared" si="20"/>
        <v>4</v>
      </c>
      <c r="C650" s="3">
        <f t="shared" si="21"/>
        <v>2008</v>
      </c>
      <c r="D650" t="s">
        <v>7</v>
      </c>
      <c r="E650" t="s">
        <v>8</v>
      </c>
      <c r="F650" t="s">
        <v>9</v>
      </c>
      <c r="G650" t="s">
        <v>15</v>
      </c>
      <c r="H650" t="s">
        <v>10</v>
      </c>
      <c r="I650">
        <v>43</v>
      </c>
      <c r="J650">
        <v>93.74</v>
      </c>
    </row>
    <row r="651" spans="1:10">
      <c r="A651" s="1">
        <v>39584</v>
      </c>
      <c r="B651">
        <f t="shared" si="20"/>
        <v>4</v>
      </c>
      <c r="C651" s="3">
        <f t="shared" si="21"/>
        <v>2008</v>
      </c>
      <c r="D651" t="s">
        <v>22</v>
      </c>
      <c r="E651" t="s">
        <v>28</v>
      </c>
      <c r="F651" t="s">
        <v>29</v>
      </c>
      <c r="G651" t="s">
        <v>15</v>
      </c>
      <c r="H651" t="s">
        <v>10</v>
      </c>
      <c r="I651">
        <v>128</v>
      </c>
      <c r="J651">
        <v>279.04000000000002</v>
      </c>
    </row>
    <row r="652" spans="1:10">
      <c r="A652" s="1">
        <v>39584</v>
      </c>
      <c r="B652">
        <f t="shared" si="20"/>
        <v>4</v>
      </c>
      <c r="C652" s="3">
        <f t="shared" si="21"/>
        <v>2008</v>
      </c>
      <c r="D652" t="s">
        <v>22</v>
      </c>
      <c r="E652" t="s">
        <v>23</v>
      </c>
      <c r="F652" t="s">
        <v>24</v>
      </c>
      <c r="G652" t="s">
        <v>15</v>
      </c>
      <c r="H652" t="s">
        <v>17</v>
      </c>
      <c r="I652">
        <v>69</v>
      </c>
      <c r="J652">
        <v>195.96</v>
      </c>
    </row>
    <row r="653" spans="1:10">
      <c r="A653" s="1">
        <v>39591</v>
      </c>
      <c r="B653">
        <f t="shared" si="20"/>
        <v>4</v>
      </c>
      <c r="C653" s="3">
        <f t="shared" si="21"/>
        <v>2008</v>
      </c>
      <c r="D653" t="s">
        <v>22</v>
      </c>
      <c r="E653" t="s">
        <v>23</v>
      </c>
      <c r="F653" t="s">
        <v>24</v>
      </c>
      <c r="G653" t="s">
        <v>15</v>
      </c>
      <c r="H653" t="s">
        <v>10</v>
      </c>
      <c r="I653">
        <v>30</v>
      </c>
      <c r="J653">
        <v>65.400000000000006</v>
      </c>
    </row>
    <row r="654" spans="1:10">
      <c r="A654" s="1">
        <v>39591</v>
      </c>
      <c r="B654">
        <f t="shared" si="20"/>
        <v>4</v>
      </c>
      <c r="C654" s="3">
        <f t="shared" si="21"/>
        <v>2008</v>
      </c>
      <c r="D654" t="s">
        <v>22</v>
      </c>
      <c r="E654" t="s">
        <v>23</v>
      </c>
      <c r="F654" t="s">
        <v>24</v>
      </c>
      <c r="G654" t="s">
        <v>11</v>
      </c>
      <c r="H654" t="s">
        <v>14</v>
      </c>
      <c r="I654">
        <v>40</v>
      </c>
      <c r="J654">
        <v>70.8</v>
      </c>
    </row>
    <row r="655" spans="1:10">
      <c r="A655" s="1">
        <v>39591</v>
      </c>
      <c r="B655">
        <f t="shared" si="20"/>
        <v>4</v>
      </c>
      <c r="C655" s="3">
        <f t="shared" si="21"/>
        <v>2008</v>
      </c>
      <c r="D655" t="s">
        <v>7</v>
      </c>
      <c r="E655" t="s">
        <v>20</v>
      </c>
      <c r="F655" t="s">
        <v>27</v>
      </c>
      <c r="G655" t="s">
        <v>11</v>
      </c>
      <c r="H655" t="s">
        <v>13</v>
      </c>
      <c r="I655">
        <v>68</v>
      </c>
      <c r="J655">
        <v>127.16</v>
      </c>
    </row>
    <row r="656" spans="1:10">
      <c r="A656" s="1">
        <v>39591</v>
      </c>
      <c r="B656">
        <f t="shared" si="20"/>
        <v>4</v>
      </c>
      <c r="C656" s="3">
        <f t="shared" si="21"/>
        <v>2008</v>
      </c>
      <c r="D656" t="s">
        <v>7</v>
      </c>
      <c r="E656" t="s">
        <v>8</v>
      </c>
      <c r="F656" t="s">
        <v>9</v>
      </c>
      <c r="G656" t="s">
        <v>15</v>
      </c>
      <c r="H656" t="s">
        <v>10</v>
      </c>
      <c r="I656">
        <v>90</v>
      </c>
      <c r="J656">
        <v>196.2</v>
      </c>
    </row>
    <row r="657" spans="1:10">
      <c r="A657" s="1">
        <v>39591</v>
      </c>
      <c r="B657">
        <f t="shared" si="20"/>
        <v>4</v>
      </c>
      <c r="C657" s="3">
        <f t="shared" si="21"/>
        <v>2008</v>
      </c>
      <c r="D657" t="s">
        <v>22</v>
      </c>
      <c r="E657" t="s">
        <v>28</v>
      </c>
      <c r="F657" t="s">
        <v>29</v>
      </c>
      <c r="G657" t="s">
        <v>18</v>
      </c>
      <c r="H657" t="s">
        <v>19</v>
      </c>
      <c r="I657">
        <v>41</v>
      </c>
      <c r="J657">
        <v>68.88</v>
      </c>
    </row>
    <row r="658" spans="1:10">
      <c r="A658" s="1">
        <v>39591</v>
      </c>
      <c r="B658">
        <f t="shared" si="20"/>
        <v>4</v>
      </c>
      <c r="C658" s="3">
        <f t="shared" si="21"/>
        <v>2008</v>
      </c>
      <c r="D658" t="s">
        <v>22</v>
      </c>
      <c r="E658" t="s">
        <v>28</v>
      </c>
      <c r="F658" t="s">
        <v>29</v>
      </c>
      <c r="G658" t="s">
        <v>11</v>
      </c>
      <c r="H658" t="s">
        <v>13</v>
      </c>
      <c r="I658">
        <v>86</v>
      </c>
      <c r="J658">
        <v>160.82</v>
      </c>
    </row>
    <row r="659" spans="1:10">
      <c r="A659" s="1">
        <v>39591</v>
      </c>
      <c r="B659">
        <f t="shared" si="20"/>
        <v>4</v>
      </c>
      <c r="C659" s="3">
        <f t="shared" si="21"/>
        <v>2008</v>
      </c>
      <c r="D659" t="s">
        <v>7</v>
      </c>
      <c r="E659" t="s">
        <v>8</v>
      </c>
      <c r="F659" t="s">
        <v>9</v>
      </c>
      <c r="G659" t="s">
        <v>15</v>
      </c>
      <c r="H659" t="s">
        <v>10</v>
      </c>
      <c r="I659">
        <v>38</v>
      </c>
      <c r="J659">
        <v>82.84</v>
      </c>
    </row>
    <row r="660" spans="1:10">
      <c r="A660" s="1">
        <v>39591</v>
      </c>
      <c r="B660">
        <f t="shared" si="20"/>
        <v>4</v>
      </c>
      <c r="C660" s="3">
        <f t="shared" si="21"/>
        <v>2008</v>
      </c>
      <c r="D660" t="s">
        <v>7</v>
      </c>
      <c r="E660" t="s">
        <v>25</v>
      </c>
      <c r="F660" t="s">
        <v>26</v>
      </c>
      <c r="G660" t="s">
        <v>11</v>
      </c>
      <c r="H660" t="s">
        <v>13</v>
      </c>
      <c r="I660">
        <v>52</v>
      </c>
      <c r="J660">
        <v>97.24</v>
      </c>
    </row>
    <row r="661" spans="1:10">
      <c r="A661" s="1">
        <v>39591</v>
      </c>
      <c r="B661">
        <f t="shared" si="20"/>
        <v>4</v>
      </c>
      <c r="C661" s="3">
        <f t="shared" si="21"/>
        <v>2008</v>
      </c>
      <c r="D661" t="s">
        <v>7</v>
      </c>
      <c r="E661" t="s">
        <v>20</v>
      </c>
      <c r="F661" t="s">
        <v>27</v>
      </c>
      <c r="G661" t="s">
        <v>15</v>
      </c>
      <c r="H661" t="s">
        <v>17</v>
      </c>
      <c r="I661">
        <v>97</v>
      </c>
      <c r="J661">
        <v>275.48</v>
      </c>
    </row>
    <row r="662" spans="1:10">
      <c r="A662" s="1">
        <v>39591</v>
      </c>
      <c r="B662">
        <f t="shared" si="20"/>
        <v>4</v>
      </c>
      <c r="C662" s="3">
        <f t="shared" si="21"/>
        <v>2008</v>
      </c>
      <c r="D662" t="s">
        <v>7</v>
      </c>
      <c r="E662" t="s">
        <v>20</v>
      </c>
      <c r="F662" t="s">
        <v>27</v>
      </c>
      <c r="G662" t="s">
        <v>11</v>
      </c>
      <c r="H662" t="s">
        <v>14</v>
      </c>
      <c r="I662">
        <v>152</v>
      </c>
      <c r="J662">
        <v>269.04000000000002</v>
      </c>
    </row>
    <row r="663" spans="1:10">
      <c r="A663" s="1">
        <v>39598</v>
      </c>
      <c r="B663">
        <f t="shared" si="20"/>
        <v>4</v>
      </c>
      <c r="C663" s="3">
        <f t="shared" si="21"/>
        <v>2008</v>
      </c>
      <c r="D663" t="s">
        <v>7</v>
      </c>
      <c r="E663" t="s">
        <v>25</v>
      </c>
      <c r="F663" t="s">
        <v>26</v>
      </c>
      <c r="G663" t="s">
        <v>11</v>
      </c>
      <c r="H663" t="s">
        <v>14</v>
      </c>
      <c r="I663">
        <v>176</v>
      </c>
      <c r="J663">
        <v>311.52</v>
      </c>
    </row>
    <row r="664" spans="1:10">
      <c r="A664" s="1">
        <v>39598</v>
      </c>
      <c r="B664">
        <f t="shared" si="20"/>
        <v>4</v>
      </c>
      <c r="C664" s="3">
        <f t="shared" si="21"/>
        <v>2008</v>
      </c>
      <c r="D664" t="s">
        <v>7</v>
      </c>
      <c r="E664" t="s">
        <v>8</v>
      </c>
      <c r="F664" t="s">
        <v>9</v>
      </c>
      <c r="G664" t="s">
        <v>15</v>
      </c>
      <c r="H664" t="s">
        <v>10</v>
      </c>
      <c r="I664">
        <v>39</v>
      </c>
      <c r="J664">
        <v>85.02</v>
      </c>
    </row>
    <row r="665" spans="1:10">
      <c r="A665" s="1">
        <v>39598</v>
      </c>
      <c r="B665">
        <f t="shared" si="20"/>
        <v>4</v>
      </c>
      <c r="C665" s="3">
        <f t="shared" si="21"/>
        <v>2008</v>
      </c>
      <c r="D665" t="s">
        <v>7</v>
      </c>
      <c r="E665" t="s">
        <v>8</v>
      </c>
      <c r="F665" t="s">
        <v>9</v>
      </c>
      <c r="G665" t="s">
        <v>15</v>
      </c>
      <c r="H665" t="s">
        <v>16</v>
      </c>
      <c r="I665">
        <v>83</v>
      </c>
      <c r="J665">
        <v>155.21</v>
      </c>
    </row>
    <row r="666" spans="1:10">
      <c r="A666" s="1">
        <v>39598</v>
      </c>
      <c r="B666">
        <f t="shared" si="20"/>
        <v>4</v>
      </c>
      <c r="C666" s="3">
        <f t="shared" si="21"/>
        <v>2008</v>
      </c>
      <c r="D666" t="s">
        <v>7</v>
      </c>
      <c r="E666" t="s">
        <v>20</v>
      </c>
      <c r="F666" t="s">
        <v>27</v>
      </c>
      <c r="G666" t="s">
        <v>15</v>
      </c>
      <c r="H666" t="s">
        <v>10</v>
      </c>
      <c r="I666">
        <v>201</v>
      </c>
      <c r="J666">
        <v>438.18</v>
      </c>
    </row>
    <row r="667" spans="1:10">
      <c r="A667" s="1">
        <v>39598</v>
      </c>
      <c r="B667">
        <f t="shared" si="20"/>
        <v>4</v>
      </c>
      <c r="C667" s="3">
        <f t="shared" si="21"/>
        <v>2008</v>
      </c>
      <c r="D667" t="s">
        <v>7</v>
      </c>
      <c r="E667" t="s">
        <v>8</v>
      </c>
      <c r="F667" t="s">
        <v>9</v>
      </c>
      <c r="G667" t="s">
        <v>18</v>
      </c>
      <c r="H667" t="s">
        <v>19</v>
      </c>
      <c r="I667">
        <v>47</v>
      </c>
      <c r="J667">
        <v>78.959999999999994</v>
      </c>
    </row>
    <row r="668" spans="1:10">
      <c r="A668" s="1">
        <v>39598</v>
      </c>
      <c r="B668">
        <f t="shared" si="20"/>
        <v>4</v>
      </c>
      <c r="C668" s="3">
        <f t="shared" si="21"/>
        <v>2008</v>
      </c>
      <c r="D668" t="s">
        <v>22</v>
      </c>
      <c r="E668" t="s">
        <v>28</v>
      </c>
      <c r="F668" t="s">
        <v>29</v>
      </c>
      <c r="G668" t="s">
        <v>18</v>
      </c>
      <c r="H668" t="s">
        <v>19</v>
      </c>
      <c r="I668">
        <v>40</v>
      </c>
      <c r="J668">
        <v>67.2</v>
      </c>
    </row>
    <row r="669" spans="1:10">
      <c r="A669" s="1">
        <v>39598</v>
      </c>
      <c r="B669">
        <f t="shared" si="20"/>
        <v>4</v>
      </c>
      <c r="C669" s="3">
        <f t="shared" si="21"/>
        <v>2008</v>
      </c>
      <c r="D669" t="s">
        <v>22</v>
      </c>
      <c r="E669" t="s">
        <v>23</v>
      </c>
      <c r="F669" t="s">
        <v>24</v>
      </c>
      <c r="G669" t="s">
        <v>30</v>
      </c>
      <c r="H669" t="s">
        <v>31</v>
      </c>
      <c r="I669">
        <v>26</v>
      </c>
      <c r="J669">
        <v>90.74</v>
      </c>
    </row>
    <row r="670" spans="1:10">
      <c r="A670" s="1">
        <v>39598</v>
      </c>
      <c r="B670">
        <f t="shared" si="20"/>
        <v>4</v>
      </c>
      <c r="C670" s="3">
        <f t="shared" si="21"/>
        <v>2008</v>
      </c>
      <c r="D670" t="s">
        <v>7</v>
      </c>
      <c r="E670" t="s">
        <v>20</v>
      </c>
      <c r="F670" t="s">
        <v>21</v>
      </c>
      <c r="G670" t="s">
        <v>18</v>
      </c>
      <c r="H670" t="s">
        <v>19</v>
      </c>
      <c r="I670">
        <v>30</v>
      </c>
      <c r="J670">
        <v>50.4</v>
      </c>
    </row>
    <row r="671" spans="1:10">
      <c r="A671" s="1">
        <v>39598</v>
      </c>
      <c r="B671">
        <f t="shared" si="20"/>
        <v>4</v>
      </c>
      <c r="C671" s="3">
        <f t="shared" si="21"/>
        <v>2008</v>
      </c>
      <c r="D671" t="s">
        <v>7</v>
      </c>
      <c r="E671" t="s">
        <v>25</v>
      </c>
      <c r="F671" t="s">
        <v>26</v>
      </c>
      <c r="G671" t="s">
        <v>15</v>
      </c>
      <c r="H671" t="s">
        <v>16</v>
      </c>
      <c r="I671">
        <v>151</v>
      </c>
      <c r="J671">
        <v>282.37</v>
      </c>
    </row>
    <row r="672" spans="1:10">
      <c r="A672" s="1">
        <v>39605</v>
      </c>
      <c r="B672">
        <f t="shared" si="20"/>
        <v>4</v>
      </c>
      <c r="C672" s="3">
        <f t="shared" si="21"/>
        <v>2008</v>
      </c>
      <c r="D672" t="s">
        <v>22</v>
      </c>
      <c r="E672" t="s">
        <v>23</v>
      </c>
      <c r="F672" t="s">
        <v>24</v>
      </c>
      <c r="G672" t="s">
        <v>15</v>
      </c>
      <c r="H672" t="s">
        <v>10</v>
      </c>
      <c r="I672">
        <v>219</v>
      </c>
      <c r="J672">
        <v>477.42</v>
      </c>
    </row>
    <row r="673" spans="1:10">
      <c r="A673" s="1">
        <v>39605</v>
      </c>
      <c r="B673">
        <f t="shared" si="20"/>
        <v>4</v>
      </c>
      <c r="C673" s="3">
        <f t="shared" si="21"/>
        <v>2008</v>
      </c>
      <c r="D673" t="s">
        <v>7</v>
      </c>
      <c r="E673" t="s">
        <v>8</v>
      </c>
      <c r="F673" t="s">
        <v>9</v>
      </c>
      <c r="G673" t="s">
        <v>11</v>
      </c>
      <c r="H673" t="s">
        <v>14</v>
      </c>
      <c r="I673">
        <v>57</v>
      </c>
      <c r="J673">
        <v>100.89</v>
      </c>
    </row>
    <row r="674" spans="1:10">
      <c r="A674" s="1">
        <v>39605</v>
      </c>
      <c r="B674">
        <f t="shared" si="20"/>
        <v>4</v>
      </c>
      <c r="C674" s="3">
        <f t="shared" si="21"/>
        <v>2008</v>
      </c>
      <c r="D674" t="s">
        <v>7</v>
      </c>
      <c r="E674" t="s">
        <v>8</v>
      </c>
      <c r="F674" t="s">
        <v>9</v>
      </c>
      <c r="G674" t="s">
        <v>30</v>
      </c>
      <c r="H674" t="s">
        <v>31</v>
      </c>
      <c r="I674">
        <v>33</v>
      </c>
      <c r="J674">
        <v>115.17</v>
      </c>
    </row>
    <row r="675" spans="1:10">
      <c r="A675" s="1">
        <v>39605</v>
      </c>
      <c r="B675">
        <f t="shared" si="20"/>
        <v>4</v>
      </c>
      <c r="C675" s="3">
        <f t="shared" si="21"/>
        <v>2008</v>
      </c>
      <c r="D675" t="s">
        <v>7</v>
      </c>
      <c r="E675" t="s">
        <v>20</v>
      </c>
      <c r="F675" t="s">
        <v>21</v>
      </c>
      <c r="G675" t="s">
        <v>15</v>
      </c>
      <c r="H675" t="s">
        <v>17</v>
      </c>
      <c r="I675">
        <v>29</v>
      </c>
      <c r="J675">
        <v>82.36</v>
      </c>
    </row>
    <row r="676" spans="1:10">
      <c r="A676" s="1">
        <v>39605</v>
      </c>
      <c r="B676">
        <f t="shared" si="20"/>
        <v>4</v>
      </c>
      <c r="C676" s="3">
        <f t="shared" si="21"/>
        <v>2008</v>
      </c>
      <c r="D676" t="s">
        <v>22</v>
      </c>
      <c r="E676" t="s">
        <v>28</v>
      </c>
      <c r="F676" t="s">
        <v>29</v>
      </c>
      <c r="G676" t="s">
        <v>15</v>
      </c>
      <c r="H676" t="s">
        <v>16</v>
      </c>
      <c r="I676">
        <v>67</v>
      </c>
      <c r="J676">
        <v>125.29</v>
      </c>
    </row>
    <row r="677" spans="1:10">
      <c r="A677" s="1">
        <v>39605</v>
      </c>
      <c r="B677">
        <f t="shared" si="20"/>
        <v>4</v>
      </c>
      <c r="C677" s="3">
        <f t="shared" si="21"/>
        <v>2008</v>
      </c>
      <c r="D677" t="s">
        <v>7</v>
      </c>
      <c r="E677" t="s">
        <v>8</v>
      </c>
      <c r="F677" t="s">
        <v>9</v>
      </c>
      <c r="G677" t="s">
        <v>18</v>
      </c>
      <c r="H677" t="s">
        <v>33</v>
      </c>
      <c r="I677">
        <v>32</v>
      </c>
      <c r="J677">
        <v>100.8</v>
      </c>
    </row>
    <row r="678" spans="1:10">
      <c r="A678" s="1">
        <v>39605</v>
      </c>
      <c r="B678">
        <f t="shared" si="20"/>
        <v>4</v>
      </c>
      <c r="C678" s="3">
        <f t="shared" si="21"/>
        <v>2008</v>
      </c>
      <c r="D678" t="s">
        <v>7</v>
      </c>
      <c r="E678" t="s">
        <v>25</v>
      </c>
      <c r="F678" t="s">
        <v>26</v>
      </c>
      <c r="G678" t="s">
        <v>15</v>
      </c>
      <c r="H678" t="s">
        <v>17</v>
      </c>
      <c r="I678">
        <v>102</v>
      </c>
      <c r="J678">
        <v>289.68</v>
      </c>
    </row>
    <row r="679" spans="1:10">
      <c r="A679" s="1">
        <v>39605</v>
      </c>
      <c r="B679">
        <f t="shared" si="20"/>
        <v>4</v>
      </c>
      <c r="C679" s="3">
        <f t="shared" si="21"/>
        <v>2008</v>
      </c>
      <c r="D679" t="s">
        <v>22</v>
      </c>
      <c r="E679" t="s">
        <v>23</v>
      </c>
      <c r="F679" t="s">
        <v>24</v>
      </c>
      <c r="G679" t="s">
        <v>30</v>
      </c>
      <c r="H679" t="s">
        <v>31</v>
      </c>
      <c r="I679">
        <v>21</v>
      </c>
      <c r="J679">
        <v>73.290000000000006</v>
      </c>
    </row>
    <row r="680" spans="1:10">
      <c r="A680" s="1">
        <v>39605</v>
      </c>
      <c r="B680">
        <f t="shared" si="20"/>
        <v>4</v>
      </c>
      <c r="C680" s="3">
        <f t="shared" si="21"/>
        <v>2008</v>
      </c>
      <c r="D680" t="s">
        <v>22</v>
      </c>
      <c r="E680" t="s">
        <v>28</v>
      </c>
      <c r="F680" t="s">
        <v>29</v>
      </c>
      <c r="G680" t="s">
        <v>15</v>
      </c>
      <c r="H680" t="s">
        <v>17</v>
      </c>
      <c r="I680">
        <v>98</v>
      </c>
      <c r="J680">
        <v>278.32</v>
      </c>
    </row>
    <row r="681" spans="1:10">
      <c r="A681" s="1">
        <v>39605</v>
      </c>
      <c r="B681">
        <f t="shared" si="20"/>
        <v>4</v>
      </c>
      <c r="C681" s="3">
        <f t="shared" si="21"/>
        <v>2008</v>
      </c>
      <c r="D681" t="s">
        <v>7</v>
      </c>
      <c r="E681" t="s">
        <v>20</v>
      </c>
      <c r="F681" t="s">
        <v>21</v>
      </c>
      <c r="G681" t="s">
        <v>30</v>
      </c>
      <c r="H681" t="s">
        <v>31</v>
      </c>
      <c r="I681">
        <v>37</v>
      </c>
      <c r="J681">
        <v>129.13</v>
      </c>
    </row>
    <row r="682" spans="1:10">
      <c r="A682" s="1">
        <v>39612</v>
      </c>
      <c r="B682">
        <f t="shared" si="20"/>
        <v>4</v>
      </c>
      <c r="C682" s="3">
        <f t="shared" si="21"/>
        <v>2008</v>
      </c>
      <c r="D682" t="s">
        <v>7</v>
      </c>
      <c r="E682" t="s">
        <v>20</v>
      </c>
      <c r="F682" t="s">
        <v>27</v>
      </c>
      <c r="G682" t="s">
        <v>15</v>
      </c>
      <c r="H682" t="s">
        <v>10</v>
      </c>
      <c r="I682">
        <v>160</v>
      </c>
      <c r="J682">
        <v>348.8</v>
      </c>
    </row>
    <row r="683" spans="1:10">
      <c r="A683" s="1">
        <v>39612</v>
      </c>
      <c r="B683">
        <f t="shared" si="20"/>
        <v>4</v>
      </c>
      <c r="C683" s="3">
        <f t="shared" si="21"/>
        <v>2008</v>
      </c>
      <c r="D683" t="s">
        <v>22</v>
      </c>
      <c r="E683" t="s">
        <v>28</v>
      </c>
      <c r="F683" t="s">
        <v>29</v>
      </c>
      <c r="G683" t="s">
        <v>15</v>
      </c>
      <c r="H683" t="s">
        <v>17</v>
      </c>
      <c r="I683">
        <v>74</v>
      </c>
      <c r="J683">
        <v>210.16</v>
      </c>
    </row>
    <row r="684" spans="1:10">
      <c r="A684" s="1">
        <v>39612</v>
      </c>
      <c r="B684">
        <f t="shared" si="20"/>
        <v>4</v>
      </c>
      <c r="C684" s="3">
        <f t="shared" si="21"/>
        <v>2008</v>
      </c>
      <c r="D684" t="s">
        <v>7</v>
      </c>
      <c r="E684" t="s">
        <v>8</v>
      </c>
      <c r="F684" t="s">
        <v>9</v>
      </c>
      <c r="G684" t="s">
        <v>11</v>
      </c>
      <c r="H684" t="s">
        <v>13</v>
      </c>
      <c r="I684">
        <v>27</v>
      </c>
      <c r="J684">
        <v>50.49</v>
      </c>
    </row>
    <row r="685" spans="1:10">
      <c r="A685" s="1">
        <v>39612</v>
      </c>
      <c r="B685">
        <f t="shared" si="20"/>
        <v>4</v>
      </c>
      <c r="C685" s="3">
        <f t="shared" si="21"/>
        <v>2008</v>
      </c>
      <c r="D685" t="s">
        <v>22</v>
      </c>
      <c r="E685" t="s">
        <v>23</v>
      </c>
      <c r="F685" t="s">
        <v>24</v>
      </c>
      <c r="G685" t="s">
        <v>18</v>
      </c>
      <c r="H685" t="s">
        <v>19</v>
      </c>
      <c r="I685">
        <v>28</v>
      </c>
      <c r="J685">
        <v>47.04</v>
      </c>
    </row>
    <row r="686" spans="1:10">
      <c r="A686" s="1">
        <v>39612</v>
      </c>
      <c r="B686">
        <f t="shared" si="20"/>
        <v>4</v>
      </c>
      <c r="C686" s="3">
        <f t="shared" si="21"/>
        <v>2008</v>
      </c>
      <c r="D686" t="s">
        <v>7</v>
      </c>
      <c r="E686" t="s">
        <v>25</v>
      </c>
      <c r="F686" t="s">
        <v>26</v>
      </c>
      <c r="G686" t="s">
        <v>18</v>
      </c>
      <c r="H686" t="s">
        <v>19</v>
      </c>
      <c r="I686">
        <v>26</v>
      </c>
      <c r="J686">
        <v>43.68</v>
      </c>
    </row>
    <row r="687" spans="1:10">
      <c r="A687" s="1">
        <v>39612</v>
      </c>
      <c r="B687">
        <f t="shared" si="20"/>
        <v>4</v>
      </c>
      <c r="C687" s="3">
        <f t="shared" si="21"/>
        <v>2008</v>
      </c>
      <c r="D687" t="s">
        <v>7</v>
      </c>
      <c r="E687" t="s">
        <v>20</v>
      </c>
      <c r="F687" t="s">
        <v>27</v>
      </c>
      <c r="G687" t="s">
        <v>11</v>
      </c>
      <c r="H687" t="s">
        <v>14</v>
      </c>
      <c r="I687">
        <v>37</v>
      </c>
      <c r="J687">
        <v>65.489999999999995</v>
      </c>
    </row>
    <row r="688" spans="1:10">
      <c r="A688" s="1">
        <v>39612</v>
      </c>
      <c r="B688">
        <f t="shared" si="20"/>
        <v>4</v>
      </c>
      <c r="C688" s="3">
        <f t="shared" si="21"/>
        <v>2008</v>
      </c>
      <c r="D688" t="s">
        <v>7</v>
      </c>
      <c r="E688" t="s">
        <v>20</v>
      </c>
      <c r="F688" t="s">
        <v>27</v>
      </c>
      <c r="G688" t="s">
        <v>11</v>
      </c>
      <c r="H688" t="s">
        <v>14</v>
      </c>
      <c r="I688">
        <v>72</v>
      </c>
      <c r="J688">
        <v>127.44</v>
      </c>
    </row>
    <row r="689" spans="1:10">
      <c r="A689" s="1">
        <v>39612</v>
      </c>
      <c r="B689">
        <f t="shared" si="20"/>
        <v>4</v>
      </c>
      <c r="C689" s="3">
        <f t="shared" si="21"/>
        <v>2008</v>
      </c>
      <c r="D689" t="s">
        <v>7</v>
      </c>
      <c r="E689" t="s">
        <v>8</v>
      </c>
      <c r="F689" t="s">
        <v>9</v>
      </c>
      <c r="G689" t="s">
        <v>11</v>
      </c>
      <c r="H689" t="s">
        <v>14</v>
      </c>
      <c r="I689">
        <v>31</v>
      </c>
      <c r="J689">
        <v>54.87</v>
      </c>
    </row>
    <row r="690" spans="1:10">
      <c r="A690" s="1">
        <v>39612</v>
      </c>
      <c r="B690">
        <f t="shared" si="20"/>
        <v>4</v>
      </c>
      <c r="C690" s="3">
        <f t="shared" si="21"/>
        <v>2008</v>
      </c>
      <c r="D690" t="s">
        <v>22</v>
      </c>
      <c r="E690" t="s">
        <v>23</v>
      </c>
      <c r="F690" t="s">
        <v>24</v>
      </c>
      <c r="G690" t="s">
        <v>11</v>
      </c>
      <c r="H690" t="s">
        <v>13</v>
      </c>
      <c r="I690">
        <v>46</v>
      </c>
      <c r="J690">
        <v>86.02</v>
      </c>
    </row>
    <row r="691" spans="1:10">
      <c r="A691" s="1">
        <v>39612</v>
      </c>
      <c r="B691">
        <f t="shared" si="20"/>
        <v>4</v>
      </c>
      <c r="C691" s="3">
        <f t="shared" si="21"/>
        <v>2008</v>
      </c>
      <c r="D691" t="s">
        <v>7</v>
      </c>
      <c r="E691" t="s">
        <v>20</v>
      </c>
      <c r="F691" t="s">
        <v>21</v>
      </c>
      <c r="G691" t="s">
        <v>11</v>
      </c>
      <c r="H691" t="s">
        <v>14</v>
      </c>
      <c r="I691">
        <v>22</v>
      </c>
      <c r="J691">
        <v>38.94</v>
      </c>
    </row>
    <row r="692" spans="1:10">
      <c r="A692" s="1">
        <v>39612</v>
      </c>
      <c r="B692">
        <f t="shared" si="20"/>
        <v>4</v>
      </c>
      <c r="C692" s="3">
        <f t="shared" si="21"/>
        <v>2008</v>
      </c>
      <c r="D692" t="s">
        <v>7</v>
      </c>
      <c r="E692" t="s">
        <v>25</v>
      </c>
      <c r="F692" t="s">
        <v>26</v>
      </c>
      <c r="G692" t="s">
        <v>11</v>
      </c>
      <c r="H692" t="s">
        <v>14</v>
      </c>
      <c r="I692">
        <v>126</v>
      </c>
      <c r="J692">
        <v>223.02</v>
      </c>
    </row>
    <row r="693" spans="1:10">
      <c r="A693" s="1">
        <v>39612</v>
      </c>
      <c r="B693">
        <f t="shared" si="20"/>
        <v>4</v>
      </c>
      <c r="C693" s="3">
        <f t="shared" si="21"/>
        <v>2008</v>
      </c>
      <c r="D693" t="s">
        <v>7</v>
      </c>
      <c r="E693" t="s">
        <v>20</v>
      </c>
      <c r="F693" t="s">
        <v>27</v>
      </c>
      <c r="G693" t="s">
        <v>18</v>
      </c>
      <c r="H693" t="s">
        <v>19</v>
      </c>
      <c r="I693">
        <v>29</v>
      </c>
      <c r="J693">
        <v>48.72</v>
      </c>
    </row>
    <row r="694" spans="1:10">
      <c r="A694" s="1">
        <v>39612</v>
      </c>
      <c r="B694">
        <f t="shared" si="20"/>
        <v>4</v>
      </c>
      <c r="C694" s="3">
        <f t="shared" si="21"/>
        <v>2008</v>
      </c>
      <c r="D694" t="s">
        <v>7</v>
      </c>
      <c r="E694" t="s">
        <v>25</v>
      </c>
      <c r="F694" t="s">
        <v>26</v>
      </c>
      <c r="G694" t="s">
        <v>15</v>
      </c>
      <c r="H694" t="s">
        <v>10</v>
      </c>
      <c r="I694">
        <v>177</v>
      </c>
      <c r="J694">
        <v>385.86</v>
      </c>
    </row>
    <row r="695" spans="1:10">
      <c r="A695" s="1">
        <v>39612</v>
      </c>
      <c r="B695">
        <f t="shared" si="20"/>
        <v>4</v>
      </c>
      <c r="C695" s="3">
        <f t="shared" si="21"/>
        <v>2008</v>
      </c>
      <c r="D695" t="s">
        <v>7</v>
      </c>
      <c r="E695" t="s">
        <v>25</v>
      </c>
      <c r="F695" t="s">
        <v>26</v>
      </c>
      <c r="G695" t="s">
        <v>15</v>
      </c>
      <c r="H695" t="s">
        <v>17</v>
      </c>
      <c r="I695">
        <v>86</v>
      </c>
      <c r="J695">
        <v>244.24</v>
      </c>
    </row>
    <row r="696" spans="1:10">
      <c r="A696" s="1">
        <v>39619</v>
      </c>
      <c r="B696">
        <f t="shared" si="20"/>
        <v>4</v>
      </c>
      <c r="C696" s="3">
        <f t="shared" si="21"/>
        <v>2008</v>
      </c>
      <c r="D696" t="s">
        <v>22</v>
      </c>
      <c r="E696" t="s">
        <v>28</v>
      </c>
      <c r="F696" t="s">
        <v>29</v>
      </c>
      <c r="G696" t="s">
        <v>11</v>
      </c>
      <c r="H696" t="s">
        <v>14</v>
      </c>
      <c r="I696">
        <v>31</v>
      </c>
      <c r="J696">
        <v>54.87</v>
      </c>
    </row>
    <row r="697" spans="1:10">
      <c r="A697" s="1">
        <v>39619</v>
      </c>
      <c r="B697">
        <f t="shared" si="20"/>
        <v>4</v>
      </c>
      <c r="C697" s="3">
        <f t="shared" si="21"/>
        <v>2008</v>
      </c>
      <c r="D697" t="s">
        <v>7</v>
      </c>
      <c r="E697" t="s">
        <v>20</v>
      </c>
      <c r="F697" t="s">
        <v>27</v>
      </c>
      <c r="G697" t="s">
        <v>11</v>
      </c>
      <c r="H697" t="s">
        <v>14</v>
      </c>
      <c r="I697">
        <v>25</v>
      </c>
      <c r="J697">
        <v>44.25</v>
      </c>
    </row>
    <row r="698" spans="1:10">
      <c r="A698" s="1">
        <v>39619</v>
      </c>
      <c r="B698">
        <f t="shared" si="20"/>
        <v>4</v>
      </c>
      <c r="C698" s="3">
        <f t="shared" si="21"/>
        <v>2008</v>
      </c>
      <c r="D698" t="s">
        <v>22</v>
      </c>
      <c r="E698" t="s">
        <v>23</v>
      </c>
      <c r="F698" t="s">
        <v>24</v>
      </c>
      <c r="G698" t="s">
        <v>18</v>
      </c>
      <c r="H698" t="s">
        <v>19</v>
      </c>
      <c r="I698">
        <v>37</v>
      </c>
      <c r="J698">
        <v>62.16</v>
      </c>
    </row>
    <row r="699" spans="1:10">
      <c r="A699" s="1">
        <v>39619</v>
      </c>
      <c r="B699">
        <f t="shared" si="20"/>
        <v>4</v>
      </c>
      <c r="C699" s="3">
        <f t="shared" si="21"/>
        <v>2008</v>
      </c>
      <c r="D699" t="s">
        <v>7</v>
      </c>
      <c r="E699" t="s">
        <v>20</v>
      </c>
      <c r="F699" t="s">
        <v>27</v>
      </c>
      <c r="G699" t="s">
        <v>15</v>
      </c>
      <c r="H699" t="s">
        <v>10</v>
      </c>
      <c r="I699">
        <v>35</v>
      </c>
      <c r="J699">
        <v>76.3</v>
      </c>
    </row>
    <row r="700" spans="1:10">
      <c r="A700" s="1">
        <v>39619</v>
      </c>
      <c r="B700">
        <f t="shared" si="20"/>
        <v>4</v>
      </c>
      <c r="C700" s="3">
        <f t="shared" si="21"/>
        <v>2008</v>
      </c>
      <c r="D700" t="s">
        <v>22</v>
      </c>
      <c r="E700" t="s">
        <v>28</v>
      </c>
      <c r="F700" t="s">
        <v>29</v>
      </c>
      <c r="G700" t="s">
        <v>15</v>
      </c>
      <c r="H700" t="s">
        <v>16</v>
      </c>
      <c r="I700">
        <v>37</v>
      </c>
      <c r="J700">
        <v>69.19</v>
      </c>
    </row>
    <row r="701" spans="1:10">
      <c r="A701" s="1">
        <v>39619</v>
      </c>
      <c r="B701">
        <f t="shared" si="20"/>
        <v>4</v>
      </c>
      <c r="C701" s="3">
        <f t="shared" si="21"/>
        <v>2008</v>
      </c>
      <c r="D701" t="s">
        <v>7</v>
      </c>
      <c r="E701" t="s">
        <v>25</v>
      </c>
      <c r="F701" t="s">
        <v>26</v>
      </c>
      <c r="G701" t="s">
        <v>11</v>
      </c>
      <c r="H701" t="s">
        <v>14</v>
      </c>
      <c r="I701">
        <v>102</v>
      </c>
      <c r="J701">
        <v>180.54</v>
      </c>
    </row>
    <row r="702" spans="1:10">
      <c r="A702" s="1">
        <v>39619</v>
      </c>
      <c r="B702">
        <f t="shared" si="20"/>
        <v>4</v>
      </c>
      <c r="C702" s="3">
        <f t="shared" si="21"/>
        <v>2008</v>
      </c>
      <c r="D702" t="s">
        <v>7</v>
      </c>
      <c r="E702" t="s">
        <v>25</v>
      </c>
      <c r="F702" t="s">
        <v>26</v>
      </c>
      <c r="G702" t="s">
        <v>11</v>
      </c>
      <c r="H702" t="s">
        <v>13</v>
      </c>
      <c r="I702">
        <v>49</v>
      </c>
      <c r="J702">
        <v>91.63</v>
      </c>
    </row>
    <row r="703" spans="1:10">
      <c r="A703" s="1">
        <v>39619</v>
      </c>
      <c r="B703">
        <f t="shared" si="20"/>
        <v>4</v>
      </c>
      <c r="C703" s="3">
        <f t="shared" si="21"/>
        <v>2008</v>
      </c>
      <c r="D703" t="s">
        <v>7</v>
      </c>
      <c r="E703" t="s">
        <v>25</v>
      </c>
      <c r="F703" t="s">
        <v>26</v>
      </c>
      <c r="G703" t="s">
        <v>30</v>
      </c>
      <c r="H703" t="s">
        <v>31</v>
      </c>
      <c r="I703">
        <v>25</v>
      </c>
      <c r="J703">
        <v>87.25</v>
      </c>
    </row>
    <row r="704" spans="1:10">
      <c r="A704" s="1">
        <v>39619</v>
      </c>
      <c r="B704">
        <f t="shared" si="20"/>
        <v>4</v>
      </c>
      <c r="C704" s="3">
        <f t="shared" si="21"/>
        <v>2008</v>
      </c>
      <c r="D704" t="s">
        <v>7</v>
      </c>
      <c r="E704" t="s">
        <v>8</v>
      </c>
      <c r="F704" t="s">
        <v>9</v>
      </c>
      <c r="G704" t="s">
        <v>11</v>
      </c>
      <c r="H704" t="s">
        <v>13</v>
      </c>
      <c r="I704">
        <v>45</v>
      </c>
      <c r="J704">
        <v>84.15</v>
      </c>
    </row>
    <row r="705" spans="1:10">
      <c r="A705" s="1">
        <v>39619</v>
      </c>
      <c r="B705">
        <f t="shared" si="20"/>
        <v>4</v>
      </c>
      <c r="C705" s="3">
        <f t="shared" si="21"/>
        <v>2008</v>
      </c>
      <c r="D705" t="s">
        <v>7</v>
      </c>
      <c r="E705" t="s">
        <v>25</v>
      </c>
      <c r="F705" t="s">
        <v>26</v>
      </c>
      <c r="G705" t="s">
        <v>11</v>
      </c>
      <c r="H705" t="s">
        <v>12</v>
      </c>
      <c r="I705">
        <v>20</v>
      </c>
      <c r="J705">
        <v>45.4</v>
      </c>
    </row>
    <row r="706" spans="1:10">
      <c r="A706" s="1">
        <v>39619</v>
      </c>
      <c r="B706">
        <f t="shared" ref="B706:B769" si="22">CHOOSE(MONTH(A706),3,3,3,4,4,4,1,1,1,2,2,2)</f>
        <v>4</v>
      </c>
      <c r="C706" s="3">
        <f t="shared" ref="C706:C769" si="23">YEAR(A706)+(MONTH(A706)&gt;=7)</f>
        <v>2008</v>
      </c>
      <c r="D706" t="s">
        <v>7</v>
      </c>
      <c r="E706" t="s">
        <v>20</v>
      </c>
      <c r="F706" t="s">
        <v>27</v>
      </c>
      <c r="G706" t="s">
        <v>11</v>
      </c>
      <c r="H706" t="s">
        <v>14</v>
      </c>
      <c r="I706">
        <v>84</v>
      </c>
      <c r="J706">
        <v>148.68</v>
      </c>
    </row>
    <row r="707" spans="1:10">
      <c r="A707" s="1">
        <v>39619</v>
      </c>
      <c r="B707">
        <f t="shared" si="22"/>
        <v>4</v>
      </c>
      <c r="C707" s="3">
        <f t="shared" si="23"/>
        <v>2008</v>
      </c>
      <c r="D707" t="s">
        <v>22</v>
      </c>
      <c r="E707" t="s">
        <v>28</v>
      </c>
      <c r="F707" t="s">
        <v>29</v>
      </c>
      <c r="G707" t="s">
        <v>15</v>
      </c>
      <c r="H707" t="s">
        <v>17</v>
      </c>
      <c r="I707">
        <v>44</v>
      </c>
      <c r="J707">
        <v>124.96</v>
      </c>
    </row>
    <row r="708" spans="1:10">
      <c r="A708" s="1">
        <v>39619</v>
      </c>
      <c r="B708">
        <f t="shared" si="22"/>
        <v>4</v>
      </c>
      <c r="C708" s="3">
        <f t="shared" si="23"/>
        <v>2008</v>
      </c>
      <c r="D708" t="s">
        <v>7</v>
      </c>
      <c r="E708" t="s">
        <v>8</v>
      </c>
      <c r="F708" t="s">
        <v>9</v>
      </c>
      <c r="G708" t="s">
        <v>15</v>
      </c>
      <c r="H708" t="s">
        <v>17</v>
      </c>
      <c r="I708">
        <v>137</v>
      </c>
      <c r="J708">
        <v>389.08</v>
      </c>
    </row>
    <row r="709" spans="1:10">
      <c r="A709" s="1">
        <v>39619</v>
      </c>
      <c r="B709">
        <f t="shared" si="22"/>
        <v>4</v>
      </c>
      <c r="C709" s="3">
        <f t="shared" si="23"/>
        <v>2008</v>
      </c>
      <c r="D709" t="s">
        <v>7</v>
      </c>
      <c r="E709" t="s">
        <v>8</v>
      </c>
      <c r="F709" t="s">
        <v>9</v>
      </c>
      <c r="G709" t="s">
        <v>30</v>
      </c>
      <c r="H709" t="s">
        <v>31</v>
      </c>
      <c r="I709">
        <v>23</v>
      </c>
      <c r="J709">
        <v>80.27</v>
      </c>
    </row>
    <row r="710" spans="1:10">
      <c r="A710" s="1">
        <v>39626</v>
      </c>
      <c r="B710">
        <f t="shared" si="22"/>
        <v>4</v>
      </c>
      <c r="C710" s="3">
        <f t="shared" si="23"/>
        <v>2008</v>
      </c>
      <c r="D710" t="s">
        <v>7</v>
      </c>
      <c r="E710" t="s">
        <v>8</v>
      </c>
      <c r="F710" t="s">
        <v>9</v>
      </c>
      <c r="G710" t="s">
        <v>11</v>
      </c>
      <c r="H710" t="s">
        <v>13</v>
      </c>
      <c r="I710">
        <v>27</v>
      </c>
      <c r="J710">
        <v>50.49</v>
      </c>
    </row>
    <row r="711" spans="1:10">
      <c r="A711" s="1">
        <v>39626</v>
      </c>
      <c r="B711">
        <f t="shared" si="22"/>
        <v>4</v>
      </c>
      <c r="C711" s="3">
        <f t="shared" si="23"/>
        <v>2008</v>
      </c>
      <c r="D711" t="s">
        <v>7</v>
      </c>
      <c r="E711" t="s">
        <v>8</v>
      </c>
      <c r="F711" t="s">
        <v>9</v>
      </c>
      <c r="G711" t="s">
        <v>30</v>
      </c>
      <c r="H711" t="s">
        <v>31</v>
      </c>
      <c r="I711">
        <v>26</v>
      </c>
      <c r="J711">
        <v>90.74</v>
      </c>
    </row>
    <row r="712" spans="1:10">
      <c r="A712" s="1">
        <v>39626</v>
      </c>
      <c r="B712">
        <f t="shared" si="22"/>
        <v>4</v>
      </c>
      <c r="C712" s="3">
        <f t="shared" si="23"/>
        <v>2008</v>
      </c>
      <c r="D712" t="s">
        <v>7</v>
      </c>
      <c r="E712" t="s">
        <v>20</v>
      </c>
      <c r="F712" t="s">
        <v>27</v>
      </c>
      <c r="G712" t="s">
        <v>11</v>
      </c>
      <c r="H712" t="s">
        <v>14</v>
      </c>
      <c r="I712">
        <v>90</v>
      </c>
      <c r="J712">
        <v>159.30000000000001</v>
      </c>
    </row>
    <row r="713" spans="1:10">
      <c r="A713" s="1">
        <v>39626</v>
      </c>
      <c r="B713">
        <f t="shared" si="22"/>
        <v>4</v>
      </c>
      <c r="C713" s="3">
        <f t="shared" si="23"/>
        <v>2008</v>
      </c>
      <c r="D713" t="s">
        <v>7</v>
      </c>
      <c r="E713" t="s">
        <v>20</v>
      </c>
      <c r="F713" t="s">
        <v>27</v>
      </c>
      <c r="G713" t="s">
        <v>18</v>
      </c>
      <c r="H713" t="s">
        <v>19</v>
      </c>
      <c r="I713">
        <v>23</v>
      </c>
      <c r="J713">
        <v>38.64</v>
      </c>
    </row>
    <row r="714" spans="1:10">
      <c r="A714" s="1">
        <v>39626</v>
      </c>
      <c r="B714">
        <f t="shared" si="22"/>
        <v>4</v>
      </c>
      <c r="C714" s="3">
        <f t="shared" si="23"/>
        <v>2008</v>
      </c>
      <c r="D714" t="s">
        <v>7</v>
      </c>
      <c r="E714" t="s">
        <v>8</v>
      </c>
      <c r="F714" t="s">
        <v>9</v>
      </c>
      <c r="G714" t="s">
        <v>15</v>
      </c>
      <c r="H714" t="s">
        <v>10</v>
      </c>
      <c r="I714">
        <v>23</v>
      </c>
      <c r="J714">
        <v>50.14</v>
      </c>
    </row>
    <row r="715" spans="1:10">
      <c r="A715" s="1">
        <v>39626</v>
      </c>
      <c r="B715">
        <f t="shared" si="22"/>
        <v>4</v>
      </c>
      <c r="C715" s="3">
        <f t="shared" si="23"/>
        <v>2008</v>
      </c>
      <c r="D715" t="s">
        <v>7</v>
      </c>
      <c r="E715" t="s">
        <v>20</v>
      </c>
      <c r="F715" t="s">
        <v>27</v>
      </c>
      <c r="G715" t="s">
        <v>15</v>
      </c>
      <c r="H715" t="s">
        <v>16</v>
      </c>
      <c r="I715">
        <v>44</v>
      </c>
      <c r="J715">
        <v>82.28</v>
      </c>
    </row>
    <row r="716" spans="1:10">
      <c r="A716" s="1">
        <v>39626</v>
      </c>
      <c r="B716">
        <f t="shared" si="22"/>
        <v>4</v>
      </c>
      <c r="C716" s="3">
        <f t="shared" si="23"/>
        <v>2008</v>
      </c>
      <c r="D716" t="s">
        <v>22</v>
      </c>
      <c r="E716" t="s">
        <v>23</v>
      </c>
      <c r="F716" t="s">
        <v>24</v>
      </c>
      <c r="G716" t="s">
        <v>11</v>
      </c>
      <c r="H716" t="s">
        <v>13</v>
      </c>
      <c r="I716">
        <v>39</v>
      </c>
      <c r="J716">
        <v>72.930000000000007</v>
      </c>
    </row>
    <row r="717" spans="1:10">
      <c r="A717" s="1">
        <v>39626</v>
      </c>
      <c r="B717">
        <f t="shared" si="22"/>
        <v>4</v>
      </c>
      <c r="C717" s="3">
        <f t="shared" si="23"/>
        <v>2008</v>
      </c>
      <c r="D717" t="s">
        <v>22</v>
      </c>
      <c r="E717" t="s">
        <v>23</v>
      </c>
      <c r="F717" t="s">
        <v>24</v>
      </c>
      <c r="G717" t="s">
        <v>11</v>
      </c>
      <c r="H717" t="s">
        <v>14</v>
      </c>
      <c r="I717">
        <v>35</v>
      </c>
      <c r="J717">
        <v>61.95</v>
      </c>
    </row>
    <row r="718" spans="1:10">
      <c r="A718" s="1">
        <v>39626</v>
      </c>
      <c r="B718">
        <f t="shared" si="22"/>
        <v>4</v>
      </c>
      <c r="C718" s="3">
        <f t="shared" si="23"/>
        <v>2008</v>
      </c>
      <c r="D718" t="s">
        <v>7</v>
      </c>
      <c r="E718" t="s">
        <v>20</v>
      </c>
      <c r="F718" t="s">
        <v>21</v>
      </c>
      <c r="G718" t="s">
        <v>11</v>
      </c>
      <c r="H718" t="s">
        <v>13</v>
      </c>
      <c r="I718">
        <v>20</v>
      </c>
      <c r="J718">
        <v>37.4</v>
      </c>
    </row>
    <row r="719" spans="1:10">
      <c r="A719" s="1">
        <v>39626</v>
      </c>
      <c r="B719">
        <f t="shared" si="22"/>
        <v>4</v>
      </c>
      <c r="C719" s="3">
        <f t="shared" si="23"/>
        <v>2008</v>
      </c>
      <c r="D719" t="s">
        <v>7</v>
      </c>
      <c r="E719" t="s">
        <v>20</v>
      </c>
      <c r="F719" t="s">
        <v>21</v>
      </c>
      <c r="G719" t="s">
        <v>15</v>
      </c>
      <c r="H719" t="s">
        <v>17</v>
      </c>
      <c r="I719">
        <v>23</v>
      </c>
      <c r="J719">
        <v>65.319999999999993</v>
      </c>
    </row>
    <row r="720" spans="1:10">
      <c r="A720" s="1">
        <v>39626</v>
      </c>
      <c r="B720">
        <f t="shared" si="22"/>
        <v>4</v>
      </c>
      <c r="C720" s="3">
        <f t="shared" si="23"/>
        <v>2008</v>
      </c>
      <c r="D720" t="s">
        <v>7</v>
      </c>
      <c r="E720" t="s">
        <v>8</v>
      </c>
      <c r="F720" t="s">
        <v>9</v>
      </c>
      <c r="G720" t="s">
        <v>15</v>
      </c>
      <c r="H720" t="s">
        <v>16</v>
      </c>
      <c r="I720">
        <v>38</v>
      </c>
      <c r="J720">
        <v>71.06</v>
      </c>
    </row>
    <row r="721" spans="1:10">
      <c r="A721" s="1">
        <v>39633</v>
      </c>
      <c r="B721">
        <f t="shared" si="22"/>
        <v>1</v>
      </c>
      <c r="C721" s="3">
        <f t="shared" si="23"/>
        <v>2009</v>
      </c>
      <c r="D721" t="s">
        <v>22</v>
      </c>
      <c r="E721" t="s">
        <v>28</v>
      </c>
      <c r="F721" t="s">
        <v>29</v>
      </c>
      <c r="G721" t="s">
        <v>15</v>
      </c>
      <c r="H721" t="s">
        <v>16</v>
      </c>
      <c r="I721">
        <v>30</v>
      </c>
      <c r="J721">
        <v>56.1</v>
      </c>
    </row>
    <row r="722" spans="1:10">
      <c r="A722" s="1">
        <v>39633</v>
      </c>
      <c r="B722">
        <f t="shared" si="22"/>
        <v>1</v>
      </c>
      <c r="C722" s="3">
        <f t="shared" si="23"/>
        <v>2009</v>
      </c>
      <c r="D722" t="s">
        <v>22</v>
      </c>
      <c r="E722" t="s">
        <v>23</v>
      </c>
      <c r="F722" t="s">
        <v>24</v>
      </c>
      <c r="G722" t="s">
        <v>11</v>
      </c>
      <c r="H722" t="s">
        <v>14</v>
      </c>
      <c r="I722">
        <v>48</v>
      </c>
      <c r="J722">
        <v>84.96</v>
      </c>
    </row>
    <row r="723" spans="1:10">
      <c r="A723" s="1">
        <v>39633</v>
      </c>
      <c r="B723">
        <f t="shared" si="22"/>
        <v>1</v>
      </c>
      <c r="C723" s="3">
        <f t="shared" si="23"/>
        <v>2009</v>
      </c>
      <c r="D723" t="s">
        <v>7</v>
      </c>
      <c r="E723" t="s">
        <v>8</v>
      </c>
      <c r="F723" t="s">
        <v>9</v>
      </c>
      <c r="G723" t="s">
        <v>30</v>
      </c>
      <c r="H723" t="s">
        <v>31</v>
      </c>
      <c r="I723">
        <v>34</v>
      </c>
      <c r="J723">
        <v>118.66</v>
      </c>
    </row>
    <row r="724" spans="1:10">
      <c r="A724" s="1">
        <v>39633</v>
      </c>
      <c r="B724">
        <f t="shared" si="22"/>
        <v>1</v>
      </c>
      <c r="C724" s="3">
        <f t="shared" si="23"/>
        <v>2009</v>
      </c>
      <c r="D724" t="s">
        <v>7</v>
      </c>
      <c r="E724" t="s">
        <v>25</v>
      </c>
      <c r="F724" t="s">
        <v>26</v>
      </c>
      <c r="G724" t="s">
        <v>11</v>
      </c>
      <c r="H724" t="s">
        <v>13</v>
      </c>
      <c r="I724">
        <v>35</v>
      </c>
      <c r="J724">
        <v>65.45</v>
      </c>
    </row>
    <row r="725" spans="1:10">
      <c r="A725" s="1">
        <v>39633</v>
      </c>
      <c r="B725">
        <f t="shared" si="22"/>
        <v>1</v>
      </c>
      <c r="C725" s="3">
        <f t="shared" si="23"/>
        <v>2009</v>
      </c>
      <c r="D725" t="s">
        <v>7</v>
      </c>
      <c r="E725" t="s">
        <v>8</v>
      </c>
      <c r="F725" t="s">
        <v>9</v>
      </c>
      <c r="G725" t="s">
        <v>11</v>
      </c>
      <c r="H725" t="s">
        <v>14</v>
      </c>
      <c r="I725">
        <v>39</v>
      </c>
      <c r="J725">
        <v>69.03</v>
      </c>
    </row>
    <row r="726" spans="1:10">
      <c r="A726" s="1">
        <v>39633</v>
      </c>
      <c r="B726">
        <f t="shared" si="22"/>
        <v>1</v>
      </c>
      <c r="C726" s="3">
        <f t="shared" si="23"/>
        <v>2009</v>
      </c>
      <c r="D726" t="s">
        <v>22</v>
      </c>
      <c r="E726" t="s">
        <v>23</v>
      </c>
      <c r="F726" t="s">
        <v>24</v>
      </c>
      <c r="G726" t="s">
        <v>11</v>
      </c>
      <c r="H726" t="s">
        <v>14</v>
      </c>
      <c r="I726">
        <v>69</v>
      </c>
      <c r="J726">
        <v>122.13</v>
      </c>
    </row>
    <row r="727" spans="1:10">
      <c r="A727" s="1">
        <v>39633</v>
      </c>
      <c r="B727">
        <f t="shared" si="22"/>
        <v>1</v>
      </c>
      <c r="C727" s="3">
        <f t="shared" si="23"/>
        <v>2009</v>
      </c>
      <c r="D727" t="s">
        <v>7</v>
      </c>
      <c r="E727" t="s">
        <v>8</v>
      </c>
      <c r="F727" t="s">
        <v>9</v>
      </c>
      <c r="G727" t="s">
        <v>30</v>
      </c>
      <c r="H727" t="s">
        <v>31</v>
      </c>
      <c r="I727">
        <v>47</v>
      </c>
      <c r="J727">
        <v>164.03</v>
      </c>
    </row>
    <row r="728" spans="1:10">
      <c r="A728" s="1">
        <v>39633</v>
      </c>
      <c r="B728">
        <f t="shared" si="22"/>
        <v>1</v>
      </c>
      <c r="C728" s="3">
        <f t="shared" si="23"/>
        <v>2009</v>
      </c>
      <c r="D728" t="s">
        <v>7</v>
      </c>
      <c r="E728" t="s">
        <v>20</v>
      </c>
      <c r="F728" t="s">
        <v>27</v>
      </c>
      <c r="G728" t="s">
        <v>15</v>
      </c>
      <c r="H728" t="s">
        <v>17</v>
      </c>
      <c r="I728">
        <v>48</v>
      </c>
      <c r="J728">
        <v>136.32</v>
      </c>
    </row>
    <row r="729" spans="1:10">
      <c r="A729" s="1">
        <v>39633</v>
      </c>
      <c r="B729">
        <f t="shared" si="22"/>
        <v>1</v>
      </c>
      <c r="C729" s="3">
        <f t="shared" si="23"/>
        <v>2009</v>
      </c>
      <c r="D729" t="s">
        <v>7</v>
      </c>
      <c r="E729" t="s">
        <v>8</v>
      </c>
      <c r="F729" t="s">
        <v>9</v>
      </c>
      <c r="G729" t="s">
        <v>11</v>
      </c>
      <c r="H729" t="s">
        <v>12</v>
      </c>
      <c r="I729">
        <v>27</v>
      </c>
      <c r="J729">
        <v>61.29</v>
      </c>
    </row>
    <row r="730" spans="1:10">
      <c r="A730" s="1">
        <v>39633</v>
      </c>
      <c r="B730">
        <f t="shared" si="22"/>
        <v>1</v>
      </c>
      <c r="C730" s="3">
        <f t="shared" si="23"/>
        <v>2009</v>
      </c>
      <c r="D730" t="s">
        <v>7</v>
      </c>
      <c r="E730" t="s">
        <v>8</v>
      </c>
      <c r="F730" t="s">
        <v>9</v>
      </c>
      <c r="G730" t="s">
        <v>15</v>
      </c>
      <c r="H730" t="s">
        <v>17</v>
      </c>
      <c r="I730">
        <v>150</v>
      </c>
      <c r="J730">
        <v>426</v>
      </c>
    </row>
    <row r="731" spans="1:10">
      <c r="A731" s="1">
        <v>39633</v>
      </c>
      <c r="B731">
        <f t="shared" si="22"/>
        <v>1</v>
      </c>
      <c r="C731" s="3">
        <f t="shared" si="23"/>
        <v>2009</v>
      </c>
      <c r="D731" t="s">
        <v>7</v>
      </c>
      <c r="E731" t="s">
        <v>20</v>
      </c>
      <c r="F731" t="s">
        <v>27</v>
      </c>
      <c r="G731" t="s">
        <v>15</v>
      </c>
      <c r="H731" t="s">
        <v>10</v>
      </c>
      <c r="I731">
        <v>37</v>
      </c>
      <c r="J731">
        <v>80.66</v>
      </c>
    </row>
    <row r="732" spans="1:10">
      <c r="A732" s="1">
        <v>39640</v>
      </c>
      <c r="B732">
        <f t="shared" si="22"/>
        <v>1</v>
      </c>
      <c r="C732" s="3">
        <f t="shared" si="23"/>
        <v>2009</v>
      </c>
      <c r="D732" t="s">
        <v>22</v>
      </c>
      <c r="E732" t="s">
        <v>28</v>
      </c>
      <c r="F732" t="s">
        <v>29</v>
      </c>
      <c r="G732" t="s">
        <v>11</v>
      </c>
      <c r="H732" t="s">
        <v>14</v>
      </c>
      <c r="I732">
        <v>38</v>
      </c>
      <c r="J732">
        <v>67.260000000000005</v>
      </c>
    </row>
    <row r="733" spans="1:10">
      <c r="A733" s="1">
        <v>39640</v>
      </c>
      <c r="B733">
        <f t="shared" si="22"/>
        <v>1</v>
      </c>
      <c r="C733" s="3">
        <f t="shared" si="23"/>
        <v>2009</v>
      </c>
      <c r="D733" t="s">
        <v>22</v>
      </c>
      <c r="E733" t="s">
        <v>23</v>
      </c>
      <c r="F733" t="s">
        <v>24</v>
      </c>
      <c r="G733" t="s">
        <v>15</v>
      </c>
      <c r="H733" t="s">
        <v>10</v>
      </c>
      <c r="I733">
        <v>30</v>
      </c>
      <c r="J733">
        <v>65.400000000000006</v>
      </c>
    </row>
    <row r="734" spans="1:10">
      <c r="A734" s="1">
        <v>39640</v>
      </c>
      <c r="B734">
        <f t="shared" si="22"/>
        <v>1</v>
      </c>
      <c r="C734" s="3">
        <f t="shared" si="23"/>
        <v>2009</v>
      </c>
      <c r="D734" t="s">
        <v>22</v>
      </c>
      <c r="E734" t="s">
        <v>23</v>
      </c>
      <c r="F734" t="s">
        <v>24</v>
      </c>
      <c r="G734" t="s">
        <v>15</v>
      </c>
      <c r="H734" t="s">
        <v>16</v>
      </c>
      <c r="I734">
        <v>64</v>
      </c>
      <c r="J734">
        <v>119.68</v>
      </c>
    </row>
    <row r="735" spans="1:10">
      <c r="A735" s="1">
        <v>39640</v>
      </c>
      <c r="B735">
        <f t="shared" si="22"/>
        <v>1</v>
      </c>
      <c r="C735" s="3">
        <f t="shared" si="23"/>
        <v>2009</v>
      </c>
      <c r="D735" t="s">
        <v>22</v>
      </c>
      <c r="E735" t="s">
        <v>23</v>
      </c>
      <c r="F735" t="s">
        <v>24</v>
      </c>
      <c r="G735" t="s">
        <v>15</v>
      </c>
      <c r="H735" t="s">
        <v>17</v>
      </c>
      <c r="I735">
        <v>62</v>
      </c>
      <c r="J735">
        <v>176.08</v>
      </c>
    </row>
    <row r="736" spans="1:10">
      <c r="A736" s="1">
        <v>39640</v>
      </c>
      <c r="B736">
        <f t="shared" si="22"/>
        <v>1</v>
      </c>
      <c r="C736" s="3">
        <f t="shared" si="23"/>
        <v>2009</v>
      </c>
      <c r="D736" t="s">
        <v>22</v>
      </c>
      <c r="E736" t="s">
        <v>23</v>
      </c>
      <c r="F736" t="s">
        <v>24</v>
      </c>
      <c r="G736" t="s">
        <v>11</v>
      </c>
      <c r="H736" t="s">
        <v>14</v>
      </c>
      <c r="I736">
        <v>83</v>
      </c>
      <c r="J736">
        <v>146.91</v>
      </c>
    </row>
    <row r="737" spans="1:10">
      <c r="A737" s="1">
        <v>39640</v>
      </c>
      <c r="B737">
        <f t="shared" si="22"/>
        <v>1</v>
      </c>
      <c r="C737" s="3">
        <f t="shared" si="23"/>
        <v>2009</v>
      </c>
      <c r="D737" t="s">
        <v>22</v>
      </c>
      <c r="E737" t="s">
        <v>28</v>
      </c>
      <c r="F737" t="s">
        <v>29</v>
      </c>
      <c r="G737" t="s">
        <v>15</v>
      </c>
      <c r="H737" t="s">
        <v>16</v>
      </c>
      <c r="I737">
        <v>23</v>
      </c>
      <c r="J737">
        <v>43.01</v>
      </c>
    </row>
    <row r="738" spans="1:10">
      <c r="A738" s="1">
        <v>39640</v>
      </c>
      <c r="B738">
        <f t="shared" si="22"/>
        <v>1</v>
      </c>
      <c r="C738" s="3">
        <f t="shared" si="23"/>
        <v>2009</v>
      </c>
      <c r="D738" t="s">
        <v>7</v>
      </c>
      <c r="E738" t="s">
        <v>25</v>
      </c>
      <c r="F738" t="s">
        <v>26</v>
      </c>
      <c r="G738" t="s">
        <v>15</v>
      </c>
      <c r="H738" t="s">
        <v>16</v>
      </c>
      <c r="I738">
        <v>74</v>
      </c>
      <c r="J738">
        <v>138.38</v>
      </c>
    </row>
    <row r="739" spans="1:10">
      <c r="A739" s="1">
        <v>39640</v>
      </c>
      <c r="B739">
        <f t="shared" si="22"/>
        <v>1</v>
      </c>
      <c r="C739" s="3">
        <f t="shared" si="23"/>
        <v>2009</v>
      </c>
      <c r="D739" t="s">
        <v>22</v>
      </c>
      <c r="E739" t="s">
        <v>23</v>
      </c>
      <c r="F739" t="s">
        <v>24</v>
      </c>
      <c r="G739" t="s">
        <v>11</v>
      </c>
      <c r="H739" t="s">
        <v>14</v>
      </c>
      <c r="I739">
        <v>43</v>
      </c>
      <c r="J739">
        <v>76.11</v>
      </c>
    </row>
    <row r="740" spans="1:10">
      <c r="A740" s="1">
        <v>39640</v>
      </c>
      <c r="B740">
        <f t="shared" si="22"/>
        <v>1</v>
      </c>
      <c r="C740" s="3">
        <f t="shared" si="23"/>
        <v>2009</v>
      </c>
      <c r="D740" t="s">
        <v>7</v>
      </c>
      <c r="E740" t="s">
        <v>8</v>
      </c>
      <c r="F740" t="s">
        <v>9</v>
      </c>
      <c r="G740" t="s">
        <v>11</v>
      </c>
      <c r="H740" t="s">
        <v>14</v>
      </c>
      <c r="I740">
        <v>71</v>
      </c>
      <c r="J740">
        <v>125.67</v>
      </c>
    </row>
    <row r="741" spans="1:10">
      <c r="A741" s="1">
        <v>39640</v>
      </c>
      <c r="B741">
        <f t="shared" si="22"/>
        <v>1</v>
      </c>
      <c r="C741" s="3">
        <f t="shared" si="23"/>
        <v>2009</v>
      </c>
      <c r="D741" t="s">
        <v>7</v>
      </c>
      <c r="E741" t="s">
        <v>25</v>
      </c>
      <c r="F741" t="s">
        <v>26</v>
      </c>
      <c r="G741" t="s">
        <v>30</v>
      </c>
      <c r="H741" t="s">
        <v>31</v>
      </c>
      <c r="I741">
        <v>20</v>
      </c>
      <c r="J741">
        <v>69.8</v>
      </c>
    </row>
    <row r="742" spans="1:10">
      <c r="A742" s="1">
        <v>39640</v>
      </c>
      <c r="B742">
        <f t="shared" si="22"/>
        <v>1</v>
      </c>
      <c r="C742" s="3">
        <f t="shared" si="23"/>
        <v>2009</v>
      </c>
      <c r="D742" t="s">
        <v>7</v>
      </c>
      <c r="E742" t="s">
        <v>8</v>
      </c>
      <c r="F742" t="s">
        <v>9</v>
      </c>
      <c r="G742" t="s">
        <v>15</v>
      </c>
      <c r="H742" t="s">
        <v>16</v>
      </c>
      <c r="I742">
        <v>32</v>
      </c>
      <c r="J742">
        <v>59.84</v>
      </c>
    </row>
    <row r="743" spans="1:10">
      <c r="A743" s="1">
        <v>39640</v>
      </c>
      <c r="B743">
        <f t="shared" si="22"/>
        <v>1</v>
      </c>
      <c r="C743" s="3">
        <f t="shared" si="23"/>
        <v>2009</v>
      </c>
      <c r="D743" t="s">
        <v>7</v>
      </c>
      <c r="E743" t="s">
        <v>20</v>
      </c>
      <c r="F743" t="s">
        <v>27</v>
      </c>
      <c r="G743" t="s">
        <v>11</v>
      </c>
      <c r="H743" t="s">
        <v>14</v>
      </c>
      <c r="I743">
        <v>28</v>
      </c>
      <c r="J743">
        <v>49.56</v>
      </c>
    </row>
    <row r="744" spans="1:10">
      <c r="A744" s="1">
        <v>39640</v>
      </c>
      <c r="B744">
        <f t="shared" si="22"/>
        <v>1</v>
      </c>
      <c r="C744" s="3">
        <f t="shared" si="23"/>
        <v>2009</v>
      </c>
      <c r="D744" t="s">
        <v>7</v>
      </c>
      <c r="E744" t="s">
        <v>20</v>
      </c>
      <c r="F744" t="s">
        <v>27</v>
      </c>
      <c r="G744" t="s">
        <v>15</v>
      </c>
      <c r="H744" t="s">
        <v>16</v>
      </c>
      <c r="I744">
        <v>33</v>
      </c>
      <c r="J744">
        <v>61.71</v>
      </c>
    </row>
    <row r="745" spans="1:10">
      <c r="A745" s="1">
        <v>39647</v>
      </c>
      <c r="B745">
        <f t="shared" si="22"/>
        <v>1</v>
      </c>
      <c r="C745" s="3">
        <f t="shared" si="23"/>
        <v>2009</v>
      </c>
      <c r="D745" t="s">
        <v>7</v>
      </c>
      <c r="E745" t="s">
        <v>8</v>
      </c>
      <c r="F745" t="s">
        <v>9</v>
      </c>
      <c r="G745" t="s">
        <v>11</v>
      </c>
      <c r="H745" t="s">
        <v>14</v>
      </c>
      <c r="I745">
        <v>60</v>
      </c>
      <c r="J745">
        <v>106.2</v>
      </c>
    </row>
    <row r="746" spans="1:10">
      <c r="A746" s="1">
        <v>39647</v>
      </c>
      <c r="B746">
        <f t="shared" si="22"/>
        <v>1</v>
      </c>
      <c r="C746" s="3">
        <f t="shared" si="23"/>
        <v>2009</v>
      </c>
      <c r="D746" t="s">
        <v>7</v>
      </c>
      <c r="E746" t="s">
        <v>25</v>
      </c>
      <c r="F746" t="s">
        <v>26</v>
      </c>
      <c r="G746" t="s">
        <v>15</v>
      </c>
      <c r="H746" t="s">
        <v>16</v>
      </c>
      <c r="I746">
        <v>57</v>
      </c>
      <c r="J746">
        <v>106.59</v>
      </c>
    </row>
    <row r="747" spans="1:10">
      <c r="A747" s="1">
        <v>39647</v>
      </c>
      <c r="B747">
        <f t="shared" si="22"/>
        <v>1</v>
      </c>
      <c r="C747" s="3">
        <f t="shared" si="23"/>
        <v>2009</v>
      </c>
      <c r="D747" t="s">
        <v>7</v>
      </c>
      <c r="E747" t="s">
        <v>25</v>
      </c>
      <c r="F747" t="s">
        <v>26</v>
      </c>
      <c r="G747" t="s">
        <v>15</v>
      </c>
      <c r="H747" t="s">
        <v>17</v>
      </c>
      <c r="I747">
        <v>61</v>
      </c>
      <c r="J747">
        <v>173.24</v>
      </c>
    </row>
    <row r="748" spans="1:10">
      <c r="A748" s="1">
        <v>39647</v>
      </c>
      <c r="B748">
        <f t="shared" si="22"/>
        <v>1</v>
      </c>
      <c r="C748" s="3">
        <f t="shared" si="23"/>
        <v>2009</v>
      </c>
      <c r="D748" t="s">
        <v>22</v>
      </c>
      <c r="E748" t="s">
        <v>23</v>
      </c>
      <c r="F748" t="s">
        <v>24</v>
      </c>
      <c r="G748" t="s">
        <v>18</v>
      </c>
      <c r="H748" t="s">
        <v>19</v>
      </c>
      <c r="I748">
        <v>34</v>
      </c>
      <c r="J748">
        <v>57.12</v>
      </c>
    </row>
    <row r="749" spans="1:10">
      <c r="A749" s="1">
        <v>39647</v>
      </c>
      <c r="B749">
        <f t="shared" si="22"/>
        <v>1</v>
      </c>
      <c r="C749" s="3">
        <f t="shared" si="23"/>
        <v>2009</v>
      </c>
      <c r="D749" t="s">
        <v>22</v>
      </c>
      <c r="E749" t="s">
        <v>28</v>
      </c>
      <c r="F749" t="s">
        <v>29</v>
      </c>
      <c r="G749" t="s">
        <v>11</v>
      </c>
      <c r="H749" t="s">
        <v>13</v>
      </c>
      <c r="I749">
        <v>26</v>
      </c>
      <c r="J749">
        <v>48.62</v>
      </c>
    </row>
    <row r="750" spans="1:10">
      <c r="A750" s="1">
        <v>39647</v>
      </c>
      <c r="B750">
        <f t="shared" si="22"/>
        <v>1</v>
      </c>
      <c r="C750" s="3">
        <f t="shared" si="23"/>
        <v>2009</v>
      </c>
      <c r="D750" t="s">
        <v>7</v>
      </c>
      <c r="E750" t="s">
        <v>8</v>
      </c>
      <c r="F750" t="s">
        <v>9</v>
      </c>
      <c r="G750" t="s">
        <v>15</v>
      </c>
      <c r="H750" t="s">
        <v>16</v>
      </c>
      <c r="I750">
        <v>39</v>
      </c>
      <c r="J750">
        <v>72.930000000000007</v>
      </c>
    </row>
    <row r="751" spans="1:10">
      <c r="A751" s="1">
        <v>39647</v>
      </c>
      <c r="B751">
        <f t="shared" si="22"/>
        <v>1</v>
      </c>
      <c r="C751" s="3">
        <f t="shared" si="23"/>
        <v>2009</v>
      </c>
      <c r="D751" t="s">
        <v>7</v>
      </c>
      <c r="E751" t="s">
        <v>20</v>
      </c>
      <c r="F751" t="s">
        <v>27</v>
      </c>
      <c r="G751" t="s">
        <v>11</v>
      </c>
      <c r="H751" t="s">
        <v>13</v>
      </c>
      <c r="I751">
        <v>39</v>
      </c>
      <c r="J751">
        <v>72.930000000000007</v>
      </c>
    </row>
    <row r="752" spans="1:10">
      <c r="A752" s="1">
        <v>39647</v>
      </c>
      <c r="B752">
        <f t="shared" si="22"/>
        <v>1</v>
      </c>
      <c r="C752" s="3">
        <f t="shared" si="23"/>
        <v>2009</v>
      </c>
      <c r="D752" t="s">
        <v>22</v>
      </c>
      <c r="E752" t="s">
        <v>23</v>
      </c>
      <c r="F752" t="s">
        <v>24</v>
      </c>
      <c r="G752" t="s">
        <v>11</v>
      </c>
      <c r="H752" t="s">
        <v>14</v>
      </c>
      <c r="I752">
        <v>66</v>
      </c>
      <c r="J752">
        <v>116.82</v>
      </c>
    </row>
    <row r="753" spans="1:10">
      <c r="A753" s="1">
        <v>39647</v>
      </c>
      <c r="B753">
        <f t="shared" si="22"/>
        <v>1</v>
      </c>
      <c r="C753" s="3">
        <f t="shared" si="23"/>
        <v>2009</v>
      </c>
      <c r="D753" t="s">
        <v>7</v>
      </c>
      <c r="E753" t="s">
        <v>25</v>
      </c>
      <c r="F753" t="s">
        <v>26</v>
      </c>
      <c r="G753" t="s">
        <v>18</v>
      </c>
      <c r="H753" t="s">
        <v>19</v>
      </c>
      <c r="I753">
        <v>31</v>
      </c>
      <c r="J753">
        <v>52.08</v>
      </c>
    </row>
    <row r="754" spans="1:10">
      <c r="A754" s="1">
        <v>39647</v>
      </c>
      <c r="B754">
        <f t="shared" si="22"/>
        <v>1</v>
      </c>
      <c r="C754" s="3">
        <f t="shared" si="23"/>
        <v>2009</v>
      </c>
      <c r="D754" t="s">
        <v>7</v>
      </c>
      <c r="E754" t="s">
        <v>8</v>
      </c>
      <c r="F754" t="s">
        <v>9</v>
      </c>
      <c r="G754" t="s">
        <v>18</v>
      </c>
      <c r="H754" t="s">
        <v>33</v>
      </c>
      <c r="I754">
        <v>22</v>
      </c>
      <c r="J754">
        <v>69.3</v>
      </c>
    </row>
    <row r="755" spans="1:10">
      <c r="A755" s="1">
        <v>39654</v>
      </c>
      <c r="B755">
        <f t="shared" si="22"/>
        <v>1</v>
      </c>
      <c r="C755" s="3">
        <f t="shared" si="23"/>
        <v>2009</v>
      </c>
      <c r="D755" t="s">
        <v>7</v>
      </c>
      <c r="E755" t="s">
        <v>25</v>
      </c>
      <c r="F755" t="s">
        <v>26</v>
      </c>
      <c r="G755" t="s">
        <v>11</v>
      </c>
      <c r="H755" t="s">
        <v>13</v>
      </c>
      <c r="I755">
        <v>53</v>
      </c>
      <c r="J755">
        <v>99.11</v>
      </c>
    </row>
    <row r="756" spans="1:10">
      <c r="A756" s="1">
        <v>39654</v>
      </c>
      <c r="B756">
        <f t="shared" si="22"/>
        <v>1</v>
      </c>
      <c r="C756" s="3">
        <f t="shared" si="23"/>
        <v>2009</v>
      </c>
      <c r="D756" t="s">
        <v>22</v>
      </c>
      <c r="E756" t="s">
        <v>23</v>
      </c>
      <c r="F756" t="s">
        <v>24</v>
      </c>
      <c r="G756" t="s">
        <v>11</v>
      </c>
      <c r="H756" t="s">
        <v>14</v>
      </c>
      <c r="I756">
        <v>69</v>
      </c>
      <c r="J756">
        <v>122.13</v>
      </c>
    </row>
    <row r="757" spans="1:10">
      <c r="A757" s="1">
        <v>39654</v>
      </c>
      <c r="B757">
        <f t="shared" si="22"/>
        <v>1</v>
      </c>
      <c r="C757" s="3">
        <f t="shared" si="23"/>
        <v>2009</v>
      </c>
      <c r="D757" t="s">
        <v>22</v>
      </c>
      <c r="E757" t="s">
        <v>23</v>
      </c>
      <c r="F757" t="s">
        <v>24</v>
      </c>
      <c r="G757" t="s">
        <v>15</v>
      </c>
      <c r="H757" t="s">
        <v>16</v>
      </c>
      <c r="I757">
        <v>50</v>
      </c>
      <c r="J757">
        <v>93.5</v>
      </c>
    </row>
    <row r="758" spans="1:10">
      <c r="A758" s="1">
        <v>39654</v>
      </c>
      <c r="B758">
        <f t="shared" si="22"/>
        <v>1</v>
      </c>
      <c r="C758" s="3">
        <f t="shared" si="23"/>
        <v>2009</v>
      </c>
      <c r="D758" t="s">
        <v>22</v>
      </c>
      <c r="E758" t="s">
        <v>28</v>
      </c>
      <c r="F758" t="s">
        <v>29</v>
      </c>
      <c r="G758" t="s">
        <v>11</v>
      </c>
      <c r="H758" t="s">
        <v>13</v>
      </c>
      <c r="I758">
        <v>30</v>
      </c>
      <c r="J758">
        <v>56.1</v>
      </c>
    </row>
    <row r="759" spans="1:10">
      <c r="A759" s="1">
        <v>39654</v>
      </c>
      <c r="B759">
        <f t="shared" si="22"/>
        <v>1</v>
      </c>
      <c r="C759" s="3">
        <f t="shared" si="23"/>
        <v>2009</v>
      </c>
      <c r="D759" t="s">
        <v>22</v>
      </c>
      <c r="E759" t="s">
        <v>23</v>
      </c>
      <c r="F759" t="s">
        <v>24</v>
      </c>
      <c r="G759" t="s">
        <v>11</v>
      </c>
      <c r="H759" t="s">
        <v>14</v>
      </c>
      <c r="I759">
        <v>66</v>
      </c>
      <c r="J759">
        <v>116.82</v>
      </c>
    </row>
    <row r="760" spans="1:10">
      <c r="A760" s="1">
        <v>39654</v>
      </c>
      <c r="B760">
        <f t="shared" si="22"/>
        <v>1</v>
      </c>
      <c r="C760" s="3">
        <f t="shared" si="23"/>
        <v>2009</v>
      </c>
      <c r="D760" t="s">
        <v>7</v>
      </c>
      <c r="E760" t="s">
        <v>8</v>
      </c>
      <c r="F760" t="s">
        <v>9</v>
      </c>
      <c r="G760" t="s">
        <v>30</v>
      </c>
      <c r="H760" t="s">
        <v>31</v>
      </c>
      <c r="I760">
        <v>24</v>
      </c>
      <c r="J760">
        <v>83.76</v>
      </c>
    </row>
    <row r="761" spans="1:10">
      <c r="A761" s="1">
        <v>39654</v>
      </c>
      <c r="B761">
        <f t="shared" si="22"/>
        <v>1</v>
      </c>
      <c r="C761" s="3">
        <f t="shared" si="23"/>
        <v>2009</v>
      </c>
      <c r="D761" t="s">
        <v>22</v>
      </c>
      <c r="E761" t="s">
        <v>28</v>
      </c>
      <c r="F761" t="s">
        <v>29</v>
      </c>
      <c r="G761" t="s">
        <v>11</v>
      </c>
      <c r="H761" t="s">
        <v>14</v>
      </c>
      <c r="I761">
        <v>49</v>
      </c>
      <c r="J761">
        <v>86.73</v>
      </c>
    </row>
    <row r="762" spans="1:10">
      <c r="A762" s="1">
        <v>39654</v>
      </c>
      <c r="B762">
        <f t="shared" si="22"/>
        <v>1</v>
      </c>
      <c r="C762" s="3">
        <f t="shared" si="23"/>
        <v>2009</v>
      </c>
      <c r="D762" t="s">
        <v>7</v>
      </c>
      <c r="E762" t="s">
        <v>20</v>
      </c>
      <c r="F762" t="s">
        <v>27</v>
      </c>
      <c r="G762" t="s">
        <v>15</v>
      </c>
      <c r="H762" t="s">
        <v>16</v>
      </c>
      <c r="I762">
        <v>40</v>
      </c>
      <c r="J762">
        <v>74.8</v>
      </c>
    </row>
    <row r="763" spans="1:10">
      <c r="A763" s="1">
        <v>39654</v>
      </c>
      <c r="B763">
        <f t="shared" si="22"/>
        <v>1</v>
      </c>
      <c r="C763" s="3">
        <f t="shared" si="23"/>
        <v>2009</v>
      </c>
      <c r="D763" t="s">
        <v>7</v>
      </c>
      <c r="E763" t="s">
        <v>8</v>
      </c>
      <c r="F763" t="s">
        <v>9</v>
      </c>
      <c r="G763" t="s">
        <v>11</v>
      </c>
      <c r="H763" t="s">
        <v>14</v>
      </c>
      <c r="I763">
        <v>25</v>
      </c>
      <c r="J763">
        <v>44.25</v>
      </c>
    </row>
    <row r="764" spans="1:10">
      <c r="A764" s="1">
        <v>39654</v>
      </c>
      <c r="B764">
        <f t="shared" si="22"/>
        <v>1</v>
      </c>
      <c r="C764" s="3">
        <f t="shared" si="23"/>
        <v>2009</v>
      </c>
      <c r="D764" t="s">
        <v>7</v>
      </c>
      <c r="E764" t="s">
        <v>20</v>
      </c>
      <c r="F764" t="s">
        <v>21</v>
      </c>
      <c r="G764" t="s">
        <v>11</v>
      </c>
      <c r="H764" t="s">
        <v>13</v>
      </c>
      <c r="I764">
        <v>24</v>
      </c>
      <c r="J764">
        <v>44.88</v>
      </c>
    </row>
    <row r="765" spans="1:10">
      <c r="A765" s="1">
        <v>39654</v>
      </c>
      <c r="B765">
        <f t="shared" si="22"/>
        <v>1</v>
      </c>
      <c r="C765" s="3">
        <f t="shared" si="23"/>
        <v>2009</v>
      </c>
      <c r="D765" t="s">
        <v>22</v>
      </c>
      <c r="E765" t="s">
        <v>28</v>
      </c>
      <c r="F765" t="s">
        <v>29</v>
      </c>
      <c r="G765" t="s">
        <v>30</v>
      </c>
      <c r="H765" t="s">
        <v>31</v>
      </c>
      <c r="I765">
        <v>21</v>
      </c>
      <c r="J765">
        <v>73.290000000000006</v>
      </c>
    </row>
    <row r="766" spans="1:10">
      <c r="A766" s="1">
        <v>39661</v>
      </c>
      <c r="B766">
        <f t="shared" si="22"/>
        <v>1</v>
      </c>
      <c r="C766" s="3">
        <f t="shared" si="23"/>
        <v>2009</v>
      </c>
      <c r="D766" t="s">
        <v>7</v>
      </c>
      <c r="E766" t="s">
        <v>20</v>
      </c>
      <c r="F766" t="s">
        <v>27</v>
      </c>
      <c r="G766" t="s">
        <v>15</v>
      </c>
      <c r="H766" t="s">
        <v>17</v>
      </c>
      <c r="I766">
        <v>32</v>
      </c>
      <c r="J766">
        <v>90.88</v>
      </c>
    </row>
    <row r="767" spans="1:10">
      <c r="A767" s="1">
        <v>39661</v>
      </c>
      <c r="B767">
        <f t="shared" si="22"/>
        <v>1</v>
      </c>
      <c r="C767" s="3">
        <f t="shared" si="23"/>
        <v>2009</v>
      </c>
      <c r="D767" t="s">
        <v>22</v>
      </c>
      <c r="E767" t="s">
        <v>28</v>
      </c>
      <c r="F767" t="s">
        <v>29</v>
      </c>
      <c r="G767" t="s">
        <v>15</v>
      </c>
      <c r="H767" t="s">
        <v>16</v>
      </c>
      <c r="I767">
        <v>38</v>
      </c>
      <c r="J767">
        <v>71.06</v>
      </c>
    </row>
    <row r="768" spans="1:10">
      <c r="A768" s="1">
        <v>39661</v>
      </c>
      <c r="B768">
        <f t="shared" si="22"/>
        <v>1</v>
      </c>
      <c r="C768" s="3">
        <f t="shared" si="23"/>
        <v>2009</v>
      </c>
      <c r="D768" t="s">
        <v>7</v>
      </c>
      <c r="E768" t="s">
        <v>20</v>
      </c>
      <c r="F768" t="s">
        <v>21</v>
      </c>
      <c r="G768" t="s">
        <v>15</v>
      </c>
      <c r="H768" t="s">
        <v>16</v>
      </c>
      <c r="I768">
        <v>24</v>
      </c>
      <c r="J768">
        <v>44.88</v>
      </c>
    </row>
    <row r="769" spans="1:10">
      <c r="A769" s="1">
        <v>39661</v>
      </c>
      <c r="B769">
        <f t="shared" si="22"/>
        <v>1</v>
      </c>
      <c r="C769" s="3">
        <f t="shared" si="23"/>
        <v>2009</v>
      </c>
      <c r="D769" t="s">
        <v>7</v>
      </c>
      <c r="E769" t="s">
        <v>8</v>
      </c>
      <c r="F769" t="s">
        <v>9</v>
      </c>
      <c r="G769" t="s">
        <v>18</v>
      </c>
      <c r="H769" t="s">
        <v>19</v>
      </c>
      <c r="I769">
        <v>63</v>
      </c>
      <c r="J769">
        <v>105.84</v>
      </c>
    </row>
    <row r="770" spans="1:10">
      <c r="A770" s="1">
        <v>39661</v>
      </c>
      <c r="B770">
        <f t="shared" ref="B770:B833" si="24">CHOOSE(MONTH(A770),3,3,3,4,4,4,1,1,1,2,2,2)</f>
        <v>1</v>
      </c>
      <c r="C770" s="3">
        <f t="shared" ref="C770:C833" si="25">YEAR(A770)+(MONTH(A770)&gt;=7)</f>
        <v>2009</v>
      </c>
      <c r="D770" t="s">
        <v>22</v>
      </c>
      <c r="E770" t="s">
        <v>23</v>
      </c>
      <c r="F770" t="s">
        <v>24</v>
      </c>
      <c r="G770" t="s">
        <v>11</v>
      </c>
      <c r="H770" t="s">
        <v>14</v>
      </c>
      <c r="I770">
        <v>48</v>
      </c>
      <c r="J770">
        <v>84.96</v>
      </c>
    </row>
    <row r="771" spans="1:10">
      <c r="A771" s="1">
        <v>39668</v>
      </c>
      <c r="B771">
        <f t="shared" si="24"/>
        <v>1</v>
      </c>
      <c r="C771" s="3">
        <f t="shared" si="25"/>
        <v>2009</v>
      </c>
      <c r="D771" t="s">
        <v>7</v>
      </c>
      <c r="E771" t="s">
        <v>20</v>
      </c>
      <c r="F771" t="s">
        <v>21</v>
      </c>
      <c r="G771" t="s">
        <v>30</v>
      </c>
      <c r="H771" t="s">
        <v>31</v>
      </c>
      <c r="I771">
        <v>33</v>
      </c>
      <c r="J771">
        <v>115.17</v>
      </c>
    </row>
    <row r="772" spans="1:10">
      <c r="A772" s="1">
        <v>39668</v>
      </c>
      <c r="B772">
        <f t="shared" si="24"/>
        <v>1</v>
      </c>
      <c r="C772" s="3">
        <f t="shared" si="25"/>
        <v>2009</v>
      </c>
      <c r="D772" t="s">
        <v>7</v>
      </c>
      <c r="E772" t="s">
        <v>20</v>
      </c>
      <c r="F772" t="s">
        <v>27</v>
      </c>
      <c r="G772" t="s">
        <v>18</v>
      </c>
      <c r="H772" t="s">
        <v>19</v>
      </c>
      <c r="I772">
        <v>25</v>
      </c>
      <c r="J772">
        <v>42</v>
      </c>
    </row>
    <row r="773" spans="1:10">
      <c r="A773" s="1">
        <v>39668</v>
      </c>
      <c r="B773">
        <f t="shared" si="24"/>
        <v>1</v>
      </c>
      <c r="C773" s="3">
        <f t="shared" si="25"/>
        <v>2009</v>
      </c>
      <c r="D773" t="s">
        <v>7</v>
      </c>
      <c r="E773" t="s">
        <v>25</v>
      </c>
      <c r="F773" t="s">
        <v>26</v>
      </c>
      <c r="G773" t="s">
        <v>15</v>
      </c>
      <c r="H773" t="s">
        <v>16</v>
      </c>
      <c r="I773">
        <v>37</v>
      </c>
      <c r="J773">
        <v>69.19</v>
      </c>
    </row>
    <row r="774" spans="1:10">
      <c r="A774" s="1">
        <v>39668</v>
      </c>
      <c r="B774">
        <f t="shared" si="24"/>
        <v>1</v>
      </c>
      <c r="C774" s="3">
        <f t="shared" si="25"/>
        <v>2009</v>
      </c>
      <c r="D774" t="s">
        <v>22</v>
      </c>
      <c r="E774" t="s">
        <v>23</v>
      </c>
      <c r="F774" t="s">
        <v>24</v>
      </c>
      <c r="G774" t="s">
        <v>15</v>
      </c>
      <c r="H774" t="s">
        <v>17</v>
      </c>
      <c r="I774">
        <v>44</v>
      </c>
      <c r="J774">
        <v>124.96</v>
      </c>
    </row>
    <row r="775" spans="1:10">
      <c r="A775" s="1">
        <v>39668</v>
      </c>
      <c r="B775">
        <f t="shared" si="24"/>
        <v>1</v>
      </c>
      <c r="C775" s="3">
        <f t="shared" si="25"/>
        <v>2009</v>
      </c>
      <c r="D775" t="s">
        <v>7</v>
      </c>
      <c r="E775" t="s">
        <v>25</v>
      </c>
      <c r="F775" t="s">
        <v>26</v>
      </c>
      <c r="G775" t="s">
        <v>11</v>
      </c>
      <c r="H775" t="s">
        <v>13</v>
      </c>
      <c r="I775">
        <v>51</v>
      </c>
      <c r="J775">
        <v>95.37</v>
      </c>
    </row>
    <row r="776" spans="1:10">
      <c r="A776" s="1">
        <v>39668</v>
      </c>
      <c r="B776">
        <f t="shared" si="24"/>
        <v>1</v>
      </c>
      <c r="C776" s="3">
        <f t="shared" si="25"/>
        <v>2009</v>
      </c>
      <c r="D776" t="s">
        <v>7</v>
      </c>
      <c r="E776" t="s">
        <v>20</v>
      </c>
      <c r="F776" t="s">
        <v>27</v>
      </c>
      <c r="G776" t="s">
        <v>11</v>
      </c>
      <c r="H776" t="s">
        <v>13</v>
      </c>
      <c r="I776">
        <v>57</v>
      </c>
      <c r="J776">
        <v>106.59</v>
      </c>
    </row>
    <row r="777" spans="1:10">
      <c r="A777" s="1">
        <v>39668</v>
      </c>
      <c r="B777">
        <f t="shared" si="24"/>
        <v>1</v>
      </c>
      <c r="C777" s="3">
        <f t="shared" si="25"/>
        <v>2009</v>
      </c>
      <c r="D777" t="s">
        <v>7</v>
      </c>
      <c r="E777" t="s">
        <v>20</v>
      </c>
      <c r="F777" t="s">
        <v>21</v>
      </c>
      <c r="G777" t="s">
        <v>15</v>
      </c>
      <c r="H777" t="s">
        <v>17</v>
      </c>
      <c r="I777">
        <v>23</v>
      </c>
      <c r="J777">
        <v>65.319999999999993</v>
      </c>
    </row>
    <row r="778" spans="1:10">
      <c r="A778" s="1">
        <v>39668</v>
      </c>
      <c r="B778">
        <f t="shared" si="24"/>
        <v>1</v>
      </c>
      <c r="C778" s="3">
        <f t="shared" si="25"/>
        <v>2009</v>
      </c>
      <c r="D778" t="s">
        <v>7</v>
      </c>
      <c r="E778" t="s">
        <v>8</v>
      </c>
      <c r="F778" t="s">
        <v>9</v>
      </c>
      <c r="G778" t="s">
        <v>18</v>
      </c>
      <c r="H778" t="s">
        <v>33</v>
      </c>
      <c r="I778">
        <v>21</v>
      </c>
      <c r="J778">
        <v>66.150000000000006</v>
      </c>
    </row>
    <row r="779" spans="1:10">
      <c r="A779" s="1">
        <v>39668</v>
      </c>
      <c r="B779">
        <f t="shared" si="24"/>
        <v>1</v>
      </c>
      <c r="C779" s="3">
        <f t="shared" si="25"/>
        <v>2009</v>
      </c>
      <c r="D779" t="s">
        <v>22</v>
      </c>
      <c r="E779" t="s">
        <v>23</v>
      </c>
      <c r="F779" t="s">
        <v>24</v>
      </c>
      <c r="G779" t="s">
        <v>15</v>
      </c>
      <c r="H779" t="s">
        <v>16</v>
      </c>
      <c r="I779">
        <v>39</v>
      </c>
      <c r="J779">
        <v>72.930000000000007</v>
      </c>
    </row>
    <row r="780" spans="1:10">
      <c r="A780" s="1">
        <v>39675</v>
      </c>
      <c r="B780">
        <f t="shared" si="24"/>
        <v>1</v>
      </c>
      <c r="C780" s="3">
        <f t="shared" si="25"/>
        <v>2009</v>
      </c>
      <c r="D780" t="s">
        <v>7</v>
      </c>
      <c r="E780" t="s">
        <v>20</v>
      </c>
      <c r="F780" t="s">
        <v>27</v>
      </c>
      <c r="G780" t="s">
        <v>11</v>
      </c>
      <c r="H780" t="s">
        <v>14</v>
      </c>
      <c r="I780">
        <v>27</v>
      </c>
      <c r="J780">
        <v>47.79</v>
      </c>
    </row>
    <row r="781" spans="1:10">
      <c r="A781" s="1">
        <v>39675</v>
      </c>
      <c r="B781">
        <f t="shared" si="24"/>
        <v>1</v>
      </c>
      <c r="C781" s="3">
        <f t="shared" si="25"/>
        <v>2009</v>
      </c>
      <c r="D781" t="s">
        <v>7</v>
      </c>
      <c r="E781" t="s">
        <v>25</v>
      </c>
      <c r="F781" t="s">
        <v>26</v>
      </c>
      <c r="G781" t="s">
        <v>15</v>
      </c>
      <c r="H781" t="s">
        <v>17</v>
      </c>
      <c r="I781">
        <v>130</v>
      </c>
      <c r="J781">
        <v>369.2</v>
      </c>
    </row>
    <row r="782" spans="1:10">
      <c r="A782" s="1">
        <v>39675</v>
      </c>
      <c r="B782">
        <f t="shared" si="24"/>
        <v>1</v>
      </c>
      <c r="C782" s="3">
        <f t="shared" si="25"/>
        <v>2009</v>
      </c>
      <c r="D782" t="s">
        <v>7</v>
      </c>
      <c r="E782" t="s">
        <v>20</v>
      </c>
      <c r="F782" t="s">
        <v>21</v>
      </c>
      <c r="G782" t="s">
        <v>11</v>
      </c>
      <c r="H782" t="s">
        <v>14</v>
      </c>
      <c r="I782">
        <v>46</v>
      </c>
      <c r="J782">
        <v>81.42</v>
      </c>
    </row>
    <row r="783" spans="1:10">
      <c r="A783" s="1">
        <v>39675</v>
      </c>
      <c r="B783">
        <f t="shared" si="24"/>
        <v>1</v>
      </c>
      <c r="C783" s="3">
        <f t="shared" si="25"/>
        <v>2009</v>
      </c>
      <c r="D783" t="s">
        <v>22</v>
      </c>
      <c r="E783" t="s">
        <v>28</v>
      </c>
      <c r="F783" t="s">
        <v>29</v>
      </c>
      <c r="G783" t="s">
        <v>11</v>
      </c>
      <c r="H783" t="s">
        <v>14</v>
      </c>
      <c r="I783">
        <v>65</v>
      </c>
      <c r="J783">
        <v>115.05</v>
      </c>
    </row>
    <row r="784" spans="1:10">
      <c r="A784" s="1">
        <v>39675</v>
      </c>
      <c r="B784">
        <f t="shared" si="24"/>
        <v>1</v>
      </c>
      <c r="C784" s="3">
        <f t="shared" si="25"/>
        <v>2009</v>
      </c>
      <c r="D784" t="s">
        <v>7</v>
      </c>
      <c r="E784" t="s">
        <v>20</v>
      </c>
      <c r="F784" t="s">
        <v>21</v>
      </c>
      <c r="G784" t="s">
        <v>15</v>
      </c>
      <c r="H784" t="s">
        <v>16</v>
      </c>
      <c r="I784">
        <v>32</v>
      </c>
      <c r="J784">
        <v>59.84</v>
      </c>
    </row>
    <row r="785" spans="1:10">
      <c r="A785" s="1">
        <v>39675</v>
      </c>
      <c r="B785">
        <f t="shared" si="24"/>
        <v>1</v>
      </c>
      <c r="C785" s="3">
        <f t="shared" si="25"/>
        <v>2009</v>
      </c>
      <c r="D785" t="s">
        <v>7</v>
      </c>
      <c r="E785" t="s">
        <v>8</v>
      </c>
      <c r="F785" t="s">
        <v>9</v>
      </c>
      <c r="G785" t="s">
        <v>15</v>
      </c>
      <c r="H785" t="s">
        <v>10</v>
      </c>
      <c r="I785">
        <v>38</v>
      </c>
      <c r="J785">
        <v>82.84</v>
      </c>
    </row>
    <row r="786" spans="1:10">
      <c r="A786" s="1">
        <v>39675</v>
      </c>
      <c r="B786">
        <f t="shared" si="24"/>
        <v>1</v>
      </c>
      <c r="C786" s="3">
        <f t="shared" si="25"/>
        <v>2009</v>
      </c>
      <c r="D786" t="s">
        <v>7</v>
      </c>
      <c r="E786" t="s">
        <v>20</v>
      </c>
      <c r="F786" t="s">
        <v>21</v>
      </c>
      <c r="G786" t="s">
        <v>15</v>
      </c>
      <c r="H786" t="s">
        <v>17</v>
      </c>
      <c r="I786">
        <v>28</v>
      </c>
      <c r="J786">
        <v>79.52</v>
      </c>
    </row>
    <row r="787" spans="1:10">
      <c r="A787" s="1">
        <v>39682</v>
      </c>
      <c r="B787">
        <f t="shared" si="24"/>
        <v>1</v>
      </c>
      <c r="C787" s="3">
        <f t="shared" si="25"/>
        <v>2009</v>
      </c>
      <c r="D787" t="s">
        <v>7</v>
      </c>
      <c r="E787" t="s">
        <v>20</v>
      </c>
      <c r="F787" t="s">
        <v>21</v>
      </c>
      <c r="G787" t="s">
        <v>18</v>
      </c>
      <c r="H787" t="s">
        <v>19</v>
      </c>
      <c r="I787">
        <v>20</v>
      </c>
      <c r="J787">
        <v>33.6</v>
      </c>
    </row>
    <row r="788" spans="1:10">
      <c r="A788" s="1">
        <v>39682</v>
      </c>
      <c r="B788">
        <f t="shared" si="24"/>
        <v>1</v>
      </c>
      <c r="C788" s="3">
        <f t="shared" si="25"/>
        <v>2009</v>
      </c>
      <c r="D788" t="s">
        <v>7</v>
      </c>
      <c r="E788" t="s">
        <v>20</v>
      </c>
      <c r="F788" t="s">
        <v>27</v>
      </c>
      <c r="G788" t="s">
        <v>30</v>
      </c>
      <c r="H788" t="s">
        <v>31</v>
      </c>
      <c r="I788">
        <v>25</v>
      </c>
      <c r="J788">
        <v>87.25</v>
      </c>
    </row>
    <row r="789" spans="1:10">
      <c r="A789" s="1">
        <v>39682</v>
      </c>
      <c r="B789">
        <f t="shared" si="24"/>
        <v>1</v>
      </c>
      <c r="C789" s="3">
        <f t="shared" si="25"/>
        <v>2009</v>
      </c>
      <c r="D789" t="s">
        <v>7</v>
      </c>
      <c r="E789" t="s">
        <v>8</v>
      </c>
      <c r="F789" t="s">
        <v>9</v>
      </c>
      <c r="G789" t="s">
        <v>15</v>
      </c>
      <c r="H789" t="s">
        <v>10</v>
      </c>
      <c r="I789">
        <v>36</v>
      </c>
      <c r="J789">
        <v>78.48</v>
      </c>
    </row>
    <row r="790" spans="1:10">
      <c r="A790" s="1">
        <v>39682</v>
      </c>
      <c r="B790">
        <f t="shared" si="24"/>
        <v>1</v>
      </c>
      <c r="C790" s="3">
        <f t="shared" si="25"/>
        <v>2009</v>
      </c>
      <c r="D790" t="s">
        <v>7</v>
      </c>
      <c r="E790" t="s">
        <v>20</v>
      </c>
      <c r="F790" t="s">
        <v>27</v>
      </c>
      <c r="G790" t="s">
        <v>11</v>
      </c>
      <c r="H790" t="s">
        <v>14</v>
      </c>
      <c r="I790">
        <v>159</v>
      </c>
      <c r="J790">
        <v>281.43</v>
      </c>
    </row>
    <row r="791" spans="1:10">
      <c r="A791" s="1">
        <v>39682</v>
      </c>
      <c r="B791">
        <f t="shared" si="24"/>
        <v>1</v>
      </c>
      <c r="C791" s="3">
        <f t="shared" si="25"/>
        <v>2009</v>
      </c>
      <c r="D791" t="s">
        <v>22</v>
      </c>
      <c r="E791" t="s">
        <v>28</v>
      </c>
      <c r="F791" t="s">
        <v>29</v>
      </c>
      <c r="G791" t="s">
        <v>11</v>
      </c>
      <c r="H791" t="s">
        <v>14</v>
      </c>
      <c r="I791">
        <v>125</v>
      </c>
      <c r="J791">
        <v>221.25</v>
      </c>
    </row>
    <row r="792" spans="1:10">
      <c r="A792" s="1">
        <v>39682</v>
      </c>
      <c r="B792">
        <f t="shared" si="24"/>
        <v>1</v>
      </c>
      <c r="C792" s="3">
        <f t="shared" si="25"/>
        <v>2009</v>
      </c>
      <c r="D792" t="s">
        <v>7</v>
      </c>
      <c r="E792" t="s">
        <v>8</v>
      </c>
      <c r="F792" t="s">
        <v>9</v>
      </c>
      <c r="G792" t="s">
        <v>11</v>
      </c>
      <c r="H792" t="s">
        <v>14</v>
      </c>
      <c r="I792">
        <v>48</v>
      </c>
      <c r="J792">
        <v>84.96</v>
      </c>
    </row>
    <row r="793" spans="1:10">
      <c r="A793" s="1">
        <v>39682</v>
      </c>
      <c r="B793">
        <f t="shared" si="24"/>
        <v>1</v>
      </c>
      <c r="C793" s="3">
        <f t="shared" si="25"/>
        <v>2009</v>
      </c>
      <c r="D793" t="s">
        <v>7</v>
      </c>
      <c r="E793" t="s">
        <v>20</v>
      </c>
      <c r="F793" t="s">
        <v>27</v>
      </c>
      <c r="G793" t="s">
        <v>15</v>
      </c>
      <c r="H793" t="s">
        <v>16</v>
      </c>
      <c r="I793">
        <v>61</v>
      </c>
      <c r="J793">
        <v>114.07</v>
      </c>
    </row>
    <row r="794" spans="1:10">
      <c r="A794" s="1">
        <v>39682</v>
      </c>
      <c r="B794">
        <f t="shared" si="24"/>
        <v>1</v>
      </c>
      <c r="C794" s="3">
        <f t="shared" si="25"/>
        <v>2009</v>
      </c>
      <c r="D794" t="s">
        <v>7</v>
      </c>
      <c r="E794" t="s">
        <v>20</v>
      </c>
      <c r="F794" t="s">
        <v>21</v>
      </c>
      <c r="G794" t="s">
        <v>30</v>
      </c>
      <c r="H794" t="s">
        <v>31</v>
      </c>
      <c r="I794">
        <v>32</v>
      </c>
      <c r="J794">
        <v>111.68</v>
      </c>
    </row>
    <row r="795" spans="1:10">
      <c r="A795" s="1">
        <v>39682</v>
      </c>
      <c r="B795">
        <f t="shared" si="24"/>
        <v>1</v>
      </c>
      <c r="C795" s="3">
        <f t="shared" si="25"/>
        <v>2009</v>
      </c>
      <c r="D795" t="s">
        <v>22</v>
      </c>
      <c r="E795" t="s">
        <v>23</v>
      </c>
      <c r="F795" t="s">
        <v>24</v>
      </c>
      <c r="G795" t="s">
        <v>11</v>
      </c>
      <c r="H795" t="s">
        <v>13</v>
      </c>
      <c r="I795">
        <v>42</v>
      </c>
      <c r="J795">
        <v>78.540000000000006</v>
      </c>
    </row>
    <row r="796" spans="1:10">
      <c r="A796" s="1">
        <v>39682</v>
      </c>
      <c r="B796">
        <f t="shared" si="24"/>
        <v>1</v>
      </c>
      <c r="C796" s="3">
        <f t="shared" si="25"/>
        <v>2009</v>
      </c>
      <c r="D796" t="s">
        <v>22</v>
      </c>
      <c r="E796" t="s">
        <v>23</v>
      </c>
      <c r="F796" t="s">
        <v>24</v>
      </c>
      <c r="G796" t="s">
        <v>15</v>
      </c>
      <c r="H796" t="s">
        <v>17</v>
      </c>
      <c r="I796">
        <v>100</v>
      </c>
      <c r="J796">
        <v>284</v>
      </c>
    </row>
    <row r="797" spans="1:10">
      <c r="A797" s="1">
        <v>39689</v>
      </c>
      <c r="B797">
        <f t="shared" si="24"/>
        <v>1</v>
      </c>
      <c r="C797" s="3">
        <f t="shared" si="25"/>
        <v>2009</v>
      </c>
      <c r="D797" t="s">
        <v>7</v>
      </c>
      <c r="E797" t="s">
        <v>25</v>
      </c>
      <c r="F797" t="s">
        <v>26</v>
      </c>
      <c r="G797" t="s">
        <v>30</v>
      </c>
      <c r="H797" t="s">
        <v>31</v>
      </c>
      <c r="I797">
        <v>31</v>
      </c>
      <c r="J797">
        <v>108.19</v>
      </c>
    </row>
    <row r="798" spans="1:10">
      <c r="A798" s="1">
        <v>39689</v>
      </c>
      <c r="B798">
        <f t="shared" si="24"/>
        <v>1</v>
      </c>
      <c r="C798" s="3">
        <f t="shared" si="25"/>
        <v>2009</v>
      </c>
      <c r="D798" t="s">
        <v>7</v>
      </c>
      <c r="E798" t="s">
        <v>8</v>
      </c>
      <c r="F798" t="s">
        <v>9</v>
      </c>
      <c r="G798" t="s">
        <v>15</v>
      </c>
      <c r="H798" t="s">
        <v>10</v>
      </c>
      <c r="I798">
        <v>34</v>
      </c>
      <c r="J798">
        <v>74.12</v>
      </c>
    </row>
    <row r="799" spans="1:10">
      <c r="A799" s="1">
        <v>39689</v>
      </c>
      <c r="B799">
        <f t="shared" si="24"/>
        <v>1</v>
      </c>
      <c r="C799" s="3">
        <f t="shared" si="25"/>
        <v>2009</v>
      </c>
      <c r="D799" t="s">
        <v>7</v>
      </c>
      <c r="E799" t="s">
        <v>8</v>
      </c>
      <c r="F799" t="s">
        <v>9</v>
      </c>
      <c r="G799" t="s">
        <v>18</v>
      </c>
      <c r="H799" t="s">
        <v>19</v>
      </c>
      <c r="I799">
        <v>48</v>
      </c>
      <c r="J799">
        <v>80.64</v>
      </c>
    </row>
    <row r="800" spans="1:10">
      <c r="A800" s="1">
        <v>39689</v>
      </c>
      <c r="B800">
        <f t="shared" si="24"/>
        <v>1</v>
      </c>
      <c r="C800" s="3">
        <f t="shared" si="25"/>
        <v>2009</v>
      </c>
      <c r="D800" t="s">
        <v>7</v>
      </c>
      <c r="E800" t="s">
        <v>8</v>
      </c>
      <c r="F800" t="s">
        <v>9</v>
      </c>
      <c r="G800" t="s">
        <v>15</v>
      </c>
      <c r="H800" t="s">
        <v>16</v>
      </c>
      <c r="I800">
        <v>245</v>
      </c>
      <c r="J800">
        <v>458.15</v>
      </c>
    </row>
    <row r="801" spans="1:10">
      <c r="A801" s="1">
        <v>39689</v>
      </c>
      <c r="B801">
        <f t="shared" si="24"/>
        <v>1</v>
      </c>
      <c r="C801" s="3">
        <f t="shared" si="25"/>
        <v>2009</v>
      </c>
      <c r="D801" t="s">
        <v>7</v>
      </c>
      <c r="E801" t="s">
        <v>8</v>
      </c>
      <c r="F801" t="s">
        <v>9</v>
      </c>
      <c r="G801" t="s">
        <v>11</v>
      </c>
      <c r="H801" t="s">
        <v>14</v>
      </c>
      <c r="I801">
        <v>156</v>
      </c>
      <c r="J801">
        <v>276.12</v>
      </c>
    </row>
    <row r="802" spans="1:10">
      <c r="A802" s="1">
        <v>39689</v>
      </c>
      <c r="B802">
        <f t="shared" si="24"/>
        <v>1</v>
      </c>
      <c r="C802" s="3">
        <f t="shared" si="25"/>
        <v>2009</v>
      </c>
      <c r="D802" t="s">
        <v>22</v>
      </c>
      <c r="E802" t="s">
        <v>28</v>
      </c>
      <c r="F802" t="s">
        <v>29</v>
      </c>
      <c r="G802" t="s">
        <v>11</v>
      </c>
      <c r="H802" t="s">
        <v>13</v>
      </c>
      <c r="I802">
        <v>29</v>
      </c>
      <c r="J802">
        <v>54.23</v>
      </c>
    </row>
    <row r="803" spans="1:10">
      <c r="A803" s="1">
        <v>39689</v>
      </c>
      <c r="B803">
        <f t="shared" si="24"/>
        <v>1</v>
      </c>
      <c r="C803" s="3">
        <f t="shared" si="25"/>
        <v>2009</v>
      </c>
      <c r="D803" t="s">
        <v>7</v>
      </c>
      <c r="E803" t="s">
        <v>25</v>
      </c>
      <c r="F803" t="s">
        <v>26</v>
      </c>
      <c r="G803" t="s">
        <v>15</v>
      </c>
      <c r="H803" t="s">
        <v>10</v>
      </c>
      <c r="I803">
        <v>25</v>
      </c>
      <c r="J803">
        <v>54.5</v>
      </c>
    </row>
    <row r="804" spans="1:10">
      <c r="A804" s="1">
        <v>39689</v>
      </c>
      <c r="B804">
        <f t="shared" si="24"/>
        <v>1</v>
      </c>
      <c r="C804" s="3">
        <f t="shared" si="25"/>
        <v>2009</v>
      </c>
      <c r="D804" t="s">
        <v>22</v>
      </c>
      <c r="E804" t="s">
        <v>23</v>
      </c>
      <c r="F804" t="s">
        <v>24</v>
      </c>
      <c r="G804" t="s">
        <v>15</v>
      </c>
      <c r="H804" t="s">
        <v>10</v>
      </c>
      <c r="I804">
        <v>36</v>
      </c>
      <c r="J804">
        <v>78.48</v>
      </c>
    </row>
    <row r="805" spans="1:10">
      <c r="A805" s="1">
        <v>39689</v>
      </c>
      <c r="B805">
        <f t="shared" si="24"/>
        <v>1</v>
      </c>
      <c r="C805" s="3">
        <f t="shared" si="25"/>
        <v>2009</v>
      </c>
      <c r="D805" t="s">
        <v>7</v>
      </c>
      <c r="E805" t="s">
        <v>20</v>
      </c>
      <c r="F805" t="s">
        <v>27</v>
      </c>
      <c r="G805" t="s">
        <v>15</v>
      </c>
      <c r="H805" t="s">
        <v>10</v>
      </c>
      <c r="I805">
        <v>107</v>
      </c>
      <c r="J805">
        <v>233.26</v>
      </c>
    </row>
    <row r="806" spans="1:10">
      <c r="A806" s="1">
        <v>39689</v>
      </c>
      <c r="B806">
        <f t="shared" si="24"/>
        <v>1</v>
      </c>
      <c r="C806" s="3">
        <f t="shared" si="25"/>
        <v>2009</v>
      </c>
      <c r="D806" t="s">
        <v>22</v>
      </c>
      <c r="E806" t="s">
        <v>23</v>
      </c>
      <c r="F806" t="s">
        <v>24</v>
      </c>
      <c r="G806" t="s">
        <v>11</v>
      </c>
      <c r="H806" t="s">
        <v>14</v>
      </c>
      <c r="I806">
        <v>53</v>
      </c>
      <c r="J806">
        <v>93.81</v>
      </c>
    </row>
    <row r="807" spans="1:10">
      <c r="A807" s="1">
        <v>39689</v>
      </c>
      <c r="B807">
        <f t="shared" si="24"/>
        <v>1</v>
      </c>
      <c r="C807" s="3">
        <f t="shared" si="25"/>
        <v>2009</v>
      </c>
      <c r="D807" t="s">
        <v>7</v>
      </c>
      <c r="E807" t="s">
        <v>20</v>
      </c>
      <c r="F807" t="s">
        <v>21</v>
      </c>
      <c r="G807" t="s">
        <v>30</v>
      </c>
      <c r="H807" t="s">
        <v>31</v>
      </c>
      <c r="I807">
        <v>37</v>
      </c>
      <c r="J807">
        <v>129.13</v>
      </c>
    </row>
    <row r="808" spans="1:10">
      <c r="A808" s="1">
        <v>39689</v>
      </c>
      <c r="B808">
        <f t="shared" si="24"/>
        <v>1</v>
      </c>
      <c r="C808" s="3">
        <f t="shared" si="25"/>
        <v>2009</v>
      </c>
      <c r="D808" t="s">
        <v>22</v>
      </c>
      <c r="E808" t="s">
        <v>23</v>
      </c>
      <c r="F808" t="s">
        <v>24</v>
      </c>
      <c r="G808" t="s">
        <v>18</v>
      </c>
      <c r="H808" t="s">
        <v>19</v>
      </c>
      <c r="I808">
        <v>31</v>
      </c>
      <c r="J808">
        <v>52.08</v>
      </c>
    </row>
    <row r="809" spans="1:10">
      <c r="A809" s="1">
        <v>39689</v>
      </c>
      <c r="B809">
        <f t="shared" si="24"/>
        <v>1</v>
      </c>
      <c r="C809" s="3">
        <f t="shared" si="25"/>
        <v>2009</v>
      </c>
      <c r="D809" t="s">
        <v>22</v>
      </c>
      <c r="E809" t="s">
        <v>23</v>
      </c>
      <c r="F809" t="s">
        <v>24</v>
      </c>
      <c r="G809" t="s">
        <v>15</v>
      </c>
      <c r="H809" t="s">
        <v>17</v>
      </c>
      <c r="I809">
        <v>44</v>
      </c>
      <c r="J809">
        <v>124.96</v>
      </c>
    </row>
    <row r="810" spans="1:10">
      <c r="A810" s="1">
        <v>39696</v>
      </c>
      <c r="B810">
        <f t="shared" si="24"/>
        <v>1</v>
      </c>
      <c r="C810" s="3">
        <f t="shared" si="25"/>
        <v>2009</v>
      </c>
      <c r="D810" t="s">
        <v>7</v>
      </c>
      <c r="E810" t="s">
        <v>25</v>
      </c>
      <c r="F810" t="s">
        <v>26</v>
      </c>
      <c r="G810" t="s">
        <v>15</v>
      </c>
      <c r="H810" t="s">
        <v>16</v>
      </c>
      <c r="I810">
        <v>66</v>
      </c>
      <c r="J810">
        <v>123.42</v>
      </c>
    </row>
    <row r="811" spans="1:10">
      <c r="A811" s="1">
        <v>39696</v>
      </c>
      <c r="B811">
        <f t="shared" si="24"/>
        <v>1</v>
      </c>
      <c r="C811" s="3">
        <f t="shared" si="25"/>
        <v>2009</v>
      </c>
      <c r="D811" t="s">
        <v>7</v>
      </c>
      <c r="E811" t="s">
        <v>8</v>
      </c>
      <c r="F811" t="s">
        <v>9</v>
      </c>
      <c r="G811" t="s">
        <v>15</v>
      </c>
      <c r="H811" t="s">
        <v>10</v>
      </c>
      <c r="I811">
        <v>28</v>
      </c>
      <c r="J811">
        <v>61.04</v>
      </c>
    </row>
    <row r="812" spans="1:10">
      <c r="A812" s="1">
        <v>39696</v>
      </c>
      <c r="B812">
        <f t="shared" si="24"/>
        <v>1</v>
      </c>
      <c r="C812" s="3">
        <f t="shared" si="25"/>
        <v>2009</v>
      </c>
      <c r="D812" t="s">
        <v>7</v>
      </c>
      <c r="E812" t="s">
        <v>8</v>
      </c>
      <c r="F812" t="s">
        <v>9</v>
      </c>
      <c r="G812" t="s">
        <v>30</v>
      </c>
      <c r="H812" t="s">
        <v>31</v>
      </c>
      <c r="I812">
        <v>25</v>
      </c>
      <c r="J812">
        <v>69.8</v>
      </c>
    </row>
    <row r="813" spans="1:10">
      <c r="A813" s="1">
        <v>39696</v>
      </c>
      <c r="B813">
        <f t="shared" si="24"/>
        <v>1</v>
      </c>
      <c r="C813" s="3">
        <f t="shared" si="25"/>
        <v>2009</v>
      </c>
      <c r="D813" t="s">
        <v>7</v>
      </c>
      <c r="E813" t="s">
        <v>20</v>
      </c>
      <c r="F813" t="s">
        <v>27</v>
      </c>
      <c r="G813" t="s">
        <v>11</v>
      </c>
      <c r="H813" t="s">
        <v>14</v>
      </c>
      <c r="I813">
        <v>107</v>
      </c>
      <c r="J813">
        <v>189.39</v>
      </c>
    </row>
    <row r="814" spans="1:10">
      <c r="A814" s="1">
        <v>39696</v>
      </c>
      <c r="B814">
        <f t="shared" si="24"/>
        <v>1</v>
      </c>
      <c r="C814" s="3">
        <f t="shared" si="25"/>
        <v>2009</v>
      </c>
      <c r="D814" t="s">
        <v>7</v>
      </c>
      <c r="E814" t="s">
        <v>20</v>
      </c>
      <c r="F814" t="s">
        <v>21</v>
      </c>
      <c r="G814" t="s">
        <v>11</v>
      </c>
      <c r="H814" t="s">
        <v>13</v>
      </c>
      <c r="I814">
        <v>26</v>
      </c>
      <c r="J814">
        <v>48.62</v>
      </c>
    </row>
    <row r="815" spans="1:10">
      <c r="A815" s="1">
        <v>39696</v>
      </c>
      <c r="B815">
        <f t="shared" si="24"/>
        <v>1</v>
      </c>
      <c r="C815" s="3">
        <f t="shared" si="25"/>
        <v>2009</v>
      </c>
      <c r="D815" t="s">
        <v>7</v>
      </c>
      <c r="E815" t="s">
        <v>20</v>
      </c>
      <c r="F815" t="s">
        <v>27</v>
      </c>
      <c r="G815" t="s">
        <v>11</v>
      </c>
      <c r="H815" t="s">
        <v>14</v>
      </c>
      <c r="I815">
        <v>33</v>
      </c>
      <c r="J815">
        <v>58.41</v>
      </c>
    </row>
    <row r="816" spans="1:10">
      <c r="A816" s="1">
        <v>39696</v>
      </c>
      <c r="B816">
        <f t="shared" si="24"/>
        <v>1</v>
      </c>
      <c r="C816" s="3">
        <f t="shared" si="25"/>
        <v>2009</v>
      </c>
      <c r="D816" t="s">
        <v>22</v>
      </c>
      <c r="E816" t="s">
        <v>28</v>
      </c>
      <c r="F816" t="s">
        <v>29</v>
      </c>
      <c r="G816" t="s">
        <v>15</v>
      </c>
      <c r="H816" t="s">
        <v>17</v>
      </c>
      <c r="I816">
        <v>47</v>
      </c>
      <c r="J816">
        <v>133.47999999999999</v>
      </c>
    </row>
    <row r="817" spans="1:10">
      <c r="A817" s="1">
        <v>39696</v>
      </c>
      <c r="B817">
        <f t="shared" si="24"/>
        <v>1</v>
      </c>
      <c r="C817" s="3">
        <f t="shared" si="25"/>
        <v>2009</v>
      </c>
      <c r="D817" t="s">
        <v>22</v>
      </c>
      <c r="E817" t="s">
        <v>23</v>
      </c>
      <c r="F817" t="s">
        <v>24</v>
      </c>
      <c r="G817" t="s">
        <v>15</v>
      </c>
      <c r="H817" t="s">
        <v>10</v>
      </c>
      <c r="I817">
        <v>50</v>
      </c>
      <c r="J817">
        <v>109</v>
      </c>
    </row>
    <row r="818" spans="1:10">
      <c r="A818" s="1">
        <v>39696</v>
      </c>
      <c r="B818">
        <f t="shared" si="24"/>
        <v>1</v>
      </c>
      <c r="C818" s="3">
        <f t="shared" si="25"/>
        <v>2009</v>
      </c>
      <c r="D818" t="s">
        <v>7</v>
      </c>
      <c r="E818" t="s">
        <v>20</v>
      </c>
      <c r="F818" t="s">
        <v>21</v>
      </c>
      <c r="G818" t="s">
        <v>11</v>
      </c>
      <c r="H818" t="s">
        <v>14</v>
      </c>
      <c r="I818">
        <v>28</v>
      </c>
      <c r="J818">
        <v>49.56</v>
      </c>
    </row>
    <row r="819" spans="1:10">
      <c r="A819" s="1">
        <v>39696</v>
      </c>
      <c r="B819">
        <f t="shared" si="24"/>
        <v>1</v>
      </c>
      <c r="C819" s="3">
        <f t="shared" si="25"/>
        <v>2009</v>
      </c>
      <c r="D819" t="s">
        <v>7</v>
      </c>
      <c r="E819" t="s">
        <v>20</v>
      </c>
      <c r="F819" t="s">
        <v>27</v>
      </c>
      <c r="G819" t="s">
        <v>18</v>
      </c>
      <c r="H819" t="s">
        <v>19</v>
      </c>
      <c r="I819">
        <v>22</v>
      </c>
      <c r="J819">
        <v>36.96</v>
      </c>
    </row>
    <row r="820" spans="1:10">
      <c r="A820" s="1">
        <v>39696</v>
      </c>
      <c r="B820">
        <f t="shared" si="24"/>
        <v>1</v>
      </c>
      <c r="C820" s="3">
        <f t="shared" si="25"/>
        <v>2009</v>
      </c>
      <c r="D820" t="s">
        <v>7</v>
      </c>
      <c r="E820" t="s">
        <v>20</v>
      </c>
      <c r="F820" t="s">
        <v>21</v>
      </c>
      <c r="G820" t="s">
        <v>18</v>
      </c>
      <c r="H820" t="s">
        <v>19</v>
      </c>
      <c r="I820">
        <v>27</v>
      </c>
      <c r="J820">
        <v>45.36</v>
      </c>
    </row>
    <row r="821" spans="1:10">
      <c r="A821" s="1">
        <v>39696</v>
      </c>
      <c r="B821">
        <f t="shared" si="24"/>
        <v>1</v>
      </c>
      <c r="C821" s="3">
        <f t="shared" si="25"/>
        <v>2009</v>
      </c>
      <c r="D821" t="s">
        <v>22</v>
      </c>
      <c r="E821" t="s">
        <v>28</v>
      </c>
      <c r="F821" t="s">
        <v>29</v>
      </c>
      <c r="G821" t="s">
        <v>11</v>
      </c>
      <c r="H821" t="s">
        <v>14</v>
      </c>
      <c r="I821">
        <v>53</v>
      </c>
      <c r="J821">
        <v>93.81</v>
      </c>
    </row>
    <row r="822" spans="1:10">
      <c r="A822" s="1">
        <v>39696</v>
      </c>
      <c r="B822">
        <f t="shared" si="24"/>
        <v>1</v>
      </c>
      <c r="C822" s="3">
        <f t="shared" si="25"/>
        <v>2009</v>
      </c>
      <c r="D822" t="s">
        <v>7</v>
      </c>
      <c r="E822" t="s">
        <v>20</v>
      </c>
      <c r="F822" t="s">
        <v>21</v>
      </c>
      <c r="G822" t="s">
        <v>11</v>
      </c>
      <c r="H822" t="s">
        <v>14</v>
      </c>
      <c r="I822">
        <v>42</v>
      </c>
      <c r="J822">
        <v>74.34</v>
      </c>
    </row>
    <row r="823" spans="1:10">
      <c r="A823" s="1">
        <v>39696</v>
      </c>
      <c r="B823">
        <f t="shared" si="24"/>
        <v>1</v>
      </c>
      <c r="C823" s="3">
        <f t="shared" si="25"/>
        <v>2009</v>
      </c>
      <c r="D823" t="s">
        <v>7</v>
      </c>
      <c r="E823" t="s">
        <v>8</v>
      </c>
      <c r="F823" t="s">
        <v>9</v>
      </c>
      <c r="G823" t="s">
        <v>18</v>
      </c>
      <c r="H823" t="s">
        <v>19</v>
      </c>
      <c r="I823">
        <v>49</v>
      </c>
      <c r="J823">
        <v>82.32</v>
      </c>
    </row>
    <row r="824" spans="1:10">
      <c r="A824" s="1">
        <v>39696</v>
      </c>
      <c r="B824">
        <f t="shared" si="24"/>
        <v>1</v>
      </c>
      <c r="C824" s="3">
        <f t="shared" si="25"/>
        <v>2009</v>
      </c>
      <c r="D824" t="s">
        <v>7</v>
      </c>
      <c r="E824" t="s">
        <v>25</v>
      </c>
      <c r="F824" t="s">
        <v>26</v>
      </c>
      <c r="G824" t="s">
        <v>11</v>
      </c>
      <c r="H824" t="s">
        <v>14</v>
      </c>
      <c r="I824">
        <v>49</v>
      </c>
      <c r="J824">
        <v>86.73</v>
      </c>
    </row>
    <row r="825" spans="1:10">
      <c r="A825" s="1">
        <v>39703</v>
      </c>
      <c r="B825">
        <f t="shared" si="24"/>
        <v>1</v>
      </c>
      <c r="C825" s="3">
        <f t="shared" si="25"/>
        <v>2009</v>
      </c>
      <c r="D825" t="s">
        <v>7</v>
      </c>
      <c r="E825" t="s">
        <v>20</v>
      </c>
      <c r="F825" t="s">
        <v>21</v>
      </c>
      <c r="G825" t="s">
        <v>11</v>
      </c>
      <c r="H825" t="s">
        <v>13</v>
      </c>
      <c r="I825">
        <v>23</v>
      </c>
      <c r="J825">
        <v>43.01</v>
      </c>
    </row>
    <row r="826" spans="1:10">
      <c r="A826" s="1">
        <v>39703</v>
      </c>
      <c r="B826">
        <f t="shared" si="24"/>
        <v>1</v>
      </c>
      <c r="C826" s="3">
        <f t="shared" si="25"/>
        <v>2009</v>
      </c>
      <c r="D826" t="s">
        <v>7</v>
      </c>
      <c r="E826" t="s">
        <v>8</v>
      </c>
      <c r="F826" t="s">
        <v>9</v>
      </c>
      <c r="G826" t="s">
        <v>11</v>
      </c>
      <c r="H826" t="s">
        <v>13</v>
      </c>
      <c r="I826">
        <v>45</v>
      </c>
      <c r="J826">
        <v>84.15</v>
      </c>
    </row>
    <row r="827" spans="1:10">
      <c r="A827" s="1">
        <v>39703</v>
      </c>
      <c r="B827">
        <f t="shared" si="24"/>
        <v>1</v>
      </c>
      <c r="C827" s="3">
        <f t="shared" si="25"/>
        <v>2009</v>
      </c>
      <c r="D827" t="s">
        <v>7</v>
      </c>
      <c r="E827" t="s">
        <v>20</v>
      </c>
      <c r="F827" t="s">
        <v>27</v>
      </c>
      <c r="G827" t="s">
        <v>11</v>
      </c>
      <c r="H827" t="s">
        <v>14</v>
      </c>
      <c r="I827">
        <v>73</v>
      </c>
      <c r="J827">
        <v>129.21</v>
      </c>
    </row>
    <row r="828" spans="1:10">
      <c r="A828" s="1">
        <v>39703</v>
      </c>
      <c r="B828">
        <f t="shared" si="24"/>
        <v>1</v>
      </c>
      <c r="C828" s="3">
        <f t="shared" si="25"/>
        <v>2009</v>
      </c>
      <c r="D828" t="s">
        <v>22</v>
      </c>
      <c r="E828" t="s">
        <v>28</v>
      </c>
      <c r="F828" t="s">
        <v>29</v>
      </c>
      <c r="G828" t="s">
        <v>11</v>
      </c>
      <c r="H828" t="s">
        <v>13</v>
      </c>
      <c r="I828">
        <v>31</v>
      </c>
      <c r="J828">
        <v>57.97</v>
      </c>
    </row>
    <row r="829" spans="1:10">
      <c r="A829" s="1">
        <v>39703</v>
      </c>
      <c r="B829">
        <f t="shared" si="24"/>
        <v>1</v>
      </c>
      <c r="C829" s="3">
        <f t="shared" si="25"/>
        <v>2009</v>
      </c>
      <c r="D829" t="s">
        <v>7</v>
      </c>
      <c r="E829" t="s">
        <v>20</v>
      </c>
      <c r="F829" t="s">
        <v>27</v>
      </c>
      <c r="G829" t="s">
        <v>11</v>
      </c>
      <c r="H829" t="s">
        <v>14</v>
      </c>
      <c r="I829">
        <v>26</v>
      </c>
      <c r="J829">
        <v>46.02</v>
      </c>
    </row>
    <row r="830" spans="1:10">
      <c r="A830" s="1">
        <v>39703</v>
      </c>
      <c r="B830">
        <f t="shared" si="24"/>
        <v>1</v>
      </c>
      <c r="C830" s="3">
        <f t="shared" si="25"/>
        <v>2009</v>
      </c>
      <c r="D830" t="s">
        <v>7</v>
      </c>
      <c r="E830" t="s">
        <v>20</v>
      </c>
      <c r="F830" t="s">
        <v>27</v>
      </c>
      <c r="G830" t="s">
        <v>18</v>
      </c>
      <c r="H830" t="s">
        <v>19</v>
      </c>
      <c r="I830">
        <v>24</v>
      </c>
      <c r="J830">
        <v>40.32</v>
      </c>
    </row>
    <row r="831" spans="1:10">
      <c r="A831" s="1">
        <v>39703</v>
      </c>
      <c r="B831">
        <f t="shared" si="24"/>
        <v>1</v>
      </c>
      <c r="C831" s="3">
        <f t="shared" si="25"/>
        <v>2009</v>
      </c>
      <c r="D831" t="s">
        <v>7</v>
      </c>
      <c r="E831" t="s">
        <v>25</v>
      </c>
      <c r="F831" t="s">
        <v>26</v>
      </c>
      <c r="G831" t="s">
        <v>11</v>
      </c>
      <c r="H831" t="s">
        <v>14</v>
      </c>
      <c r="I831">
        <v>107</v>
      </c>
      <c r="J831">
        <v>189.39</v>
      </c>
    </row>
    <row r="832" spans="1:10">
      <c r="A832" s="1">
        <v>39703</v>
      </c>
      <c r="B832">
        <f t="shared" si="24"/>
        <v>1</v>
      </c>
      <c r="C832" s="3">
        <f t="shared" si="25"/>
        <v>2009</v>
      </c>
      <c r="D832" t="s">
        <v>22</v>
      </c>
      <c r="E832" t="s">
        <v>28</v>
      </c>
      <c r="F832" t="s">
        <v>29</v>
      </c>
      <c r="G832" t="s">
        <v>15</v>
      </c>
      <c r="H832" t="s">
        <v>17</v>
      </c>
      <c r="I832">
        <v>25</v>
      </c>
      <c r="J832">
        <v>71</v>
      </c>
    </row>
    <row r="833" spans="1:10">
      <c r="A833" s="1">
        <v>39710</v>
      </c>
      <c r="B833">
        <f t="shared" si="24"/>
        <v>1</v>
      </c>
      <c r="C833" s="3">
        <f t="shared" si="25"/>
        <v>2009</v>
      </c>
      <c r="D833" t="s">
        <v>7</v>
      </c>
      <c r="E833" t="s">
        <v>8</v>
      </c>
      <c r="F833" t="s">
        <v>9</v>
      </c>
      <c r="G833" t="s">
        <v>11</v>
      </c>
      <c r="H833" t="s">
        <v>13</v>
      </c>
      <c r="I833">
        <v>75</v>
      </c>
      <c r="J833">
        <v>140.25</v>
      </c>
    </row>
    <row r="834" spans="1:10">
      <c r="A834" s="1">
        <v>39710</v>
      </c>
      <c r="B834">
        <f t="shared" ref="B834:B897" si="26">CHOOSE(MONTH(A834),3,3,3,4,4,4,1,1,1,2,2,2)</f>
        <v>1</v>
      </c>
      <c r="C834" s="3">
        <f t="shared" ref="C834:C897" si="27">YEAR(A834)+(MONTH(A834)&gt;=7)</f>
        <v>2009</v>
      </c>
      <c r="D834" t="s">
        <v>7</v>
      </c>
      <c r="E834" t="s">
        <v>20</v>
      </c>
      <c r="F834" t="s">
        <v>21</v>
      </c>
      <c r="G834" t="s">
        <v>30</v>
      </c>
      <c r="H834" t="s">
        <v>31</v>
      </c>
      <c r="I834">
        <v>22</v>
      </c>
      <c r="J834">
        <v>61.42</v>
      </c>
    </row>
    <row r="835" spans="1:10">
      <c r="A835" s="1">
        <v>39710</v>
      </c>
      <c r="B835">
        <f t="shared" si="26"/>
        <v>1</v>
      </c>
      <c r="C835" s="3">
        <f t="shared" si="27"/>
        <v>2009</v>
      </c>
      <c r="D835" t="s">
        <v>7</v>
      </c>
      <c r="E835" t="s">
        <v>25</v>
      </c>
      <c r="F835" t="s">
        <v>26</v>
      </c>
      <c r="G835" t="s">
        <v>30</v>
      </c>
      <c r="H835" t="s">
        <v>31</v>
      </c>
      <c r="I835">
        <v>21</v>
      </c>
      <c r="J835">
        <v>58.63</v>
      </c>
    </row>
    <row r="836" spans="1:10">
      <c r="A836" s="1">
        <v>39710</v>
      </c>
      <c r="B836">
        <f t="shared" si="26"/>
        <v>1</v>
      </c>
      <c r="C836" s="3">
        <f t="shared" si="27"/>
        <v>2009</v>
      </c>
      <c r="D836" t="s">
        <v>7</v>
      </c>
      <c r="E836" t="s">
        <v>8</v>
      </c>
      <c r="F836" t="s">
        <v>9</v>
      </c>
      <c r="G836" t="s">
        <v>11</v>
      </c>
      <c r="H836" t="s">
        <v>14</v>
      </c>
      <c r="I836">
        <v>98</v>
      </c>
      <c r="J836">
        <v>173.46</v>
      </c>
    </row>
    <row r="837" spans="1:10">
      <c r="A837" s="1">
        <v>39710</v>
      </c>
      <c r="B837">
        <f t="shared" si="26"/>
        <v>1</v>
      </c>
      <c r="C837" s="3">
        <f t="shared" si="27"/>
        <v>2009</v>
      </c>
      <c r="D837" t="s">
        <v>7</v>
      </c>
      <c r="E837" t="s">
        <v>20</v>
      </c>
      <c r="F837" t="s">
        <v>27</v>
      </c>
      <c r="G837" t="s">
        <v>15</v>
      </c>
      <c r="H837" t="s">
        <v>16</v>
      </c>
      <c r="I837">
        <v>61</v>
      </c>
      <c r="J837">
        <v>114.07</v>
      </c>
    </row>
    <row r="838" spans="1:10">
      <c r="A838" s="1">
        <v>39710</v>
      </c>
      <c r="B838">
        <f t="shared" si="26"/>
        <v>1</v>
      </c>
      <c r="C838" s="3">
        <f t="shared" si="27"/>
        <v>2009</v>
      </c>
      <c r="D838" t="s">
        <v>7</v>
      </c>
      <c r="E838" t="s">
        <v>25</v>
      </c>
      <c r="F838" t="s">
        <v>26</v>
      </c>
      <c r="G838" t="s">
        <v>15</v>
      </c>
      <c r="H838" t="s">
        <v>10</v>
      </c>
      <c r="I838">
        <v>30</v>
      </c>
      <c r="J838">
        <v>65.400000000000006</v>
      </c>
    </row>
    <row r="839" spans="1:10">
      <c r="A839" s="1">
        <v>39710</v>
      </c>
      <c r="B839">
        <f t="shared" si="26"/>
        <v>1</v>
      </c>
      <c r="C839" s="3">
        <f t="shared" si="27"/>
        <v>2009</v>
      </c>
      <c r="D839" t="s">
        <v>7</v>
      </c>
      <c r="E839" t="s">
        <v>8</v>
      </c>
      <c r="F839" t="s">
        <v>9</v>
      </c>
      <c r="G839" t="s">
        <v>11</v>
      </c>
      <c r="H839" t="s">
        <v>14</v>
      </c>
      <c r="I839">
        <v>46</v>
      </c>
      <c r="J839">
        <v>81.42</v>
      </c>
    </row>
    <row r="840" spans="1:10">
      <c r="A840" s="1">
        <v>39710</v>
      </c>
      <c r="B840">
        <f t="shared" si="26"/>
        <v>1</v>
      </c>
      <c r="C840" s="3">
        <f t="shared" si="27"/>
        <v>2009</v>
      </c>
      <c r="D840" t="s">
        <v>22</v>
      </c>
      <c r="E840" t="s">
        <v>23</v>
      </c>
      <c r="F840" t="s">
        <v>24</v>
      </c>
      <c r="G840" t="s">
        <v>18</v>
      </c>
      <c r="H840" t="s">
        <v>19</v>
      </c>
      <c r="I840">
        <v>35</v>
      </c>
      <c r="J840">
        <v>58.8</v>
      </c>
    </row>
    <row r="841" spans="1:10">
      <c r="A841" s="1">
        <v>39710</v>
      </c>
      <c r="B841">
        <f t="shared" si="26"/>
        <v>1</v>
      </c>
      <c r="C841" s="3">
        <f t="shared" si="27"/>
        <v>2009</v>
      </c>
      <c r="D841" t="s">
        <v>7</v>
      </c>
      <c r="E841" t="s">
        <v>20</v>
      </c>
      <c r="F841" t="s">
        <v>21</v>
      </c>
      <c r="G841" t="s">
        <v>15</v>
      </c>
      <c r="H841" t="s">
        <v>17</v>
      </c>
      <c r="I841">
        <v>54</v>
      </c>
      <c r="J841">
        <v>153.36000000000001</v>
      </c>
    </row>
    <row r="842" spans="1:10">
      <c r="A842" s="1">
        <v>39717</v>
      </c>
      <c r="B842">
        <f t="shared" si="26"/>
        <v>1</v>
      </c>
      <c r="C842" s="3">
        <f t="shared" si="27"/>
        <v>2009</v>
      </c>
      <c r="D842" t="s">
        <v>7</v>
      </c>
      <c r="E842" t="s">
        <v>25</v>
      </c>
      <c r="F842" t="s">
        <v>26</v>
      </c>
      <c r="G842" t="s">
        <v>11</v>
      </c>
      <c r="H842" t="s">
        <v>13</v>
      </c>
      <c r="I842">
        <v>32</v>
      </c>
      <c r="J842">
        <v>59.84</v>
      </c>
    </row>
    <row r="843" spans="1:10">
      <c r="A843" s="1">
        <v>39717</v>
      </c>
      <c r="B843">
        <f t="shared" si="26"/>
        <v>1</v>
      </c>
      <c r="C843" s="3">
        <f t="shared" si="27"/>
        <v>2009</v>
      </c>
      <c r="D843" t="s">
        <v>7</v>
      </c>
      <c r="E843" t="s">
        <v>20</v>
      </c>
      <c r="F843" t="s">
        <v>27</v>
      </c>
      <c r="G843" t="s">
        <v>15</v>
      </c>
      <c r="H843" t="s">
        <v>10</v>
      </c>
      <c r="I843">
        <v>44</v>
      </c>
      <c r="J843">
        <v>95.92</v>
      </c>
    </row>
    <row r="844" spans="1:10">
      <c r="A844" s="1">
        <v>39717</v>
      </c>
      <c r="B844">
        <f t="shared" si="26"/>
        <v>1</v>
      </c>
      <c r="C844" s="3">
        <f t="shared" si="27"/>
        <v>2009</v>
      </c>
      <c r="D844" t="s">
        <v>7</v>
      </c>
      <c r="E844" t="s">
        <v>20</v>
      </c>
      <c r="F844" t="s">
        <v>21</v>
      </c>
      <c r="G844" t="s">
        <v>11</v>
      </c>
      <c r="H844" t="s">
        <v>14</v>
      </c>
      <c r="I844">
        <v>39</v>
      </c>
      <c r="J844">
        <v>69.03</v>
      </c>
    </row>
    <row r="845" spans="1:10">
      <c r="A845" s="1">
        <v>39717</v>
      </c>
      <c r="B845">
        <f t="shared" si="26"/>
        <v>1</v>
      </c>
      <c r="C845" s="3">
        <f t="shared" si="27"/>
        <v>2009</v>
      </c>
      <c r="D845" t="s">
        <v>22</v>
      </c>
      <c r="E845" t="s">
        <v>23</v>
      </c>
      <c r="F845" t="s">
        <v>24</v>
      </c>
      <c r="G845" t="s">
        <v>11</v>
      </c>
      <c r="H845" t="s">
        <v>13</v>
      </c>
      <c r="I845">
        <v>36</v>
      </c>
      <c r="J845">
        <v>67.319999999999993</v>
      </c>
    </row>
    <row r="846" spans="1:10">
      <c r="A846" s="1">
        <v>39717</v>
      </c>
      <c r="B846">
        <f t="shared" si="26"/>
        <v>1</v>
      </c>
      <c r="C846" s="3">
        <f t="shared" si="27"/>
        <v>2009</v>
      </c>
      <c r="D846" t="s">
        <v>7</v>
      </c>
      <c r="E846" t="s">
        <v>8</v>
      </c>
      <c r="F846" t="s">
        <v>9</v>
      </c>
      <c r="G846" t="s">
        <v>15</v>
      </c>
      <c r="H846" t="s">
        <v>10</v>
      </c>
      <c r="I846">
        <v>33</v>
      </c>
      <c r="J846">
        <v>71.94</v>
      </c>
    </row>
    <row r="847" spans="1:10">
      <c r="A847" s="1">
        <v>39717</v>
      </c>
      <c r="B847">
        <f t="shared" si="26"/>
        <v>1</v>
      </c>
      <c r="C847" s="3">
        <f t="shared" si="27"/>
        <v>2009</v>
      </c>
      <c r="D847" t="s">
        <v>7</v>
      </c>
      <c r="E847" t="s">
        <v>25</v>
      </c>
      <c r="F847" t="s">
        <v>26</v>
      </c>
      <c r="G847" t="s">
        <v>30</v>
      </c>
      <c r="H847" t="s">
        <v>31</v>
      </c>
      <c r="I847">
        <v>22</v>
      </c>
      <c r="J847">
        <v>61.42</v>
      </c>
    </row>
    <row r="848" spans="1:10">
      <c r="A848" s="1">
        <v>39717</v>
      </c>
      <c r="B848">
        <f t="shared" si="26"/>
        <v>1</v>
      </c>
      <c r="C848" s="3">
        <f t="shared" si="27"/>
        <v>2009</v>
      </c>
      <c r="D848" t="s">
        <v>22</v>
      </c>
      <c r="E848" t="s">
        <v>28</v>
      </c>
      <c r="F848" t="s">
        <v>29</v>
      </c>
      <c r="G848" t="s">
        <v>11</v>
      </c>
      <c r="H848" t="s">
        <v>14</v>
      </c>
      <c r="I848">
        <v>51</v>
      </c>
      <c r="J848">
        <v>90.27</v>
      </c>
    </row>
    <row r="849" spans="1:10">
      <c r="A849" s="1">
        <v>39717</v>
      </c>
      <c r="B849">
        <f t="shared" si="26"/>
        <v>1</v>
      </c>
      <c r="C849" s="3">
        <f t="shared" si="27"/>
        <v>2009</v>
      </c>
      <c r="D849" t="s">
        <v>7</v>
      </c>
      <c r="E849" t="s">
        <v>20</v>
      </c>
      <c r="F849" t="s">
        <v>21</v>
      </c>
      <c r="G849" t="s">
        <v>18</v>
      </c>
      <c r="H849" t="s">
        <v>19</v>
      </c>
      <c r="I849">
        <v>21</v>
      </c>
      <c r="J849">
        <v>35.28</v>
      </c>
    </row>
    <row r="850" spans="1:10">
      <c r="A850" s="1">
        <v>39717</v>
      </c>
      <c r="B850">
        <f t="shared" si="26"/>
        <v>1</v>
      </c>
      <c r="C850" s="3">
        <f t="shared" si="27"/>
        <v>2009</v>
      </c>
      <c r="D850" t="s">
        <v>7</v>
      </c>
      <c r="E850" t="s">
        <v>20</v>
      </c>
      <c r="F850" t="s">
        <v>21</v>
      </c>
      <c r="G850" t="s">
        <v>11</v>
      </c>
      <c r="H850" t="s">
        <v>13</v>
      </c>
      <c r="I850">
        <v>26</v>
      </c>
      <c r="J850">
        <v>48.62</v>
      </c>
    </row>
    <row r="851" spans="1:10">
      <c r="A851" s="1">
        <v>39717</v>
      </c>
      <c r="B851">
        <f t="shared" si="26"/>
        <v>1</v>
      </c>
      <c r="C851" s="3">
        <f t="shared" si="27"/>
        <v>2009</v>
      </c>
      <c r="D851" t="s">
        <v>7</v>
      </c>
      <c r="E851" t="s">
        <v>25</v>
      </c>
      <c r="F851" t="s">
        <v>26</v>
      </c>
      <c r="G851" t="s">
        <v>18</v>
      </c>
      <c r="H851" t="s">
        <v>19</v>
      </c>
      <c r="I851">
        <v>27</v>
      </c>
      <c r="J851">
        <v>45.36</v>
      </c>
    </row>
    <row r="852" spans="1:10">
      <c r="A852" s="1">
        <v>39717</v>
      </c>
      <c r="B852">
        <f t="shared" si="26"/>
        <v>1</v>
      </c>
      <c r="C852" s="3">
        <f t="shared" si="27"/>
        <v>2009</v>
      </c>
      <c r="D852" t="s">
        <v>7</v>
      </c>
      <c r="E852" t="s">
        <v>8</v>
      </c>
      <c r="F852" t="s">
        <v>9</v>
      </c>
      <c r="G852" t="s">
        <v>18</v>
      </c>
      <c r="H852" t="s">
        <v>19</v>
      </c>
      <c r="I852">
        <v>85</v>
      </c>
      <c r="J852">
        <v>142.80000000000001</v>
      </c>
    </row>
    <row r="853" spans="1:10">
      <c r="A853" s="1">
        <v>39717</v>
      </c>
      <c r="B853">
        <f t="shared" si="26"/>
        <v>1</v>
      </c>
      <c r="C853" s="3">
        <f t="shared" si="27"/>
        <v>2009</v>
      </c>
      <c r="D853" t="s">
        <v>7</v>
      </c>
      <c r="E853" t="s">
        <v>20</v>
      </c>
      <c r="F853" t="s">
        <v>27</v>
      </c>
      <c r="G853" t="s">
        <v>11</v>
      </c>
      <c r="H853" t="s">
        <v>14</v>
      </c>
      <c r="I853">
        <v>100</v>
      </c>
      <c r="J853">
        <v>177</v>
      </c>
    </row>
    <row r="854" spans="1:10">
      <c r="A854" s="1">
        <v>39724</v>
      </c>
      <c r="B854">
        <f t="shared" si="26"/>
        <v>2</v>
      </c>
      <c r="C854" s="3">
        <f t="shared" si="27"/>
        <v>2009</v>
      </c>
      <c r="D854" t="s">
        <v>22</v>
      </c>
      <c r="E854" t="s">
        <v>23</v>
      </c>
      <c r="F854" t="s">
        <v>24</v>
      </c>
      <c r="G854" t="s">
        <v>15</v>
      </c>
      <c r="H854" t="s">
        <v>17</v>
      </c>
      <c r="I854">
        <v>70</v>
      </c>
      <c r="J854">
        <v>198.8</v>
      </c>
    </row>
    <row r="855" spans="1:10">
      <c r="A855" s="1">
        <v>39724</v>
      </c>
      <c r="B855">
        <f t="shared" si="26"/>
        <v>2</v>
      </c>
      <c r="C855" s="3">
        <f t="shared" si="27"/>
        <v>2009</v>
      </c>
      <c r="D855" t="s">
        <v>22</v>
      </c>
      <c r="E855" t="s">
        <v>23</v>
      </c>
      <c r="F855" t="s">
        <v>24</v>
      </c>
      <c r="G855" t="s">
        <v>15</v>
      </c>
      <c r="H855" t="s">
        <v>10</v>
      </c>
      <c r="I855">
        <v>43</v>
      </c>
      <c r="J855">
        <v>93.74</v>
      </c>
    </row>
    <row r="856" spans="1:10">
      <c r="A856" s="1">
        <v>39724</v>
      </c>
      <c r="B856">
        <f t="shared" si="26"/>
        <v>2</v>
      </c>
      <c r="C856" s="3">
        <f t="shared" si="27"/>
        <v>2009</v>
      </c>
      <c r="D856" t="s">
        <v>22</v>
      </c>
      <c r="E856" t="s">
        <v>23</v>
      </c>
      <c r="F856" t="s">
        <v>24</v>
      </c>
      <c r="G856" t="s">
        <v>11</v>
      </c>
      <c r="H856" t="s">
        <v>14</v>
      </c>
      <c r="I856">
        <v>67</v>
      </c>
      <c r="J856">
        <v>118.59</v>
      </c>
    </row>
    <row r="857" spans="1:10">
      <c r="A857" s="1">
        <v>39724</v>
      </c>
      <c r="B857">
        <f t="shared" si="26"/>
        <v>2</v>
      </c>
      <c r="C857" s="3">
        <f t="shared" si="27"/>
        <v>2009</v>
      </c>
      <c r="D857" t="s">
        <v>22</v>
      </c>
      <c r="E857" t="s">
        <v>23</v>
      </c>
      <c r="F857" t="s">
        <v>24</v>
      </c>
      <c r="G857" t="s">
        <v>18</v>
      </c>
      <c r="H857" t="s">
        <v>19</v>
      </c>
      <c r="I857">
        <v>31</v>
      </c>
      <c r="J857">
        <v>52.08</v>
      </c>
    </row>
    <row r="858" spans="1:10">
      <c r="A858" s="1">
        <v>39724</v>
      </c>
      <c r="B858">
        <f t="shared" si="26"/>
        <v>2</v>
      </c>
      <c r="C858" s="3">
        <f t="shared" si="27"/>
        <v>2009</v>
      </c>
      <c r="D858" t="s">
        <v>7</v>
      </c>
      <c r="E858" t="s">
        <v>8</v>
      </c>
      <c r="F858" t="s">
        <v>9</v>
      </c>
      <c r="G858" t="s">
        <v>11</v>
      </c>
      <c r="H858" t="s">
        <v>13</v>
      </c>
      <c r="I858">
        <v>56</v>
      </c>
      <c r="J858">
        <v>104.72</v>
      </c>
    </row>
    <row r="859" spans="1:10">
      <c r="A859" s="1">
        <v>39724</v>
      </c>
      <c r="B859">
        <f t="shared" si="26"/>
        <v>2</v>
      </c>
      <c r="C859" s="3">
        <f t="shared" si="27"/>
        <v>2009</v>
      </c>
      <c r="D859" t="s">
        <v>22</v>
      </c>
      <c r="E859" t="s">
        <v>28</v>
      </c>
      <c r="F859" t="s">
        <v>29</v>
      </c>
      <c r="G859" t="s">
        <v>30</v>
      </c>
      <c r="H859" t="s">
        <v>31</v>
      </c>
      <c r="I859">
        <v>20</v>
      </c>
      <c r="J859">
        <v>69.8</v>
      </c>
    </row>
    <row r="860" spans="1:10">
      <c r="A860" s="1">
        <v>39724</v>
      </c>
      <c r="B860">
        <f t="shared" si="26"/>
        <v>2</v>
      </c>
      <c r="C860" s="3">
        <f t="shared" si="27"/>
        <v>2009</v>
      </c>
      <c r="D860" t="s">
        <v>7</v>
      </c>
      <c r="E860" t="s">
        <v>25</v>
      </c>
      <c r="F860" t="s">
        <v>26</v>
      </c>
      <c r="G860" t="s">
        <v>15</v>
      </c>
      <c r="H860" t="s">
        <v>10</v>
      </c>
      <c r="I860">
        <v>68</v>
      </c>
      <c r="J860">
        <v>148.24</v>
      </c>
    </row>
    <row r="861" spans="1:10">
      <c r="A861" s="1">
        <v>39724</v>
      </c>
      <c r="B861">
        <f t="shared" si="26"/>
        <v>2</v>
      </c>
      <c r="C861" s="3">
        <f t="shared" si="27"/>
        <v>2009</v>
      </c>
      <c r="D861" t="s">
        <v>22</v>
      </c>
      <c r="E861" t="s">
        <v>28</v>
      </c>
      <c r="F861" t="s">
        <v>29</v>
      </c>
      <c r="G861" t="s">
        <v>15</v>
      </c>
      <c r="H861" t="s">
        <v>16</v>
      </c>
      <c r="I861">
        <v>26</v>
      </c>
      <c r="J861">
        <v>48.62</v>
      </c>
    </row>
    <row r="862" spans="1:10">
      <c r="A862" s="1">
        <v>39724</v>
      </c>
      <c r="B862">
        <f t="shared" si="26"/>
        <v>2</v>
      </c>
      <c r="C862" s="3">
        <f t="shared" si="27"/>
        <v>2009</v>
      </c>
      <c r="D862" t="s">
        <v>7</v>
      </c>
      <c r="E862" t="s">
        <v>20</v>
      </c>
      <c r="F862" t="s">
        <v>27</v>
      </c>
      <c r="G862" t="s">
        <v>11</v>
      </c>
      <c r="H862" t="s">
        <v>13</v>
      </c>
      <c r="I862">
        <v>33</v>
      </c>
      <c r="J862">
        <v>61.71</v>
      </c>
    </row>
    <row r="863" spans="1:10">
      <c r="A863" s="1">
        <v>39724</v>
      </c>
      <c r="B863">
        <f t="shared" si="26"/>
        <v>2</v>
      </c>
      <c r="C863" s="3">
        <f t="shared" si="27"/>
        <v>2009</v>
      </c>
      <c r="D863" t="s">
        <v>7</v>
      </c>
      <c r="E863" t="s">
        <v>20</v>
      </c>
      <c r="F863" t="s">
        <v>27</v>
      </c>
      <c r="G863" t="s">
        <v>15</v>
      </c>
      <c r="H863" t="s">
        <v>17</v>
      </c>
      <c r="I863">
        <v>51</v>
      </c>
      <c r="J863">
        <v>144.84</v>
      </c>
    </row>
    <row r="864" spans="1:10">
      <c r="A864" s="1">
        <v>39724</v>
      </c>
      <c r="B864">
        <f t="shared" si="26"/>
        <v>2</v>
      </c>
      <c r="C864" s="3">
        <f t="shared" si="27"/>
        <v>2009</v>
      </c>
      <c r="D864" t="s">
        <v>7</v>
      </c>
      <c r="E864" t="s">
        <v>8</v>
      </c>
      <c r="F864" t="s">
        <v>9</v>
      </c>
      <c r="G864" t="s">
        <v>11</v>
      </c>
      <c r="H864" t="s">
        <v>14</v>
      </c>
      <c r="I864">
        <v>42</v>
      </c>
      <c r="J864">
        <v>74.34</v>
      </c>
    </row>
    <row r="865" spans="1:10">
      <c r="A865" s="1">
        <v>39724</v>
      </c>
      <c r="B865">
        <f t="shared" si="26"/>
        <v>2</v>
      </c>
      <c r="C865" s="3">
        <f t="shared" si="27"/>
        <v>2009</v>
      </c>
      <c r="D865" t="s">
        <v>7</v>
      </c>
      <c r="E865" t="s">
        <v>8</v>
      </c>
      <c r="F865" t="s">
        <v>9</v>
      </c>
      <c r="G865" t="s">
        <v>15</v>
      </c>
      <c r="H865" t="s">
        <v>10</v>
      </c>
      <c r="I865">
        <v>24</v>
      </c>
      <c r="J865">
        <v>52.32</v>
      </c>
    </row>
    <row r="866" spans="1:10">
      <c r="A866" s="1">
        <v>39724</v>
      </c>
      <c r="B866">
        <f t="shared" si="26"/>
        <v>2</v>
      </c>
      <c r="C866" s="3">
        <f t="shared" si="27"/>
        <v>2009</v>
      </c>
      <c r="D866" t="s">
        <v>22</v>
      </c>
      <c r="E866" t="s">
        <v>28</v>
      </c>
      <c r="F866" t="s">
        <v>29</v>
      </c>
      <c r="G866" t="s">
        <v>15</v>
      </c>
      <c r="H866" t="s">
        <v>17</v>
      </c>
      <c r="I866">
        <v>42</v>
      </c>
      <c r="J866">
        <v>119.28</v>
      </c>
    </row>
    <row r="867" spans="1:10">
      <c r="A867" s="1">
        <v>39724</v>
      </c>
      <c r="B867">
        <f t="shared" si="26"/>
        <v>2</v>
      </c>
      <c r="C867" s="3">
        <f t="shared" si="27"/>
        <v>2009</v>
      </c>
      <c r="D867" t="s">
        <v>7</v>
      </c>
      <c r="E867" t="s">
        <v>25</v>
      </c>
      <c r="F867" t="s">
        <v>26</v>
      </c>
      <c r="G867" t="s">
        <v>30</v>
      </c>
      <c r="H867" t="s">
        <v>32</v>
      </c>
      <c r="I867">
        <v>31</v>
      </c>
      <c r="J867">
        <v>67.89</v>
      </c>
    </row>
    <row r="868" spans="1:10">
      <c r="A868" s="1">
        <v>39724</v>
      </c>
      <c r="B868">
        <f t="shared" si="26"/>
        <v>2</v>
      </c>
      <c r="C868" s="3">
        <f t="shared" si="27"/>
        <v>2009</v>
      </c>
      <c r="D868" t="s">
        <v>7</v>
      </c>
      <c r="E868" t="s">
        <v>20</v>
      </c>
      <c r="F868" t="s">
        <v>27</v>
      </c>
      <c r="G868" t="s">
        <v>18</v>
      </c>
      <c r="H868" t="s">
        <v>19</v>
      </c>
      <c r="I868">
        <v>23</v>
      </c>
      <c r="J868">
        <v>38.64</v>
      </c>
    </row>
    <row r="869" spans="1:10">
      <c r="A869" s="1">
        <v>39724</v>
      </c>
      <c r="B869">
        <f t="shared" si="26"/>
        <v>2</v>
      </c>
      <c r="C869" s="3">
        <f t="shared" si="27"/>
        <v>2009</v>
      </c>
      <c r="D869" t="s">
        <v>7</v>
      </c>
      <c r="E869" t="s">
        <v>20</v>
      </c>
      <c r="F869" t="s">
        <v>27</v>
      </c>
      <c r="G869" t="s">
        <v>15</v>
      </c>
      <c r="H869" t="s">
        <v>16</v>
      </c>
      <c r="I869">
        <v>59</v>
      </c>
      <c r="J869">
        <v>110.33</v>
      </c>
    </row>
    <row r="870" spans="1:10">
      <c r="A870" s="1">
        <v>39724</v>
      </c>
      <c r="B870">
        <f t="shared" si="26"/>
        <v>2</v>
      </c>
      <c r="C870" s="3">
        <f t="shared" si="27"/>
        <v>2009</v>
      </c>
      <c r="D870" t="s">
        <v>7</v>
      </c>
      <c r="E870" t="s">
        <v>25</v>
      </c>
      <c r="F870" t="s">
        <v>26</v>
      </c>
      <c r="G870" t="s">
        <v>11</v>
      </c>
      <c r="H870" t="s">
        <v>13</v>
      </c>
      <c r="I870">
        <v>27</v>
      </c>
      <c r="J870">
        <v>50.49</v>
      </c>
    </row>
    <row r="871" spans="1:10">
      <c r="A871" s="1">
        <v>39724</v>
      </c>
      <c r="B871">
        <f t="shared" si="26"/>
        <v>2</v>
      </c>
      <c r="C871" s="3">
        <f t="shared" si="27"/>
        <v>2009</v>
      </c>
      <c r="D871" t="s">
        <v>22</v>
      </c>
      <c r="E871" t="s">
        <v>23</v>
      </c>
      <c r="F871" t="s">
        <v>24</v>
      </c>
      <c r="G871" t="s">
        <v>11</v>
      </c>
      <c r="H871" t="s">
        <v>13</v>
      </c>
      <c r="I871">
        <v>36</v>
      </c>
      <c r="J871">
        <v>67.319999999999993</v>
      </c>
    </row>
    <row r="872" spans="1:10">
      <c r="A872" s="1">
        <v>39724</v>
      </c>
      <c r="B872">
        <f t="shared" si="26"/>
        <v>2</v>
      </c>
      <c r="C872" s="3">
        <f t="shared" si="27"/>
        <v>2009</v>
      </c>
      <c r="D872" t="s">
        <v>7</v>
      </c>
      <c r="E872" t="s">
        <v>20</v>
      </c>
      <c r="F872" t="s">
        <v>27</v>
      </c>
      <c r="G872" t="s">
        <v>11</v>
      </c>
      <c r="H872" t="s">
        <v>14</v>
      </c>
      <c r="I872">
        <v>96</v>
      </c>
      <c r="J872">
        <v>169.92</v>
      </c>
    </row>
    <row r="873" spans="1:10">
      <c r="A873" s="1">
        <v>39731</v>
      </c>
      <c r="B873">
        <f t="shared" si="26"/>
        <v>2</v>
      </c>
      <c r="C873" s="3">
        <f t="shared" si="27"/>
        <v>2009</v>
      </c>
      <c r="D873" t="s">
        <v>7</v>
      </c>
      <c r="E873" t="s">
        <v>20</v>
      </c>
      <c r="F873" t="s">
        <v>27</v>
      </c>
      <c r="G873" t="s">
        <v>11</v>
      </c>
      <c r="H873" t="s">
        <v>14</v>
      </c>
      <c r="I873">
        <v>61</v>
      </c>
      <c r="J873">
        <v>107.97</v>
      </c>
    </row>
    <row r="874" spans="1:10">
      <c r="A874" s="1">
        <v>39731</v>
      </c>
      <c r="B874">
        <f t="shared" si="26"/>
        <v>2</v>
      </c>
      <c r="C874" s="3">
        <f t="shared" si="27"/>
        <v>2009</v>
      </c>
      <c r="D874" t="s">
        <v>7</v>
      </c>
      <c r="E874" t="s">
        <v>8</v>
      </c>
      <c r="F874" t="s">
        <v>9</v>
      </c>
      <c r="G874" t="s">
        <v>11</v>
      </c>
      <c r="H874" t="s">
        <v>14</v>
      </c>
      <c r="I874">
        <v>37</v>
      </c>
      <c r="J874">
        <v>65.489999999999995</v>
      </c>
    </row>
    <row r="875" spans="1:10">
      <c r="A875" s="1">
        <v>39731</v>
      </c>
      <c r="B875">
        <f t="shared" si="26"/>
        <v>2</v>
      </c>
      <c r="C875" s="3">
        <f t="shared" si="27"/>
        <v>2009</v>
      </c>
      <c r="D875" t="s">
        <v>22</v>
      </c>
      <c r="E875" t="s">
        <v>28</v>
      </c>
      <c r="F875" t="s">
        <v>29</v>
      </c>
      <c r="G875" t="s">
        <v>15</v>
      </c>
      <c r="H875" t="s">
        <v>16</v>
      </c>
      <c r="I875">
        <v>34</v>
      </c>
      <c r="J875">
        <v>63.58</v>
      </c>
    </row>
    <row r="876" spans="1:10">
      <c r="A876" s="1">
        <v>39731</v>
      </c>
      <c r="B876">
        <f t="shared" si="26"/>
        <v>2</v>
      </c>
      <c r="C876" s="3">
        <f t="shared" si="27"/>
        <v>2009</v>
      </c>
      <c r="D876" t="s">
        <v>7</v>
      </c>
      <c r="E876" t="s">
        <v>8</v>
      </c>
      <c r="F876" t="s">
        <v>9</v>
      </c>
      <c r="G876" t="s">
        <v>18</v>
      </c>
      <c r="H876" t="s">
        <v>33</v>
      </c>
      <c r="I876">
        <v>27</v>
      </c>
      <c r="J876">
        <v>85.05</v>
      </c>
    </row>
    <row r="877" spans="1:10">
      <c r="A877" s="1">
        <v>39731</v>
      </c>
      <c r="B877">
        <f t="shared" si="26"/>
        <v>2</v>
      </c>
      <c r="C877" s="3">
        <f t="shared" si="27"/>
        <v>2009</v>
      </c>
      <c r="D877" t="s">
        <v>7</v>
      </c>
      <c r="E877" t="s">
        <v>25</v>
      </c>
      <c r="F877" t="s">
        <v>26</v>
      </c>
      <c r="G877" t="s">
        <v>15</v>
      </c>
      <c r="H877" t="s">
        <v>16</v>
      </c>
      <c r="I877">
        <v>46</v>
      </c>
      <c r="J877">
        <v>86.02</v>
      </c>
    </row>
    <row r="878" spans="1:10">
      <c r="A878" s="1">
        <v>39731</v>
      </c>
      <c r="B878">
        <f t="shared" si="26"/>
        <v>2</v>
      </c>
      <c r="C878" s="3">
        <f t="shared" si="27"/>
        <v>2009</v>
      </c>
      <c r="D878" t="s">
        <v>22</v>
      </c>
      <c r="E878" t="s">
        <v>28</v>
      </c>
      <c r="F878" t="s">
        <v>29</v>
      </c>
      <c r="G878" t="s">
        <v>15</v>
      </c>
      <c r="H878" t="s">
        <v>17</v>
      </c>
      <c r="I878">
        <v>39</v>
      </c>
      <c r="J878">
        <v>110.76</v>
      </c>
    </row>
    <row r="879" spans="1:10">
      <c r="A879" s="1">
        <v>39731</v>
      </c>
      <c r="B879">
        <f t="shared" si="26"/>
        <v>2</v>
      </c>
      <c r="C879" s="3">
        <f t="shared" si="27"/>
        <v>2009</v>
      </c>
      <c r="D879" t="s">
        <v>22</v>
      </c>
      <c r="E879" t="s">
        <v>23</v>
      </c>
      <c r="F879" t="s">
        <v>24</v>
      </c>
      <c r="G879" t="s">
        <v>11</v>
      </c>
      <c r="H879" t="s">
        <v>14</v>
      </c>
      <c r="I879">
        <v>62</v>
      </c>
      <c r="J879">
        <v>109.74</v>
      </c>
    </row>
    <row r="880" spans="1:10">
      <c r="A880" s="1">
        <v>39731</v>
      </c>
      <c r="B880">
        <f t="shared" si="26"/>
        <v>2</v>
      </c>
      <c r="C880" s="3">
        <f t="shared" si="27"/>
        <v>2009</v>
      </c>
      <c r="D880" t="s">
        <v>7</v>
      </c>
      <c r="E880" t="s">
        <v>20</v>
      </c>
      <c r="F880" t="s">
        <v>21</v>
      </c>
      <c r="G880" t="s">
        <v>11</v>
      </c>
      <c r="H880" t="s">
        <v>13</v>
      </c>
      <c r="I880">
        <v>20</v>
      </c>
      <c r="J880">
        <v>37.4</v>
      </c>
    </row>
    <row r="881" spans="1:10">
      <c r="A881" s="1">
        <v>39738</v>
      </c>
      <c r="B881">
        <f t="shared" si="26"/>
        <v>2</v>
      </c>
      <c r="C881" s="3">
        <f t="shared" si="27"/>
        <v>2009</v>
      </c>
      <c r="D881" t="s">
        <v>7</v>
      </c>
      <c r="E881" t="s">
        <v>8</v>
      </c>
      <c r="F881" t="s">
        <v>9</v>
      </c>
      <c r="G881" t="s">
        <v>18</v>
      </c>
      <c r="H881" t="s">
        <v>19</v>
      </c>
      <c r="I881">
        <v>48</v>
      </c>
      <c r="J881">
        <v>80.64</v>
      </c>
    </row>
    <row r="882" spans="1:10">
      <c r="A882" s="1">
        <v>39738</v>
      </c>
      <c r="B882">
        <f t="shared" si="26"/>
        <v>2</v>
      </c>
      <c r="C882" s="3">
        <f t="shared" si="27"/>
        <v>2009</v>
      </c>
      <c r="D882" t="s">
        <v>22</v>
      </c>
      <c r="E882" t="s">
        <v>28</v>
      </c>
      <c r="F882" t="s">
        <v>29</v>
      </c>
      <c r="G882" t="s">
        <v>15</v>
      </c>
      <c r="H882" t="s">
        <v>10</v>
      </c>
      <c r="I882">
        <v>24</v>
      </c>
      <c r="J882">
        <v>52.32</v>
      </c>
    </row>
    <row r="883" spans="1:10">
      <c r="A883" s="1">
        <v>39738</v>
      </c>
      <c r="B883">
        <f t="shared" si="26"/>
        <v>2</v>
      </c>
      <c r="C883" s="3">
        <f t="shared" si="27"/>
        <v>2009</v>
      </c>
      <c r="D883" t="s">
        <v>7</v>
      </c>
      <c r="E883" t="s">
        <v>8</v>
      </c>
      <c r="F883" t="s">
        <v>9</v>
      </c>
      <c r="G883" t="s">
        <v>15</v>
      </c>
      <c r="H883" t="s">
        <v>10</v>
      </c>
      <c r="I883">
        <v>30</v>
      </c>
      <c r="J883">
        <v>65.400000000000006</v>
      </c>
    </row>
    <row r="884" spans="1:10">
      <c r="A884" s="1">
        <v>39738</v>
      </c>
      <c r="B884">
        <f t="shared" si="26"/>
        <v>2</v>
      </c>
      <c r="C884" s="3">
        <f t="shared" si="27"/>
        <v>2009</v>
      </c>
      <c r="D884" t="s">
        <v>7</v>
      </c>
      <c r="E884" t="s">
        <v>25</v>
      </c>
      <c r="F884" t="s">
        <v>26</v>
      </c>
      <c r="G884" t="s">
        <v>15</v>
      </c>
      <c r="H884" t="s">
        <v>16</v>
      </c>
      <c r="I884">
        <v>52</v>
      </c>
      <c r="J884">
        <v>97.24</v>
      </c>
    </row>
    <row r="885" spans="1:10">
      <c r="A885" s="1">
        <v>39738</v>
      </c>
      <c r="B885">
        <f t="shared" si="26"/>
        <v>2</v>
      </c>
      <c r="C885" s="3">
        <f t="shared" si="27"/>
        <v>2009</v>
      </c>
      <c r="D885" t="s">
        <v>7</v>
      </c>
      <c r="E885" t="s">
        <v>8</v>
      </c>
      <c r="F885" t="s">
        <v>9</v>
      </c>
      <c r="G885" t="s">
        <v>11</v>
      </c>
      <c r="H885" t="s">
        <v>14</v>
      </c>
      <c r="I885">
        <v>52</v>
      </c>
      <c r="J885">
        <v>92.04</v>
      </c>
    </row>
    <row r="886" spans="1:10">
      <c r="A886" s="1">
        <v>39738</v>
      </c>
      <c r="B886">
        <f t="shared" si="26"/>
        <v>2</v>
      </c>
      <c r="C886" s="3">
        <f t="shared" si="27"/>
        <v>2009</v>
      </c>
      <c r="D886" t="s">
        <v>7</v>
      </c>
      <c r="E886" t="s">
        <v>20</v>
      </c>
      <c r="F886" t="s">
        <v>27</v>
      </c>
      <c r="G886" t="s">
        <v>11</v>
      </c>
      <c r="H886" t="s">
        <v>12</v>
      </c>
      <c r="I886">
        <v>22</v>
      </c>
      <c r="J886">
        <v>49.94</v>
      </c>
    </row>
    <row r="887" spans="1:10">
      <c r="A887" s="1">
        <v>39738</v>
      </c>
      <c r="B887">
        <f t="shared" si="26"/>
        <v>2</v>
      </c>
      <c r="C887" s="3">
        <f t="shared" si="27"/>
        <v>2009</v>
      </c>
      <c r="D887" t="s">
        <v>7</v>
      </c>
      <c r="E887" t="s">
        <v>8</v>
      </c>
      <c r="F887" t="s">
        <v>9</v>
      </c>
      <c r="G887" t="s">
        <v>30</v>
      </c>
      <c r="H887" t="s">
        <v>32</v>
      </c>
      <c r="I887">
        <v>38</v>
      </c>
      <c r="J887">
        <v>83.22</v>
      </c>
    </row>
    <row r="888" spans="1:10">
      <c r="A888" s="1">
        <v>39738</v>
      </c>
      <c r="B888">
        <f t="shared" si="26"/>
        <v>2</v>
      </c>
      <c r="C888" s="3">
        <f t="shared" si="27"/>
        <v>2009</v>
      </c>
      <c r="D888" t="s">
        <v>7</v>
      </c>
      <c r="E888" t="s">
        <v>25</v>
      </c>
      <c r="F888" t="s">
        <v>26</v>
      </c>
      <c r="G888" t="s">
        <v>11</v>
      </c>
      <c r="H888" t="s">
        <v>13</v>
      </c>
      <c r="I888">
        <v>33</v>
      </c>
      <c r="J888">
        <v>61.71</v>
      </c>
    </row>
    <row r="889" spans="1:10">
      <c r="A889" s="1">
        <v>39738</v>
      </c>
      <c r="B889">
        <f t="shared" si="26"/>
        <v>2</v>
      </c>
      <c r="C889" s="3">
        <f t="shared" si="27"/>
        <v>2009</v>
      </c>
      <c r="D889" t="s">
        <v>22</v>
      </c>
      <c r="E889" t="s">
        <v>23</v>
      </c>
      <c r="F889" t="s">
        <v>24</v>
      </c>
      <c r="G889" t="s">
        <v>11</v>
      </c>
      <c r="H889" t="s">
        <v>14</v>
      </c>
      <c r="I889">
        <v>106</v>
      </c>
      <c r="J889">
        <v>187.62</v>
      </c>
    </row>
    <row r="890" spans="1:10">
      <c r="A890" s="1">
        <v>39738</v>
      </c>
      <c r="B890">
        <f t="shared" si="26"/>
        <v>2</v>
      </c>
      <c r="C890" s="3">
        <f t="shared" si="27"/>
        <v>2009</v>
      </c>
      <c r="D890" t="s">
        <v>7</v>
      </c>
      <c r="E890" t="s">
        <v>8</v>
      </c>
      <c r="F890" t="s">
        <v>9</v>
      </c>
      <c r="G890" t="s">
        <v>15</v>
      </c>
      <c r="H890" t="s">
        <v>17</v>
      </c>
      <c r="I890">
        <v>145</v>
      </c>
      <c r="J890">
        <v>411.8</v>
      </c>
    </row>
    <row r="891" spans="1:10">
      <c r="A891" s="1">
        <v>39745</v>
      </c>
      <c r="B891">
        <f t="shared" si="26"/>
        <v>2</v>
      </c>
      <c r="C891" s="3">
        <f t="shared" si="27"/>
        <v>2009</v>
      </c>
      <c r="D891" t="s">
        <v>7</v>
      </c>
      <c r="E891" t="s">
        <v>20</v>
      </c>
      <c r="F891" t="s">
        <v>21</v>
      </c>
      <c r="G891" t="s">
        <v>11</v>
      </c>
      <c r="H891" t="s">
        <v>13</v>
      </c>
      <c r="I891">
        <v>22</v>
      </c>
      <c r="J891">
        <v>41.14</v>
      </c>
    </row>
    <row r="892" spans="1:10">
      <c r="A892" s="1">
        <v>39745</v>
      </c>
      <c r="B892">
        <f t="shared" si="26"/>
        <v>2</v>
      </c>
      <c r="C892" s="3">
        <f t="shared" si="27"/>
        <v>2009</v>
      </c>
      <c r="D892" t="s">
        <v>22</v>
      </c>
      <c r="E892" t="s">
        <v>23</v>
      </c>
      <c r="F892" t="s">
        <v>24</v>
      </c>
      <c r="G892" t="s">
        <v>15</v>
      </c>
      <c r="H892" t="s">
        <v>10</v>
      </c>
      <c r="I892">
        <v>26</v>
      </c>
      <c r="J892">
        <v>56.68</v>
      </c>
    </row>
    <row r="893" spans="1:10">
      <c r="A893" s="1">
        <v>39745</v>
      </c>
      <c r="B893">
        <f t="shared" si="26"/>
        <v>2</v>
      </c>
      <c r="C893" s="3">
        <f t="shared" si="27"/>
        <v>2009</v>
      </c>
      <c r="D893" t="s">
        <v>22</v>
      </c>
      <c r="E893" t="s">
        <v>23</v>
      </c>
      <c r="F893" t="s">
        <v>24</v>
      </c>
      <c r="G893" t="s">
        <v>15</v>
      </c>
      <c r="H893" t="s">
        <v>16</v>
      </c>
      <c r="I893">
        <v>53</v>
      </c>
      <c r="J893">
        <v>99.11</v>
      </c>
    </row>
    <row r="894" spans="1:10">
      <c r="A894" s="1">
        <v>39745</v>
      </c>
      <c r="B894">
        <f t="shared" si="26"/>
        <v>2</v>
      </c>
      <c r="C894" s="3">
        <f t="shared" si="27"/>
        <v>2009</v>
      </c>
      <c r="D894" t="s">
        <v>22</v>
      </c>
      <c r="E894" t="s">
        <v>28</v>
      </c>
      <c r="F894" t="s">
        <v>29</v>
      </c>
      <c r="G894" t="s">
        <v>11</v>
      </c>
      <c r="H894" t="s">
        <v>14</v>
      </c>
      <c r="I894">
        <v>32</v>
      </c>
      <c r="J894">
        <v>56.64</v>
      </c>
    </row>
    <row r="895" spans="1:10">
      <c r="A895" s="1">
        <v>39745</v>
      </c>
      <c r="B895">
        <f t="shared" si="26"/>
        <v>2</v>
      </c>
      <c r="C895" s="3">
        <f t="shared" si="27"/>
        <v>2009</v>
      </c>
      <c r="D895" t="s">
        <v>7</v>
      </c>
      <c r="E895" t="s">
        <v>25</v>
      </c>
      <c r="F895" t="s">
        <v>26</v>
      </c>
      <c r="G895" t="s">
        <v>11</v>
      </c>
      <c r="H895" t="s">
        <v>14</v>
      </c>
      <c r="I895">
        <v>93</v>
      </c>
      <c r="J895">
        <v>164.61</v>
      </c>
    </row>
    <row r="896" spans="1:10">
      <c r="A896" s="1">
        <v>39745</v>
      </c>
      <c r="B896">
        <f t="shared" si="26"/>
        <v>2</v>
      </c>
      <c r="C896" s="3">
        <f t="shared" si="27"/>
        <v>2009</v>
      </c>
      <c r="D896" t="s">
        <v>7</v>
      </c>
      <c r="E896" t="s">
        <v>8</v>
      </c>
      <c r="F896" t="s">
        <v>9</v>
      </c>
      <c r="G896" t="s">
        <v>15</v>
      </c>
      <c r="H896" t="s">
        <v>16</v>
      </c>
      <c r="I896">
        <v>70</v>
      </c>
      <c r="J896">
        <v>130.9</v>
      </c>
    </row>
    <row r="897" spans="1:10">
      <c r="A897" s="1">
        <v>39745</v>
      </c>
      <c r="B897">
        <f t="shared" si="26"/>
        <v>2</v>
      </c>
      <c r="C897" s="3">
        <f t="shared" si="27"/>
        <v>2009</v>
      </c>
      <c r="D897" t="s">
        <v>22</v>
      </c>
      <c r="E897" t="s">
        <v>28</v>
      </c>
      <c r="F897" t="s">
        <v>29</v>
      </c>
      <c r="G897" t="s">
        <v>15</v>
      </c>
      <c r="H897" t="s">
        <v>16</v>
      </c>
      <c r="I897">
        <v>24</v>
      </c>
      <c r="J897">
        <v>44.88</v>
      </c>
    </row>
    <row r="898" spans="1:10">
      <c r="A898" s="1">
        <v>39745</v>
      </c>
      <c r="B898">
        <f t="shared" ref="B898:B961" si="28">CHOOSE(MONTH(A898),3,3,3,4,4,4,1,1,1,2,2,2)</f>
        <v>2</v>
      </c>
      <c r="C898" s="3">
        <f t="shared" ref="C898:C961" si="29">YEAR(A898)+(MONTH(A898)&gt;=7)</f>
        <v>2009</v>
      </c>
      <c r="D898" t="s">
        <v>22</v>
      </c>
      <c r="E898" t="s">
        <v>23</v>
      </c>
      <c r="F898" t="s">
        <v>24</v>
      </c>
      <c r="G898" t="s">
        <v>18</v>
      </c>
      <c r="H898" t="s">
        <v>19</v>
      </c>
      <c r="I898">
        <v>21</v>
      </c>
      <c r="J898">
        <v>35.28</v>
      </c>
    </row>
    <row r="899" spans="1:10">
      <c r="A899" s="1">
        <v>39745</v>
      </c>
      <c r="B899">
        <f t="shared" si="28"/>
        <v>2</v>
      </c>
      <c r="C899" s="3">
        <f t="shared" si="29"/>
        <v>2009</v>
      </c>
      <c r="D899" t="s">
        <v>7</v>
      </c>
      <c r="E899" t="s">
        <v>8</v>
      </c>
      <c r="F899" t="s">
        <v>9</v>
      </c>
      <c r="G899" t="s">
        <v>11</v>
      </c>
      <c r="H899" t="s">
        <v>14</v>
      </c>
      <c r="I899">
        <v>49</v>
      </c>
      <c r="J899">
        <v>86.73</v>
      </c>
    </row>
    <row r="900" spans="1:10">
      <c r="A900" s="1">
        <v>39745</v>
      </c>
      <c r="B900">
        <f t="shared" si="28"/>
        <v>2</v>
      </c>
      <c r="C900" s="3">
        <f t="shared" si="29"/>
        <v>2009</v>
      </c>
      <c r="D900" t="s">
        <v>22</v>
      </c>
      <c r="E900" t="s">
        <v>28</v>
      </c>
      <c r="F900" t="s">
        <v>29</v>
      </c>
      <c r="G900" t="s">
        <v>15</v>
      </c>
      <c r="H900" t="s">
        <v>17</v>
      </c>
      <c r="I900">
        <v>21</v>
      </c>
      <c r="J900">
        <v>59.64</v>
      </c>
    </row>
    <row r="901" spans="1:10">
      <c r="A901" s="1">
        <v>39745</v>
      </c>
      <c r="B901">
        <f t="shared" si="28"/>
        <v>2</v>
      </c>
      <c r="C901" s="3">
        <f t="shared" si="29"/>
        <v>2009</v>
      </c>
      <c r="D901" t="s">
        <v>7</v>
      </c>
      <c r="E901" t="s">
        <v>25</v>
      </c>
      <c r="F901" t="s">
        <v>26</v>
      </c>
      <c r="G901" t="s">
        <v>15</v>
      </c>
      <c r="H901" t="s">
        <v>10</v>
      </c>
      <c r="I901">
        <v>24</v>
      </c>
      <c r="J901">
        <v>52.32</v>
      </c>
    </row>
    <row r="902" spans="1:10">
      <c r="A902" s="1">
        <v>39752</v>
      </c>
      <c r="B902">
        <f t="shared" si="28"/>
        <v>2</v>
      </c>
      <c r="C902" s="3">
        <f t="shared" si="29"/>
        <v>2009</v>
      </c>
      <c r="D902" t="s">
        <v>22</v>
      </c>
      <c r="E902" t="s">
        <v>23</v>
      </c>
      <c r="F902" t="s">
        <v>24</v>
      </c>
      <c r="G902" t="s">
        <v>15</v>
      </c>
      <c r="H902" t="s">
        <v>10</v>
      </c>
      <c r="I902">
        <v>28</v>
      </c>
      <c r="J902">
        <v>61.04</v>
      </c>
    </row>
    <row r="903" spans="1:10">
      <c r="A903" s="1">
        <v>39752</v>
      </c>
      <c r="B903">
        <f t="shared" si="28"/>
        <v>2</v>
      </c>
      <c r="C903" s="3">
        <f t="shared" si="29"/>
        <v>2009</v>
      </c>
      <c r="D903" t="s">
        <v>7</v>
      </c>
      <c r="E903" t="s">
        <v>8</v>
      </c>
      <c r="F903" t="s">
        <v>9</v>
      </c>
      <c r="G903" t="s">
        <v>15</v>
      </c>
      <c r="H903" t="s">
        <v>10</v>
      </c>
      <c r="I903">
        <v>47</v>
      </c>
      <c r="J903">
        <v>102.46</v>
      </c>
    </row>
    <row r="904" spans="1:10">
      <c r="A904" s="1">
        <v>39752</v>
      </c>
      <c r="B904">
        <f t="shared" si="28"/>
        <v>2</v>
      </c>
      <c r="C904" s="3">
        <f t="shared" si="29"/>
        <v>2009</v>
      </c>
      <c r="D904" t="s">
        <v>7</v>
      </c>
      <c r="E904" t="s">
        <v>8</v>
      </c>
      <c r="F904" t="s">
        <v>9</v>
      </c>
      <c r="G904" t="s">
        <v>11</v>
      </c>
      <c r="H904" t="s">
        <v>14</v>
      </c>
      <c r="I904">
        <v>39</v>
      </c>
      <c r="J904">
        <v>69.03</v>
      </c>
    </row>
    <row r="905" spans="1:10">
      <c r="A905" s="1">
        <v>39752</v>
      </c>
      <c r="B905">
        <f t="shared" si="28"/>
        <v>2</v>
      </c>
      <c r="C905" s="3">
        <f t="shared" si="29"/>
        <v>2009</v>
      </c>
      <c r="D905" t="s">
        <v>7</v>
      </c>
      <c r="E905" t="s">
        <v>8</v>
      </c>
      <c r="F905" t="s">
        <v>9</v>
      </c>
      <c r="G905" t="s">
        <v>15</v>
      </c>
      <c r="H905" t="s">
        <v>10</v>
      </c>
      <c r="I905">
        <v>29</v>
      </c>
      <c r="J905">
        <v>63.22</v>
      </c>
    </row>
    <row r="906" spans="1:10">
      <c r="A906" s="1">
        <v>39759</v>
      </c>
      <c r="B906">
        <f t="shared" si="28"/>
        <v>2</v>
      </c>
      <c r="C906" s="3">
        <f t="shared" si="29"/>
        <v>2009</v>
      </c>
      <c r="D906" t="s">
        <v>7</v>
      </c>
      <c r="E906" t="s">
        <v>8</v>
      </c>
      <c r="F906" t="s">
        <v>9</v>
      </c>
      <c r="G906" t="s">
        <v>15</v>
      </c>
      <c r="H906" t="s">
        <v>16</v>
      </c>
      <c r="I906">
        <v>37</v>
      </c>
      <c r="J906">
        <v>69.19</v>
      </c>
    </row>
    <row r="907" spans="1:10">
      <c r="A907" s="1">
        <v>39759</v>
      </c>
      <c r="B907">
        <f t="shared" si="28"/>
        <v>2</v>
      </c>
      <c r="C907" s="3">
        <f t="shared" si="29"/>
        <v>2009</v>
      </c>
      <c r="D907" t="s">
        <v>7</v>
      </c>
      <c r="E907" t="s">
        <v>25</v>
      </c>
      <c r="F907" t="s">
        <v>26</v>
      </c>
      <c r="G907" t="s">
        <v>18</v>
      </c>
      <c r="H907" t="s">
        <v>19</v>
      </c>
      <c r="I907">
        <v>33</v>
      </c>
      <c r="J907">
        <v>55.44</v>
      </c>
    </row>
    <row r="908" spans="1:10">
      <c r="A908" s="1">
        <v>39759</v>
      </c>
      <c r="B908">
        <f t="shared" si="28"/>
        <v>2</v>
      </c>
      <c r="C908" s="3">
        <f t="shared" si="29"/>
        <v>2009</v>
      </c>
      <c r="D908" t="s">
        <v>7</v>
      </c>
      <c r="E908" t="s">
        <v>20</v>
      </c>
      <c r="F908" t="s">
        <v>21</v>
      </c>
      <c r="G908" t="s">
        <v>15</v>
      </c>
      <c r="H908" t="s">
        <v>16</v>
      </c>
      <c r="I908">
        <v>40</v>
      </c>
      <c r="J908">
        <v>74.8</v>
      </c>
    </row>
    <row r="909" spans="1:10">
      <c r="A909" s="1">
        <v>39759</v>
      </c>
      <c r="B909">
        <f t="shared" si="28"/>
        <v>2</v>
      </c>
      <c r="C909" s="3">
        <f t="shared" si="29"/>
        <v>2009</v>
      </c>
      <c r="D909" t="s">
        <v>7</v>
      </c>
      <c r="E909" t="s">
        <v>25</v>
      </c>
      <c r="F909" t="s">
        <v>26</v>
      </c>
      <c r="G909" t="s">
        <v>11</v>
      </c>
      <c r="H909" t="s">
        <v>14</v>
      </c>
      <c r="I909">
        <v>66</v>
      </c>
      <c r="J909">
        <v>116.82</v>
      </c>
    </row>
    <row r="910" spans="1:10">
      <c r="A910" s="1">
        <v>39759</v>
      </c>
      <c r="B910">
        <f t="shared" si="28"/>
        <v>2</v>
      </c>
      <c r="C910" s="3">
        <f t="shared" si="29"/>
        <v>2009</v>
      </c>
      <c r="D910" t="s">
        <v>22</v>
      </c>
      <c r="E910" t="s">
        <v>28</v>
      </c>
      <c r="F910" t="s">
        <v>29</v>
      </c>
      <c r="G910" t="s">
        <v>15</v>
      </c>
      <c r="H910" t="s">
        <v>17</v>
      </c>
      <c r="I910">
        <v>31</v>
      </c>
      <c r="J910">
        <v>88.04</v>
      </c>
    </row>
    <row r="911" spans="1:10">
      <c r="A911" s="1">
        <v>39759</v>
      </c>
      <c r="B911">
        <f t="shared" si="28"/>
        <v>2</v>
      </c>
      <c r="C911" s="3">
        <f t="shared" si="29"/>
        <v>2009</v>
      </c>
      <c r="D911" t="s">
        <v>22</v>
      </c>
      <c r="E911" t="s">
        <v>23</v>
      </c>
      <c r="F911" t="s">
        <v>24</v>
      </c>
      <c r="G911" t="s">
        <v>11</v>
      </c>
      <c r="H911" t="s">
        <v>14</v>
      </c>
      <c r="I911">
        <v>78</v>
      </c>
      <c r="J911">
        <v>138.06</v>
      </c>
    </row>
    <row r="912" spans="1:10">
      <c r="A912" s="1">
        <v>39759</v>
      </c>
      <c r="B912">
        <f t="shared" si="28"/>
        <v>2</v>
      </c>
      <c r="C912" s="3">
        <f t="shared" si="29"/>
        <v>2009</v>
      </c>
      <c r="D912" t="s">
        <v>7</v>
      </c>
      <c r="E912" t="s">
        <v>8</v>
      </c>
      <c r="F912" t="s">
        <v>9</v>
      </c>
      <c r="G912" t="s">
        <v>18</v>
      </c>
      <c r="H912" t="s">
        <v>33</v>
      </c>
      <c r="I912">
        <v>20</v>
      </c>
      <c r="J912">
        <v>63</v>
      </c>
    </row>
    <row r="913" spans="1:10">
      <c r="A913" s="1">
        <v>39759</v>
      </c>
      <c r="B913">
        <f t="shared" si="28"/>
        <v>2</v>
      </c>
      <c r="C913" s="3">
        <f t="shared" si="29"/>
        <v>2009</v>
      </c>
      <c r="D913" t="s">
        <v>7</v>
      </c>
      <c r="E913" t="s">
        <v>20</v>
      </c>
      <c r="F913" t="s">
        <v>21</v>
      </c>
      <c r="G913" t="s">
        <v>15</v>
      </c>
      <c r="H913" t="s">
        <v>10</v>
      </c>
      <c r="I913">
        <v>25</v>
      </c>
      <c r="J913">
        <v>54.5</v>
      </c>
    </row>
    <row r="914" spans="1:10">
      <c r="A914" s="1">
        <v>39759</v>
      </c>
      <c r="B914">
        <f t="shared" si="28"/>
        <v>2</v>
      </c>
      <c r="C914" s="3">
        <f t="shared" si="29"/>
        <v>2009</v>
      </c>
      <c r="D914" t="s">
        <v>7</v>
      </c>
      <c r="E914" t="s">
        <v>20</v>
      </c>
      <c r="F914" t="s">
        <v>21</v>
      </c>
      <c r="G914" t="s">
        <v>11</v>
      </c>
      <c r="H914" t="s">
        <v>14</v>
      </c>
      <c r="I914">
        <v>21</v>
      </c>
      <c r="J914">
        <v>37.17</v>
      </c>
    </row>
    <row r="915" spans="1:10">
      <c r="A915" s="1">
        <v>39759</v>
      </c>
      <c r="B915">
        <f t="shared" si="28"/>
        <v>2</v>
      </c>
      <c r="C915" s="3">
        <f t="shared" si="29"/>
        <v>2009</v>
      </c>
      <c r="D915" t="s">
        <v>7</v>
      </c>
      <c r="E915" t="s">
        <v>8</v>
      </c>
      <c r="F915" t="s">
        <v>9</v>
      </c>
      <c r="G915" t="s">
        <v>15</v>
      </c>
      <c r="H915" t="s">
        <v>17</v>
      </c>
      <c r="I915">
        <v>122</v>
      </c>
      <c r="J915">
        <v>346.48</v>
      </c>
    </row>
    <row r="916" spans="1:10">
      <c r="A916" s="1">
        <v>39759</v>
      </c>
      <c r="B916">
        <f t="shared" si="28"/>
        <v>2</v>
      </c>
      <c r="C916" s="3">
        <f t="shared" si="29"/>
        <v>2009</v>
      </c>
      <c r="D916" t="s">
        <v>7</v>
      </c>
      <c r="E916" t="s">
        <v>20</v>
      </c>
      <c r="F916" t="s">
        <v>27</v>
      </c>
      <c r="G916" t="s">
        <v>15</v>
      </c>
      <c r="H916" t="s">
        <v>16</v>
      </c>
      <c r="I916">
        <v>39</v>
      </c>
      <c r="J916">
        <v>72.930000000000007</v>
      </c>
    </row>
    <row r="917" spans="1:10">
      <c r="A917" s="1">
        <v>39766</v>
      </c>
      <c r="B917">
        <f t="shared" si="28"/>
        <v>2</v>
      </c>
      <c r="C917" s="3">
        <f t="shared" si="29"/>
        <v>2009</v>
      </c>
      <c r="D917" t="s">
        <v>22</v>
      </c>
      <c r="E917" t="s">
        <v>23</v>
      </c>
      <c r="F917" t="s">
        <v>24</v>
      </c>
      <c r="G917" t="s">
        <v>11</v>
      </c>
      <c r="H917" t="s">
        <v>14</v>
      </c>
      <c r="I917">
        <v>66</v>
      </c>
      <c r="J917">
        <v>116.82</v>
      </c>
    </row>
    <row r="918" spans="1:10">
      <c r="A918" s="1">
        <v>39766</v>
      </c>
      <c r="B918">
        <f t="shared" si="28"/>
        <v>2</v>
      </c>
      <c r="C918" s="3">
        <f t="shared" si="29"/>
        <v>2009</v>
      </c>
      <c r="D918" t="s">
        <v>7</v>
      </c>
      <c r="E918" t="s">
        <v>25</v>
      </c>
      <c r="F918" t="s">
        <v>26</v>
      </c>
      <c r="G918" t="s">
        <v>15</v>
      </c>
      <c r="H918" t="s">
        <v>17</v>
      </c>
      <c r="I918">
        <v>37</v>
      </c>
      <c r="J918">
        <v>105.08</v>
      </c>
    </row>
    <row r="919" spans="1:10">
      <c r="A919" s="1">
        <v>39766</v>
      </c>
      <c r="B919">
        <f t="shared" si="28"/>
        <v>2</v>
      </c>
      <c r="C919" s="3">
        <f t="shared" si="29"/>
        <v>2009</v>
      </c>
      <c r="D919" t="s">
        <v>7</v>
      </c>
      <c r="E919" t="s">
        <v>8</v>
      </c>
      <c r="F919" t="s">
        <v>9</v>
      </c>
      <c r="G919" t="s">
        <v>11</v>
      </c>
      <c r="H919" t="s">
        <v>12</v>
      </c>
      <c r="I919">
        <v>23</v>
      </c>
      <c r="J919">
        <v>52.21</v>
      </c>
    </row>
    <row r="920" spans="1:10">
      <c r="A920" s="1">
        <v>39766</v>
      </c>
      <c r="B920">
        <f t="shared" si="28"/>
        <v>2</v>
      </c>
      <c r="C920" s="3">
        <f t="shared" si="29"/>
        <v>2009</v>
      </c>
      <c r="D920" t="s">
        <v>7</v>
      </c>
      <c r="E920" t="s">
        <v>20</v>
      </c>
      <c r="F920" t="s">
        <v>21</v>
      </c>
      <c r="G920" t="s">
        <v>15</v>
      </c>
      <c r="H920" t="s">
        <v>17</v>
      </c>
      <c r="I920">
        <v>31</v>
      </c>
      <c r="J920">
        <v>88.04</v>
      </c>
    </row>
    <row r="921" spans="1:10">
      <c r="A921" s="1">
        <v>39766</v>
      </c>
      <c r="B921">
        <f t="shared" si="28"/>
        <v>2</v>
      </c>
      <c r="C921" s="3">
        <f t="shared" si="29"/>
        <v>2009</v>
      </c>
      <c r="D921" t="s">
        <v>7</v>
      </c>
      <c r="E921" t="s">
        <v>20</v>
      </c>
      <c r="F921" t="s">
        <v>27</v>
      </c>
      <c r="G921" t="s">
        <v>15</v>
      </c>
      <c r="H921" t="s">
        <v>16</v>
      </c>
      <c r="I921">
        <v>33</v>
      </c>
      <c r="J921">
        <v>61.71</v>
      </c>
    </row>
    <row r="922" spans="1:10">
      <c r="A922" s="1">
        <v>39766</v>
      </c>
      <c r="B922">
        <f t="shared" si="28"/>
        <v>2</v>
      </c>
      <c r="C922" s="3">
        <f t="shared" si="29"/>
        <v>2009</v>
      </c>
      <c r="D922" t="s">
        <v>7</v>
      </c>
      <c r="E922" t="s">
        <v>20</v>
      </c>
      <c r="F922" t="s">
        <v>27</v>
      </c>
      <c r="G922" t="s">
        <v>15</v>
      </c>
      <c r="H922" t="s">
        <v>17</v>
      </c>
      <c r="I922">
        <v>43</v>
      </c>
      <c r="J922">
        <v>122.12</v>
      </c>
    </row>
    <row r="923" spans="1:10">
      <c r="A923" s="1">
        <v>39766</v>
      </c>
      <c r="B923">
        <f t="shared" si="28"/>
        <v>2</v>
      </c>
      <c r="C923" s="3">
        <f t="shared" si="29"/>
        <v>2009</v>
      </c>
      <c r="D923" t="s">
        <v>22</v>
      </c>
      <c r="E923" t="s">
        <v>28</v>
      </c>
      <c r="F923" t="s">
        <v>29</v>
      </c>
      <c r="G923" t="s">
        <v>15</v>
      </c>
      <c r="H923" t="s">
        <v>17</v>
      </c>
      <c r="I923">
        <v>34</v>
      </c>
      <c r="J923">
        <v>96.56</v>
      </c>
    </row>
    <row r="924" spans="1:10">
      <c r="A924" s="1">
        <v>39766</v>
      </c>
      <c r="B924">
        <f t="shared" si="28"/>
        <v>2</v>
      </c>
      <c r="C924" s="3">
        <f t="shared" si="29"/>
        <v>2009</v>
      </c>
      <c r="D924" t="s">
        <v>7</v>
      </c>
      <c r="E924" t="s">
        <v>25</v>
      </c>
      <c r="F924" t="s">
        <v>26</v>
      </c>
      <c r="G924" t="s">
        <v>30</v>
      </c>
      <c r="H924" t="s">
        <v>32</v>
      </c>
      <c r="I924">
        <v>47</v>
      </c>
      <c r="J924">
        <v>102.93</v>
      </c>
    </row>
    <row r="925" spans="1:10">
      <c r="A925" s="1">
        <v>39766</v>
      </c>
      <c r="B925">
        <f t="shared" si="28"/>
        <v>2</v>
      </c>
      <c r="C925" s="3">
        <f t="shared" si="29"/>
        <v>2009</v>
      </c>
      <c r="D925" t="s">
        <v>22</v>
      </c>
      <c r="E925" t="s">
        <v>28</v>
      </c>
      <c r="F925" t="s">
        <v>29</v>
      </c>
      <c r="G925" t="s">
        <v>30</v>
      </c>
      <c r="H925" t="s">
        <v>32</v>
      </c>
      <c r="I925">
        <v>102</v>
      </c>
      <c r="J925">
        <v>223.38</v>
      </c>
    </row>
    <row r="926" spans="1:10">
      <c r="A926" s="1">
        <v>39766</v>
      </c>
      <c r="B926">
        <f t="shared" si="28"/>
        <v>2</v>
      </c>
      <c r="C926" s="3">
        <f t="shared" si="29"/>
        <v>2009</v>
      </c>
      <c r="D926" t="s">
        <v>7</v>
      </c>
      <c r="E926" t="s">
        <v>20</v>
      </c>
      <c r="F926" t="s">
        <v>21</v>
      </c>
      <c r="G926" t="s">
        <v>15</v>
      </c>
      <c r="H926" t="s">
        <v>10</v>
      </c>
      <c r="I926">
        <v>27</v>
      </c>
      <c r="J926">
        <v>58.86</v>
      </c>
    </row>
    <row r="927" spans="1:10">
      <c r="A927" s="1">
        <v>39773</v>
      </c>
      <c r="B927">
        <f t="shared" si="28"/>
        <v>2</v>
      </c>
      <c r="C927" s="3">
        <f t="shared" si="29"/>
        <v>2009</v>
      </c>
      <c r="D927" t="s">
        <v>7</v>
      </c>
      <c r="E927" t="s">
        <v>20</v>
      </c>
      <c r="F927" t="s">
        <v>21</v>
      </c>
      <c r="G927" t="s">
        <v>15</v>
      </c>
      <c r="H927" t="s">
        <v>17</v>
      </c>
      <c r="I927">
        <v>33</v>
      </c>
      <c r="J927">
        <v>93.72</v>
      </c>
    </row>
    <row r="928" spans="1:10">
      <c r="A928" s="1">
        <v>39773</v>
      </c>
      <c r="B928">
        <f t="shared" si="28"/>
        <v>2</v>
      </c>
      <c r="C928" s="3">
        <f t="shared" si="29"/>
        <v>2009</v>
      </c>
      <c r="D928" t="s">
        <v>7</v>
      </c>
      <c r="E928" t="s">
        <v>20</v>
      </c>
      <c r="F928" t="s">
        <v>21</v>
      </c>
      <c r="G928" t="s">
        <v>11</v>
      </c>
      <c r="H928" t="s">
        <v>12</v>
      </c>
      <c r="I928">
        <v>38</v>
      </c>
      <c r="J928">
        <v>86.26</v>
      </c>
    </row>
    <row r="929" spans="1:10">
      <c r="A929" s="1">
        <v>39773</v>
      </c>
      <c r="B929">
        <f t="shared" si="28"/>
        <v>2</v>
      </c>
      <c r="C929" s="3">
        <f t="shared" si="29"/>
        <v>2009</v>
      </c>
      <c r="D929" t="s">
        <v>7</v>
      </c>
      <c r="E929" t="s">
        <v>20</v>
      </c>
      <c r="F929" t="s">
        <v>21</v>
      </c>
      <c r="G929" t="s">
        <v>15</v>
      </c>
      <c r="H929" t="s">
        <v>10</v>
      </c>
      <c r="I929">
        <v>37</v>
      </c>
      <c r="J929">
        <v>80.66</v>
      </c>
    </row>
    <row r="930" spans="1:10">
      <c r="A930" s="1">
        <v>39773</v>
      </c>
      <c r="B930">
        <f t="shared" si="28"/>
        <v>2</v>
      </c>
      <c r="C930" s="3">
        <f t="shared" si="29"/>
        <v>2009</v>
      </c>
      <c r="D930" t="s">
        <v>7</v>
      </c>
      <c r="E930" t="s">
        <v>20</v>
      </c>
      <c r="F930" t="s">
        <v>27</v>
      </c>
      <c r="G930" t="s">
        <v>11</v>
      </c>
      <c r="H930" t="s">
        <v>13</v>
      </c>
      <c r="I930">
        <v>35</v>
      </c>
      <c r="J930">
        <v>65.45</v>
      </c>
    </row>
    <row r="931" spans="1:10">
      <c r="A931" s="1">
        <v>39773</v>
      </c>
      <c r="B931">
        <f t="shared" si="28"/>
        <v>2</v>
      </c>
      <c r="C931" s="3">
        <f t="shared" si="29"/>
        <v>2009</v>
      </c>
      <c r="D931" t="s">
        <v>7</v>
      </c>
      <c r="E931" t="s">
        <v>25</v>
      </c>
      <c r="F931" t="s">
        <v>26</v>
      </c>
      <c r="G931" t="s">
        <v>15</v>
      </c>
      <c r="H931" t="s">
        <v>17</v>
      </c>
      <c r="I931">
        <v>80</v>
      </c>
      <c r="J931">
        <v>227.2</v>
      </c>
    </row>
    <row r="932" spans="1:10">
      <c r="A932" s="1">
        <v>39773</v>
      </c>
      <c r="B932">
        <f t="shared" si="28"/>
        <v>2</v>
      </c>
      <c r="C932" s="3">
        <f t="shared" si="29"/>
        <v>2009</v>
      </c>
      <c r="D932" t="s">
        <v>7</v>
      </c>
      <c r="E932" t="s">
        <v>8</v>
      </c>
      <c r="F932" t="s">
        <v>9</v>
      </c>
      <c r="G932" t="s">
        <v>18</v>
      </c>
      <c r="H932" t="s">
        <v>19</v>
      </c>
      <c r="I932">
        <v>46</v>
      </c>
      <c r="J932">
        <v>77.28</v>
      </c>
    </row>
    <row r="933" spans="1:10">
      <c r="A933" s="1">
        <v>39773</v>
      </c>
      <c r="B933">
        <f t="shared" si="28"/>
        <v>2</v>
      </c>
      <c r="C933" s="3">
        <f t="shared" si="29"/>
        <v>2009</v>
      </c>
      <c r="D933" t="s">
        <v>22</v>
      </c>
      <c r="E933" t="s">
        <v>28</v>
      </c>
      <c r="F933" t="s">
        <v>29</v>
      </c>
      <c r="G933" t="s">
        <v>30</v>
      </c>
      <c r="H933" t="s">
        <v>32</v>
      </c>
      <c r="I933">
        <v>127</v>
      </c>
      <c r="J933">
        <v>278.13</v>
      </c>
    </row>
    <row r="934" spans="1:10">
      <c r="A934" s="1">
        <v>39773</v>
      </c>
      <c r="B934">
        <f t="shared" si="28"/>
        <v>2</v>
      </c>
      <c r="C934" s="3">
        <f t="shared" si="29"/>
        <v>2009</v>
      </c>
      <c r="D934" t="s">
        <v>22</v>
      </c>
      <c r="E934" t="s">
        <v>23</v>
      </c>
      <c r="F934" t="s">
        <v>24</v>
      </c>
      <c r="G934" t="s">
        <v>11</v>
      </c>
      <c r="H934" t="s">
        <v>14</v>
      </c>
      <c r="I934">
        <v>58</v>
      </c>
      <c r="J934">
        <v>102.66</v>
      </c>
    </row>
    <row r="935" spans="1:10">
      <c r="A935" s="1">
        <v>39773</v>
      </c>
      <c r="B935">
        <f t="shared" si="28"/>
        <v>2</v>
      </c>
      <c r="C935" s="3">
        <f t="shared" si="29"/>
        <v>2009</v>
      </c>
      <c r="D935" t="s">
        <v>7</v>
      </c>
      <c r="E935" t="s">
        <v>8</v>
      </c>
      <c r="F935" t="s">
        <v>9</v>
      </c>
      <c r="G935" t="s">
        <v>15</v>
      </c>
      <c r="H935" t="s">
        <v>16</v>
      </c>
      <c r="I935">
        <v>37</v>
      </c>
      <c r="J935">
        <v>69.19</v>
      </c>
    </row>
    <row r="936" spans="1:10">
      <c r="A936" s="1">
        <v>39773</v>
      </c>
      <c r="B936">
        <f t="shared" si="28"/>
        <v>2</v>
      </c>
      <c r="C936" s="3">
        <f t="shared" si="29"/>
        <v>2009</v>
      </c>
      <c r="D936" t="s">
        <v>7</v>
      </c>
      <c r="E936" t="s">
        <v>8</v>
      </c>
      <c r="F936" t="s">
        <v>9</v>
      </c>
      <c r="G936" t="s">
        <v>11</v>
      </c>
      <c r="H936" t="s">
        <v>13</v>
      </c>
      <c r="I936">
        <v>46</v>
      </c>
      <c r="J936">
        <v>86.02</v>
      </c>
    </row>
    <row r="937" spans="1:10">
      <c r="A937" s="1">
        <v>39773</v>
      </c>
      <c r="B937">
        <f t="shared" si="28"/>
        <v>2</v>
      </c>
      <c r="C937" s="3">
        <f t="shared" si="29"/>
        <v>2009</v>
      </c>
      <c r="D937" t="s">
        <v>7</v>
      </c>
      <c r="E937" t="s">
        <v>20</v>
      </c>
      <c r="F937" t="s">
        <v>21</v>
      </c>
      <c r="G937" t="s">
        <v>30</v>
      </c>
      <c r="H937" t="s">
        <v>32</v>
      </c>
      <c r="I937">
        <v>24</v>
      </c>
      <c r="J937">
        <v>52.56</v>
      </c>
    </row>
    <row r="938" spans="1:10">
      <c r="A938" s="1">
        <v>39773</v>
      </c>
      <c r="B938">
        <f t="shared" si="28"/>
        <v>2</v>
      </c>
      <c r="C938" s="3">
        <f t="shared" si="29"/>
        <v>2009</v>
      </c>
      <c r="D938" t="s">
        <v>22</v>
      </c>
      <c r="E938" t="s">
        <v>28</v>
      </c>
      <c r="F938" t="s">
        <v>29</v>
      </c>
      <c r="G938" t="s">
        <v>11</v>
      </c>
      <c r="H938" t="s">
        <v>13</v>
      </c>
      <c r="I938">
        <v>27</v>
      </c>
      <c r="J938">
        <v>50.49</v>
      </c>
    </row>
    <row r="939" spans="1:10">
      <c r="A939" s="1">
        <v>39773</v>
      </c>
      <c r="B939">
        <f t="shared" si="28"/>
        <v>2</v>
      </c>
      <c r="C939" s="3">
        <f t="shared" si="29"/>
        <v>2009</v>
      </c>
      <c r="D939" t="s">
        <v>22</v>
      </c>
      <c r="E939" t="s">
        <v>23</v>
      </c>
      <c r="F939" t="s">
        <v>24</v>
      </c>
      <c r="G939" t="s">
        <v>15</v>
      </c>
      <c r="H939" t="s">
        <v>10</v>
      </c>
      <c r="I939">
        <v>34</v>
      </c>
      <c r="J939">
        <v>74.12</v>
      </c>
    </row>
    <row r="940" spans="1:10">
      <c r="A940" s="1">
        <v>39780</v>
      </c>
      <c r="B940">
        <f t="shared" si="28"/>
        <v>2</v>
      </c>
      <c r="C940" s="3">
        <f t="shared" si="29"/>
        <v>2009</v>
      </c>
      <c r="D940" t="s">
        <v>22</v>
      </c>
      <c r="E940" t="s">
        <v>23</v>
      </c>
      <c r="F940" t="s">
        <v>24</v>
      </c>
      <c r="G940" t="s">
        <v>11</v>
      </c>
      <c r="H940" t="s">
        <v>12</v>
      </c>
      <c r="I940">
        <v>26</v>
      </c>
      <c r="J940">
        <v>59.02</v>
      </c>
    </row>
    <row r="941" spans="1:10">
      <c r="A941" s="1">
        <v>39780</v>
      </c>
      <c r="B941">
        <f t="shared" si="28"/>
        <v>2</v>
      </c>
      <c r="C941" s="3">
        <f t="shared" si="29"/>
        <v>2009</v>
      </c>
      <c r="D941" t="s">
        <v>22</v>
      </c>
      <c r="E941" t="s">
        <v>23</v>
      </c>
      <c r="F941" t="s">
        <v>24</v>
      </c>
      <c r="G941" t="s">
        <v>11</v>
      </c>
      <c r="H941" t="s">
        <v>14</v>
      </c>
      <c r="I941">
        <v>72</v>
      </c>
      <c r="J941">
        <v>127.44</v>
      </c>
    </row>
    <row r="942" spans="1:10">
      <c r="A942" s="1">
        <v>39780</v>
      </c>
      <c r="B942">
        <f t="shared" si="28"/>
        <v>2</v>
      </c>
      <c r="C942" s="3">
        <f t="shared" si="29"/>
        <v>2009</v>
      </c>
      <c r="D942" t="s">
        <v>7</v>
      </c>
      <c r="E942" t="s">
        <v>25</v>
      </c>
      <c r="F942" t="s">
        <v>26</v>
      </c>
      <c r="G942" t="s">
        <v>11</v>
      </c>
      <c r="H942" t="s">
        <v>14</v>
      </c>
      <c r="I942">
        <v>106</v>
      </c>
      <c r="J942">
        <v>187.62</v>
      </c>
    </row>
    <row r="943" spans="1:10">
      <c r="A943" s="1">
        <v>39780</v>
      </c>
      <c r="B943">
        <f t="shared" si="28"/>
        <v>2</v>
      </c>
      <c r="C943" s="3">
        <f t="shared" si="29"/>
        <v>2009</v>
      </c>
      <c r="D943" t="s">
        <v>22</v>
      </c>
      <c r="E943" t="s">
        <v>28</v>
      </c>
      <c r="F943" t="s">
        <v>29</v>
      </c>
      <c r="G943" t="s">
        <v>11</v>
      </c>
      <c r="H943" t="s">
        <v>14</v>
      </c>
      <c r="I943">
        <v>22</v>
      </c>
      <c r="J943">
        <v>38.94</v>
      </c>
    </row>
    <row r="944" spans="1:10">
      <c r="A944" s="1">
        <v>39780</v>
      </c>
      <c r="B944">
        <f t="shared" si="28"/>
        <v>2</v>
      </c>
      <c r="C944" s="3">
        <f t="shared" si="29"/>
        <v>2009</v>
      </c>
      <c r="D944" t="s">
        <v>7</v>
      </c>
      <c r="E944" t="s">
        <v>20</v>
      </c>
      <c r="F944" t="s">
        <v>27</v>
      </c>
      <c r="G944" t="s">
        <v>15</v>
      </c>
      <c r="H944" t="s">
        <v>10</v>
      </c>
      <c r="I944">
        <v>35</v>
      </c>
      <c r="J944">
        <v>76.3</v>
      </c>
    </row>
    <row r="945" spans="1:10">
      <c r="A945" s="1">
        <v>39780</v>
      </c>
      <c r="B945">
        <f t="shared" si="28"/>
        <v>2</v>
      </c>
      <c r="C945" s="3">
        <f t="shared" si="29"/>
        <v>2009</v>
      </c>
      <c r="D945" t="s">
        <v>7</v>
      </c>
      <c r="E945" t="s">
        <v>25</v>
      </c>
      <c r="F945" t="s">
        <v>26</v>
      </c>
      <c r="G945" t="s">
        <v>18</v>
      </c>
      <c r="H945" t="s">
        <v>19</v>
      </c>
      <c r="I945">
        <v>34</v>
      </c>
      <c r="J945">
        <v>57.12</v>
      </c>
    </row>
    <row r="946" spans="1:10">
      <c r="A946" s="1">
        <v>39780</v>
      </c>
      <c r="B946">
        <f t="shared" si="28"/>
        <v>2</v>
      </c>
      <c r="C946" s="3">
        <f t="shared" si="29"/>
        <v>2009</v>
      </c>
      <c r="D946" t="s">
        <v>7</v>
      </c>
      <c r="E946" t="s">
        <v>20</v>
      </c>
      <c r="F946" t="s">
        <v>21</v>
      </c>
      <c r="G946" t="s">
        <v>30</v>
      </c>
      <c r="H946" t="s">
        <v>31</v>
      </c>
      <c r="I946">
        <v>24</v>
      </c>
      <c r="J946">
        <v>83.76</v>
      </c>
    </row>
    <row r="947" spans="1:10">
      <c r="A947" s="1">
        <v>39780</v>
      </c>
      <c r="B947">
        <f t="shared" si="28"/>
        <v>2</v>
      </c>
      <c r="C947" s="3">
        <f t="shared" si="29"/>
        <v>2009</v>
      </c>
      <c r="D947" t="s">
        <v>7</v>
      </c>
      <c r="E947" t="s">
        <v>8</v>
      </c>
      <c r="F947" t="s">
        <v>9</v>
      </c>
      <c r="G947" t="s">
        <v>15</v>
      </c>
      <c r="H947" t="s">
        <v>10</v>
      </c>
      <c r="I947">
        <v>32</v>
      </c>
      <c r="J947">
        <v>69.760000000000005</v>
      </c>
    </row>
    <row r="948" spans="1:10">
      <c r="A948" s="1">
        <v>39780</v>
      </c>
      <c r="B948">
        <f t="shared" si="28"/>
        <v>2</v>
      </c>
      <c r="C948" s="3">
        <f t="shared" si="29"/>
        <v>2009</v>
      </c>
      <c r="D948" t="s">
        <v>22</v>
      </c>
      <c r="E948" t="s">
        <v>23</v>
      </c>
      <c r="F948" t="s">
        <v>24</v>
      </c>
      <c r="G948" t="s">
        <v>15</v>
      </c>
      <c r="H948" t="s">
        <v>10</v>
      </c>
      <c r="I948">
        <v>28</v>
      </c>
      <c r="J948">
        <v>61.04</v>
      </c>
    </row>
    <row r="949" spans="1:10">
      <c r="A949" s="1">
        <v>39780</v>
      </c>
      <c r="B949">
        <f t="shared" si="28"/>
        <v>2</v>
      </c>
      <c r="C949" s="3">
        <f t="shared" si="29"/>
        <v>2009</v>
      </c>
      <c r="D949" t="s">
        <v>22</v>
      </c>
      <c r="E949" t="s">
        <v>23</v>
      </c>
      <c r="F949" t="s">
        <v>24</v>
      </c>
      <c r="G949" t="s">
        <v>30</v>
      </c>
      <c r="H949" t="s">
        <v>34</v>
      </c>
      <c r="I949">
        <v>23</v>
      </c>
      <c r="J949">
        <v>58.140000000000008</v>
      </c>
    </row>
    <row r="950" spans="1:10">
      <c r="A950" s="1">
        <v>39780</v>
      </c>
      <c r="B950">
        <f t="shared" si="28"/>
        <v>2</v>
      </c>
      <c r="C950" s="3">
        <f t="shared" si="29"/>
        <v>2009</v>
      </c>
      <c r="D950" t="s">
        <v>7</v>
      </c>
      <c r="E950" t="s">
        <v>8</v>
      </c>
      <c r="F950" t="s">
        <v>9</v>
      </c>
      <c r="G950" t="s">
        <v>11</v>
      </c>
      <c r="H950" t="s">
        <v>13</v>
      </c>
      <c r="I950">
        <v>44</v>
      </c>
      <c r="J950">
        <v>82.28</v>
      </c>
    </row>
    <row r="951" spans="1:10">
      <c r="A951" s="1">
        <v>39780</v>
      </c>
      <c r="B951">
        <f t="shared" si="28"/>
        <v>2</v>
      </c>
      <c r="C951" s="3">
        <f t="shared" si="29"/>
        <v>2009</v>
      </c>
      <c r="D951" t="s">
        <v>22</v>
      </c>
      <c r="E951" t="s">
        <v>23</v>
      </c>
      <c r="F951" t="s">
        <v>24</v>
      </c>
      <c r="G951" t="s">
        <v>15</v>
      </c>
      <c r="H951" t="s">
        <v>10</v>
      </c>
      <c r="I951">
        <v>49</v>
      </c>
      <c r="J951">
        <v>106.82</v>
      </c>
    </row>
    <row r="952" spans="1:10">
      <c r="A952" s="1">
        <v>39780</v>
      </c>
      <c r="B952">
        <f t="shared" si="28"/>
        <v>2</v>
      </c>
      <c r="C952" s="3">
        <f t="shared" si="29"/>
        <v>2009</v>
      </c>
      <c r="D952" t="s">
        <v>22</v>
      </c>
      <c r="E952" t="s">
        <v>23</v>
      </c>
      <c r="F952" t="s">
        <v>24</v>
      </c>
      <c r="G952" t="s">
        <v>11</v>
      </c>
      <c r="H952" t="s">
        <v>14</v>
      </c>
      <c r="I952">
        <v>77</v>
      </c>
      <c r="J952">
        <v>136.29</v>
      </c>
    </row>
    <row r="953" spans="1:10">
      <c r="A953" s="1">
        <v>39780</v>
      </c>
      <c r="B953">
        <f t="shared" si="28"/>
        <v>2</v>
      </c>
      <c r="C953" s="3">
        <f t="shared" si="29"/>
        <v>2009</v>
      </c>
      <c r="D953" t="s">
        <v>7</v>
      </c>
      <c r="E953" t="s">
        <v>20</v>
      </c>
      <c r="F953" t="s">
        <v>27</v>
      </c>
      <c r="G953" t="s">
        <v>30</v>
      </c>
      <c r="H953" t="s">
        <v>32</v>
      </c>
      <c r="I953">
        <v>55</v>
      </c>
      <c r="J953">
        <v>120.45</v>
      </c>
    </row>
    <row r="954" spans="1:10">
      <c r="A954" s="1">
        <v>39780</v>
      </c>
      <c r="B954">
        <f t="shared" si="28"/>
        <v>2</v>
      </c>
      <c r="C954" s="3">
        <f t="shared" si="29"/>
        <v>2009</v>
      </c>
      <c r="D954" t="s">
        <v>22</v>
      </c>
      <c r="E954" t="s">
        <v>28</v>
      </c>
      <c r="F954" t="s">
        <v>29</v>
      </c>
      <c r="G954" t="s">
        <v>15</v>
      </c>
      <c r="H954" t="s">
        <v>10</v>
      </c>
      <c r="I954">
        <v>25</v>
      </c>
      <c r="J954">
        <v>54.5</v>
      </c>
    </row>
    <row r="955" spans="1:10">
      <c r="A955" s="1">
        <v>39787</v>
      </c>
      <c r="B955">
        <f t="shared" si="28"/>
        <v>2</v>
      </c>
      <c r="C955" s="3">
        <f t="shared" si="29"/>
        <v>2009</v>
      </c>
      <c r="D955" t="s">
        <v>22</v>
      </c>
      <c r="E955" t="s">
        <v>28</v>
      </c>
      <c r="F955" t="s">
        <v>29</v>
      </c>
      <c r="G955" t="s">
        <v>11</v>
      </c>
      <c r="H955" t="s">
        <v>14</v>
      </c>
      <c r="I955">
        <v>39</v>
      </c>
      <c r="J955">
        <v>69.03</v>
      </c>
    </row>
    <row r="956" spans="1:10">
      <c r="A956" s="1">
        <v>39787</v>
      </c>
      <c r="B956">
        <f t="shared" si="28"/>
        <v>2</v>
      </c>
      <c r="C956" s="3">
        <f t="shared" si="29"/>
        <v>2009</v>
      </c>
      <c r="D956" t="s">
        <v>7</v>
      </c>
      <c r="E956" t="s">
        <v>20</v>
      </c>
      <c r="F956" t="s">
        <v>27</v>
      </c>
      <c r="G956" t="s">
        <v>30</v>
      </c>
      <c r="H956" t="s">
        <v>32</v>
      </c>
      <c r="I956">
        <v>75</v>
      </c>
      <c r="J956">
        <v>164.25</v>
      </c>
    </row>
    <row r="957" spans="1:10">
      <c r="A957" s="1">
        <v>39787</v>
      </c>
      <c r="B957">
        <f t="shared" si="28"/>
        <v>2</v>
      </c>
      <c r="C957" s="3">
        <f t="shared" si="29"/>
        <v>2009</v>
      </c>
      <c r="D957" t="s">
        <v>7</v>
      </c>
      <c r="E957" t="s">
        <v>20</v>
      </c>
      <c r="F957" t="s">
        <v>27</v>
      </c>
      <c r="G957" t="s">
        <v>11</v>
      </c>
      <c r="H957" t="s">
        <v>13</v>
      </c>
      <c r="I957">
        <v>39</v>
      </c>
      <c r="J957">
        <v>72.930000000000007</v>
      </c>
    </row>
    <row r="958" spans="1:10">
      <c r="A958" s="1">
        <v>39787</v>
      </c>
      <c r="B958">
        <f t="shared" si="28"/>
        <v>2</v>
      </c>
      <c r="C958" s="3">
        <f t="shared" si="29"/>
        <v>2009</v>
      </c>
      <c r="D958" t="s">
        <v>22</v>
      </c>
      <c r="E958" t="s">
        <v>23</v>
      </c>
      <c r="F958" t="s">
        <v>24</v>
      </c>
      <c r="G958" t="s">
        <v>30</v>
      </c>
      <c r="H958" t="s">
        <v>31</v>
      </c>
      <c r="I958">
        <v>24</v>
      </c>
      <c r="J958">
        <v>83.76</v>
      </c>
    </row>
    <row r="959" spans="1:10">
      <c r="A959" s="1">
        <v>39787</v>
      </c>
      <c r="B959">
        <f t="shared" si="28"/>
        <v>2</v>
      </c>
      <c r="C959" s="3">
        <f t="shared" si="29"/>
        <v>2009</v>
      </c>
      <c r="D959" t="s">
        <v>7</v>
      </c>
      <c r="E959" t="s">
        <v>8</v>
      </c>
      <c r="F959" t="s">
        <v>9</v>
      </c>
      <c r="G959" t="s">
        <v>15</v>
      </c>
      <c r="H959" t="s">
        <v>16</v>
      </c>
      <c r="I959">
        <v>34</v>
      </c>
      <c r="J959">
        <v>63.58</v>
      </c>
    </row>
    <row r="960" spans="1:10">
      <c r="A960" s="1">
        <v>39787</v>
      </c>
      <c r="B960">
        <f t="shared" si="28"/>
        <v>2</v>
      </c>
      <c r="C960" s="3">
        <f t="shared" si="29"/>
        <v>2009</v>
      </c>
      <c r="D960" t="s">
        <v>7</v>
      </c>
      <c r="E960" t="s">
        <v>25</v>
      </c>
      <c r="F960" t="s">
        <v>26</v>
      </c>
      <c r="G960" t="s">
        <v>11</v>
      </c>
      <c r="H960" t="s">
        <v>12</v>
      </c>
      <c r="I960">
        <v>43</v>
      </c>
      <c r="J960">
        <v>97.61</v>
      </c>
    </row>
    <row r="961" spans="1:10">
      <c r="A961" s="1">
        <v>39787</v>
      </c>
      <c r="B961">
        <f t="shared" si="28"/>
        <v>2</v>
      </c>
      <c r="C961" s="3">
        <f t="shared" si="29"/>
        <v>2009</v>
      </c>
      <c r="D961" t="s">
        <v>22</v>
      </c>
      <c r="E961" t="s">
        <v>23</v>
      </c>
      <c r="F961" t="s">
        <v>24</v>
      </c>
      <c r="G961" t="s">
        <v>15</v>
      </c>
      <c r="H961" t="s">
        <v>17</v>
      </c>
      <c r="I961">
        <v>84</v>
      </c>
      <c r="J961">
        <v>238.56</v>
      </c>
    </row>
    <row r="962" spans="1:10">
      <c r="A962" s="1">
        <v>39787</v>
      </c>
      <c r="B962">
        <f t="shared" ref="B962:B1025" si="30">CHOOSE(MONTH(A962),3,3,3,4,4,4,1,1,1,2,2,2)</f>
        <v>2</v>
      </c>
      <c r="C962" s="3">
        <f t="shared" ref="C962:C1001" si="31">YEAR(A962)+(MONTH(A962)&gt;=7)</f>
        <v>2009</v>
      </c>
      <c r="D962" t="s">
        <v>7</v>
      </c>
      <c r="E962" t="s">
        <v>20</v>
      </c>
      <c r="F962" t="s">
        <v>27</v>
      </c>
      <c r="G962" t="s">
        <v>11</v>
      </c>
      <c r="H962" t="s">
        <v>14</v>
      </c>
      <c r="I962">
        <v>43</v>
      </c>
      <c r="J962">
        <v>76.11</v>
      </c>
    </row>
    <row r="963" spans="1:10">
      <c r="A963" s="1">
        <v>39787</v>
      </c>
      <c r="B963">
        <f t="shared" si="30"/>
        <v>2</v>
      </c>
      <c r="C963" s="3">
        <f t="shared" si="31"/>
        <v>2009</v>
      </c>
      <c r="D963" t="s">
        <v>7</v>
      </c>
      <c r="E963" t="s">
        <v>8</v>
      </c>
      <c r="F963" t="s">
        <v>9</v>
      </c>
      <c r="G963" t="s">
        <v>30</v>
      </c>
      <c r="H963" t="s">
        <v>31</v>
      </c>
      <c r="I963">
        <v>39</v>
      </c>
      <c r="J963">
        <v>136.11000000000001</v>
      </c>
    </row>
    <row r="964" spans="1:10">
      <c r="A964" s="1">
        <v>39787</v>
      </c>
      <c r="B964">
        <f t="shared" si="30"/>
        <v>2</v>
      </c>
      <c r="C964" s="3">
        <f t="shared" si="31"/>
        <v>2009</v>
      </c>
      <c r="D964" t="s">
        <v>7</v>
      </c>
      <c r="E964" t="s">
        <v>25</v>
      </c>
      <c r="F964" t="s">
        <v>26</v>
      </c>
      <c r="G964" t="s">
        <v>18</v>
      </c>
      <c r="H964" t="s">
        <v>33</v>
      </c>
      <c r="I964">
        <v>36</v>
      </c>
      <c r="J964">
        <v>113.4</v>
      </c>
    </row>
    <row r="965" spans="1:10">
      <c r="A965" s="1">
        <v>39787</v>
      </c>
      <c r="B965">
        <f t="shared" si="30"/>
        <v>2</v>
      </c>
      <c r="C965" s="3">
        <f t="shared" si="31"/>
        <v>2009</v>
      </c>
      <c r="D965" t="s">
        <v>22</v>
      </c>
      <c r="E965" t="s">
        <v>23</v>
      </c>
      <c r="F965" t="s">
        <v>24</v>
      </c>
      <c r="G965" t="s">
        <v>15</v>
      </c>
      <c r="H965" t="s">
        <v>10</v>
      </c>
      <c r="I965">
        <v>50</v>
      </c>
      <c r="J965">
        <v>109</v>
      </c>
    </row>
    <row r="966" spans="1:10">
      <c r="A966" s="1">
        <v>39787</v>
      </c>
      <c r="B966">
        <f t="shared" si="30"/>
        <v>2</v>
      </c>
      <c r="C966" s="3">
        <f t="shared" si="31"/>
        <v>2009</v>
      </c>
      <c r="D966" t="s">
        <v>7</v>
      </c>
      <c r="E966" t="s">
        <v>8</v>
      </c>
      <c r="F966" t="s">
        <v>9</v>
      </c>
      <c r="G966" t="s">
        <v>11</v>
      </c>
      <c r="H966" t="s">
        <v>12</v>
      </c>
      <c r="I966">
        <v>33</v>
      </c>
      <c r="J966">
        <v>74.91</v>
      </c>
    </row>
    <row r="967" spans="1:10">
      <c r="A967" s="1">
        <v>39794</v>
      </c>
      <c r="B967">
        <f t="shared" si="30"/>
        <v>2</v>
      </c>
      <c r="C967" s="3">
        <f t="shared" si="31"/>
        <v>2009</v>
      </c>
      <c r="D967" t="s">
        <v>22</v>
      </c>
      <c r="E967" t="s">
        <v>28</v>
      </c>
      <c r="F967" t="s">
        <v>29</v>
      </c>
      <c r="G967" t="s">
        <v>15</v>
      </c>
      <c r="H967" t="s">
        <v>16</v>
      </c>
      <c r="I967">
        <v>22</v>
      </c>
      <c r="J967">
        <v>41.14</v>
      </c>
    </row>
    <row r="968" spans="1:10">
      <c r="A968" s="1">
        <v>39794</v>
      </c>
      <c r="B968">
        <f t="shared" si="30"/>
        <v>2</v>
      </c>
      <c r="C968" s="3">
        <f t="shared" si="31"/>
        <v>2009</v>
      </c>
      <c r="D968" t="s">
        <v>22</v>
      </c>
      <c r="E968" t="s">
        <v>23</v>
      </c>
      <c r="F968" t="s">
        <v>24</v>
      </c>
      <c r="G968" t="s">
        <v>15</v>
      </c>
      <c r="H968" t="s">
        <v>10</v>
      </c>
      <c r="I968">
        <v>70</v>
      </c>
      <c r="J968">
        <v>152.6</v>
      </c>
    </row>
    <row r="969" spans="1:10">
      <c r="A969" s="1">
        <v>39794</v>
      </c>
      <c r="B969">
        <f t="shared" si="30"/>
        <v>2</v>
      </c>
      <c r="C969" s="3">
        <f t="shared" si="31"/>
        <v>2009</v>
      </c>
      <c r="D969" t="s">
        <v>7</v>
      </c>
      <c r="E969" t="s">
        <v>25</v>
      </c>
      <c r="F969" t="s">
        <v>26</v>
      </c>
      <c r="G969" t="s">
        <v>11</v>
      </c>
      <c r="H969" t="s">
        <v>14</v>
      </c>
      <c r="I969">
        <v>87</v>
      </c>
      <c r="J969">
        <v>153.99</v>
      </c>
    </row>
    <row r="970" spans="1:10">
      <c r="A970" s="1">
        <v>39794</v>
      </c>
      <c r="B970">
        <f t="shared" si="30"/>
        <v>2</v>
      </c>
      <c r="C970" s="3">
        <f t="shared" si="31"/>
        <v>2009</v>
      </c>
      <c r="D970" t="s">
        <v>7</v>
      </c>
      <c r="E970" t="s">
        <v>20</v>
      </c>
      <c r="F970" t="s">
        <v>27</v>
      </c>
      <c r="G970" t="s">
        <v>15</v>
      </c>
      <c r="H970" t="s">
        <v>16</v>
      </c>
      <c r="I970">
        <v>55</v>
      </c>
      <c r="J970">
        <v>102.85</v>
      </c>
    </row>
    <row r="971" spans="1:10">
      <c r="A971" s="1">
        <v>39794</v>
      </c>
      <c r="B971">
        <f t="shared" si="30"/>
        <v>2</v>
      </c>
      <c r="C971" s="3">
        <f t="shared" si="31"/>
        <v>2009</v>
      </c>
      <c r="D971" t="s">
        <v>7</v>
      </c>
      <c r="E971" t="s">
        <v>25</v>
      </c>
      <c r="F971" t="s">
        <v>26</v>
      </c>
      <c r="G971" t="s">
        <v>18</v>
      </c>
      <c r="H971" t="s">
        <v>33</v>
      </c>
      <c r="I971">
        <v>68</v>
      </c>
      <c r="J971">
        <v>214.2</v>
      </c>
    </row>
    <row r="972" spans="1:10">
      <c r="A972" s="1">
        <v>39794</v>
      </c>
      <c r="B972">
        <f t="shared" si="30"/>
        <v>2</v>
      </c>
      <c r="C972" s="3">
        <f t="shared" si="31"/>
        <v>2009</v>
      </c>
      <c r="D972" t="s">
        <v>7</v>
      </c>
      <c r="E972" t="s">
        <v>8</v>
      </c>
      <c r="F972" t="s">
        <v>9</v>
      </c>
      <c r="G972" t="s">
        <v>15</v>
      </c>
      <c r="H972" t="s">
        <v>10</v>
      </c>
      <c r="I972">
        <v>53</v>
      </c>
      <c r="J972">
        <v>115.54</v>
      </c>
    </row>
    <row r="973" spans="1:10">
      <c r="A973" s="1">
        <v>39794</v>
      </c>
      <c r="B973">
        <f t="shared" si="30"/>
        <v>2</v>
      </c>
      <c r="C973" s="3">
        <f t="shared" si="31"/>
        <v>2009</v>
      </c>
      <c r="D973" t="s">
        <v>7</v>
      </c>
      <c r="E973" t="s">
        <v>20</v>
      </c>
      <c r="F973" t="s">
        <v>27</v>
      </c>
      <c r="G973" t="s">
        <v>30</v>
      </c>
      <c r="H973" t="s">
        <v>31</v>
      </c>
      <c r="I973">
        <v>31</v>
      </c>
      <c r="J973">
        <v>108.19</v>
      </c>
    </row>
    <row r="974" spans="1:10">
      <c r="A974" s="1">
        <v>39794</v>
      </c>
      <c r="B974">
        <f t="shared" si="30"/>
        <v>2</v>
      </c>
      <c r="C974" s="3">
        <f t="shared" si="31"/>
        <v>2009</v>
      </c>
      <c r="D974" t="s">
        <v>22</v>
      </c>
      <c r="E974" t="s">
        <v>28</v>
      </c>
      <c r="F974" t="s">
        <v>29</v>
      </c>
      <c r="G974" t="s">
        <v>15</v>
      </c>
      <c r="H974" t="s">
        <v>17</v>
      </c>
      <c r="I974">
        <v>75</v>
      </c>
      <c r="J974">
        <v>213</v>
      </c>
    </row>
    <row r="975" spans="1:10">
      <c r="A975" s="1">
        <v>39794</v>
      </c>
      <c r="B975">
        <f t="shared" si="30"/>
        <v>2</v>
      </c>
      <c r="C975" s="3">
        <f t="shared" si="31"/>
        <v>2009</v>
      </c>
      <c r="D975" t="s">
        <v>7</v>
      </c>
      <c r="E975" t="s">
        <v>20</v>
      </c>
      <c r="F975" t="s">
        <v>21</v>
      </c>
      <c r="G975" t="s">
        <v>11</v>
      </c>
      <c r="H975" t="s">
        <v>12</v>
      </c>
      <c r="I975">
        <v>64</v>
      </c>
      <c r="J975">
        <v>145.28</v>
      </c>
    </row>
    <row r="976" spans="1:10">
      <c r="A976" s="1">
        <v>39794</v>
      </c>
      <c r="B976">
        <f t="shared" si="30"/>
        <v>2</v>
      </c>
      <c r="C976" s="3">
        <f t="shared" si="31"/>
        <v>2009</v>
      </c>
      <c r="D976" t="s">
        <v>7</v>
      </c>
      <c r="E976" t="s">
        <v>20</v>
      </c>
      <c r="F976" t="s">
        <v>21</v>
      </c>
      <c r="G976" t="s">
        <v>18</v>
      </c>
      <c r="H976" t="s">
        <v>19</v>
      </c>
      <c r="I976">
        <v>84</v>
      </c>
      <c r="J976">
        <v>141.12</v>
      </c>
    </row>
    <row r="977" spans="1:10">
      <c r="A977" s="1">
        <v>39794</v>
      </c>
      <c r="B977">
        <f t="shared" si="30"/>
        <v>2</v>
      </c>
      <c r="C977" s="3">
        <f t="shared" si="31"/>
        <v>2009</v>
      </c>
      <c r="D977" t="s">
        <v>7</v>
      </c>
      <c r="E977" t="s">
        <v>20</v>
      </c>
      <c r="F977" t="s">
        <v>27</v>
      </c>
      <c r="G977" t="s">
        <v>11</v>
      </c>
      <c r="H977" t="s">
        <v>12</v>
      </c>
      <c r="I977">
        <v>29</v>
      </c>
      <c r="J977">
        <v>65.83</v>
      </c>
    </row>
    <row r="978" spans="1:10">
      <c r="A978" s="1">
        <v>39794</v>
      </c>
      <c r="B978">
        <f t="shared" si="30"/>
        <v>2</v>
      </c>
      <c r="C978" s="3">
        <f t="shared" si="31"/>
        <v>2009</v>
      </c>
      <c r="D978" t="s">
        <v>7</v>
      </c>
      <c r="E978" t="s">
        <v>25</v>
      </c>
      <c r="F978" t="s">
        <v>26</v>
      </c>
      <c r="G978" t="s">
        <v>11</v>
      </c>
      <c r="H978" t="s">
        <v>14</v>
      </c>
      <c r="I978">
        <v>160</v>
      </c>
      <c r="J978">
        <v>283.2</v>
      </c>
    </row>
    <row r="979" spans="1:10">
      <c r="A979" s="1">
        <v>39794</v>
      </c>
      <c r="B979">
        <f t="shared" si="30"/>
        <v>2</v>
      </c>
      <c r="C979" s="3">
        <f t="shared" si="31"/>
        <v>2009</v>
      </c>
      <c r="D979" t="s">
        <v>22</v>
      </c>
      <c r="E979" t="s">
        <v>23</v>
      </c>
      <c r="F979" t="s">
        <v>24</v>
      </c>
      <c r="G979" t="s">
        <v>15</v>
      </c>
      <c r="H979" t="s">
        <v>16</v>
      </c>
      <c r="I979">
        <v>71</v>
      </c>
      <c r="J979">
        <v>132.77000000000001</v>
      </c>
    </row>
    <row r="980" spans="1:10">
      <c r="A980" s="1">
        <v>39794</v>
      </c>
      <c r="B980">
        <f t="shared" si="30"/>
        <v>2</v>
      </c>
      <c r="C980" s="3">
        <f t="shared" si="31"/>
        <v>2009</v>
      </c>
      <c r="D980" t="s">
        <v>22</v>
      </c>
      <c r="E980" t="s">
        <v>23</v>
      </c>
      <c r="F980" t="s">
        <v>24</v>
      </c>
      <c r="G980" t="s">
        <v>15</v>
      </c>
      <c r="H980" t="s">
        <v>17</v>
      </c>
      <c r="I980">
        <v>80</v>
      </c>
      <c r="J980">
        <v>227.2</v>
      </c>
    </row>
    <row r="981" spans="1:10">
      <c r="A981" s="1">
        <v>39794</v>
      </c>
      <c r="B981">
        <f t="shared" si="30"/>
        <v>2</v>
      </c>
      <c r="C981" s="3">
        <f t="shared" si="31"/>
        <v>2009</v>
      </c>
      <c r="D981" t="s">
        <v>7</v>
      </c>
      <c r="E981" t="s">
        <v>20</v>
      </c>
      <c r="F981" t="s">
        <v>27</v>
      </c>
      <c r="G981" t="s">
        <v>18</v>
      </c>
      <c r="H981" t="s">
        <v>33</v>
      </c>
      <c r="I981">
        <v>21</v>
      </c>
      <c r="J981">
        <v>66.150000000000006</v>
      </c>
    </row>
    <row r="982" spans="1:10">
      <c r="A982" s="1">
        <v>39801</v>
      </c>
      <c r="B982">
        <f t="shared" si="30"/>
        <v>2</v>
      </c>
      <c r="C982" s="3">
        <f t="shared" si="31"/>
        <v>2009</v>
      </c>
      <c r="D982" t="s">
        <v>7</v>
      </c>
      <c r="E982" t="s">
        <v>20</v>
      </c>
      <c r="F982" t="s">
        <v>27</v>
      </c>
      <c r="G982" t="s">
        <v>11</v>
      </c>
      <c r="H982" t="s">
        <v>14</v>
      </c>
      <c r="I982">
        <v>69</v>
      </c>
      <c r="J982">
        <v>122.13</v>
      </c>
    </row>
    <row r="983" spans="1:10">
      <c r="A983" s="1">
        <v>39801</v>
      </c>
      <c r="B983">
        <f t="shared" si="30"/>
        <v>2</v>
      </c>
      <c r="C983" s="3">
        <f t="shared" si="31"/>
        <v>2009</v>
      </c>
      <c r="D983" t="s">
        <v>22</v>
      </c>
      <c r="E983" t="s">
        <v>23</v>
      </c>
      <c r="F983" t="s">
        <v>24</v>
      </c>
      <c r="G983" t="s">
        <v>11</v>
      </c>
      <c r="H983" t="s">
        <v>14</v>
      </c>
      <c r="I983">
        <v>91</v>
      </c>
      <c r="J983">
        <v>161.07</v>
      </c>
    </row>
    <row r="984" spans="1:10">
      <c r="A984" s="1">
        <v>39801</v>
      </c>
      <c r="B984">
        <f t="shared" si="30"/>
        <v>2</v>
      </c>
      <c r="C984" s="3">
        <f t="shared" si="31"/>
        <v>2009</v>
      </c>
      <c r="D984" t="s">
        <v>22</v>
      </c>
      <c r="E984" t="s">
        <v>23</v>
      </c>
      <c r="F984" t="s">
        <v>24</v>
      </c>
      <c r="G984" t="s">
        <v>15</v>
      </c>
      <c r="H984" t="s">
        <v>16</v>
      </c>
      <c r="I984">
        <v>79</v>
      </c>
      <c r="J984">
        <v>147.72999999999999</v>
      </c>
    </row>
    <row r="985" spans="1:10">
      <c r="A985" s="1">
        <v>39801</v>
      </c>
      <c r="B985">
        <f t="shared" si="30"/>
        <v>2</v>
      </c>
      <c r="C985" s="3">
        <f t="shared" si="31"/>
        <v>2009</v>
      </c>
      <c r="D985" t="s">
        <v>7</v>
      </c>
      <c r="E985" t="s">
        <v>25</v>
      </c>
      <c r="F985" t="s">
        <v>26</v>
      </c>
      <c r="G985" t="s">
        <v>11</v>
      </c>
      <c r="H985" t="s">
        <v>14</v>
      </c>
      <c r="I985">
        <v>56</v>
      </c>
      <c r="J985">
        <v>99.12</v>
      </c>
    </row>
    <row r="986" spans="1:10">
      <c r="A986" s="1">
        <v>39801</v>
      </c>
      <c r="B986">
        <f t="shared" si="30"/>
        <v>2</v>
      </c>
      <c r="C986" s="3">
        <f t="shared" si="31"/>
        <v>2009</v>
      </c>
      <c r="D986" t="s">
        <v>22</v>
      </c>
      <c r="E986" t="s">
        <v>28</v>
      </c>
      <c r="F986" t="s">
        <v>29</v>
      </c>
      <c r="G986" t="s">
        <v>15</v>
      </c>
      <c r="H986" t="s">
        <v>17</v>
      </c>
      <c r="I986">
        <v>53</v>
      </c>
      <c r="J986">
        <v>150.52000000000001</v>
      </c>
    </row>
    <row r="987" spans="1:10">
      <c r="A987" s="1">
        <v>39801</v>
      </c>
      <c r="B987">
        <f t="shared" si="30"/>
        <v>2</v>
      </c>
      <c r="C987" s="3">
        <f t="shared" si="31"/>
        <v>2009</v>
      </c>
      <c r="D987" t="s">
        <v>7</v>
      </c>
      <c r="E987" t="s">
        <v>25</v>
      </c>
      <c r="F987" t="s">
        <v>26</v>
      </c>
      <c r="G987" t="s">
        <v>15</v>
      </c>
      <c r="H987" t="s">
        <v>16</v>
      </c>
      <c r="I987">
        <v>54</v>
      </c>
      <c r="J987">
        <v>100.98</v>
      </c>
    </row>
    <row r="988" spans="1:10">
      <c r="A988" s="1">
        <v>39801</v>
      </c>
      <c r="B988">
        <f t="shared" si="30"/>
        <v>2</v>
      </c>
      <c r="C988" s="3">
        <f t="shared" si="31"/>
        <v>2009</v>
      </c>
      <c r="D988" t="s">
        <v>7</v>
      </c>
      <c r="E988" t="s">
        <v>20</v>
      </c>
      <c r="F988" t="s">
        <v>21</v>
      </c>
      <c r="G988" t="s">
        <v>11</v>
      </c>
      <c r="H988" t="s">
        <v>13</v>
      </c>
      <c r="I988">
        <v>141</v>
      </c>
      <c r="J988">
        <v>263.67</v>
      </c>
    </row>
    <row r="989" spans="1:10">
      <c r="A989" s="1">
        <v>39801</v>
      </c>
      <c r="B989">
        <f t="shared" si="30"/>
        <v>2</v>
      </c>
      <c r="C989" s="3">
        <f t="shared" si="31"/>
        <v>2009</v>
      </c>
      <c r="D989" t="s">
        <v>7</v>
      </c>
      <c r="E989" t="s">
        <v>20</v>
      </c>
      <c r="F989" t="s">
        <v>21</v>
      </c>
      <c r="G989" t="s">
        <v>11</v>
      </c>
      <c r="H989" t="s">
        <v>12</v>
      </c>
      <c r="I989">
        <v>50</v>
      </c>
      <c r="J989">
        <v>113.5</v>
      </c>
    </row>
    <row r="990" spans="1:10">
      <c r="A990" s="1">
        <v>39801</v>
      </c>
      <c r="B990">
        <f t="shared" si="30"/>
        <v>2</v>
      </c>
      <c r="C990" s="3">
        <f t="shared" si="31"/>
        <v>2009</v>
      </c>
      <c r="D990" t="s">
        <v>7</v>
      </c>
      <c r="E990" t="s">
        <v>20</v>
      </c>
      <c r="F990" t="s">
        <v>21</v>
      </c>
      <c r="G990" t="s">
        <v>18</v>
      </c>
      <c r="H990" t="s">
        <v>33</v>
      </c>
      <c r="I990">
        <v>23</v>
      </c>
      <c r="J990">
        <v>72.45</v>
      </c>
    </row>
    <row r="991" spans="1:10">
      <c r="A991" s="1">
        <v>39801</v>
      </c>
      <c r="B991">
        <f t="shared" si="30"/>
        <v>2</v>
      </c>
      <c r="C991" s="3">
        <f t="shared" si="31"/>
        <v>2009</v>
      </c>
      <c r="D991" t="s">
        <v>7</v>
      </c>
      <c r="E991" t="s">
        <v>20</v>
      </c>
      <c r="F991" t="s">
        <v>21</v>
      </c>
      <c r="G991" t="s">
        <v>15</v>
      </c>
      <c r="H991" t="s">
        <v>17</v>
      </c>
      <c r="I991">
        <v>48</v>
      </c>
      <c r="J991">
        <v>136.32</v>
      </c>
    </row>
    <row r="992" spans="1:10">
      <c r="A992" s="1">
        <v>39801</v>
      </c>
      <c r="B992">
        <f t="shared" si="30"/>
        <v>2</v>
      </c>
      <c r="C992" s="3">
        <f t="shared" si="31"/>
        <v>2009</v>
      </c>
      <c r="D992" t="s">
        <v>7</v>
      </c>
      <c r="E992" t="s">
        <v>20</v>
      </c>
      <c r="F992" t="s">
        <v>21</v>
      </c>
      <c r="G992" t="s">
        <v>11</v>
      </c>
      <c r="H992" t="s">
        <v>14</v>
      </c>
      <c r="I992">
        <v>36</v>
      </c>
      <c r="J992">
        <v>63.72</v>
      </c>
    </row>
    <row r="993" spans="1:10">
      <c r="A993" s="1">
        <v>39801</v>
      </c>
      <c r="B993">
        <f t="shared" si="30"/>
        <v>2</v>
      </c>
      <c r="C993" s="3">
        <f t="shared" si="31"/>
        <v>2009</v>
      </c>
      <c r="D993" t="s">
        <v>22</v>
      </c>
      <c r="E993" t="s">
        <v>28</v>
      </c>
      <c r="F993" t="s">
        <v>29</v>
      </c>
      <c r="G993" t="s">
        <v>30</v>
      </c>
      <c r="H993" t="s">
        <v>34</v>
      </c>
      <c r="I993">
        <v>36</v>
      </c>
      <c r="J993">
        <v>91.01</v>
      </c>
    </row>
    <row r="994" spans="1:10">
      <c r="A994" s="1">
        <v>39801</v>
      </c>
      <c r="B994">
        <f t="shared" si="30"/>
        <v>2</v>
      </c>
      <c r="C994" s="3">
        <f t="shared" si="31"/>
        <v>2009</v>
      </c>
      <c r="D994" t="s">
        <v>7</v>
      </c>
      <c r="E994" t="s">
        <v>8</v>
      </c>
      <c r="F994" t="s">
        <v>9</v>
      </c>
      <c r="G994" t="s">
        <v>15</v>
      </c>
      <c r="H994" t="s">
        <v>17</v>
      </c>
      <c r="I994">
        <v>360</v>
      </c>
      <c r="J994">
        <v>1022.4</v>
      </c>
    </row>
    <row r="995" spans="1:10">
      <c r="A995" s="1">
        <v>39801</v>
      </c>
      <c r="B995">
        <f t="shared" si="30"/>
        <v>2</v>
      </c>
      <c r="C995" s="3">
        <f t="shared" si="31"/>
        <v>2009</v>
      </c>
      <c r="D995" t="s">
        <v>7</v>
      </c>
      <c r="E995" t="s">
        <v>20</v>
      </c>
      <c r="F995" t="s">
        <v>27</v>
      </c>
      <c r="G995" t="s">
        <v>15</v>
      </c>
      <c r="H995" t="s">
        <v>10</v>
      </c>
      <c r="I995">
        <v>45</v>
      </c>
      <c r="J995">
        <v>98.1</v>
      </c>
    </row>
    <row r="996" spans="1:10">
      <c r="A996" s="1">
        <v>39801</v>
      </c>
      <c r="B996">
        <f t="shared" si="30"/>
        <v>2</v>
      </c>
      <c r="C996" s="3">
        <f t="shared" si="31"/>
        <v>2009</v>
      </c>
      <c r="D996" t="s">
        <v>7</v>
      </c>
      <c r="E996" t="s">
        <v>20</v>
      </c>
      <c r="F996" t="s">
        <v>21</v>
      </c>
      <c r="G996" t="s">
        <v>15</v>
      </c>
      <c r="H996" t="s">
        <v>10</v>
      </c>
      <c r="I996">
        <v>36</v>
      </c>
      <c r="J996">
        <v>78.48</v>
      </c>
    </row>
    <row r="997" spans="1:10">
      <c r="A997" s="1">
        <v>39808</v>
      </c>
      <c r="B997">
        <f t="shared" si="30"/>
        <v>2</v>
      </c>
      <c r="C997" s="3">
        <f t="shared" si="31"/>
        <v>2009</v>
      </c>
      <c r="D997" t="s">
        <v>7</v>
      </c>
      <c r="E997" t="s">
        <v>25</v>
      </c>
      <c r="F997" t="s">
        <v>26</v>
      </c>
      <c r="G997" t="s">
        <v>11</v>
      </c>
      <c r="H997" t="s">
        <v>14</v>
      </c>
      <c r="I997">
        <v>27</v>
      </c>
      <c r="J997">
        <v>47.79</v>
      </c>
    </row>
    <row r="998" spans="1:10">
      <c r="A998" s="1">
        <v>39808</v>
      </c>
      <c r="B998">
        <f t="shared" si="30"/>
        <v>2</v>
      </c>
      <c r="C998" s="3">
        <f t="shared" si="31"/>
        <v>2009</v>
      </c>
      <c r="D998" t="s">
        <v>7</v>
      </c>
      <c r="E998" t="s">
        <v>8</v>
      </c>
      <c r="F998" t="s">
        <v>9</v>
      </c>
      <c r="G998" t="s">
        <v>11</v>
      </c>
      <c r="H998" t="s">
        <v>14</v>
      </c>
      <c r="I998">
        <v>60</v>
      </c>
      <c r="J998">
        <v>106.2</v>
      </c>
    </row>
    <row r="999" spans="1:10">
      <c r="A999" s="1">
        <v>39808</v>
      </c>
      <c r="B999">
        <f t="shared" si="30"/>
        <v>2</v>
      </c>
      <c r="C999" s="3">
        <f t="shared" si="31"/>
        <v>2009</v>
      </c>
      <c r="D999" t="s">
        <v>22</v>
      </c>
      <c r="E999" t="s">
        <v>23</v>
      </c>
      <c r="F999" t="s">
        <v>24</v>
      </c>
      <c r="G999" t="s">
        <v>11</v>
      </c>
      <c r="H999" t="s">
        <v>14</v>
      </c>
      <c r="I999">
        <v>30</v>
      </c>
      <c r="J999">
        <v>53.1</v>
      </c>
    </row>
    <row r="1000" spans="1:10">
      <c r="A1000" s="1">
        <v>39808</v>
      </c>
      <c r="B1000">
        <f t="shared" si="30"/>
        <v>2</v>
      </c>
      <c r="C1000" s="3">
        <f t="shared" si="31"/>
        <v>2009</v>
      </c>
      <c r="D1000" t="s">
        <v>7</v>
      </c>
      <c r="E1000" t="s">
        <v>20</v>
      </c>
      <c r="F1000" t="s">
        <v>27</v>
      </c>
      <c r="G1000" t="s">
        <v>15</v>
      </c>
      <c r="H1000" t="s">
        <v>16</v>
      </c>
      <c r="I1000">
        <v>24</v>
      </c>
      <c r="J1000">
        <v>44.88</v>
      </c>
    </row>
    <row r="1001" spans="1:10">
      <c r="A1001" s="1">
        <v>39808</v>
      </c>
      <c r="B1001">
        <f t="shared" si="30"/>
        <v>2</v>
      </c>
      <c r="C1001" s="3">
        <f t="shared" si="31"/>
        <v>2009</v>
      </c>
      <c r="D1001" t="s">
        <v>7</v>
      </c>
      <c r="E1001" t="s">
        <v>8</v>
      </c>
      <c r="F1001" t="s">
        <v>9</v>
      </c>
      <c r="G1001" t="s">
        <v>15</v>
      </c>
      <c r="H1001" t="s">
        <v>17</v>
      </c>
      <c r="I1001">
        <v>113</v>
      </c>
      <c r="J1001">
        <v>320.92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2007-10-08T01:34:19Z</dcterms:modified>
</cp:coreProperties>
</file>