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3" i="1" l="1"/>
  <c r="B12" i="1" l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D5" i="1"/>
  <c r="A7" i="2"/>
  <c r="A5" i="2"/>
  <c r="A3" i="2"/>
  <c r="B5" i="1"/>
  <c r="C5" i="1" s="1"/>
  <c r="E11" i="1"/>
  <c r="F11" i="1"/>
  <c r="A14" i="1"/>
  <c r="A13" i="1"/>
  <c r="B6" i="1"/>
  <c r="C6" i="1" s="1"/>
  <c r="C33" i="1" l="1"/>
  <c r="C51" i="1"/>
  <c r="D13" i="1"/>
  <c r="F13" i="1" s="1"/>
  <c r="C62" i="1"/>
  <c r="D12" i="1"/>
  <c r="F12" i="1" s="1"/>
  <c r="C15" i="1"/>
  <c r="C21" i="1"/>
  <c r="C25" i="1"/>
  <c r="C31" i="1"/>
  <c r="C22" i="1"/>
  <c r="C13" i="1"/>
  <c r="C14" i="1"/>
  <c r="C24" i="1"/>
  <c r="C46" i="1"/>
  <c r="C16" i="1"/>
  <c r="C26" i="1"/>
  <c r="C38" i="1"/>
  <c r="C17" i="1"/>
  <c r="C29" i="1"/>
  <c r="C18" i="1"/>
  <c r="C30" i="1"/>
  <c r="C40" i="1"/>
  <c r="C19" i="1"/>
  <c r="C27" i="1"/>
  <c r="C35" i="1"/>
  <c r="C12" i="1"/>
  <c r="C20" i="1"/>
  <c r="C28" i="1"/>
  <c r="C36" i="1"/>
  <c r="A15" i="1"/>
  <c r="D14" i="1"/>
  <c r="F14" i="1" s="1"/>
  <c r="E5" i="1"/>
  <c r="D6" i="1"/>
  <c r="E6" i="1"/>
  <c r="C23" i="1" l="1"/>
  <c r="C34" i="1"/>
  <c r="C52" i="1"/>
  <c r="C42" i="1"/>
  <c r="C41" i="1"/>
  <c r="C32" i="1"/>
  <c r="C57" i="1"/>
  <c r="C37" i="1"/>
  <c r="C47" i="1"/>
  <c r="A16" i="1"/>
  <c r="D15" i="1"/>
  <c r="F15" i="1" s="1"/>
  <c r="E14" i="1"/>
  <c r="E13" i="1"/>
  <c r="E15" i="1"/>
  <c r="C48" i="1" l="1"/>
  <c r="C43" i="1"/>
  <c r="C39" i="1"/>
  <c r="A17" i="1"/>
  <c r="E12" i="1"/>
  <c r="C44" i="1" l="1"/>
  <c r="C45" i="1"/>
  <c r="C53" i="1"/>
  <c r="C50" i="1"/>
  <c r="C49" i="1"/>
  <c r="C58" i="1"/>
  <c r="D16" i="1"/>
  <c r="F16" i="1" s="1"/>
  <c r="E16" i="1"/>
  <c r="A18" i="1"/>
  <c r="C56" i="1" l="1"/>
  <c r="C55" i="1"/>
  <c r="C64" i="1"/>
  <c r="C54" i="1"/>
  <c r="C68" i="1"/>
  <c r="C60" i="1"/>
  <c r="C59" i="1"/>
  <c r="C61" i="1"/>
  <c r="C63" i="1"/>
  <c r="D17" i="1"/>
  <c r="F17" i="1" s="1"/>
  <c r="E17" i="1"/>
  <c r="A19" i="1"/>
  <c r="C74" i="1" l="1"/>
  <c r="C67" i="1"/>
  <c r="C65" i="1"/>
  <c r="C75" i="1"/>
  <c r="C66" i="1"/>
  <c r="C69" i="1"/>
  <c r="C73" i="1"/>
  <c r="C72" i="1"/>
  <c r="C70" i="1"/>
  <c r="C71" i="1"/>
  <c r="C78" i="1"/>
  <c r="D18" i="1"/>
  <c r="F18" i="1" s="1"/>
  <c r="E18" i="1"/>
  <c r="A20" i="1"/>
  <c r="C76" i="1" l="1"/>
  <c r="C87" i="1"/>
  <c r="C77" i="1"/>
  <c r="C81" i="1"/>
  <c r="C88" i="1"/>
  <c r="C82" i="1"/>
  <c r="C83" i="1"/>
  <c r="C79" i="1"/>
  <c r="C80" i="1"/>
  <c r="D19" i="1"/>
  <c r="F19" i="1" s="1"/>
  <c r="E19" i="1"/>
  <c r="A21" i="1"/>
  <c r="C85" i="1" l="1"/>
  <c r="C84" i="1"/>
  <c r="C96" i="1"/>
  <c r="C86" i="1"/>
  <c r="C89" i="1"/>
  <c r="C94" i="1"/>
  <c r="C93" i="1"/>
  <c r="C91" i="1"/>
  <c r="C95" i="1"/>
  <c r="C90" i="1"/>
  <c r="C92" i="1"/>
  <c r="D20" i="1"/>
  <c r="F20" i="1" s="1"/>
  <c r="E20" i="1"/>
  <c r="A22" i="1"/>
  <c r="C98" i="1" l="1"/>
  <c r="C97" i="1"/>
  <c r="C104" i="1"/>
  <c r="C101" i="1"/>
  <c r="C99" i="1"/>
  <c r="C100" i="1"/>
  <c r="C105" i="1"/>
  <c r="C102" i="1"/>
  <c r="C103" i="1"/>
  <c r="C108" i="1"/>
  <c r="D21" i="1"/>
  <c r="F21" i="1" s="1"/>
  <c r="E21" i="1"/>
  <c r="A23" i="1"/>
  <c r="C106" i="1" l="1"/>
  <c r="C107" i="1"/>
  <c r="C117" i="1"/>
  <c r="C112" i="1"/>
  <c r="C115" i="1"/>
  <c r="C111" i="1"/>
  <c r="C116" i="1"/>
  <c r="C114" i="1"/>
  <c r="C118" i="1"/>
  <c r="C110" i="1"/>
  <c r="C113" i="1"/>
  <c r="C109" i="1"/>
  <c r="D22" i="1"/>
  <c r="F22" i="1" s="1"/>
  <c r="E22" i="1"/>
  <c r="A24" i="1"/>
  <c r="C127" i="1" l="1"/>
  <c r="C126" i="1"/>
  <c r="C121" i="1"/>
  <c r="C120" i="1"/>
  <c r="C128" i="1"/>
  <c r="C125" i="1"/>
  <c r="C123" i="1"/>
  <c r="C119" i="1"/>
  <c r="C124" i="1"/>
  <c r="C122" i="1"/>
  <c r="D23" i="1"/>
  <c r="F23" i="1" s="1"/>
  <c r="E23" i="1"/>
  <c r="A25" i="1"/>
  <c r="C138" i="1" l="1"/>
  <c r="C129" i="1"/>
  <c r="C130" i="1"/>
  <c r="C137" i="1"/>
  <c r="C133" i="1"/>
  <c r="C131" i="1"/>
  <c r="C132" i="1"/>
  <c r="C134" i="1"/>
  <c r="C135" i="1"/>
  <c r="C136" i="1"/>
  <c r="D24" i="1"/>
  <c r="F24" i="1" s="1"/>
  <c r="E24" i="1"/>
  <c r="A26" i="1"/>
  <c r="C141" i="1" l="1"/>
  <c r="C139" i="1"/>
  <c r="C140" i="1"/>
  <c r="D25" i="1"/>
  <c r="F25" i="1" s="1"/>
  <c r="E25" i="1"/>
  <c r="A27" i="1"/>
  <c r="D26" i="1" l="1"/>
  <c r="F26" i="1" s="1"/>
  <c r="E26" i="1"/>
  <c r="A28" i="1"/>
  <c r="A29" i="1" l="1"/>
  <c r="D27" i="1"/>
  <c r="F27" i="1" s="1"/>
  <c r="E27" i="1"/>
  <c r="D28" i="1" l="1"/>
  <c r="F28" i="1" s="1"/>
  <c r="E28" i="1"/>
  <c r="A30" i="1"/>
  <c r="A31" i="1" l="1"/>
  <c r="D29" i="1"/>
  <c r="F29" i="1" s="1"/>
  <c r="E29" i="1"/>
  <c r="D30" i="1" l="1"/>
  <c r="F30" i="1" s="1"/>
  <c r="E30" i="1"/>
  <c r="A32" i="1"/>
  <c r="D31" i="1" l="1"/>
  <c r="F31" i="1" s="1"/>
  <c r="E31" i="1"/>
  <c r="A33" i="1"/>
  <c r="D32" i="1" l="1"/>
  <c r="F32" i="1" s="1"/>
  <c r="E32" i="1"/>
  <c r="A34" i="1"/>
  <c r="D33" i="1" l="1"/>
  <c r="E33" i="1"/>
  <c r="A35" i="1"/>
  <c r="D34" i="1" l="1"/>
  <c r="F34" i="1" s="1"/>
  <c r="E34" i="1"/>
  <c r="A36" i="1"/>
  <c r="D35" i="1" l="1"/>
  <c r="F35" i="1" s="1"/>
  <c r="E35" i="1"/>
  <c r="A37" i="1"/>
  <c r="D36" i="1" l="1"/>
  <c r="F36" i="1" s="1"/>
  <c r="E36" i="1"/>
  <c r="A38" i="1"/>
  <c r="D37" i="1" l="1"/>
  <c r="F37" i="1" s="1"/>
  <c r="E37" i="1"/>
  <c r="A39" i="1"/>
  <c r="D38" i="1" l="1"/>
  <c r="F38" i="1" s="1"/>
  <c r="E38" i="1"/>
  <c r="A40" i="1"/>
  <c r="A41" i="1" l="1"/>
  <c r="D39" i="1"/>
  <c r="F39" i="1" s="1"/>
  <c r="E39" i="1"/>
  <c r="D40" i="1" l="1"/>
  <c r="F40" i="1" s="1"/>
  <c r="E40" i="1"/>
  <c r="A42" i="1"/>
  <c r="D41" i="1" l="1"/>
  <c r="F41" i="1" s="1"/>
  <c r="E41" i="1"/>
  <c r="A43" i="1"/>
  <c r="D42" i="1" l="1"/>
  <c r="F42" i="1" s="1"/>
  <c r="E42" i="1"/>
  <c r="A44" i="1"/>
  <c r="D43" i="1" l="1"/>
  <c r="F43" i="1" s="1"/>
  <c r="E43" i="1"/>
  <c r="A45" i="1"/>
  <c r="A46" i="1" l="1"/>
  <c r="D44" i="1"/>
  <c r="F44" i="1" s="1"/>
  <c r="E44" i="1"/>
  <c r="D45" i="1" l="1"/>
  <c r="F45" i="1" s="1"/>
  <c r="E45" i="1"/>
  <c r="A47" i="1"/>
  <c r="D46" i="1" l="1"/>
  <c r="F46" i="1" s="1"/>
  <c r="E46" i="1"/>
  <c r="A48" i="1"/>
  <c r="D47" i="1" l="1"/>
  <c r="F47" i="1" s="1"/>
  <c r="E47" i="1"/>
  <c r="A49" i="1"/>
  <c r="D48" i="1" l="1"/>
  <c r="F48" i="1" s="1"/>
  <c r="E48" i="1"/>
  <c r="A50" i="1"/>
  <c r="D49" i="1" l="1"/>
  <c r="F49" i="1" s="1"/>
  <c r="E49" i="1"/>
  <c r="A51" i="1"/>
  <c r="D50" i="1" l="1"/>
  <c r="F50" i="1" s="1"/>
  <c r="E50" i="1"/>
  <c r="A52" i="1"/>
  <c r="D51" i="1" l="1"/>
  <c r="F51" i="1" s="1"/>
  <c r="E51" i="1"/>
  <c r="A53" i="1"/>
  <c r="D52" i="1" l="1"/>
  <c r="F52" i="1" s="1"/>
  <c r="E52" i="1"/>
  <c r="A54" i="1"/>
  <c r="D53" i="1" l="1"/>
  <c r="F53" i="1" s="1"/>
  <c r="E53" i="1"/>
  <c r="A55" i="1"/>
  <c r="D54" i="1" l="1"/>
  <c r="F54" i="1" s="1"/>
  <c r="E54" i="1"/>
  <c r="A56" i="1"/>
  <c r="D55" i="1" l="1"/>
  <c r="F55" i="1" s="1"/>
  <c r="E55" i="1"/>
  <c r="A57" i="1"/>
  <c r="D56" i="1" l="1"/>
  <c r="F56" i="1" s="1"/>
  <c r="E56" i="1"/>
  <c r="A58" i="1"/>
  <c r="A59" i="1" l="1"/>
  <c r="D57" i="1"/>
  <c r="F57" i="1" s="1"/>
  <c r="E57" i="1"/>
  <c r="D58" i="1" l="1"/>
  <c r="F58" i="1" s="1"/>
  <c r="E58" i="1"/>
  <c r="A60" i="1"/>
  <c r="D59" i="1" l="1"/>
  <c r="F59" i="1" s="1"/>
  <c r="E59" i="1"/>
  <c r="A61" i="1"/>
  <c r="D60" i="1" l="1"/>
  <c r="F60" i="1" s="1"/>
  <c r="E60" i="1"/>
  <c r="A62" i="1"/>
  <c r="D61" i="1" l="1"/>
  <c r="F61" i="1" s="1"/>
  <c r="E61" i="1"/>
  <c r="A63" i="1"/>
  <c r="D62" i="1" l="1"/>
  <c r="F62" i="1" s="1"/>
  <c r="E62" i="1"/>
  <c r="A64" i="1"/>
  <c r="D63" i="1" l="1"/>
  <c r="F63" i="1" s="1"/>
  <c r="E63" i="1"/>
  <c r="A65" i="1"/>
  <c r="D64" i="1" l="1"/>
  <c r="F64" i="1" s="1"/>
  <c r="E64" i="1"/>
  <c r="A66" i="1"/>
  <c r="D65" i="1" l="1"/>
  <c r="F65" i="1" s="1"/>
  <c r="E65" i="1"/>
  <c r="A67" i="1"/>
  <c r="D66" i="1" l="1"/>
  <c r="F66" i="1" s="1"/>
  <c r="E66" i="1"/>
  <c r="A68" i="1"/>
  <c r="D67" i="1" l="1"/>
  <c r="F67" i="1" s="1"/>
  <c r="E67" i="1"/>
  <c r="A69" i="1"/>
  <c r="A70" i="1" l="1"/>
  <c r="D68" i="1"/>
  <c r="F68" i="1" s="1"/>
  <c r="E68" i="1"/>
  <c r="D69" i="1" l="1"/>
  <c r="F69" i="1" s="1"/>
  <c r="E69" i="1"/>
  <c r="A71" i="1"/>
  <c r="D70" i="1" l="1"/>
  <c r="F70" i="1" s="1"/>
  <c r="E70" i="1"/>
  <c r="A72" i="1"/>
  <c r="D71" i="1" l="1"/>
  <c r="F71" i="1" s="1"/>
  <c r="E71" i="1"/>
  <c r="A73" i="1"/>
  <c r="D72" i="1" l="1"/>
  <c r="F72" i="1" s="1"/>
  <c r="E72" i="1"/>
  <c r="A74" i="1"/>
  <c r="A75" i="1" l="1"/>
  <c r="D73" i="1"/>
  <c r="F73" i="1" s="1"/>
  <c r="E73" i="1"/>
  <c r="D74" i="1" l="1"/>
  <c r="F74" i="1" s="1"/>
  <c r="E74" i="1"/>
  <c r="A76" i="1"/>
  <c r="D75" i="1" l="1"/>
  <c r="F75" i="1" s="1"/>
  <c r="E75" i="1"/>
  <c r="A77" i="1"/>
  <c r="D76" i="1" l="1"/>
  <c r="F76" i="1" s="1"/>
  <c r="E76" i="1"/>
  <c r="A78" i="1"/>
  <c r="D77" i="1" l="1"/>
  <c r="F77" i="1" s="1"/>
  <c r="E77" i="1"/>
  <c r="A79" i="1"/>
  <c r="D78" i="1" l="1"/>
  <c r="F78" i="1" s="1"/>
  <c r="E78" i="1"/>
  <c r="A80" i="1"/>
  <c r="D79" i="1" l="1"/>
  <c r="F79" i="1" s="1"/>
  <c r="E79" i="1"/>
  <c r="A81" i="1"/>
  <c r="A82" i="1" l="1"/>
  <c r="D80" i="1"/>
  <c r="F80" i="1" s="1"/>
  <c r="E80" i="1"/>
  <c r="D81" i="1" l="1"/>
  <c r="F81" i="1" s="1"/>
  <c r="E81" i="1"/>
  <c r="A83" i="1"/>
  <c r="D82" i="1" l="1"/>
  <c r="F82" i="1" s="1"/>
  <c r="E82" i="1"/>
  <c r="A84" i="1"/>
  <c r="A85" i="1" l="1"/>
  <c r="D83" i="1"/>
  <c r="F83" i="1" s="1"/>
  <c r="E83" i="1"/>
  <c r="D84" i="1" l="1"/>
  <c r="F84" i="1" s="1"/>
  <c r="E84" i="1"/>
  <c r="A86" i="1"/>
  <c r="D85" i="1" l="1"/>
  <c r="F85" i="1" s="1"/>
  <c r="E85" i="1"/>
  <c r="A87" i="1"/>
  <c r="D86" i="1" l="1"/>
  <c r="F86" i="1" s="1"/>
  <c r="E86" i="1"/>
  <c r="A88" i="1"/>
  <c r="D87" i="1" l="1"/>
  <c r="F87" i="1" s="1"/>
  <c r="E87" i="1"/>
  <c r="A89" i="1"/>
  <c r="D88" i="1" l="1"/>
  <c r="F88" i="1" s="1"/>
  <c r="E88" i="1"/>
  <c r="A90" i="1"/>
  <c r="D89" i="1" l="1"/>
  <c r="F89" i="1" s="1"/>
  <c r="E89" i="1"/>
  <c r="A91" i="1"/>
  <c r="D90" i="1" l="1"/>
  <c r="F90" i="1" s="1"/>
  <c r="E90" i="1"/>
  <c r="A92" i="1"/>
  <c r="D91" i="1" l="1"/>
  <c r="F91" i="1" s="1"/>
  <c r="E91" i="1"/>
  <c r="A93" i="1"/>
  <c r="D92" i="1" l="1"/>
  <c r="F92" i="1" s="1"/>
  <c r="E92" i="1"/>
  <c r="A94" i="1"/>
  <c r="D93" i="1" l="1"/>
  <c r="F93" i="1" s="1"/>
  <c r="E93" i="1"/>
  <c r="A95" i="1"/>
  <c r="D94" i="1" l="1"/>
  <c r="F94" i="1" s="1"/>
  <c r="E94" i="1"/>
  <c r="A96" i="1"/>
  <c r="D95" i="1" l="1"/>
  <c r="F95" i="1" s="1"/>
  <c r="E95" i="1"/>
  <c r="A97" i="1"/>
  <c r="D96" i="1" l="1"/>
  <c r="F96" i="1" s="1"/>
  <c r="E96" i="1"/>
  <c r="A98" i="1"/>
  <c r="D97" i="1" l="1"/>
  <c r="F97" i="1" s="1"/>
  <c r="E97" i="1"/>
  <c r="A99" i="1"/>
  <c r="D98" i="1" l="1"/>
  <c r="F98" i="1" s="1"/>
  <c r="E98" i="1"/>
  <c r="A100" i="1"/>
  <c r="D99" i="1" l="1"/>
  <c r="F99" i="1" s="1"/>
  <c r="E99" i="1"/>
  <c r="A101" i="1"/>
  <c r="A102" i="1" l="1"/>
  <c r="D100" i="1"/>
  <c r="F100" i="1" s="1"/>
  <c r="E100" i="1"/>
  <c r="D101" i="1" l="1"/>
  <c r="F101" i="1" s="1"/>
  <c r="E101" i="1"/>
  <c r="A103" i="1"/>
  <c r="D102" i="1" l="1"/>
  <c r="F102" i="1" s="1"/>
  <c r="E102" i="1"/>
  <c r="A104" i="1"/>
  <c r="D103" i="1" l="1"/>
  <c r="F103" i="1" s="1"/>
  <c r="E103" i="1"/>
  <c r="A105" i="1"/>
  <c r="D104" i="1" l="1"/>
  <c r="F104" i="1" s="1"/>
  <c r="E104" i="1"/>
  <c r="A106" i="1"/>
  <c r="D105" i="1" l="1"/>
  <c r="F105" i="1" s="1"/>
  <c r="E105" i="1"/>
  <c r="A107" i="1"/>
  <c r="D106" i="1" l="1"/>
  <c r="F106" i="1" s="1"/>
  <c r="E106" i="1"/>
  <c r="A108" i="1"/>
  <c r="A109" i="1" l="1"/>
  <c r="D107" i="1"/>
  <c r="F107" i="1" s="1"/>
  <c r="E107" i="1"/>
  <c r="D108" i="1" l="1"/>
  <c r="F108" i="1" s="1"/>
  <c r="E108" i="1"/>
  <c r="A110" i="1"/>
  <c r="D109" i="1" l="1"/>
  <c r="F109" i="1" s="1"/>
  <c r="E109" i="1"/>
  <c r="A111" i="1"/>
  <c r="D110" i="1" l="1"/>
  <c r="F110" i="1" s="1"/>
  <c r="E110" i="1"/>
  <c r="A112" i="1"/>
  <c r="D111" i="1" l="1"/>
  <c r="F111" i="1" s="1"/>
  <c r="E111" i="1"/>
  <c r="A113" i="1"/>
  <c r="D112" i="1" l="1"/>
  <c r="F112" i="1" s="1"/>
  <c r="E112" i="1"/>
  <c r="A114" i="1"/>
  <c r="D113" i="1" l="1"/>
  <c r="F113" i="1" s="1"/>
  <c r="E113" i="1"/>
  <c r="A115" i="1"/>
  <c r="D114" i="1" l="1"/>
  <c r="F114" i="1" s="1"/>
  <c r="E114" i="1"/>
  <c r="A116" i="1"/>
  <c r="A117" i="1" l="1"/>
  <c r="D115" i="1"/>
  <c r="F115" i="1" s="1"/>
  <c r="E115" i="1"/>
  <c r="D116" i="1" l="1"/>
  <c r="F116" i="1" s="1"/>
  <c r="E116" i="1"/>
  <c r="A118" i="1"/>
  <c r="D117" i="1" l="1"/>
  <c r="F117" i="1" s="1"/>
  <c r="E117" i="1"/>
  <c r="A119" i="1"/>
  <c r="D118" i="1" l="1"/>
  <c r="F118" i="1" s="1"/>
  <c r="E118" i="1"/>
  <c r="A120" i="1"/>
  <c r="D119" i="1" l="1"/>
  <c r="F119" i="1" s="1"/>
  <c r="E119" i="1"/>
  <c r="A121" i="1"/>
  <c r="A122" i="1" l="1"/>
  <c r="D120" i="1"/>
  <c r="F120" i="1" s="1"/>
  <c r="E120" i="1"/>
  <c r="D121" i="1" l="1"/>
  <c r="F121" i="1" s="1"/>
  <c r="E121" i="1"/>
  <c r="A123" i="1"/>
  <c r="D122" i="1" l="1"/>
  <c r="F122" i="1" s="1"/>
  <c r="E122" i="1"/>
  <c r="A124" i="1"/>
  <c r="D123" i="1" l="1"/>
  <c r="F123" i="1" s="1"/>
  <c r="E123" i="1"/>
  <c r="A125" i="1"/>
  <c r="A126" i="1" l="1"/>
  <c r="D124" i="1"/>
  <c r="F124" i="1" s="1"/>
  <c r="E124" i="1"/>
  <c r="D125" i="1" l="1"/>
  <c r="F125" i="1" s="1"/>
  <c r="E125" i="1"/>
  <c r="A127" i="1"/>
  <c r="D126" i="1" l="1"/>
  <c r="F126" i="1" s="1"/>
  <c r="E126" i="1"/>
  <c r="A128" i="1"/>
  <c r="D127" i="1" l="1"/>
  <c r="F127" i="1" s="1"/>
  <c r="E127" i="1"/>
  <c r="A129" i="1"/>
  <c r="D128" i="1" l="1"/>
  <c r="F128" i="1" s="1"/>
  <c r="E128" i="1"/>
  <c r="A130" i="1"/>
  <c r="D129" i="1" l="1"/>
  <c r="F129" i="1" s="1"/>
  <c r="E129" i="1"/>
  <c r="A131" i="1"/>
  <c r="A132" i="1" l="1"/>
  <c r="D130" i="1"/>
  <c r="F130" i="1" s="1"/>
  <c r="E130" i="1"/>
  <c r="D131" i="1" l="1"/>
  <c r="F131" i="1" s="1"/>
  <c r="E131" i="1"/>
  <c r="A133" i="1"/>
  <c r="D132" i="1" l="1"/>
  <c r="F132" i="1" s="1"/>
  <c r="E132" i="1"/>
  <c r="A134" i="1"/>
  <c r="D133" i="1" l="1"/>
  <c r="F133" i="1" s="1"/>
  <c r="E133" i="1"/>
  <c r="A135" i="1"/>
  <c r="A136" i="1" l="1"/>
  <c r="D134" i="1"/>
  <c r="F134" i="1" s="1"/>
  <c r="E134" i="1"/>
  <c r="D135" i="1" l="1"/>
  <c r="F135" i="1" s="1"/>
  <c r="E135" i="1"/>
  <c r="A137" i="1"/>
  <c r="D136" i="1" l="1"/>
  <c r="F136" i="1" s="1"/>
  <c r="E136" i="1"/>
  <c r="A138" i="1"/>
  <c r="D137" i="1" l="1"/>
  <c r="F137" i="1" s="1"/>
  <c r="E137" i="1"/>
  <c r="A139" i="1"/>
  <c r="A140" i="1" l="1"/>
  <c r="D138" i="1"/>
  <c r="F138" i="1" s="1"/>
  <c r="E138" i="1"/>
  <c r="D139" i="1" l="1"/>
  <c r="F139" i="1" s="1"/>
  <c r="E139" i="1"/>
  <c r="A141" i="1"/>
  <c r="A142" i="1" l="1"/>
  <c r="D140" i="1"/>
  <c r="F140" i="1" s="1"/>
  <c r="E140" i="1"/>
  <c r="D141" i="1" l="1"/>
  <c r="F141" i="1" s="1"/>
  <c r="E141" i="1"/>
  <c r="A143" i="1"/>
  <c r="C142" i="1"/>
  <c r="A144" i="1" l="1"/>
  <c r="C143" i="1"/>
  <c r="D142" i="1"/>
  <c r="F142" i="1" s="1"/>
  <c r="E142" i="1"/>
  <c r="E143" i="1" l="1"/>
  <c r="D143" i="1"/>
  <c r="F143" i="1" s="1"/>
  <c r="A145" i="1"/>
  <c r="C144" i="1"/>
  <c r="D144" i="1" l="1"/>
  <c r="F144" i="1" s="1"/>
  <c r="E144" i="1"/>
  <c r="A146" i="1"/>
  <c r="C145" i="1"/>
  <c r="D145" i="1" l="1"/>
  <c r="F145" i="1" s="1"/>
  <c r="E145" i="1"/>
  <c r="A147" i="1"/>
  <c r="C146" i="1"/>
  <c r="D146" i="1" l="1"/>
  <c r="F146" i="1" s="1"/>
  <c r="E146" i="1"/>
  <c r="A148" i="1"/>
  <c r="C147" i="1"/>
  <c r="D147" i="1" l="1"/>
  <c r="F147" i="1" s="1"/>
  <c r="E147" i="1"/>
  <c r="A149" i="1"/>
  <c r="C148" i="1"/>
  <c r="E148" i="1" l="1"/>
  <c r="D148" i="1"/>
  <c r="F148" i="1" s="1"/>
  <c r="A150" i="1"/>
  <c r="C149" i="1"/>
  <c r="D149" i="1" l="1"/>
  <c r="F149" i="1" s="1"/>
  <c r="E149" i="1"/>
  <c r="A151" i="1"/>
  <c r="C150" i="1"/>
  <c r="A152" i="1" l="1"/>
  <c r="C151" i="1"/>
  <c r="D150" i="1"/>
  <c r="F150" i="1" s="1"/>
  <c r="E150" i="1"/>
  <c r="D151" i="1" l="1"/>
  <c r="F151" i="1" s="1"/>
  <c r="E151" i="1"/>
  <c r="A153" i="1"/>
  <c r="C152" i="1"/>
  <c r="D152" i="1" l="1"/>
  <c r="F152" i="1" s="1"/>
  <c r="E152" i="1"/>
  <c r="A154" i="1"/>
  <c r="C153" i="1"/>
  <c r="D153" i="1" l="1"/>
  <c r="F153" i="1" s="1"/>
  <c r="E153" i="1"/>
  <c r="A155" i="1"/>
  <c r="C154" i="1"/>
  <c r="D154" i="1" l="1"/>
  <c r="F154" i="1" s="1"/>
  <c r="E154" i="1"/>
  <c r="A156" i="1"/>
  <c r="C155" i="1"/>
  <c r="D155" i="1" l="1"/>
  <c r="F155" i="1" s="1"/>
  <c r="E155" i="1"/>
  <c r="A157" i="1"/>
  <c r="C156" i="1"/>
  <c r="D156" i="1" l="1"/>
  <c r="F156" i="1" s="1"/>
  <c r="E156" i="1"/>
  <c r="A158" i="1"/>
  <c r="C157" i="1"/>
  <c r="D157" i="1" l="1"/>
  <c r="F157" i="1" s="1"/>
  <c r="E157" i="1"/>
  <c r="A159" i="1"/>
  <c r="C158" i="1"/>
  <c r="D158" i="1" l="1"/>
  <c r="F158" i="1" s="1"/>
  <c r="E158" i="1"/>
  <c r="A160" i="1"/>
  <c r="C159" i="1"/>
  <c r="D159" i="1" l="1"/>
  <c r="F159" i="1" s="1"/>
  <c r="E159" i="1"/>
  <c r="A161" i="1"/>
  <c r="C160" i="1"/>
  <c r="E160" i="1" l="1"/>
  <c r="D160" i="1"/>
  <c r="F160" i="1" s="1"/>
  <c r="A162" i="1"/>
  <c r="C161" i="1"/>
  <c r="E161" i="1" l="1"/>
  <c r="D161" i="1"/>
  <c r="F161" i="1" s="1"/>
  <c r="A163" i="1"/>
  <c r="C162" i="1"/>
  <c r="D162" i="1" l="1"/>
  <c r="F162" i="1" s="1"/>
  <c r="E162" i="1"/>
  <c r="A164" i="1"/>
  <c r="C163" i="1"/>
  <c r="D163" i="1" l="1"/>
  <c r="F163" i="1" s="1"/>
  <c r="E163" i="1"/>
  <c r="A165" i="1"/>
  <c r="C164" i="1"/>
  <c r="D164" i="1" l="1"/>
  <c r="F164" i="1" s="1"/>
  <c r="E164" i="1"/>
  <c r="A166" i="1"/>
  <c r="C165" i="1"/>
  <c r="E165" i="1" l="1"/>
  <c r="D165" i="1"/>
  <c r="F165" i="1" s="1"/>
  <c r="A167" i="1"/>
  <c r="C166" i="1"/>
  <c r="D166" i="1" l="1"/>
  <c r="F166" i="1" s="1"/>
  <c r="E166" i="1"/>
  <c r="A168" i="1"/>
  <c r="C167" i="1"/>
  <c r="D167" i="1" l="1"/>
  <c r="F167" i="1" s="1"/>
  <c r="E167" i="1"/>
  <c r="A169" i="1"/>
  <c r="C168" i="1"/>
  <c r="D168" i="1" l="1"/>
  <c r="F168" i="1" s="1"/>
  <c r="E168" i="1"/>
  <c r="A170" i="1"/>
  <c r="C169" i="1"/>
  <c r="D169" i="1" l="1"/>
  <c r="F169" i="1" s="1"/>
  <c r="E169" i="1"/>
  <c r="A171" i="1"/>
  <c r="C170" i="1"/>
  <c r="D170" i="1" l="1"/>
  <c r="F170" i="1" s="1"/>
  <c r="E170" i="1"/>
  <c r="A172" i="1"/>
  <c r="C171" i="1"/>
  <c r="A173" i="1" l="1"/>
  <c r="C172" i="1"/>
  <c r="D171" i="1"/>
  <c r="F171" i="1" s="1"/>
  <c r="E171" i="1"/>
  <c r="D172" i="1" l="1"/>
  <c r="F172" i="1" s="1"/>
  <c r="E172" i="1"/>
  <c r="A174" i="1"/>
  <c r="C173" i="1"/>
  <c r="A175" i="1" l="1"/>
  <c r="C174" i="1"/>
  <c r="D173" i="1"/>
  <c r="F173" i="1" s="1"/>
  <c r="E173" i="1"/>
  <c r="D174" i="1" l="1"/>
  <c r="F174" i="1" s="1"/>
  <c r="E174" i="1"/>
  <c r="A176" i="1"/>
  <c r="C175" i="1"/>
  <c r="D175" i="1" l="1"/>
  <c r="F175" i="1" s="1"/>
  <c r="E175" i="1"/>
  <c r="A177" i="1"/>
  <c r="C176" i="1"/>
  <c r="D176" i="1" l="1"/>
  <c r="F176" i="1" s="1"/>
  <c r="E176" i="1"/>
  <c r="A178" i="1"/>
  <c r="C177" i="1"/>
  <c r="D177" i="1" l="1"/>
  <c r="F177" i="1" s="1"/>
  <c r="E177" i="1"/>
  <c r="A179" i="1"/>
  <c r="C178" i="1"/>
  <c r="D178" i="1" l="1"/>
  <c r="F178" i="1" s="1"/>
  <c r="E178" i="1"/>
  <c r="A180" i="1"/>
  <c r="C179" i="1"/>
  <c r="A181" i="1" l="1"/>
  <c r="C180" i="1"/>
  <c r="D179" i="1"/>
  <c r="F179" i="1" s="1"/>
  <c r="E179" i="1"/>
  <c r="D180" i="1" l="1"/>
  <c r="F180" i="1" s="1"/>
  <c r="E180" i="1"/>
  <c r="A182" i="1"/>
  <c r="C181" i="1"/>
  <c r="A183" i="1" l="1"/>
  <c r="C182" i="1"/>
  <c r="D181" i="1"/>
  <c r="F181" i="1" s="1"/>
  <c r="E181" i="1"/>
  <c r="D182" i="1" l="1"/>
  <c r="F182" i="1" s="1"/>
  <c r="E182" i="1"/>
  <c r="A184" i="1"/>
  <c r="C183" i="1"/>
  <c r="A185" i="1" l="1"/>
  <c r="C184" i="1"/>
  <c r="D183" i="1"/>
  <c r="F183" i="1" s="1"/>
  <c r="E183" i="1"/>
  <c r="D184" i="1" l="1"/>
  <c r="F184" i="1" s="1"/>
  <c r="E184" i="1"/>
  <c r="A186" i="1"/>
  <c r="C185" i="1"/>
  <c r="D185" i="1" l="1"/>
  <c r="F185" i="1" s="1"/>
  <c r="E185" i="1"/>
  <c r="A187" i="1"/>
  <c r="C186" i="1"/>
  <c r="E186" i="1" l="1"/>
  <c r="D186" i="1"/>
  <c r="F186" i="1" s="1"/>
  <c r="A188" i="1"/>
  <c r="C187" i="1"/>
  <c r="D187" i="1" l="1"/>
  <c r="F187" i="1" s="1"/>
  <c r="E187" i="1"/>
  <c r="A189" i="1"/>
  <c r="C188" i="1"/>
  <c r="D188" i="1" l="1"/>
  <c r="F188" i="1" s="1"/>
  <c r="E188" i="1"/>
  <c r="A190" i="1"/>
  <c r="C189" i="1"/>
  <c r="D189" i="1" l="1"/>
  <c r="F189" i="1" s="1"/>
  <c r="E189" i="1"/>
  <c r="A191" i="1"/>
  <c r="C191" i="1" s="1"/>
  <c r="C190" i="1"/>
  <c r="D191" i="1" l="1"/>
  <c r="F191" i="1" s="1"/>
  <c r="E191" i="1"/>
  <c r="D190" i="1"/>
  <c r="F190" i="1" s="1"/>
  <c r="E190" i="1"/>
</calcChain>
</file>

<file path=xl/sharedStrings.xml><?xml version="1.0" encoding="utf-8"?>
<sst xmlns="http://schemas.openxmlformats.org/spreadsheetml/2006/main" count="17" uniqueCount="15">
  <si>
    <t>period (ms)</t>
  </si>
  <si>
    <t>granularity 255 units (8 bits) usecs</t>
  </si>
  <si>
    <t>f (hz)</t>
  </si>
  <si>
    <t>number of bytes to reach 1ms</t>
  </si>
  <si>
    <t>number of bytes to reach 2ms</t>
  </si>
  <si>
    <t>angle</t>
  </si>
  <si>
    <t>ms</t>
  </si>
  <si>
    <t>how many bytes (74 hz)</t>
  </si>
  <si>
    <t>how many bytes (180 hz)</t>
  </si>
  <si>
    <t>duty cycle byte freq(hz) [0-255]</t>
  </si>
  <si>
    <t>max pulse</t>
  </si>
  <si>
    <t>min pulse(s)</t>
  </si>
  <si>
    <t>max pulse (s)</t>
  </si>
  <si>
    <t>&lt;&lt;&lt;--- try to change max and min to play</t>
  </si>
  <si>
    <t>&lt;&lt;&lt;&lt;--- only 8 bits supported so 0 to 255 only!!!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</si>
</sst>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selection activeCell="G11" sqref="G11"/>
    </sheetView>
  </sheetViews>
  <sheetFormatPr defaultRowHeight="15" x14ac:dyDescent="0.25"/>
  <cols>
    <col min="1" max="1" width="14.5703125" bestFit="1" customWidth="1"/>
    <col min="2" max="2" width="13.42578125" customWidth="1"/>
    <col min="3" max="4" width="37.7109375" hidden="1" customWidth="1"/>
    <col min="5" max="5" width="36.7109375" customWidth="1"/>
    <col min="6" max="6" width="40.140625" customWidth="1"/>
    <col min="7" max="7" width="47.140625" customWidth="1"/>
  </cols>
  <sheetData>
    <row r="1" spans="1:7" x14ac:dyDescent="0.25">
      <c r="A1" t="s">
        <v>11</v>
      </c>
      <c r="B1">
        <v>0.54400000000000004</v>
      </c>
      <c r="E1" t="s">
        <v>13</v>
      </c>
    </row>
    <row r="2" spans="1:7" x14ac:dyDescent="0.25">
      <c r="A2" t="s">
        <v>12</v>
      </c>
      <c r="B2">
        <v>2.4</v>
      </c>
      <c r="E2" t="s">
        <v>13</v>
      </c>
    </row>
    <row r="4" spans="1:7" x14ac:dyDescent="0.25">
      <c r="A4" s="1" t="s">
        <v>2</v>
      </c>
      <c r="B4" s="1" t="s">
        <v>0</v>
      </c>
      <c r="C4" s="1" t="s">
        <v>1</v>
      </c>
      <c r="D4" s="1" t="s">
        <v>3</v>
      </c>
      <c r="E4" s="1" t="s">
        <v>4</v>
      </c>
    </row>
    <row r="5" spans="1:7" x14ac:dyDescent="0.25">
      <c r="A5">
        <v>188</v>
      </c>
      <c r="B5">
        <f>1/A5 * 1000</f>
        <v>5.3191489361702127</v>
      </c>
      <c r="C5">
        <f>B5/255 * 1000</f>
        <v>20.859407592824361</v>
      </c>
      <c r="D5">
        <f>1*1000/C5</f>
        <v>47.940000000000005</v>
      </c>
      <c r="E5">
        <f>2*1000/C5</f>
        <v>95.88000000000001</v>
      </c>
    </row>
    <row r="6" spans="1:7" x14ac:dyDescent="0.25">
      <c r="A6">
        <v>47</v>
      </c>
      <c r="B6">
        <f>1/A6 * 1000</f>
        <v>21.276595744680851</v>
      </c>
      <c r="C6">
        <f>B6/255 * 1000</f>
        <v>83.437630371297445</v>
      </c>
      <c r="D6">
        <f>1*1000/C6</f>
        <v>11.985000000000001</v>
      </c>
      <c r="E6">
        <f>2*1000/C6</f>
        <v>23.970000000000002</v>
      </c>
    </row>
    <row r="10" spans="1:7" x14ac:dyDescent="0.25">
      <c r="E10" s="2" t="s">
        <v>9</v>
      </c>
      <c r="F10" s="2" t="s">
        <v>9</v>
      </c>
      <c r="G10" t="s">
        <v>14</v>
      </c>
    </row>
    <row r="11" spans="1:7" x14ac:dyDescent="0.25">
      <c r="A11" s="1" t="s">
        <v>5</v>
      </c>
      <c r="B11" s="1" t="s">
        <v>6</v>
      </c>
      <c r="C11" s="2" t="s">
        <v>8</v>
      </c>
      <c r="D11" s="2" t="s">
        <v>7</v>
      </c>
      <c r="E11" s="2">
        <f>A5</f>
        <v>188</v>
      </c>
      <c r="F11" s="2">
        <f>A6</f>
        <v>47</v>
      </c>
    </row>
    <row r="12" spans="1:7" x14ac:dyDescent="0.25">
      <c r="A12">
        <v>1</v>
      </c>
      <c r="B12">
        <f>((($B$2-$B$1)/180)*A12)+$B$1</f>
        <v>0.5543111111111112</v>
      </c>
      <c r="C12">
        <f>B12*1000/$C$5</f>
        <v>26.573674666666676</v>
      </c>
      <c r="D12">
        <f>B12*1000/$C$6</f>
        <v>6.643418666666669</v>
      </c>
      <c r="E12">
        <f>INT(C12)</f>
        <v>26</v>
      </c>
      <c r="F12">
        <f>INT(D12)</f>
        <v>6</v>
      </c>
    </row>
    <row r="13" spans="1:7" x14ac:dyDescent="0.25">
      <c r="A13">
        <f>A12+1</f>
        <v>2</v>
      </c>
      <c r="B13">
        <f>((($B$2-$B$1)/180)*A13)+$B$1</f>
        <v>0.56462222222222225</v>
      </c>
      <c r="C13">
        <f t="shared" ref="C13:C76" si="0">B13*1000/$C$5</f>
        <v>27.06798933333334</v>
      </c>
      <c r="D13">
        <f t="shared" ref="D13:D76" si="1">B13*1000/$C$6</f>
        <v>6.7669973333333351</v>
      </c>
      <c r="E13">
        <f>INT(C13)</f>
        <v>27</v>
      </c>
      <c r="F13">
        <f t="shared" ref="F13:F76" si="2">INT(D13)</f>
        <v>6</v>
      </c>
    </row>
    <row r="14" spans="1:7" x14ac:dyDescent="0.25">
      <c r="A14">
        <f t="shared" ref="A14:A77" si="3">A13+1</f>
        <v>3</v>
      </c>
      <c r="B14">
        <f>((($B$2-$B$1)/180)*A14)+$B$1</f>
        <v>0.57493333333333341</v>
      </c>
      <c r="C14">
        <f t="shared" si="0"/>
        <v>27.562304000000005</v>
      </c>
      <c r="D14">
        <f t="shared" si="1"/>
        <v>6.8905760000000011</v>
      </c>
      <c r="E14">
        <f t="shared" ref="E14:F77" si="4">INT(C14)</f>
        <v>27</v>
      </c>
      <c r="F14">
        <f t="shared" si="2"/>
        <v>6</v>
      </c>
    </row>
    <row r="15" spans="1:7" x14ac:dyDescent="0.25">
      <c r="A15">
        <f t="shared" si="3"/>
        <v>4</v>
      </c>
      <c r="B15">
        <f t="shared" ref="B15:B78" si="5">((($B$2-$B$1)/180)*A15)+$B$1</f>
        <v>0.58524444444444446</v>
      </c>
      <c r="C15">
        <f t="shared" si="0"/>
        <v>28.056618666666669</v>
      </c>
      <c r="D15">
        <f t="shared" si="1"/>
        <v>7.0141546666666672</v>
      </c>
      <c r="E15">
        <f t="shared" si="4"/>
        <v>28</v>
      </c>
      <c r="F15">
        <f t="shared" si="2"/>
        <v>7</v>
      </c>
    </row>
    <row r="16" spans="1:7" x14ac:dyDescent="0.25">
      <c r="A16">
        <f t="shared" si="3"/>
        <v>5</v>
      </c>
      <c r="B16">
        <f t="shared" si="5"/>
        <v>0.59555555555555562</v>
      </c>
      <c r="C16">
        <f t="shared" si="0"/>
        <v>28.55093333333334</v>
      </c>
      <c r="D16">
        <f t="shared" si="1"/>
        <v>7.137733333333335</v>
      </c>
      <c r="E16">
        <f t="shared" si="4"/>
        <v>28</v>
      </c>
      <c r="F16">
        <f t="shared" si="2"/>
        <v>7</v>
      </c>
    </row>
    <row r="17" spans="1:6" x14ac:dyDescent="0.25">
      <c r="A17">
        <f t="shared" si="3"/>
        <v>6</v>
      </c>
      <c r="B17">
        <f t="shared" si="5"/>
        <v>0.60586666666666666</v>
      </c>
      <c r="C17">
        <f t="shared" si="0"/>
        <v>29.045248000000004</v>
      </c>
      <c r="D17">
        <f t="shared" si="1"/>
        <v>7.2613120000000011</v>
      </c>
      <c r="E17">
        <f t="shared" si="4"/>
        <v>29</v>
      </c>
      <c r="F17">
        <f t="shared" si="2"/>
        <v>7</v>
      </c>
    </row>
    <row r="18" spans="1:6" x14ac:dyDescent="0.25">
      <c r="A18">
        <f t="shared" si="3"/>
        <v>7</v>
      </c>
      <c r="B18">
        <f t="shared" si="5"/>
        <v>0.61617777777777782</v>
      </c>
      <c r="C18">
        <f t="shared" si="0"/>
        <v>29.539562666666672</v>
      </c>
      <c r="D18">
        <f t="shared" si="1"/>
        <v>7.384890666666668</v>
      </c>
      <c r="E18">
        <f t="shared" si="4"/>
        <v>29</v>
      </c>
      <c r="F18">
        <f t="shared" si="2"/>
        <v>7</v>
      </c>
    </row>
    <row r="19" spans="1:6" x14ac:dyDescent="0.25">
      <c r="A19">
        <f t="shared" si="3"/>
        <v>8</v>
      </c>
      <c r="B19">
        <f t="shared" si="5"/>
        <v>0.62648888888888887</v>
      </c>
      <c r="C19">
        <f t="shared" si="0"/>
        <v>30.033877333333333</v>
      </c>
      <c r="D19">
        <f t="shared" si="1"/>
        <v>7.5084693333333332</v>
      </c>
      <c r="E19">
        <f t="shared" si="4"/>
        <v>30</v>
      </c>
      <c r="F19">
        <f t="shared" si="2"/>
        <v>7</v>
      </c>
    </row>
    <row r="20" spans="1:6" x14ac:dyDescent="0.25">
      <c r="A20">
        <f t="shared" si="3"/>
        <v>9</v>
      </c>
      <c r="B20">
        <f t="shared" si="5"/>
        <v>0.63680000000000003</v>
      </c>
      <c r="C20">
        <f t="shared" si="0"/>
        <v>30.528192000000008</v>
      </c>
      <c r="D20">
        <f t="shared" si="1"/>
        <v>7.6320480000000019</v>
      </c>
      <c r="E20">
        <f t="shared" si="4"/>
        <v>30</v>
      </c>
      <c r="F20">
        <f t="shared" si="2"/>
        <v>7</v>
      </c>
    </row>
    <row r="21" spans="1:6" x14ac:dyDescent="0.25">
      <c r="A21">
        <f t="shared" si="3"/>
        <v>10</v>
      </c>
      <c r="B21">
        <f t="shared" si="5"/>
        <v>0.64711111111111119</v>
      </c>
      <c r="C21">
        <f t="shared" si="0"/>
        <v>31.022506666666676</v>
      </c>
      <c r="D21">
        <f t="shared" si="1"/>
        <v>7.7556266666666689</v>
      </c>
      <c r="E21">
        <f t="shared" si="4"/>
        <v>31</v>
      </c>
      <c r="F21">
        <f t="shared" si="2"/>
        <v>7</v>
      </c>
    </row>
    <row r="22" spans="1:6" x14ac:dyDescent="0.25">
      <c r="A22">
        <f t="shared" si="3"/>
        <v>11</v>
      </c>
      <c r="B22">
        <f t="shared" si="5"/>
        <v>0.65742222222222224</v>
      </c>
      <c r="C22">
        <f t="shared" si="0"/>
        <v>31.516821333333336</v>
      </c>
      <c r="D22">
        <f t="shared" si="1"/>
        <v>7.8792053333333341</v>
      </c>
      <c r="E22">
        <f t="shared" si="4"/>
        <v>31</v>
      </c>
      <c r="F22">
        <f t="shared" si="2"/>
        <v>7</v>
      </c>
    </row>
    <row r="23" spans="1:6" x14ac:dyDescent="0.25">
      <c r="A23">
        <f t="shared" si="3"/>
        <v>12</v>
      </c>
      <c r="B23">
        <f t="shared" si="5"/>
        <v>0.6677333333333334</v>
      </c>
      <c r="C23">
        <f t="shared" si="0"/>
        <v>32.011136000000008</v>
      </c>
      <c r="D23">
        <f t="shared" si="1"/>
        <v>8.0027840000000019</v>
      </c>
      <c r="E23" s="3">
        <f t="shared" si="4"/>
        <v>32</v>
      </c>
      <c r="F23">
        <f t="shared" si="2"/>
        <v>8</v>
      </c>
    </row>
    <row r="24" spans="1:6" x14ac:dyDescent="0.25">
      <c r="A24">
        <f t="shared" si="3"/>
        <v>13</v>
      </c>
      <c r="B24">
        <f t="shared" si="5"/>
        <v>0.67804444444444445</v>
      </c>
      <c r="C24">
        <f t="shared" si="0"/>
        <v>32.505450666666675</v>
      </c>
      <c r="D24">
        <f t="shared" si="1"/>
        <v>8.1263626666666688</v>
      </c>
      <c r="E24">
        <f t="shared" si="4"/>
        <v>32</v>
      </c>
      <c r="F24">
        <f t="shared" si="2"/>
        <v>8</v>
      </c>
    </row>
    <row r="25" spans="1:6" x14ac:dyDescent="0.25">
      <c r="A25">
        <f t="shared" si="3"/>
        <v>14</v>
      </c>
      <c r="B25">
        <f t="shared" si="5"/>
        <v>0.68835555555555561</v>
      </c>
      <c r="C25">
        <f t="shared" si="0"/>
        <v>32.999765333333343</v>
      </c>
      <c r="D25">
        <f t="shared" si="1"/>
        <v>8.2499413333333358</v>
      </c>
      <c r="E25">
        <f t="shared" si="4"/>
        <v>32</v>
      </c>
      <c r="F25">
        <f t="shared" si="2"/>
        <v>8</v>
      </c>
    </row>
    <row r="26" spans="1:6" x14ac:dyDescent="0.25">
      <c r="A26">
        <f t="shared" si="3"/>
        <v>15</v>
      </c>
      <c r="B26">
        <f t="shared" si="5"/>
        <v>0.69866666666666677</v>
      </c>
      <c r="C26">
        <f t="shared" si="0"/>
        <v>33.494080000000011</v>
      </c>
      <c r="D26">
        <f t="shared" si="1"/>
        <v>8.3735200000000027</v>
      </c>
      <c r="E26">
        <f t="shared" si="4"/>
        <v>33</v>
      </c>
      <c r="F26">
        <f t="shared" si="2"/>
        <v>8</v>
      </c>
    </row>
    <row r="27" spans="1:6" x14ac:dyDescent="0.25">
      <c r="A27">
        <f t="shared" si="3"/>
        <v>16</v>
      </c>
      <c r="B27">
        <f t="shared" si="5"/>
        <v>0.70897777777777782</v>
      </c>
      <c r="C27">
        <f t="shared" si="0"/>
        <v>33.988394666666679</v>
      </c>
      <c r="D27">
        <f t="shared" si="1"/>
        <v>8.4970986666666697</v>
      </c>
      <c r="E27">
        <f t="shared" si="4"/>
        <v>33</v>
      </c>
      <c r="F27">
        <f t="shared" si="2"/>
        <v>8</v>
      </c>
    </row>
    <row r="28" spans="1:6" x14ac:dyDescent="0.25">
      <c r="A28">
        <f t="shared" si="3"/>
        <v>17</v>
      </c>
      <c r="B28">
        <f t="shared" si="5"/>
        <v>0.71928888888888887</v>
      </c>
      <c r="C28">
        <f t="shared" si="0"/>
        <v>34.482709333333339</v>
      </c>
      <c r="D28">
        <f t="shared" si="1"/>
        <v>8.6206773333333349</v>
      </c>
      <c r="E28">
        <f t="shared" si="4"/>
        <v>34</v>
      </c>
      <c r="F28">
        <f t="shared" si="2"/>
        <v>8</v>
      </c>
    </row>
    <row r="29" spans="1:6" x14ac:dyDescent="0.25">
      <c r="A29">
        <f t="shared" si="3"/>
        <v>18</v>
      </c>
      <c r="B29">
        <f t="shared" si="5"/>
        <v>0.72960000000000003</v>
      </c>
      <c r="C29">
        <f t="shared" si="0"/>
        <v>34.977024000000007</v>
      </c>
      <c r="D29">
        <f t="shared" si="1"/>
        <v>8.7442560000000018</v>
      </c>
      <c r="E29">
        <f t="shared" si="4"/>
        <v>34</v>
      </c>
      <c r="F29">
        <f t="shared" si="2"/>
        <v>8</v>
      </c>
    </row>
    <row r="30" spans="1:6" x14ac:dyDescent="0.25">
      <c r="A30">
        <f t="shared" si="3"/>
        <v>19</v>
      </c>
      <c r="B30">
        <f t="shared" si="5"/>
        <v>0.73991111111111119</v>
      </c>
      <c r="C30">
        <f t="shared" si="0"/>
        <v>35.471338666666675</v>
      </c>
      <c r="D30">
        <f t="shared" si="1"/>
        <v>8.8678346666666688</v>
      </c>
      <c r="E30">
        <f t="shared" si="4"/>
        <v>35</v>
      </c>
      <c r="F30">
        <f t="shared" si="2"/>
        <v>8</v>
      </c>
    </row>
    <row r="31" spans="1:6" x14ac:dyDescent="0.25">
      <c r="A31">
        <f t="shared" si="3"/>
        <v>20</v>
      </c>
      <c r="B31">
        <f t="shared" si="5"/>
        <v>0.75022222222222223</v>
      </c>
      <c r="C31">
        <f t="shared" si="0"/>
        <v>35.965653333333343</v>
      </c>
      <c r="D31">
        <f t="shared" si="1"/>
        <v>8.9914133333333357</v>
      </c>
      <c r="E31">
        <f t="shared" si="4"/>
        <v>35</v>
      </c>
      <c r="F31">
        <f t="shared" si="2"/>
        <v>8</v>
      </c>
    </row>
    <row r="32" spans="1:6" x14ac:dyDescent="0.25">
      <c r="A32">
        <f t="shared" si="3"/>
        <v>21</v>
      </c>
      <c r="B32">
        <f t="shared" si="5"/>
        <v>0.76053333333333339</v>
      </c>
      <c r="C32">
        <f t="shared" si="0"/>
        <v>36.459968000000011</v>
      </c>
      <c r="D32">
        <f t="shared" si="1"/>
        <v>9.1149920000000026</v>
      </c>
      <c r="E32">
        <f t="shared" si="4"/>
        <v>36</v>
      </c>
      <c r="F32">
        <f t="shared" si="2"/>
        <v>9</v>
      </c>
    </row>
    <row r="33" spans="1:6" x14ac:dyDescent="0.25">
      <c r="A33">
        <f t="shared" si="3"/>
        <v>22</v>
      </c>
      <c r="B33">
        <f t="shared" si="5"/>
        <v>0.77084444444444444</v>
      </c>
      <c r="C33">
        <f t="shared" si="0"/>
        <v>36.954282666666671</v>
      </c>
      <c r="D33">
        <f t="shared" si="1"/>
        <v>9.2385706666666678</v>
      </c>
      <c r="E33">
        <f t="shared" si="4"/>
        <v>36</v>
      </c>
      <c r="F33">
        <f t="shared" si="2"/>
        <v>9</v>
      </c>
    </row>
    <row r="34" spans="1:6" x14ac:dyDescent="0.25">
      <c r="A34">
        <f t="shared" si="3"/>
        <v>23</v>
      </c>
      <c r="B34">
        <f t="shared" si="5"/>
        <v>0.7811555555555556</v>
      </c>
      <c r="C34">
        <f t="shared" si="0"/>
        <v>37.448597333333339</v>
      </c>
      <c r="D34">
        <f t="shared" si="1"/>
        <v>9.3621493333333348</v>
      </c>
      <c r="E34">
        <f t="shared" si="4"/>
        <v>37</v>
      </c>
      <c r="F34">
        <f t="shared" si="2"/>
        <v>9</v>
      </c>
    </row>
    <row r="35" spans="1:6" x14ac:dyDescent="0.25">
      <c r="A35">
        <f t="shared" si="3"/>
        <v>24</v>
      </c>
      <c r="B35">
        <f t="shared" si="5"/>
        <v>0.79146666666666676</v>
      </c>
      <c r="C35">
        <f t="shared" si="0"/>
        <v>37.942912000000014</v>
      </c>
      <c r="D35">
        <f t="shared" si="1"/>
        <v>9.4857280000000035</v>
      </c>
      <c r="E35">
        <f t="shared" si="4"/>
        <v>37</v>
      </c>
      <c r="F35">
        <f t="shared" si="2"/>
        <v>9</v>
      </c>
    </row>
    <row r="36" spans="1:6" x14ac:dyDescent="0.25">
      <c r="A36">
        <f t="shared" si="3"/>
        <v>25</v>
      </c>
      <c r="B36">
        <f t="shared" si="5"/>
        <v>0.80177777777777781</v>
      </c>
      <c r="C36">
        <f t="shared" si="0"/>
        <v>38.437226666666675</v>
      </c>
      <c r="D36">
        <f t="shared" si="1"/>
        <v>9.6093066666666687</v>
      </c>
      <c r="E36">
        <f t="shared" si="4"/>
        <v>38</v>
      </c>
      <c r="F36">
        <f t="shared" si="2"/>
        <v>9</v>
      </c>
    </row>
    <row r="37" spans="1:6" x14ac:dyDescent="0.25">
      <c r="A37">
        <f t="shared" si="3"/>
        <v>26</v>
      </c>
      <c r="B37">
        <f t="shared" si="5"/>
        <v>0.81208888888888886</v>
      </c>
      <c r="C37">
        <f t="shared" si="0"/>
        <v>38.931541333333335</v>
      </c>
      <c r="D37">
        <f t="shared" si="1"/>
        <v>9.7328853333333338</v>
      </c>
      <c r="E37">
        <f t="shared" si="4"/>
        <v>38</v>
      </c>
      <c r="F37">
        <f t="shared" si="2"/>
        <v>9</v>
      </c>
    </row>
    <row r="38" spans="1:6" x14ac:dyDescent="0.25">
      <c r="A38">
        <f t="shared" si="3"/>
        <v>27</v>
      </c>
      <c r="B38">
        <f t="shared" si="5"/>
        <v>0.82240000000000002</v>
      </c>
      <c r="C38">
        <f t="shared" si="0"/>
        <v>39.425856000000003</v>
      </c>
      <c r="D38">
        <f t="shared" si="1"/>
        <v>9.8564640000000008</v>
      </c>
      <c r="E38">
        <f t="shared" si="4"/>
        <v>39</v>
      </c>
      <c r="F38">
        <f t="shared" si="2"/>
        <v>9</v>
      </c>
    </row>
    <row r="39" spans="1:6" x14ac:dyDescent="0.25">
      <c r="A39">
        <f t="shared" si="3"/>
        <v>28</v>
      </c>
      <c r="B39">
        <f t="shared" si="5"/>
        <v>0.83271111111111118</v>
      </c>
      <c r="C39">
        <f t="shared" si="0"/>
        <v>39.920170666666678</v>
      </c>
      <c r="D39">
        <f t="shared" si="1"/>
        <v>9.9800426666666695</v>
      </c>
      <c r="E39">
        <f t="shared" si="4"/>
        <v>39</v>
      </c>
      <c r="F39">
        <f t="shared" si="2"/>
        <v>9</v>
      </c>
    </row>
    <row r="40" spans="1:6" x14ac:dyDescent="0.25">
      <c r="A40">
        <f t="shared" si="3"/>
        <v>29</v>
      </c>
      <c r="B40">
        <f t="shared" si="5"/>
        <v>0.84302222222222234</v>
      </c>
      <c r="C40">
        <f t="shared" si="0"/>
        <v>40.414485333333346</v>
      </c>
      <c r="D40">
        <f t="shared" si="1"/>
        <v>10.103621333333336</v>
      </c>
      <c r="E40">
        <f t="shared" si="4"/>
        <v>40</v>
      </c>
      <c r="F40">
        <f t="shared" si="2"/>
        <v>10</v>
      </c>
    </row>
    <row r="41" spans="1:6" x14ac:dyDescent="0.25">
      <c r="A41">
        <f t="shared" si="3"/>
        <v>30</v>
      </c>
      <c r="B41">
        <f t="shared" si="5"/>
        <v>0.85333333333333339</v>
      </c>
      <c r="C41">
        <f t="shared" si="0"/>
        <v>40.908800000000006</v>
      </c>
      <c r="D41">
        <f t="shared" si="1"/>
        <v>10.227200000000002</v>
      </c>
      <c r="E41">
        <f t="shared" si="4"/>
        <v>40</v>
      </c>
      <c r="F41">
        <f t="shared" si="2"/>
        <v>10</v>
      </c>
    </row>
    <row r="42" spans="1:6" x14ac:dyDescent="0.25">
      <c r="A42">
        <f t="shared" si="3"/>
        <v>31</v>
      </c>
      <c r="B42">
        <f t="shared" si="5"/>
        <v>0.86364444444444444</v>
      </c>
      <c r="C42">
        <f t="shared" si="0"/>
        <v>41.403114666666667</v>
      </c>
      <c r="D42">
        <f t="shared" si="1"/>
        <v>10.350778666666667</v>
      </c>
      <c r="E42">
        <f t="shared" si="4"/>
        <v>41</v>
      </c>
      <c r="F42">
        <f t="shared" si="2"/>
        <v>10</v>
      </c>
    </row>
    <row r="43" spans="1:6" x14ac:dyDescent="0.25">
      <c r="A43">
        <f t="shared" si="3"/>
        <v>32</v>
      </c>
      <c r="B43">
        <f t="shared" si="5"/>
        <v>0.8739555555555556</v>
      </c>
      <c r="C43">
        <f t="shared" si="0"/>
        <v>41.897429333333342</v>
      </c>
      <c r="D43">
        <f t="shared" si="1"/>
        <v>10.474357333333336</v>
      </c>
      <c r="E43">
        <f t="shared" si="4"/>
        <v>41</v>
      </c>
      <c r="F43">
        <f t="shared" si="2"/>
        <v>10</v>
      </c>
    </row>
    <row r="44" spans="1:6" x14ac:dyDescent="0.25">
      <c r="A44">
        <f t="shared" si="3"/>
        <v>33</v>
      </c>
      <c r="B44">
        <f t="shared" si="5"/>
        <v>0.88426666666666676</v>
      </c>
      <c r="C44">
        <f t="shared" si="0"/>
        <v>42.39174400000001</v>
      </c>
      <c r="D44">
        <f t="shared" si="1"/>
        <v>10.597936000000002</v>
      </c>
      <c r="E44">
        <f t="shared" si="4"/>
        <v>42</v>
      </c>
      <c r="F44">
        <f t="shared" si="2"/>
        <v>10</v>
      </c>
    </row>
    <row r="45" spans="1:6" x14ac:dyDescent="0.25">
      <c r="A45">
        <f t="shared" si="3"/>
        <v>34</v>
      </c>
      <c r="B45">
        <f t="shared" si="5"/>
        <v>0.89457777777777781</v>
      </c>
      <c r="C45">
        <f t="shared" si="0"/>
        <v>42.886058666666671</v>
      </c>
      <c r="D45">
        <f t="shared" si="1"/>
        <v>10.721514666666668</v>
      </c>
      <c r="E45">
        <f t="shared" si="4"/>
        <v>42</v>
      </c>
      <c r="F45">
        <f t="shared" si="2"/>
        <v>10</v>
      </c>
    </row>
    <row r="46" spans="1:6" x14ac:dyDescent="0.25">
      <c r="A46">
        <f t="shared" si="3"/>
        <v>35</v>
      </c>
      <c r="B46">
        <f t="shared" si="5"/>
        <v>0.90488888888888885</v>
      </c>
      <c r="C46">
        <f t="shared" si="0"/>
        <v>43.380373333333331</v>
      </c>
      <c r="D46">
        <f t="shared" si="1"/>
        <v>10.845093333333333</v>
      </c>
      <c r="E46">
        <f t="shared" si="4"/>
        <v>43</v>
      </c>
      <c r="F46">
        <f t="shared" si="2"/>
        <v>10</v>
      </c>
    </row>
    <row r="47" spans="1:6" x14ac:dyDescent="0.25">
      <c r="A47">
        <f t="shared" si="3"/>
        <v>36</v>
      </c>
      <c r="B47">
        <f t="shared" si="5"/>
        <v>0.91520000000000001</v>
      </c>
      <c r="C47">
        <f t="shared" si="0"/>
        <v>43.874688000000006</v>
      </c>
      <c r="D47">
        <f t="shared" si="1"/>
        <v>10.968672000000002</v>
      </c>
      <c r="E47">
        <f t="shared" si="4"/>
        <v>43</v>
      </c>
      <c r="F47">
        <f t="shared" si="2"/>
        <v>10</v>
      </c>
    </row>
    <row r="48" spans="1:6" x14ac:dyDescent="0.25">
      <c r="A48">
        <f t="shared" si="3"/>
        <v>37</v>
      </c>
      <c r="B48">
        <f t="shared" si="5"/>
        <v>0.92551111111111117</v>
      </c>
      <c r="C48">
        <f t="shared" si="0"/>
        <v>44.369002666666674</v>
      </c>
      <c r="D48">
        <f t="shared" si="1"/>
        <v>11.092250666666668</v>
      </c>
      <c r="E48">
        <f t="shared" si="4"/>
        <v>44</v>
      </c>
      <c r="F48">
        <f t="shared" si="2"/>
        <v>11</v>
      </c>
    </row>
    <row r="49" spans="1:6" x14ac:dyDescent="0.25">
      <c r="A49">
        <f t="shared" si="3"/>
        <v>38</v>
      </c>
      <c r="B49">
        <f t="shared" si="5"/>
        <v>0.93582222222222233</v>
      </c>
      <c r="C49">
        <f t="shared" si="0"/>
        <v>44.863317333333342</v>
      </c>
      <c r="D49">
        <f t="shared" si="1"/>
        <v>11.215829333333335</v>
      </c>
      <c r="E49">
        <f t="shared" si="4"/>
        <v>44</v>
      </c>
      <c r="F49">
        <f t="shared" si="2"/>
        <v>11</v>
      </c>
    </row>
    <row r="50" spans="1:6" x14ac:dyDescent="0.25">
      <c r="A50">
        <f t="shared" si="3"/>
        <v>39</v>
      </c>
      <c r="B50">
        <f t="shared" si="5"/>
        <v>0.94613333333333338</v>
      </c>
      <c r="C50">
        <f t="shared" si="0"/>
        <v>45.357632000000002</v>
      </c>
      <c r="D50">
        <f t="shared" si="1"/>
        <v>11.339408000000001</v>
      </c>
      <c r="E50">
        <f t="shared" si="4"/>
        <v>45</v>
      </c>
      <c r="F50">
        <f t="shared" si="2"/>
        <v>11</v>
      </c>
    </row>
    <row r="51" spans="1:6" x14ac:dyDescent="0.25">
      <c r="A51">
        <f t="shared" si="3"/>
        <v>40</v>
      </c>
      <c r="B51">
        <f t="shared" si="5"/>
        <v>0.95644444444444443</v>
      </c>
      <c r="C51">
        <f t="shared" si="0"/>
        <v>45.85194666666667</v>
      </c>
      <c r="D51">
        <f t="shared" si="1"/>
        <v>11.462986666666668</v>
      </c>
      <c r="E51">
        <f t="shared" si="4"/>
        <v>45</v>
      </c>
      <c r="F51">
        <f t="shared" si="2"/>
        <v>11</v>
      </c>
    </row>
    <row r="52" spans="1:6" x14ac:dyDescent="0.25">
      <c r="A52">
        <f t="shared" si="3"/>
        <v>41</v>
      </c>
      <c r="B52">
        <f t="shared" si="5"/>
        <v>0.96675555555555559</v>
      </c>
      <c r="C52">
        <f t="shared" si="0"/>
        <v>46.346261333333338</v>
      </c>
      <c r="D52">
        <f t="shared" si="1"/>
        <v>11.586565333333334</v>
      </c>
      <c r="E52">
        <f t="shared" si="4"/>
        <v>46</v>
      </c>
      <c r="F52">
        <f t="shared" si="2"/>
        <v>11</v>
      </c>
    </row>
    <row r="53" spans="1:6" x14ac:dyDescent="0.25">
      <c r="A53">
        <f t="shared" si="3"/>
        <v>42</v>
      </c>
      <c r="B53">
        <f t="shared" si="5"/>
        <v>0.97706666666666675</v>
      </c>
      <c r="C53">
        <f t="shared" si="0"/>
        <v>46.840576000000006</v>
      </c>
      <c r="D53">
        <f t="shared" si="1"/>
        <v>11.710144000000001</v>
      </c>
      <c r="E53">
        <f t="shared" si="4"/>
        <v>46</v>
      </c>
      <c r="F53">
        <f t="shared" si="2"/>
        <v>11</v>
      </c>
    </row>
    <row r="54" spans="1:6" x14ac:dyDescent="0.25">
      <c r="A54">
        <f t="shared" si="3"/>
        <v>43</v>
      </c>
      <c r="B54">
        <f t="shared" si="5"/>
        <v>0.9873777777777778</v>
      </c>
      <c r="C54">
        <f t="shared" si="0"/>
        <v>47.334890666666674</v>
      </c>
      <c r="D54">
        <f t="shared" si="1"/>
        <v>11.833722666666668</v>
      </c>
      <c r="E54">
        <f t="shared" si="4"/>
        <v>47</v>
      </c>
      <c r="F54">
        <f t="shared" si="2"/>
        <v>11</v>
      </c>
    </row>
    <row r="55" spans="1:6" x14ac:dyDescent="0.25">
      <c r="A55">
        <f t="shared" si="3"/>
        <v>44</v>
      </c>
      <c r="B55">
        <f t="shared" si="5"/>
        <v>0.99768888888888896</v>
      </c>
      <c r="C55">
        <f t="shared" si="0"/>
        <v>47.829205333333341</v>
      </c>
      <c r="D55">
        <f t="shared" si="1"/>
        <v>11.957301333333335</v>
      </c>
      <c r="E55">
        <f t="shared" si="4"/>
        <v>47</v>
      </c>
      <c r="F55">
        <f t="shared" si="2"/>
        <v>11</v>
      </c>
    </row>
    <row r="56" spans="1:6" x14ac:dyDescent="0.25">
      <c r="A56">
        <f t="shared" si="3"/>
        <v>45</v>
      </c>
      <c r="B56">
        <f t="shared" si="5"/>
        <v>1.008</v>
      </c>
      <c r="C56">
        <f t="shared" si="0"/>
        <v>48.323520000000009</v>
      </c>
      <c r="D56">
        <f t="shared" si="1"/>
        <v>12.080880000000002</v>
      </c>
      <c r="E56">
        <f t="shared" si="4"/>
        <v>48</v>
      </c>
      <c r="F56">
        <f t="shared" si="2"/>
        <v>12</v>
      </c>
    </row>
    <row r="57" spans="1:6" x14ac:dyDescent="0.25">
      <c r="A57">
        <f t="shared" si="3"/>
        <v>46</v>
      </c>
      <c r="B57">
        <f t="shared" si="5"/>
        <v>1.0183111111111112</v>
      </c>
      <c r="C57">
        <f t="shared" si="0"/>
        <v>48.817834666666677</v>
      </c>
      <c r="D57">
        <f t="shared" si="1"/>
        <v>12.204458666666669</v>
      </c>
      <c r="E57">
        <f t="shared" si="4"/>
        <v>48</v>
      </c>
      <c r="F57">
        <f t="shared" si="2"/>
        <v>12</v>
      </c>
    </row>
    <row r="58" spans="1:6" x14ac:dyDescent="0.25">
      <c r="A58">
        <f t="shared" si="3"/>
        <v>47</v>
      </c>
      <c r="B58">
        <f t="shared" si="5"/>
        <v>1.0286222222222223</v>
      </c>
      <c r="C58">
        <f t="shared" si="0"/>
        <v>49.312149333333345</v>
      </c>
      <c r="D58">
        <f t="shared" si="1"/>
        <v>12.328037333333336</v>
      </c>
      <c r="E58">
        <f t="shared" si="4"/>
        <v>49</v>
      </c>
      <c r="F58">
        <f t="shared" si="2"/>
        <v>12</v>
      </c>
    </row>
    <row r="59" spans="1:6" x14ac:dyDescent="0.25">
      <c r="A59">
        <f t="shared" si="3"/>
        <v>48</v>
      </c>
      <c r="B59">
        <f t="shared" si="5"/>
        <v>1.0389333333333335</v>
      </c>
      <c r="C59">
        <f t="shared" si="0"/>
        <v>49.806464000000013</v>
      </c>
      <c r="D59">
        <f t="shared" si="1"/>
        <v>12.451616000000003</v>
      </c>
      <c r="E59">
        <f t="shared" si="4"/>
        <v>49</v>
      </c>
      <c r="F59">
        <f t="shared" si="2"/>
        <v>12</v>
      </c>
    </row>
    <row r="60" spans="1:6" x14ac:dyDescent="0.25">
      <c r="A60">
        <f t="shared" si="3"/>
        <v>49</v>
      </c>
      <c r="B60">
        <f t="shared" si="5"/>
        <v>1.0492444444444446</v>
      </c>
      <c r="C60">
        <f t="shared" si="0"/>
        <v>50.300778666666687</v>
      </c>
      <c r="D60">
        <f t="shared" si="1"/>
        <v>12.575194666666672</v>
      </c>
      <c r="E60">
        <f t="shared" si="4"/>
        <v>50</v>
      </c>
      <c r="F60">
        <f t="shared" si="2"/>
        <v>12</v>
      </c>
    </row>
    <row r="61" spans="1:6" x14ac:dyDescent="0.25">
      <c r="A61">
        <f t="shared" si="3"/>
        <v>50</v>
      </c>
      <c r="B61">
        <f t="shared" si="5"/>
        <v>1.0595555555555556</v>
      </c>
      <c r="C61">
        <f t="shared" si="0"/>
        <v>50.795093333333341</v>
      </c>
      <c r="D61">
        <f t="shared" si="1"/>
        <v>12.698773333333335</v>
      </c>
      <c r="E61">
        <f t="shared" si="4"/>
        <v>50</v>
      </c>
      <c r="F61">
        <f t="shared" si="2"/>
        <v>12</v>
      </c>
    </row>
    <row r="62" spans="1:6" x14ac:dyDescent="0.25">
      <c r="A62">
        <f t="shared" si="3"/>
        <v>51</v>
      </c>
      <c r="B62">
        <f t="shared" si="5"/>
        <v>1.0698666666666667</v>
      </c>
      <c r="C62">
        <f t="shared" si="0"/>
        <v>51.289408000000009</v>
      </c>
      <c r="D62">
        <f t="shared" si="1"/>
        <v>12.822352000000002</v>
      </c>
      <c r="E62">
        <f t="shared" si="4"/>
        <v>51</v>
      </c>
      <c r="F62">
        <f t="shared" si="2"/>
        <v>12</v>
      </c>
    </row>
    <row r="63" spans="1:6" x14ac:dyDescent="0.25">
      <c r="A63">
        <f t="shared" si="3"/>
        <v>52</v>
      </c>
      <c r="B63">
        <f t="shared" si="5"/>
        <v>1.0801777777777777</v>
      </c>
      <c r="C63">
        <f t="shared" si="0"/>
        <v>51.783722666666669</v>
      </c>
      <c r="D63">
        <f t="shared" si="1"/>
        <v>12.945930666666667</v>
      </c>
      <c r="E63">
        <f t="shared" si="4"/>
        <v>51</v>
      </c>
      <c r="F63">
        <f t="shared" si="2"/>
        <v>12</v>
      </c>
    </row>
    <row r="64" spans="1:6" x14ac:dyDescent="0.25">
      <c r="A64">
        <f t="shared" si="3"/>
        <v>53</v>
      </c>
      <c r="B64">
        <f t="shared" si="5"/>
        <v>1.0904888888888888</v>
      </c>
      <c r="C64">
        <f t="shared" si="0"/>
        <v>52.278037333333337</v>
      </c>
      <c r="D64">
        <f t="shared" si="1"/>
        <v>13.069509333333334</v>
      </c>
      <c r="E64">
        <f t="shared" si="4"/>
        <v>52</v>
      </c>
      <c r="F64">
        <f t="shared" si="2"/>
        <v>13</v>
      </c>
    </row>
    <row r="65" spans="1:6" x14ac:dyDescent="0.25">
      <c r="A65">
        <f t="shared" si="3"/>
        <v>54</v>
      </c>
      <c r="B65">
        <f t="shared" si="5"/>
        <v>1.1008</v>
      </c>
      <c r="C65">
        <f t="shared" si="0"/>
        <v>52.772352000000005</v>
      </c>
      <c r="D65">
        <f t="shared" si="1"/>
        <v>13.193088000000001</v>
      </c>
      <c r="E65">
        <f t="shared" si="4"/>
        <v>52</v>
      </c>
      <c r="F65">
        <f t="shared" si="2"/>
        <v>13</v>
      </c>
    </row>
    <row r="66" spans="1:6" x14ac:dyDescent="0.25">
      <c r="A66">
        <f t="shared" si="3"/>
        <v>55</v>
      </c>
      <c r="B66">
        <f t="shared" si="5"/>
        <v>1.1111111111111112</v>
      </c>
      <c r="C66">
        <f t="shared" si="0"/>
        <v>53.266666666666673</v>
      </c>
      <c r="D66">
        <f t="shared" si="1"/>
        <v>13.316666666666668</v>
      </c>
      <c r="E66">
        <f t="shared" si="4"/>
        <v>53</v>
      </c>
      <c r="F66">
        <f t="shared" si="2"/>
        <v>13</v>
      </c>
    </row>
    <row r="67" spans="1:6" x14ac:dyDescent="0.25">
      <c r="A67">
        <f t="shared" si="3"/>
        <v>56</v>
      </c>
      <c r="B67">
        <f t="shared" si="5"/>
        <v>1.1214222222222223</v>
      </c>
      <c r="C67">
        <f t="shared" si="0"/>
        <v>53.760981333333341</v>
      </c>
      <c r="D67">
        <f t="shared" si="1"/>
        <v>13.440245333333335</v>
      </c>
      <c r="E67">
        <f t="shared" si="4"/>
        <v>53</v>
      </c>
      <c r="F67">
        <f t="shared" si="2"/>
        <v>13</v>
      </c>
    </row>
    <row r="68" spans="1:6" x14ac:dyDescent="0.25">
      <c r="A68">
        <f t="shared" si="3"/>
        <v>57</v>
      </c>
      <c r="B68">
        <f t="shared" si="5"/>
        <v>1.1317333333333335</v>
      </c>
      <c r="C68">
        <f t="shared" si="0"/>
        <v>54.255296000000016</v>
      </c>
      <c r="D68">
        <f t="shared" si="1"/>
        <v>13.563824000000004</v>
      </c>
      <c r="E68">
        <f t="shared" si="4"/>
        <v>54</v>
      </c>
      <c r="F68">
        <f t="shared" si="2"/>
        <v>13</v>
      </c>
    </row>
    <row r="69" spans="1:6" x14ac:dyDescent="0.25">
      <c r="A69">
        <f t="shared" si="3"/>
        <v>58</v>
      </c>
      <c r="B69">
        <f t="shared" si="5"/>
        <v>1.1420444444444446</v>
      </c>
      <c r="C69">
        <f t="shared" si="0"/>
        <v>54.749610666666683</v>
      </c>
      <c r="D69">
        <f t="shared" si="1"/>
        <v>13.687402666666671</v>
      </c>
      <c r="E69">
        <f t="shared" si="4"/>
        <v>54</v>
      </c>
      <c r="F69">
        <f t="shared" si="2"/>
        <v>13</v>
      </c>
    </row>
    <row r="70" spans="1:6" x14ac:dyDescent="0.25">
      <c r="A70">
        <f t="shared" si="3"/>
        <v>59</v>
      </c>
      <c r="B70">
        <f t="shared" si="5"/>
        <v>1.1523555555555556</v>
      </c>
      <c r="C70">
        <f t="shared" si="0"/>
        <v>55.243925333333344</v>
      </c>
      <c r="D70">
        <f t="shared" si="1"/>
        <v>13.810981333333336</v>
      </c>
      <c r="E70">
        <f t="shared" si="4"/>
        <v>55</v>
      </c>
      <c r="F70">
        <f t="shared" si="2"/>
        <v>13</v>
      </c>
    </row>
    <row r="71" spans="1:6" x14ac:dyDescent="0.25">
      <c r="A71">
        <f t="shared" si="3"/>
        <v>60</v>
      </c>
      <c r="B71">
        <f t="shared" si="5"/>
        <v>1.1626666666666667</v>
      </c>
      <c r="C71">
        <f t="shared" si="0"/>
        <v>55.738240000000012</v>
      </c>
      <c r="D71">
        <f t="shared" si="1"/>
        <v>13.934560000000003</v>
      </c>
      <c r="E71">
        <f t="shared" si="4"/>
        <v>55</v>
      </c>
      <c r="F71">
        <f t="shared" si="2"/>
        <v>13</v>
      </c>
    </row>
    <row r="72" spans="1:6" x14ac:dyDescent="0.25">
      <c r="A72">
        <f t="shared" si="3"/>
        <v>61</v>
      </c>
      <c r="B72">
        <f t="shared" si="5"/>
        <v>1.1729777777777777</v>
      </c>
      <c r="C72">
        <f t="shared" si="0"/>
        <v>56.232554666666665</v>
      </c>
      <c r="D72">
        <f t="shared" si="1"/>
        <v>14.058138666666666</v>
      </c>
      <c r="E72">
        <f t="shared" si="4"/>
        <v>56</v>
      </c>
      <c r="F72">
        <f t="shared" si="2"/>
        <v>14</v>
      </c>
    </row>
    <row r="73" spans="1:6" x14ac:dyDescent="0.25">
      <c r="A73">
        <f t="shared" si="3"/>
        <v>62</v>
      </c>
      <c r="B73">
        <f t="shared" si="5"/>
        <v>1.1832888888888888</v>
      </c>
      <c r="C73">
        <f t="shared" si="0"/>
        <v>56.726869333333333</v>
      </c>
      <c r="D73">
        <f t="shared" si="1"/>
        <v>14.181717333333333</v>
      </c>
      <c r="E73">
        <f t="shared" si="4"/>
        <v>56</v>
      </c>
      <c r="F73">
        <f t="shared" si="2"/>
        <v>14</v>
      </c>
    </row>
    <row r="74" spans="1:6" x14ac:dyDescent="0.25">
      <c r="A74">
        <f t="shared" si="3"/>
        <v>63</v>
      </c>
      <c r="B74">
        <f t="shared" si="5"/>
        <v>1.1936</v>
      </c>
      <c r="C74">
        <f t="shared" si="0"/>
        <v>57.221184000000001</v>
      </c>
      <c r="D74">
        <f t="shared" si="1"/>
        <v>14.305296</v>
      </c>
      <c r="E74">
        <f t="shared" si="4"/>
        <v>57</v>
      </c>
      <c r="F74">
        <f t="shared" si="2"/>
        <v>14</v>
      </c>
    </row>
    <row r="75" spans="1:6" x14ac:dyDescent="0.25">
      <c r="A75">
        <f t="shared" si="3"/>
        <v>64</v>
      </c>
      <c r="B75">
        <f t="shared" si="5"/>
        <v>1.2039111111111112</v>
      </c>
      <c r="C75">
        <f t="shared" si="0"/>
        <v>57.715498666666669</v>
      </c>
      <c r="D75">
        <f t="shared" si="1"/>
        <v>14.428874666666667</v>
      </c>
      <c r="E75">
        <f t="shared" si="4"/>
        <v>57</v>
      </c>
      <c r="F75">
        <f t="shared" si="2"/>
        <v>14</v>
      </c>
    </row>
    <row r="76" spans="1:6" x14ac:dyDescent="0.25">
      <c r="A76">
        <f t="shared" si="3"/>
        <v>65</v>
      </c>
      <c r="B76">
        <f t="shared" si="5"/>
        <v>1.2142222222222223</v>
      </c>
      <c r="C76">
        <f t="shared" si="0"/>
        <v>58.209813333333351</v>
      </c>
      <c r="D76">
        <f t="shared" si="1"/>
        <v>14.552453333333338</v>
      </c>
      <c r="E76">
        <f t="shared" si="4"/>
        <v>58</v>
      </c>
      <c r="F76">
        <f t="shared" si="2"/>
        <v>14</v>
      </c>
    </row>
    <row r="77" spans="1:6" x14ac:dyDescent="0.25">
      <c r="A77">
        <f t="shared" si="3"/>
        <v>66</v>
      </c>
      <c r="B77">
        <f t="shared" si="5"/>
        <v>1.2245333333333335</v>
      </c>
      <c r="C77">
        <f t="shared" ref="C77:C140" si="6">B77*1000/$C$5</f>
        <v>58.704128000000019</v>
      </c>
      <c r="D77">
        <f t="shared" ref="D77:D140" si="7">B77*1000/$C$6</f>
        <v>14.676032000000005</v>
      </c>
      <c r="E77">
        <f t="shared" si="4"/>
        <v>58</v>
      </c>
      <c r="F77">
        <f t="shared" si="4"/>
        <v>14</v>
      </c>
    </row>
    <row r="78" spans="1:6" x14ac:dyDescent="0.25">
      <c r="A78">
        <f t="shared" ref="A78:A141" si="8">A77+1</f>
        <v>67</v>
      </c>
      <c r="B78">
        <f t="shared" si="5"/>
        <v>1.2348444444444446</v>
      </c>
      <c r="C78">
        <f t="shared" si="6"/>
        <v>59.198442666666686</v>
      </c>
      <c r="D78">
        <f t="shared" si="7"/>
        <v>14.799610666666672</v>
      </c>
      <c r="E78">
        <f t="shared" ref="E78:F141" si="9">INT(C78)</f>
        <v>59</v>
      </c>
      <c r="F78">
        <f t="shared" si="9"/>
        <v>14</v>
      </c>
    </row>
    <row r="79" spans="1:6" x14ac:dyDescent="0.25">
      <c r="A79">
        <f t="shared" si="8"/>
        <v>68</v>
      </c>
      <c r="B79">
        <f t="shared" ref="B79:B142" si="10">((($B$2-$B$1)/180)*A79)+$B$1</f>
        <v>1.2451555555555556</v>
      </c>
      <c r="C79">
        <f t="shared" si="6"/>
        <v>59.69275733333334</v>
      </c>
      <c r="D79">
        <f t="shared" si="7"/>
        <v>14.923189333333335</v>
      </c>
      <c r="E79">
        <f t="shared" si="9"/>
        <v>59</v>
      </c>
      <c r="F79">
        <f t="shared" si="9"/>
        <v>14</v>
      </c>
    </row>
    <row r="80" spans="1:6" x14ac:dyDescent="0.25">
      <c r="A80">
        <f t="shared" si="8"/>
        <v>69</v>
      </c>
      <c r="B80">
        <f t="shared" si="10"/>
        <v>1.2554666666666667</v>
      </c>
      <c r="C80">
        <f t="shared" si="6"/>
        <v>60.187072000000008</v>
      </c>
      <c r="D80">
        <f t="shared" si="7"/>
        <v>15.046768000000002</v>
      </c>
      <c r="E80">
        <f t="shared" si="9"/>
        <v>60</v>
      </c>
      <c r="F80">
        <f t="shared" si="9"/>
        <v>15</v>
      </c>
    </row>
    <row r="81" spans="1:6" x14ac:dyDescent="0.25">
      <c r="A81">
        <f t="shared" si="8"/>
        <v>70</v>
      </c>
      <c r="B81">
        <f t="shared" si="10"/>
        <v>1.2657777777777777</v>
      </c>
      <c r="C81">
        <f t="shared" si="6"/>
        <v>60.681386666666668</v>
      </c>
      <c r="D81">
        <f t="shared" si="7"/>
        <v>15.170346666666667</v>
      </c>
      <c r="E81">
        <f t="shared" si="9"/>
        <v>60</v>
      </c>
      <c r="F81">
        <f t="shared" si="9"/>
        <v>15</v>
      </c>
    </row>
    <row r="82" spans="1:6" x14ac:dyDescent="0.25">
      <c r="A82">
        <f t="shared" si="8"/>
        <v>71</v>
      </c>
      <c r="B82">
        <f t="shared" si="10"/>
        <v>1.2760888888888888</v>
      </c>
      <c r="C82">
        <f t="shared" si="6"/>
        <v>61.175701333333336</v>
      </c>
      <c r="D82">
        <f t="shared" si="7"/>
        <v>15.293925333333334</v>
      </c>
      <c r="E82">
        <f t="shared" si="9"/>
        <v>61</v>
      </c>
      <c r="F82">
        <f t="shared" si="9"/>
        <v>15</v>
      </c>
    </row>
    <row r="83" spans="1:6" x14ac:dyDescent="0.25">
      <c r="A83">
        <f t="shared" si="8"/>
        <v>72</v>
      </c>
      <c r="B83">
        <f t="shared" si="10"/>
        <v>1.2864</v>
      </c>
      <c r="C83">
        <f t="shared" si="6"/>
        <v>61.670016000000011</v>
      </c>
      <c r="D83">
        <f t="shared" si="7"/>
        <v>15.417504000000003</v>
      </c>
      <c r="E83">
        <f t="shared" si="9"/>
        <v>61</v>
      </c>
      <c r="F83">
        <f t="shared" si="9"/>
        <v>15</v>
      </c>
    </row>
    <row r="84" spans="1:6" x14ac:dyDescent="0.25">
      <c r="A84">
        <f t="shared" si="8"/>
        <v>73</v>
      </c>
      <c r="B84">
        <f t="shared" si="10"/>
        <v>1.2967111111111111</v>
      </c>
      <c r="C84">
        <f t="shared" si="6"/>
        <v>62.164330666666679</v>
      </c>
      <c r="D84">
        <f t="shared" si="7"/>
        <v>15.54108266666667</v>
      </c>
      <c r="E84">
        <f t="shared" si="9"/>
        <v>62</v>
      </c>
      <c r="F84">
        <f t="shared" si="9"/>
        <v>15</v>
      </c>
    </row>
    <row r="85" spans="1:6" x14ac:dyDescent="0.25">
      <c r="A85">
        <f t="shared" si="8"/>
        <v>74</v>
      </c>
      <c r="B85">
        <f t="shared" si="10"/>
        <v>1.3070222222222223</v>
      </c>
      <c r="C85">
        <f t="shared" si="6"/>
        <v>62.658645333333347</v>
      </c>
      <c r="D85">
        <f t="shared" si="7"/>
        <v>15.664661333333337</v>
      </c>
      <c r="E85">
        <f t="shared" si="9"/>
        <v>62</v>
      </c>
      <c r="F85">
        <f t="shared" si="9"/>
        <v>15</v>
      </c>
    </row>
    <row r="86" spans="1:6" x14ac:dyDescent="0.25">
      <c r="A86">
        <f t="shared" si="8"/>
        <v>75</v>
      </c>
      <c r="B86">
        <f t="shared" si="10"/>
        <v>1.3173333333333335</v>
      </c>
      <c r="C86">
        <f t="shared" si="6"/>
        <v>63.152960000000014</v>
      </c>
      <c r="D86">
        <f t="shared" si="7"/>
        <v>15.788240000000004</v>
      </c>
      <c r="E86">
        <f t="shared" si="9"/>
        <v>63</v>
      </c>
      <c r="F86">
        <f t="shared" si="9"/>
        <v>15</v>
      </c>
    </row>
    <row r="87" spans="1:6" x14ac:dyDescent="0.25">
      <c r="A87">
        <f t="shared" si="8"/>
        <v>76</v>
      </c>
      <c r="B87">
        <f t="shared" si="10"/>
        <v>1.3276444444444446</v>
      </c>
      <c r="C87">
        <f t="shared" si="6"/>
        <v>63.647274666666682</v>
      </c>
      <c r="D87">
        <f t="shared" si="7"/>
        <v>15.911818666666671</v>
      </c>
      <c r="E87">
        <f t="shared" si="9"/>
        <v>63</v>
      </c>
      <c r="F87">
        <f t="shared" si="9"/>
        <v>15</v>
      </c>
    </row>
    <row r="88" spans="1:6" x14ac:dyDescent="0.25">
      <c r="A88">
        <f t="shared" si="8"/>
        <v>77</v>
      </c>
      <c r="B88">
        <f t="shared" si="10"/>
        <v>1.3379555555555556</v>
      </c>
      <c r="C88">
        <f t="shared" si="6"/>
        <v>64.141589333333343</v>
      </c>
      <c r="D88">
        <f t="shared" si="7"/>
        <v>16.035397333333336</v>
      </c>
      <c r="E88">
        <f t="shared" si="9"/>
        <v>64</v>
      </c>
      <c r="F88">
        <f t="shared" si="9"/>
        <v>16</v>
      </c>
    </row>
    <row r="89" spans="1:6" x14ac:dyDescent="0.25">
      <c r="A89">
        <f t="shared" si="8"/>
        <v>78</v>
      </c>
      <c r="B89">
        <f t="shared" si="10"/>
        <v>1.3482666666666667</v>
      </c>
      <c r="C89">
        <f t="shared" si="6"/>
        <v>64.635904000000011</v>
      </c>
      <c r="D89">
        <f t="shared" si="7"/>
        <v>16.158976000000003</v>
      </c>
      <c r="E89">
        <f t="shared" si="9"/>
        <v>64</v>
      </c>
      <c r="F89">
        <f t="shared" si="9"/>
        <v>16</v>
      </c>
    </row>
    <row r="90" spans="1:6" x14ac:dyDescent="0.25">
      <c r="A90">
        <f t="shared" si="8"/>
        <v>79</v>
      </c>
      <c r="B90">
        <f t="shared" si="10"/>
        <v>1.3585777777777777</v>
      </c>
      <c r="C90">
        <f t="shared" si="6"/>
        <v>65.130218666666664</v>
      </c>
      <c r="D90">
        <f t="shared" si="7"/>
        <v>16.282554666666666</v>
      </c>
      <c r="E90">
        <f t="shared" si="9"/>
        <v>65</v>
      </c>
      <c r="F90">
        <f t="shared" si="9"/>
        <v>16</v>
      </c>
    </row>
    <row r="91" spans="1:6" x14ac:dyDescent="0.25">
      <c r="A91">
        <f t="shared" si="8"/>
        <v>80</v>
      </c>
      <c r="B91">
        <f t="shared" si="10"/>
        <v>1.3688888888888888</v>
      </c>
      <c r="C91">
        <f t="shared" si="6"/>
        <v>65.624533333333346</v>
      </c>
      <c r="D91">
        <f t="shared" si="7"/>
        <v>16.406133333333337</v>
      </c>
      <c r="E91">
        <f t="shared" si="9"/>
        <v>65</v>
      </c>
      <c r="F91">
        <f t="shared" si="9"/>
        <v>16</v>
      </c>
    </row>
    <row r="92" spans="1:6" x14ac:dyDescent="0.25">
      <c r="A92">
        <f t="shared" si="8"/>
        <v>81</v>
      </c>
      <c r="B92">
        <f t="shared" si="10"/>
        <v>1.3792</v>
      </c>
      <c r="C92">
        <f t="shared" si="6"/>
        <v>66.118848000000014</v>
      </c>
      <c r="D92">
        <f t="shared" si="7"/>
        <v>16.529712000000004</v>
      </c>
      <c r="E92">
        <f t="shared" si="9"/>
        <v>66</v>
      </c>
      <c r="F92">
        <f t="shared" si="9"/>
        <v>16</v>
      </c>
    </row>
    <row r="93" spans="1:6" x14ac:dyDescent="0.25">
      <c r="A93">
        <f t="shared" si="8"/>
        <v>82</v>
      </c>
      <c r="B93">
        <f t="shared" si="10"/>
        <v>1.3895111111111111</v>
      </c>
      <c r="C93">
        <f t="shared" si="6"/>
        <v>66.613162666666682</v>
      </c>
      <c r="D93">
        <f t="shared" si="7"/>
        <v>16.65329066666667</v>
      </c>
      <c r="E93">
        <f t="shared" si="9"/>
        <v>66</v>
      </c>
      <c r="F93">
        <f t="shared" si="9"/>
        <v>16</v>
      </c>
    </row>
    <row r="94" spans="1:6" x14ac:dyDescent="0.25">
      <c r="A94">
        <f t="shared" si="8"/>
        <v>83</v>
      </c>
      <c r="B94">
        <f t="shared" si="10"/>
        <v>1.3998222222222223</v>
      </c>
      <c r="C94">
        <f t="shared" si="6"/>
        <v>67.10747733333335</v>
      </c>
      <c r="D94">
        <f t="shared" si="7"/>
        <v>16.776869333333337</v>
      </c>
      <c r="E94">
        <f t="shared" si="9"/>
        <v>67</v>
      </c>
      <c r="F94">
        <f t="shared" si="9"/>
        <v>16</v>
      </c>
    </row>
    <row r="95" spans="1:6" x14ac:dyDescent="0.25">
      <c r="A95">
        <f t="shared" si="8"/>
        <v>84</v>
      </c>
      <c r="B95">
        <f t="shared" si="10"/>
        <v>1.4101333333333335</v>
      </c>
      <c r="C95">
        <f t="shared" si="6"/>
        <v>67.601792000000017</v>
      </c>
      <c r="D95">
        <f t="shared" si="7"/>
        <v>16.900448000000004</v>
      </c>
      <c r="E95">
        <f t="shared" si="9"/>
        <v>67</v>
      </c>
      <c r="F95">
        <f t="shared" si="9"/>
        <v>16</v>
      </c>
    </row>
    <row r="96" spans="1:6" x14ac:dyDescent="0.25">
      <c r="A96">
        <f t="shared" si="8"/>
        <v>85</v>
      </c>
      <c r="B96">
        <f t="shared" si="10"/>
        <v>1.4204444444444446</v>
      </c>
      <c r="C96">
        <f t="shared" si="6"/>
        <v>68.096106666666685</v>
      </c>
      <c r="D96">
        <f t="shared" si="7"/>
        <v>17.024026666666671</v>
      </c>
      <c r="E96">
        <f t="shared" si="9"/>
        <v>68</v>
      </c>
      <c r="F96">
        <f t="shared" si="9"/>
        <v>17</v>
      </c>
    </row>
    <row r="97" spans="1:6" x14ac:dyDescent="0.25">
      <c r="A97">
        <f t="shared" si="8"/>
        <v>86</v>
      </c>
      <c r="B97">
        <f t="shared" si="10"/>
        <v>1.4307555555555556</v>
      </c>
      <c r="C97">
        <f t="shared" si="6"/>
        <v>68.590421333333339</v>
      </c>
      <c r="D97">
        <f t="shared" si="7"/>
        <v>17.147605333333335</v>
      </c>
      <c r="E97">
        <f t="shared" si="9"/>
        <v>68</v>
      </c>
      <c r="F97">
        <f t="shared" si="9"/>
        <v>17</v>
      </c>
    </row>
    <row r="98" spans="1:6" x14ac:dyDescent="0.25">
      <c r="A98">
        <f t="shared" si="8"/>
        <v>87</v>
      </c>
      <c r="B98">
        <f t="shared" si="10"/>
        <v>1.4410666666666667</v>
      </c>
      <c r="C98">
        <f t="shared" si="6"/>
        <v>69.084736000000007</v>
      </c>
      <c r="D98">
        <f t="shared" si="7"/>
        <v>17.271184000000002</v>
      </c>
      <c r="E98">
        <f t="shared" si="9"/>
        <v>69</v>
      </c>
      <c r="F98">
        <f t="shared" si="9"/>
        <v>17</v>
      </c>
    </row>
    <row r="99" spans="1:6" x14ac:dyDescent="0.25">
      <c r="A99">
        <f t="shared" si="8"/>
        <v>88</v>
      </c>
      <c r="B99">
        <f t="shared" si="10"/>
        <v>1.4513777777777779</v>
      </c>
      <c r="C99">
        <f t="shared" si="6"/>
        <v>69.579050666666689</v>
      </c>
      <c r="D99">
        <f t="shared" si="7"/>
        <v>17.394762666666672</v>
      </c>
      <c r="E99">
        <f t="shared" si="9"/>
        <v>69</v>
      </c>
      <c r="F99">
        <f t="shared" si="9"/>
        <v>17</v>
      </c>
    </row>
    <row r="100" spans="1:6" x14ac:dyDescent="0.25">
      <c r="A100">
        <f t="shared" si="8"/>
        <v>89</v>
      </c>
      <c r="B100">
        <f t="shared" si="10"/>
        <v>1.4616888888888888</v>
      </c>
      <c r="C100">
        <f t="shared" si="6"/>
        <v>70.073365333333342</v>
      </c>
      <c r="D100">
        <f t="shared" si="7"/>
        <v>17.518341333333336</v>
      </c>
      <c r="E100">
        <f t="shared" si="9"/>
        <v>70</v>
      </c>
      <c r="F100">
        <f t="shared" si="9"/>
        <v>17</v>
      </c>
    </row>
    <row r="101" spans="1:6" x14ac:dyDescent="0.25">
      <c r="A101">
        <f t="shared" si="8"/>
        <v>90</v>
      </c>
      <c r="B101">
        <f t="shared" si="10"/>
        <v>1.472</v>
      </c>
      <c r="C101">
        <f t="shared" si="6"/>
        <v>70.56768000000001</v>
      </c>
      <c r="D101">
        <f t="shared" si="7"/>
        <v>17.641920000000002</v>
      </c>
      <c r="E101">
        <f t="shared" si="9"/>
        <v>70</v>
      </c>
      <c r="F101">
        <f t="shared" si="9"/>
        <v>17</v>
      </c>
    </row>
    <row r="102" spans="1:6" x14ac:dyDescent="0.25">
      <c r="A102">
        <f t="shared" si="8"/>
        <v>91</v>
      </c>
      <c r="B102">
        <f t="shared" si="10"/>
        <v>1.4823111111111111</v>
      </c>
      <c r="C102">
        <f t="shared" si="6"/>
        <v>71.061994666666678</v>
      </c>
      <c r="D102">
        <f t="shared" si="7"/>
        <v>17.765498666666669</v>
      </c>
      <c r="E102">
        <f t="shared" si="9"/>
        <v>71</v>
      </c>
      <c r="F102">
        <f t="shared" si="9"/>
        <v>17</v>
      </c>
    </row>
    <row r="103" spans="1:6" x14ac:dyDescent="0.25">
      <c r="A103">
        <f t="shared" si="8"/>
        <v>92</v>
      </c>
      <c r="B103">
        <f t="shared" si="10"/>
        <v>1.4926222222222223</v>
      </c>
      <c r="C103">
        <f t="shared" si="6"/>
        <v>71.556309333333346</v>
      </c>
      <c r="D103">
        <f t="shared" si="7"/>
        <v>17.889077333333336</v>
      </c>
      <c r="E103">
        <f t="shared" si="9"/>
        <v>71</v>
      </c>
      <c r="F103">
        <f t="shared" si="9"/>
        <v>17</v>
      </c>
    </row>
    <row r="104" spans="1:6" x14ac:dyDescent="0.25">
      <c r="A104">
        <f t="shared" si="8"/>
        <v>93</v>
      </c>
      <c r="B104">
        <f t="shared" si="10"/>
        <v>1.5029333333333335</v>
      </c>
      <c r="C104">
        <f t="shared" si="6"/>
        <v>72.050624000000013</v>
      </c>
      <c r="D104">
        <f t="shared" si="7"/>
        <v>18.012656000000003</v>
      </c>
      <c r="E104">
        <f t="shared" si="9"/>
        <v>72</v>
      </c>
      <c r="F104">
        <f t="shared" si="9"/>
        <v>18</v>
      </c>
    </row>
    <row r="105" spans="1:6" x14ac:dyDescent="0.25">
      <c r="A105">
        <f t="shared" si="8"/>
        <v>94</v>
      </c>
      <c r="B105">
        <f t="shared" si="10"/>
        <v>1.5132444444444446</v>
      </c>
      <c r="C105">
        <f t="shared" si="6"/>
        <v>72.544938666666681</v>
      </c>
      <c r="D105">
        <f t="shared" si="7"/>
        <v>18.13623466666667</v>
      </c>
      <c r="E105">
        <f t="shared" si="9"/>
        <v>72</v>
      </c>
      <c r="F105">
        <f t="shared" si="9"/>
        <v>18</v>
      </c>
    </row>
    <row r="106" spans="1:6" x14ac:dyDescent="0.25">
      <c r="A106">
        <f t="shared" si="8"/>
        <v>95</v>
      </c>
      <c r="B106">
        <f t="shared" si="10"/>
        <v>1.5235555555555556</v>
      </c>
      <c r="C106">
        <f t="shared" si="6"/>
        <v>73.039253333333349</v>
      </c>
      <c r="D106">
        <f t="shared" si="7"/>
        <v>18.259813333333337</v>
      </c>
      <c r="E106">
        <f t="shared" si="9"/>
        <v>73</v>
      </c>
      <c r="F106">
        <f t="shared" si="9"/>
        <v>18</v>
      </c>
    </row>
    <row r="107" spans="1:6" x14ac:dyDescent="0.25">
      <c r="A107">
        <f t="shared" si="8"/>
        <v>96</v>
      </c>
      <c r="B107">
        <f t="shared" si="10"/>
        <v>1.5338666666666667</v>
      </c>
      <c r="C107">
        <f t="shared" si="6"/>
        <v>73.533568000000017</v>
      </c>
      <c r="D107">
        <f t="shared" si="7"/>
        <v>18.383392000000004</v>
      </c>
      <c r="E107">
        <f t="shared" si="9"/>
        <v>73</v>
      </c>
      <c r="F107">
        <f t="shared" si="9"/>
        <v>18</v>
      </c>
    </row>
    <row r="108" spans="1:6" x14ac:dyDescent="0.25">
      <c r="A108">
        <f t="shared" si="8"/>
        <v>97</v>
      </c>
      <c r="B108">
        <f t="shared" si="10"/>
        <v>1.5441777777777779</v>
      </c>
      <c r="C108">
        <f t="shared" si="6"/>
        <v>74.027882666666684</v>
      </c>
      <c r="D108">
        <f t="shared" si="7"/>
        <v>18.506970666666671</v>
      </c>
      <c r="E108">
        <f t="shared" si="9"/>
        <v>74</v>
      </c>
      <c r="F108">
        <f t="shared" si="9"/>
        <v>18</v>
      </c>
    </row>
    <row r="109" spans="1:6" x14ac:dyDescent="0.25">
      <c r="A109">
        <f t="shared" si="8"/>
        <v>98</v>
      </c>
      <c r="B109">
        <f t="shared" si="10"/>
        <v>1.554488888888889</v>
      </c>
      <c r="C109">
        <f t="shared" si="6"/>
        <v>74.522197333333352</v>
      </c>
      <c r="D109">
        <f t="shared" si="7"/>
        <v>18.630549333333338</v>
      </c>
      <c r="E109">
        <f t="shared" si="9"/>
        <v>74</v>
      </c>
      <c r="F109">
        <f t="shared" si="9"/>
        <v>18</v>
      </c>
    </row>
    <row r="110" spans="1:6" x14ac:dyDescent="0.25">
      <c r="A110">
        <f t="shared" si="8"/>
        <v>99</v>
      </c>
      <c r="B110">
        <f t="shared" si="10"/>
        <v>1.5648</v>
      </c>
      <c r="C110">
        <f t="shared" si="6"/>
        <v>75.016512000000006</v>
      </c>
      <c r="D110">
        <f t="shared" si="7"/>
        <v>18.754128000000001</v>
      </c>
      <c r="E110">
        <f t="shared" si="9"/>
        <v>75</v>
      </c>
      <c r="F110">
        <f t="shared" si="9"/>
        <v>18</v>
      </c>
    </row>
    <row r="111" spans="1:6" x14ac:dyDescent="0.25">
      <c r="A111">
        <f t="shared" si="8"/>
        <v>100</v>
      </c>
      <c r="B111">
        <f t="shared" si="10"/>
        <v>1.5751111111111111</v>
      </c>
      <c r="C111">
        <f t="shared" si="6"/>
        <v>75.510826666666674</v>
      </c>
      <c r="D111">
        <f t="shared" si="7"/>
        <v>18.877706666666668</v>
      </c>
      <c r="E111">
        <f t="shared" si="9"/>
        <v>75</v>
      </c>
      <c r="F111">
        <f t="shared" si="9"/>
        <v>18</v>
      </c>
    </row>
    <row r="112" spans="1:6" x14ac:dyDescent="0.25">
      <c r="A112">
        <f t="shared" si="8"/>
        <v>101</v>
      </c>
      <c r="B112">
        <f t="shared" si="10"/>
        <v>1.5854222222222223</v>
      </c>
      <c r="C112">
        <f t="shared" si="6"/>
        <v>76.005141333333341</v>
      </c>
      <c r="D112">
        <f t="shared" si="7"/>
        <v>19.001285333333335</v>
      </c>
      <c r="E112">
        <f t="shared" si="9"/>
        <v>76</v>
      </c>
      <c r="F112">
        <f t="shared" si="9"/>
        <v>19</v>
      </c>
    </row>
    <row r="113" spans="1:6" x14ac:dyDescent="0.25">
      <c r="A113">
        <f t="shared" si="8"/>
        <v>102</v>
      </c>
      <c r="B113">
        <f t="shared" si="10"/>
        <v>1.5957333333333334</v>
      </c>
      <c r="C113">
        <f t="shared" si="6"/>
        <v>76.499456000000009</v>
      </c>
      <c r="D113">
        <f t="shared" si="7"/>
        <v>19.124864000000002</v>
      </c>
      <c r="E113">
        <f t="shared" si="9"/>
        <v>76</v>
      </c>
      <c r="F113">
        <f t="shared" si="9"/>
        <v>19</v>
      </c>
    </row>
    <row r="114" spans="1:6" x14ac:dyDescent="0.25">
      <c r="A114">
        <f t="shared" si="8"/>
        <v>103</v>
      </c>
      <c r="B114">
        <f t="shared" si="10"/>
        <v>1.6060444444444444</v>
      </c>
      <c r="C114">
        <f t="shared" si="6"/>
        <v>76.993770666666677</v>
      </c>
      <c r="D114">
        <f t="shared" si="7"/>
        <v>19.248442666666669</v>
      </c>
      <c r="E114">
        <f t="shared" si="9"/>
        <v>76</v>
      </c>
      <c r="F114">
        <f t="shared" si="9"/>
        <v>19</v>
      </c>
    </row>
    <row r="115" spans="1:6" x14ac:dyDescent="0.25">
      <c r="A115">
        <f t="shared" si="8"/>
        <v>104</v>
      </c>
      <c r="B115">
        <f t="shared" si="10"/>
        <v>1.6163555555555555</v>
      </c>
      <c r="C115">
        <f t="shared" si="6"/>
        <v>77.488085333333345</v>
      </c>
      <c r="D115">
        <f t="shared" si="7"/>
        <v>19.372021333333336</v>
      </c>
      <c r="E115">
        <f t="shared" si="9"/>
        <v>77</v>
      </c>
      <c r="F115">
        <f t="shared" si="9"/>
        <v>19</v>
      </c>
    </row>
    <row r="116" spans="1:6" x14ac:dyDescent="0.25">
      <c r="A116">
        <f t="shared" si="8"/>
        <v>105</v>
      </c>
      <c r="B116">
        <f t="shared" si="10"/>
        <v>1.6266666666666667</v>
      </c>
      <c r="C116">
        <f t="shared" si="6"/>
        <v>77.982400000000013</v>
      </c>
      <c r="D116">
        <f t="shared" si="7"/>
        <v>19.495600000000003</v>
      </c>
      <c r="E116">
        <f t="shared" si="9"/>
        <v>77</v>
      </c>
      <c r="F116">
        <f t="shared" si="9"/>
        <v>19</v>
      </c>
    </row>
    <row r="117" spans="1:6" x14ac:dyDescent="0.25">
      <c r="A117">
        <f t="shared" si="8"/>
        <v>106</v>
      </c>
      <c r="B117">
        <f t="shared" si="10"/>
        <v>1.6369777777777779</v>
      </c>
      <c r="C117">
        <f t="shared" si="6"/>
        <v>78.47671466666668</v>
      </c>
      <c r="D117">
        <f t="shared" si="7"/>
        <v>19.61917866666667</v>
      </c>
      <c r="E117">
        <f t="shared" si="9"/>
        <v>78</v>
      </c>
      <c r="F117">
        <f t="shared" si="9"/>
        <v>19</v>
      </c>
    </row>
    <row r="118" spans="1:6" x14ac:dyDescent="0.25">
      <c r="A118">
        <f t="shared" si="8"/>
        <v>107</v>
      </c>
      <c r="B118">
        <f t="shared" si="10"/>
        <v>1.647288888888889</v>
      </c>
      <c r="C118">
        <f t="shared" si="6"/>
        <v>78.971029333333348</v>
      </c>
      <c r="D118">
        <f t="shared" si="7"/>
        <v>19.742757333333337</v>
      </c>
      <c r="E118">
        <f t="shared" si="9"/>
        <v>78</v>
      </c>
      <c r="F118">
        <f t="shared" si="9"/>
        <v>19</v>
      </c>
    </row>
    <row r="119" spans="1:6" x14ac:dyDescent="0.25">
      <c r="A119">
        <f t="shared" si="8"/>
        <v>108</v>
      </c>
      <c r="B119">
        <f t="shared" si="10"/>
        <v>1.6576</v>
      </c>
      <c r="C119">
        <f t="shared" si="6"/>
        <v>79.465344000000002</v>
      </c>
      <c r="D119">
        <f t="shared" si="7"/>
        <v>19.866336</v>
      </c>
      <c r="E119">
        <f t="shared" si="9"/>
        <v>79</v>
      </c>
      <c r="F119">
        <f t="shared" si="9"/>
        <v>19</v>
      </c>
    </row>
    <row r="120" spans="1:6" x14ac:dyDescent="0.25">
      <c r="A120">
        <f t="shared" si="8"/>
        <v>109</v>
      </c>
      <c r="B120">
        <f t="shared" si="10"/>
        <v>1.6679111111111111</v>
      </c>
      <c r="C120">
        <f t="shared" si="6"/>
        <v>79.95965866666667</v>
      </c>
      <c r="D120">
        <f t="shared" si="7"/>
        <v>19.989914666666667</v>
      </c>
      <c r="E120">
        <f t="shared" si="9"/>
        <v>79</v>
      </c>
      <c r="F120">
        <f t="shared" si="9"/>
        <v>19</v>
      </c>
    </row>
    <row r="121" spans="1:6" x14ac:dyDescent="0.25">
      <c r="A121">
        <f t="shared" si="8"/>
        <v>110</v>
      </c>
      <c r="B121">
        <f t="shared" si="10"/>
        <v>1.6782222222222223</v>
      </c>
      <c r="C121">
        <f t="shared" si="6"/>
        <v>80.453973333333337</v>
      </c>
      <c r="D121">
        <f t="shared" si="7"/>
        <v>20.113493333333334</v>
      </c>
      <c r="E121">
        <f t="shared" si="9"/>
        <v>80</v>
      </c>
      <c r="F121">
        <f t="shared" si="9"/>
        <v>20</v>
      </c>
    </row>
    <row r="122" spans="1:6" x14ac:dyDescent="0.25">
      <c r="A122">
        <f t="shared" si="8"/>
        <v>111</v>
      </c>
      <c r="B122">
        <f t="shared" si="10"/>
        <v>1.6885333333333334</v>
      </c>
      <c r="C122">
        <f t="shared" si="6"/>
        <v>80.948288000000019</v>
      </c>
      <c r="D122">
        <f t="shared" si="7"/>
        <v>20.237072000000005</v>
      </c>
      <c r="E122">
        <f t="shared" si="9"/>
        <v>80</v>
      </c>
      <c r="F122">
        <f t="shared" si="9"/>
        <v>20</v>
      </c>
    </row>
    <row r="123" spans="1:6" x14ac:dyDescent="0.25">
      <c r="A123">
        <f t="shared" si="8"/>
        <v>112</v>
      </c>
      <c r="B123">
        <f t="shared" si="10"/>
        <v>1.6988444444444446</v>
      </c>
      <c r="C123">
        <f t="shared" si="6"/>
        <v>81.442602666666687</v>
      </c>
      <c r="D123">
        <f t="shared" si="7"/>
        <v>20.360650666666672</v>
      </c>
      <c r="E123">
        <f t="shared" si="9"/>
        <v>81</v>
      </c>
      <c r="F123">
        <f t="shared" si="9"/>
        <v>20</v>
      </c>
    </row>
    <row r="124" spans="1:6" x14ac:dyDescent="0.25">
      <c r="A124">
        <f t="shared" si="8"/>
        <v>113</v>
      </c>
      <c r="B124">
        <f t="shared" si="10"/>
        <v>1.7091555555555555</v>
      </c>
      <c r="C124">
        <f t="shared" si="6"/>
        <v>81.936917333333341</v>
      </c>
      <c r="D124">
        <f t="shared" si="7"/>
        <v>20.484229333333335</v>
      </c>
      <c r="E124">
        <f t="shared" si="9"/>
        <v>81</v>
      </c>
      <c r="F124">
        <f t="shared" si="9"/>
        <v>20</v>
      </c>
    </row>
    <row r="125" spans="1:6" x14ac:dyDescent="0.25">
      <c r="A125">
        <f t="shared" si="8"/>
        <v>114</v>
      </c>
      <c r="B125">
        <f t="shared" si="10"/>
        <v>1.7194666666666667</v>
      </c>
      <c r="C125">
        <f t="shared" si="6"/>
        <v>82.431232000000008</v>
      </c>
      <c r="D125">
        <f t="shared" si="7"/>
        <v>20.607808000000002</v>
      </c>
      <c r="E125">
        <f t="shared" si="9"/>
        <v>82</v>
      </c>
      <c r="F125">
        <f t="shared" si="9"/>
        <v>20</v>
      </c>
    </row>
    <row r="126" spans="1:6" x14ac:dyDescent="0.25">
      <c r="A126">
        <f t="shared" si="8"/>
        <v>115</v>
      </c>
      <c r="B126">
        <f t="shared" si="10"/>
        <v>1.7297777777777779</v>
      </c>
      <c r="C126">
        <f t="shared" si="6"/>
        <v>82.925546666666676</v>
      </c>
      <c r="D126">
        <f t="shared" si="7"/>
        <v>20.731386666666669</v>
      </c>
      <c r="E126">
        <f t="shared" si="9"/>
        <v>82</v>
      </c>
      <c r="F126">
        <f t="shared" si="9"/>
        <v>20</v>
      </c>
    </row>
    <row r="127" spans="1:6" x14ac:dyDescent="0.25">
      <c r="A127">
        <f t="shared" si="8"/>
        <v>116</v>
      </c>
      <c r="B127">
        <f t="shared" si="10"/>
        <v>1.740088888888889</v>
      </c>
      <c r="C127">
        <f t="shared" si="6"/>
        <v>83.419861333333344</v>
      </c>
      <c r="D127">
        <f t="shared" si="7"/>
        <v>20.854965333333336</v>
      </c>
      <c r="E127">
        <f t="shared" si="9"/>
        <v>83</v>
      </c>
      <c r="F127">
        <f t="shared" si="9"/>
        <v>20</v>
      </c>
    </row>
    <row r="128" spans="1:6" x14ac:dyDescent="0.25">
      <c r="A128">
        <f t="shared" si="8"/>
        <v>117</v>
      </c>
      <c r="B128">
        <f t="shared" si="10"/>
        <v>1.7504</v>
      </c>
      <c r="C128">
        <f t="shared" si="6"/>
        <v>83.914175999999998</v>
      </c>
      <c r="D128">
        <f t="shared" si="7"/>
        <v>20.978543999999999</v>
      </c>
      <c r="E128">
        <f t="shared" si="9"/>
        <v>83</v>
      </c>
      <c r="F128">
        <f t="shared" si="9"/>
        <v>20</v>
      </c>
    </row>
    <row r="129" spans="1:6" x14ac:dyDescent="0.25">
      <c r="A129">
        <f t="shared" si="8"/>
        <v>118</v>
      </c>
      <c r="B129">
        <f t="shared" si="10"/>
        <v>1.7607111111111111</v>
      </c>
      <c r="C129">
        <f t="shared" si="6"/>
        <v>84.40849066666668</v>
      </c>
      <c r="D129">
        <f t="shared" si="7"/>
        <v>21.10212266666667</v>
      </c>
      <c r="E129">
        <f t="shared" si="9"/>
        <v>84</v>
      </c>
      <c r="F129">
        <f t="shared" si="9"/>
        <v>21</v>
      </c>
    </row>
    <row r="130" spans="1:6" x14ac:dyDescent="0.25">
      <c r="A130">
        <f t="shared" si="8"/>
        <v>119</v>
      </c>
      <c r="B130">
        <f t="shared" si="10"/>
        <v>1.7710222222222223</v>
      </c>
      <c r="C130">
        <f t="shared" si="6"/>
        <v>84.902805333333347</v>
      </c>
      <c r="D130">
        <f t="shared" si="7"/>
        <v>21.225701333333337</v>
      </c>
      <c r="E130">
        <f t="shared" si="9"/>
        <v>84</v>
      </c>
      <c r="F130">
        <f t="shared" si="9"/>
        <v>21</v>
      </c>
    </row>
    <row r="131" spans="1:6" x14ac:dyDescent="0.25">
      <c r="A131">
        <f t="shared" si="8"/>
        <v>120</v>
      </c>
      <c r="B131">
        <f t="shared" si="10"/>
        <v>1.7813333333333334</v>
      </c>
      <c r="C131">
        <f t="shared" si="6"/>
        <v>85.397120000000015</v>
      </c>
      <c r="D131">
        <f t="shared" si="7"/>
        <v>21.349280000000004</v>
      </c>
      <c r="E131">
        <f t="shared" si="9"/>
        <v>85</v>
      </c>
      <c r="F131">
        <f t="shared" si="9"/>
        <v>21</v>
      </c>
    </row>
    <row r="132" spans="1:6" x14ac:dyDescent="0.25">
      <c r="A132">
        <f t="shared" si="8"/>
        <v>121</v>
      </c>
      <c r="B132">
        <f t="shared" si="10"/>
        <v>1.7916444444444446</v>
      </c>
      <c r="C132">
        <f t="shared" si="6"/>
        <v>85.891434666666683</v>
      </c>
      <c r="D132">
        <f t="shared" si="7"/>
        <v>21.472858666666671</v>
      </c>
      <c r="E132">
        <f t="shared" si="9"/>
        <v>85</v>
      </c>
      <c r="F132">
        <f t="shared" si="9"/>
        <v>21</v>
      </c>
    </row>
    <row r="133" spans="1:6" x14ac:dyDescent="0.25">
      <c r="A133">
        <f t="shared" si="8"/>
        <v>122</v>
      </c>
      <c r="B133">
        <f t="shared" si="10"/>
        <v>1.8019555555555555</v>
      </c>
      <c r="C133">
        <f t="shared" si="6"/>
        <v>86.385749333333337</v>
      </c>
      <c r="D133">
        <f t="shared" si="7"/>
        <v>21.596437333333334</v>
      </c>
      <c r="E133">
        <f t="shared" si="9"/>
        <v>86</v>
      </c>
      <c r="F133">
        <f t="shared" si="9"/>
        <v>21</v>
      </c>
    </row>
    <row r="134" spans="1:6" x14ac:dyDescent="0.25">
      <c r="A134">
        <f t="shared" si="8"/>
        <v>123</v>
      </c>
      <c r="B134">
        <f t="shared" si="10"/>
        <v>1.8122666666666667</v>
      </c>
      <c r="C134">
        <f t="shared" si="6"/>
        <v>86.880064000000004</v>
      </c>
      <c r="D134">
        <f t="shared" si="7"/>
        <v>21.720016000000001</v>
      </c>
      <c r="E134">
        <f t="shared" si="9"/>
        <v>86</v>
      </c>
      <c r="F134">
        <f t="shared" si="9"/>
        <v>21</v>
      </c>
    </row>
    <row r="135" spans="1:6" x14ac:dyDescent="0.25">
      <c r="A135">
        <f t="shared" si="8"/>
        <v>124</v>
      </c>
      <c r="B135">
        <f t="shared" si="10"/>
        <v>1.8225777777777779</v>
      </c>
      <c r="C135">
        <f t="shared" si="6"/>
        <v>87.374378666666672</v>
      </c>
      <c r="D135">
        <f t="shared" si="7"/>
        <v>21.843594666666668</v>
      </c>
      <c r="E135">
        <f t="shared" si="9"/>
        <v>87</v>
      </c>
      <c r="F135">
        <f t="shared" si="9"/>
        <v>21</v>
      </c>
    </row>
    <row r="136" spans="1:6" x14ac:dyDescent="0.25">
      <c r="A136">
        <f t="shared" si="8"/>
        <v>125</v>
      </c>
      <c r="B136">
        <f t="shared" si="10"/>
        <v>1.832888888888889</v>
      </c>
      <c r="C136">
        <f t="shared" si="6"/>
        <v>87.86869333333334</v>
      </c>
      <c r="D136">
        <f t="shared" si="7"/>
        <v>21.967173333333335</v>
      </c>
      <c r="E136">
        <f t="shared" si="9"/>
        <v>87</v>
      </c>
      <c r="F136">
        <f t="shared" si="9"/>
        <v>21</v>
      </c>
    </row>
    <row r="137" spans="1:6" x14ac:dyDescent="0.25">
      <c r="A137">
        <f t="shared" si="8"/>
        <v>126</v>
      </c>
      <c r="B137">
        <f t="shared" si="10"/>
        <v>1.8431999999999999</v>
      </c>
      <c r="C137">
        <f t="shared" si="6"/>
        <v>88.363008000000008</v>
      </c>
      <c r="D137">
        <f t="shared" si="7"/>
        <v>22.090752000000002</v>
      </c>
      <c r="E137">
        <f t="shared" si="9"/>
        <v>88</v>
      </c>
      <c r="F137">
        <f t="shared" si="9"/>
        <v>22</v>
      </c>
    </row>
    <row r="138" spans="1:6" x14ac:dyDescent="0.25">
      <c r="A138">
        <f t="shared" si="8"/>
        <v>127</v>
      </c>
      <c r="B138">
        <f t="shared" si="10"/>
        <v>1.8535111111111111</v>
      </c>
      <c r="C138">
        <f t="shared" si="6"/>
        <v>88.857322666666676</v>
      </c>
      <c r="D138">
        <f t="shared" si="7"/>
        <v>22.214330666666669</v>
      </c>
      <c r="E138">
        <f t="shared" si="9"/>
        <v>88</v>
      </c>
      <c r="F138">
        <f t="shared" si="9"/>
        <v>22</v>
      </c>
    </row>
    <row r="139" spans="1:6" x14ac:dyDescent="0.25">
      <c r="A139">
        <f t="shared" si="8"/>
        <v>128</v>
      </c>
      <c r="B139">
        <f t="shared" si="10"/>
        <v>1.8638222222222223</v>
      </c>
      <c r="C139">
        <f t="shared" si="6"/>
        <v>89.351637333333343</v>
      </c>
      <c r="D139">
        <f t="shared" si="7"/>
        <v>22.337909333333336</v>
      </c>
      <c r="E139">
        <f t="shared" si="9"/>
        <v>89</v>
      </c>
      <c r="F139">
        <f t="shared" si="9"/>
        <v>22</v>
      </c>
    </row>
    <row r="140" spans="1:6" x14ac:dyDescent="0.25">
      <c r="A140">
        <f t="shared" si="8"/>
        <v>129</v>
      </c>
      <c r="B140">
        <f t="shared" si="10"/>
        <v>1.8741333333333334</v>
      </c>
      <c r="C140">
        <f t="shared" si="6"/>
        <v>89.845952000000011</v>
      </c>
      <c r="D140">
        <f t="shared" si="7"/>
        <v>22.461488000000003</v>
      </c>
      <c r="E140">
        <f t="shared" si="9"/>
        <v>89</v>
      </c>
      <c r="F140">
        <f t="shared" si="9"/>
        <v>22</v>
      </c>
    </row>
    <row r="141" spans="1:6" x14ac:dyDescent="0.25">
      <c r="A141">
        <f t="shared" si="8"/>
        <v>130</v>
      </c>
      <c r="B141">
        <f t="shared" si="10"/>
        <v>1.8844444444444446</v>
      </c>
      <c r="C141">
        <f t="shared" ref="C141:C191" si="11">B141*1000/$C$5</f>
        <v>90.340266666666679</v>
      </c>
      <c r="D141">
        <f t="shared" ref="D141:D191" si="12">B141*1000/$C$6</f>
        <v>22.58506666666667</v>
      </c>
      <c r="E141">
        <f t="shared" si="9"/>
        <v>90</v>
      </c>
      <c r="F141">
        <f t="shared" si="9"/>
        <v>22</v>
      </c>
    </row>
    <row r="142" spans="1:6" x14ac:dyDescent="0.25">
      <c r="A142">
        <f t="shared" ref="A142:A191" si="13">A141+1</f>
        <v>131</v>
      </c>
      <c r="B142">
        <f t="shared" si="10"/>
        <v>1.8947555555555555</v>
      </c>
      <c r="C142">
        <f t="shared" si="11"/>
        <v>90.834581333333347</v>
      </c>
      <c r="D142">
        <f t="shared" si="12"/>
        <v>22.708645333333337</v>
      </c>
      <c r="E142">
        <f t="shared" ref="E142:E173" si="14">INT(C142)</f>
        <v>90</v>
      </c>
      <c r="F142">
        <f t="shared" ref="F142:F191" si="15">INT(D142)</f>
        <v>22</v>
      </c>
    </row>
    <row r="143" spans="1:6" x14ac:dyDescent="0.25">
      <c r="A143">
        <f t="shared" si="13"/>
        <v>132</v>
      </c>
      <c r="B143">
        <f t="shared" ref="B143:B191" si="16">((($B$2-$B$1)/180)*A143)+$B$1</f>
        <v>1.9050666666666667</v>
      </c>
      <c r="C143">
        <f t="shared" si="11"/>
        <v>91.328896000000015</v>
      </c>
      <c r="D143">
        <f t="shared" si="12"/>
        <v>22.832224000000004</v>
      </c>
      <c r="E143">
        <f t="shared" si="14"/>
        <v>91</v>
      </c>
      <c r="F143">
        <f t="shared" si="15"/>
        <v>22</v>
      </c>
    </row>
    <row r="144" spans="1:6" x14ac:dyDescent="0.25">
      <c r="A144">
        <f t="shared" si="13"/>
        <v>133</v>
      </c>
      <c r="B144">
        <f t="shared" si="16"/>
        <v>1.9153777777777778</v>
      </c>
      <c r="C144">
        <f t="shared" si="11"/>
        <v>91.823210666666682</v>
      </c>
      <c r="D144">
        <f t="shared" si="12"/>
        <v>22.955802666666671</v>
      </c>
      <c r="E144">
        <f t="shared" si="14"/>
        <v>91</v>
      </c>
      <c r="F144">
        <f t="shared" si="15"/>
        <v>22</v>
      </c>
    </row>
    <row r="145" spans="1:6" x14ac:dyDescent="0.25">
      <c r="A145">
        <f t="shared" si="13"/>
        <v>134</v>
      </c>
      <c r="B145">
        <f t="shared" si="16"/>
        <v>1.925688888888889</v>
      </c>
      <c r="C145">
        <f t="shared" si="11"/>
        <v>92.31752533333335</v>
      </c>
      <c r="D145">
        <f t="shared" si="12"/>
        <v>23.079381333333338</v>
      </c>
      <c r="E145">
        <f t="shared" si="14"/>
        <v>92</v>
      </c>
      <c r="F145">
        <f t="shared" si="15"/>
        <v>23</v>
      </c>
    </row>
    <row r="146" spans="1:6" x14ac:dyDescent="0.25">
      <c r="A146">
        <f t="shared" si="13"/>
        <v>135</v>
      </c>
      <c r="B146">
        <f t="shared" si="16"/>
        <v>1.9359999999999999</v>
      </c>
      <c r="C146">
        <f t="shared" si="11"/>
        <v>92.811840000000018</v>
      </c>
      <c r="D146">
        <f t="shared" si="12"/>
        <v>23.202960000000004</v>
      </c>
      <c r="E146">
        <f t="shared" si="14"/>
        <v>92</v>
      </c>
      <c r="F146">
        <f t="shared" si="15"/>
        <v>23</v>
      </c>
    </row>
    <row r="147" spans="1:6" x14ac:dyDescent="0.25">
      <c r="A147">
        <f t="shared" si="13"/>
        <v>136</v>
      </c>
      <c r="B147">
        <f t="shared" si="16"/>
        <v>1.9463111111111111</v>
      </c>
      <c r="C147">
        <f t="shared" si="11"/>
        <v>93.306154666666686</v>
      </c>
      <c r="D147">
        <f t="shared" si="12"/>
        <v>23.326538666666671</v>
      </c>
      <c r="E147">
        <f t="shared" si="14"/>
        <v>93</v>
      </c>
      <c r="F147">
        <f t="shared" si="15"/>
        <v>23</v>
      </c>
    </row>
    <row r="148" spans="1:6" x14ac:dyDescent="0.25">
      <c r="A148">
        <f t="shared" si="13"/>
        <v>137</v>
      </c>
      <c r="B148">
        <f t="shared" si="16"/>
        <v>1.9566222222222223</v>
      </c>
      <c r="C148">
        <f t="shared" si="11"/>
        <v>93.800469333333353</v>
      </c>
      <c r="D148">
        <f t="shared" si="12"/>
        <v>23.450117333333338</v>
      </c>
      <c r="E148">
        <f t="shared" si="14"/>
        <v>93</v>
      </c>
      <c r="F148">
        <f t="shared" si="15"/>
        <v>23</v>
      </c>
    </row>
    <row r="149" spans="1:6" x14ac:dyDescent="0.25">
      <c r="A149">
        <f t="shared" si="13"/>
        <v>138</v>
      </c>
      <c r="B149">
        <f t="shared" si="16"/>
        <v>1.9669333333333334</v>
      </c>
      <c r="C149">
        <f t="shared" si="11"/>
        <v>94.294784000000021</v>
      </c>
      <c r="D149">
        <f t="shared" si="12"/>
        <v>23.573696000000005</v>
      </c>
      <c r="E149">
        <f t="shared" si="14"/>
        <v>94</v>
      </c>
      <c r="F149">
        <f t="shared" si="15"/>
        <v>23</v>
      </c>
    </row>
    <row r="150" spans="1:6" x14ac:dyDescent="0.25">
      <c r="A150">
        <f t="shared" si="13"/>
        <v>139</v>
      </c>
      <c r="B150">
        <f t="shared" si="16"/>
        <v>1.9772444444444446</v>
      </c>
      <c r="C150">
        <f t="shared" si="11"/>
        <v>94.789098666666689</v>
      </c>
      <c r="D150">
        <f t="shared" si="12"/>
        <v>23.697274666666672</v>
      </c>
      <c r="E150">
        <f t="shared" si="14"/>
        <v>94</v>
      </c>
      <c r="F150">
        <f t="shared" si="15"/>
        <v>23</v>
      </c>
    </row>
    <row r="151" spans="1:6" x14ac:dyDescent="0.25">
      <c r="A151">
        <f t="shared" si="13"/>
        <v>140</v>
      </c>
      <c r="B151">
        <f t="shared" si="16"/>
        <v>1.9875555555555555</v>
      </c>
      <c r="C151">
        <f t="shared" si="11"/>
        <v>95.283413333333343</v>
      </c>
      <c r="D151">
        <f t="shared" si="12"/>
        <v>23.820853333333336</v>
      </c>
      <c r="E151">
        <f t="shared" si="14"/>
        <v>95</v>
      </c>
      <c r="F151">
        <f t="shared" si="15"/>
        <v>23</v>
      </c>
    </row>
    <row r="152" spans="1:6" x14ac:dyDescent="0.25">
      <c r="A152">
        <f t="shared" si="13"/>
        <v>141</v>
      </c>
      <c r="B152">
        <f t="shared" si="16"/>
        <v>1.9978666666666667</v>
      </c>
      <c r="C152">
        <f t="shared" si="11"/>
        <v>95.777728000000025</v>
      </c>
      <c r="D152">
        <f t="shared" si="12"/>
        <v>23.944432000000006</v>
      </c>
      <c r="E152">
        <f t="shared" si="14"/>
        <v>95</v>
      </c>
      <c r="F152">
        <f t="shared" si="15"/>
        <v>23</v>
      </c>
    </row>
    <row r="153" spans="1:6" x14ac:dyDescent="0.25">
      <c r="A153">
        <f t="shared" si="13"/>
        <v>142</v>
      </c>
      <c r="B153">
        <f t="shared" si="16"/>
        <v>2.0081777777777781</v>
      </c>
      <c r="C153">
        <f t="shared" si="11"/>
        <v>96.272042666666692</v>
      </c>
      <c r="D153">
        <f t="shared" si="12"/>
        <v>24.068010666666673</v>
      </c>
      <c r="E153">
        <f t="shared" si="14"/>
        <v>96</v>
      </c>
      <c r="F153">
        <f t="shared" si="15"/>
        <v>24</v>
      </c>
    </row>
    <row r="154" spans="1:6" x14ac:dyDescent="0.25">
      <c r="A154">
        <f t="shared" si="13"/>
        <v>143</v>
      </c>
      <c r="B154">
        <f t="shared" si="16"/>
        <v>2.0184888888888892</v>
      </c>
      <c r="C154">
        <f t="shared" si="11"/>
        <v>96.76635733333336</v>
      </c>
      <c r="D154">
        <f t="shared" si="12"/>
        <v>24.19158933333334</v>
      </c>
      <c r="E154">
        <f t="shared" si="14"/>
        <v>96</v>
      </c>
      <c r="F154">
        <f t="shared" si="15"/>
        <v>24</v>
      </c>
    </row>
    <row r="155" spans="1:6" x14ac:dyDescent="0.25">
      <c r="A155">
        <f t="shared" si="13"/>
        <v>144</v>
      </c>
      <c r="B155">
        <f t="shared" si="16"/>
        <v>2.0287999999999999</v>
      </c>
      <c r="C155">
        <f t="shared" si="11"/>
        <v>97.260672000000014</v>
      </c>
      <c r="D155">
        <f t="shared" si="12"/>
        <v>24.315168000000003</v>
      </c>
      <c r="E155">
        <f t="shared" si="14"/>
        <v>97</v>
      </c>
      <c r="F155">
        <f t="shared" si="15"/>
        <v>24</v>
      </c>
    </row>
    <row r="156" spans="1:6" x14ac:dyDescent="0.25">
      <c r="A156">
        <f t="shared" si="13"/>
        <v>145</v>
      </c>
      <c r="B156">
        <f t="shared" si="16"/>
        <v>2.0391111111111111</v>
      </c>
      <c r="C156">
        <f t="shared" si="11"/>
        <v>97.754986666666682</v>
      </c>
      <c r="D156">
        <f t="shared" si="12"/>
        <v>24.43874666666667</v>
      </c>
      <c r="E156">
        <f t="shared" si="14"/>
        <v>97</v>
      </c>
      <c r="F156">
        <f t="shared" si="15"/>
        <v>24</v>
      </c>
    </row>
    <row r="157" spans="1:6" x14ac:dyDescent="0.25">
      <c r="A157">
        <f t="shared" si="13"/>
        <v>146</v>
      </c>
      <c r="B157">
        <f t="shared" si="16"/>
        <v>2.0494222222222223</v>
      </c>
      <c r="C157">
        <f t="shared" si="11"/>
        <v>98.249301333333349</v>
      </c>
      <c r="D157">
        <f t="shared" si="12"/>
        <v>24.562325333333337</v>
      </c>
      <c r="E157">
        <f t="shared" si="14"/>
        <v>98</v>
      </c>
      <c r="F157">
        <f t="shared" si="15"/>
        <v>24</v>
      </c>
    </row>
    <row r="158" spans="1:6" x14ac:dyDescent="0.25">
      <c r="A158">
        <f t="shared" si="13"/>
        <v>147</v>
      </c>
      <c r="B158">
        <f t="shared" si="16"/>
        <v>2.0597333333333334</v>
      </c>
      <c r="C158">
        <f t="shared" si="11"/>
        <v>98.743616000000017</v>
      </c>
      <c r="D158">
        <f t="shared" si="12"/>
        <v>24.685904000000004</v>
      </c>
      <c r="E158">
        <f t="shared" si="14"/>
        <v>98</v>
      </c>
      <c r="F158">
        <f t="shared" si="15"/>
        <v>24</v>
      </c>
    </row>
    <row r="159" spans="1:6" x14ac:dyDescent="0.25">
      <c r="A159">
        <f t="shared" si="13"/>
        <v>148</v>
      </c>
      <c r="B159">
        <f t="shared" si="16"/>
        <v>2.0700444444444446</v>
      </c>
      <c r="C159">
        <f t="shared" si="11"/>
        <v>99.237930666666685</v>
      </c>
      <c r="D159">
        <f t="shared" si="12"/>
        <v>24.809482666666671</v>
      </c>
      <c r="E159">
        <f t="shared" si="14"/>
        <v>99</v>
      </c>
      <c r="F159">
        <f t="shared" si="15"/>
        <v>24</v>
      </c>
    </row>
    <row r="160" spans="1:6" x14ac:dyDescent="0.25">
      <c r="A160">
        <f t="shared" si="13"/>
        <v>149</v>
      </c>
      <c r="B160">
        <f t="shared" si="16"/>
        <v>2.0803555555555553</v>
      </c>
      <c r="C160">
        <f t="shared" si="11"/>
        <v>99.732245333333339</v>
      </c>
      <c r="D160">
        <f t="shared" si="12"/>
        <v>24.933061333333335</v>
      </c>
      <c r="E160">
        <f t="shared" si="14"/>
        <v>99</v>
      </c>
      <c r="F160">
        <f t="shared" si="15"/>
        <v>24</v>
      </c>
    </row>
    <row r="161" spans="1:6" x14ac:dyDescent="0.25">
      <c r="A161">
        <f t="shared" si="13"/>
        <v>150</v>
      </c>
      <c r="B161">
        <f t="shared" si="16"/>
        <v>2.0906666666666665</v>
      </c>
      <c r="C161">
        <f t="shared" si="11"/>
        <v>100.22656000000001</v>
      </c>
      <c r="D161">
        <f t="shared" si="12"/>
        <v>25.056640000000002</v>
      </c>
      <c r="E161">
        <f t="shared" si="14"/>
        <v>100</v>
      </c>
      <c r="F161">
        <f t="shared" si="15"/>
        <v>25</v>
      </c>
    </row>
    <row r="162" spans="1:6" x14ac:dyDescent="0.25">
      <c r="A162">
        <f t="shared" si="13"/>
        <v>151</v>
      </c>
      <c r="B162">
        <f t="shared" si="16"/>
        <v>2.1009777777777776</v>
      </c>
      <c r="C162">
        <f t="shared" si="11"/>
        <v>100.72087466666667</v>
      </c>
      <c r="D162">
        <f t="shared" si="12"/>
        <v>25.180218666666669</v>
      </c>
      <c r="E162">
        <f t="shared" si="14"/>
        <v>100</v>
      </c>
      <c r="F162">
        <f t="shared" si="15"/>
        <v>25</v>
      </c>
    </row>
    <row r="163" spans="1:6" x14ac:dyDescent="0.25">
      <c r="A163">
        <f t="shared" si="13"/>
        <v>152</v>
      </c>
      <c r="B163">
        <f t="shared" si="16"/>
        <v>2.1112888888888888</v>
      </c>
      <c r="C163">
        <f t="shared" si="11"/>
        <v>101.21518933333334</v>
      </c>
      <c r="D163">
        <f t="shared" si="12"/>
        <v>25.303797333333335</v>
      </c>
      <c r="E163">
        <f t="shared" si="14"/>
        <v>101</v>
      </c>
      <c r="F163">
        <f t="shared" si="15"/>
        <v>25</v>
      </c>
    </row>
    <row r="164" spans="1:6" x14ac:dyDescent="0.25">
      <c r="A164">
        <f t="shared" si="13"/>
        <v>153</v>
      </c>
      <c r="B164">
        <f t="shared" si="16"/>
        <v>2.1215999999999999</v>
      </c>
      <c r="C164">
        <f t="shared" si="11"/>
        <v>101.70950400000001</v>
      </c>
      <c r="D164">
        <f t="shared" si="12"/>
        <v>25.427376000000002</v>
      </c>
      <c r="E164">
        <f t="shared" si="14"/>
        <v>101</v>
      </c>
      <c r="F164">
        <f t="shared" si="15"/>
        <v>25</v>
      </c>
    </row>
    <row r="165" spans="1:6" x14ac:dyDescent="0.25">
      <c r="A165">
        <f t="shared" si="13"/>
        <v>154</v>
      </c>
      <c r="B165">
        <f t="shared" si="16"/>
        <v>2.1319111111111111</v>
      </c>
      <c r="C165">
        <f t="shared" si="11"/>
        <v>102.20381866666668</v>
      </c>
      <c r="D165">
        <f t="shared" si="12"/>
        <v>25.550954666666669</v>
      </c>
      <c r="E165">
        <f t="shared" si="14"/>
        <v>102</v>
      </c>
      <c r="F165">
        <f t="shared" si="15"/>
        <v>25</v>
      </c>
    </row>
    <row r="166" spans="1:6" x14ac:dyDescent="0.25">
      <c r="A166">
        <f t="shared" si="13"/>
        <v>155</v>
      </c>
      <c r="B166">
        <f t="shared" si="16"/>
        <v>2.1422222222222222</v>
      </c>
      <c r="C166">
        <f t="shared" si="11"/>
        <v>102.69813333333335</v>
      </c>
      <c r="D166">
        <f t="shared" si="12"/>
        <v>25.674533333333336</v>
      </c>
      <c r="E166">
        <f t="shared" si="14"/>
        <v>102</v>
      </c>
      <c r="F166">
        <f t="shared" si="15"/>
        <v>25</v>
      </c>
    </row>
    <row r="167" spans="1:6" x14ac:dyDescent="0.25">
      <c r="A167">
        <f t="shared" si="13"/>
        <v>156</v>
      </c>
      <c r="B167">
        <f t="shared" si="16"/>
        <v>2.1525333333333334</v>
      </c>
      <c r="C167">
        <f t="shared" si="11"/>
        <v>103.19244800000001</v>
      </c>
      <c r="D167">
        <f t="shared" si="12"/>
        <v>25.798112000000003</v>
      </c>
      <c r="E167">
        <f t="shared" si="14"/>
        <v>103</v>
      </c>
      <c r="F167">
        <f t="shared" si="15"/>
        <v>25</v>
      </c>
    </row>
    <row r="168" spans="1:6" x14ac:dyDescent="0.25">
      <c r="A168">
        <f t="shared" si="13"/>
        <v>157</v>
      </c>
      <c r="B168">
        <f t="shared" si="16"/>
        <v>2.1628444444444446</v>
      </c>
      <c r="C168">
        <f t="shared" si="11"/>
        <v>103.68676266666668</v>
      </c>
      <c r="D168">
        <f t="shared" si="12"/>
        <v>25.92169066666667</v>
      </c>
      <c r="E168">
        <f t="shared" si="14"/>
        <v>103</v>
      </c>
      <c r="F168">
        <f t="shared" si="15"/>
        <v>25</v>
      </c>
    </row>
    <row r="169" spans="1:6" x14ac:dyDescent="0.25">
      <c r="A169">
        <f t="shared" si="13"/>
        <v>158</v>
      </c>
      <c r="B169">
        <f t="shared" si="16"/>
        <v>2.1731555555555557</v>
      </c>
      <c r="C169">
        <f t="shared" si="11"/>
        <v>104.18107733333335</v>
      </c>
      <c r="D169">
        <f t="shared" si="12"/>
        <v>26.045269333333337</v>
      </c>
      <c r="E169">
        <f t="shared" si="14"/>
        <v>104</v>
      </c>
      <c r="F169">
        <f t="shared" si="15"/>
        <v>26</v>
      </c>
    </row>
    <row r="170" spans="1:6" x14ac:dyDescent="0.25">
      <c r="A170">
        <f t="shared" si="13"/>
        <v>159</v>
      </c>
      <c r="B170">
        <f t="shared" si="16"/>
        <v>2.1834666666666669</v>
      </c>
      <c r="C170">
        <f t="shared" si="11"/>
        <v>104.67539200000002</v>
      </c>
      <c r="D170">
        <f t="shared" si="12"/>
        <v>26.168848000000004</v>
      </c>
      <c r="E170">
        <f t="shared" si="14"/>
        <v>104</v>
      </c>
      <c r="F170">
        <f t="shared" si="15"/>
        <v>26</v>
      </c>
    </row>
    <row r="171" spans="1:6" x14ac:dyDescent="0.25">
      <c r="A171">
        <f t="shared" si="13"/>
        <v>160</v>
      </c>
      <c r="B171">
        <f t="shared" si="16"/>
        <v>2.193777777777778</v>
      </c>
      <c r="C171">
        <f t="shared" si="11"/>
        <v>105.16970666666668</v>
      </c>
      <c r="D171">
        <f t="shared" si="12"/>
        <v>26.292426666666671</v>
      </c>
      <c r="E171">
        <f t="shared" si="14"/>
        <v>105</v>
      </c>
      <c r="F171">
        <f t="shared" si="15"/>
        <v>26</v>
      </c>
    </row>
    <row r="172" spans="1:6" x14ac:dyDescent="0.25">
      <c r="A172">
        <f t="shared" si="13"/>
        <v>161</v>
      </c>
      <c r="B172">
        <f t="shared" si="16"/>
        <v>2.2040888888888892</v>
      </c>
      <c r="C172">
        <f t="shared" si="11"/>
        <v>105.66402133333337</v>
      </c>
      <c r="D172">
        <f t="shared" si="12"/>
        <v>26.416005333333342</v>
      </c>
      <c r="E172">
        <f t="shared" si="14"/>
        <v>105</v>
      </c>
      <c r="F172">
        <f t="shared" si="15"/>
        <v>26</v>
      </c>
    </row>
    <row r="173" spans="1:6" x14ac:dyDescent="0.25">
      <c r="A173">
        <f t="shared" si="13"/>
        <v>162</v>
      </c>
      <c r="B173">
        <f t="shared" si="16"/>
        <v>2.2144000000000004</v>
      </c>
      <c r="C173">
        <f t="shared" si="11"/>
        <v>106.15833600000003</v>
      </c>
      <c r="D173">
        <f t="shared" si="12"/>
        <v>26.539584000000009</v>
      </c>
      <c r="E173">
        <f t="shared" si="14"/>
        <v>106</v>
      </c>
      <c r="F173">
        <f t="shared" si="15"/>
        <v>26</v>
      </c>
    </row>
    <row r="174" spans="1:6" x14ac:dyDescent="0.25">
      <c r="A174">
        <f t="shared" si="13"/>
        <v>163</v>
      </c>
      <c r="B174">
        <f t="shared" si="16"/>
        <v>2.2247111111111111</v>
      </c>
      <c r="C174">
        <f t="shared" si="11"/>
        <v>106.65265066666669</v>
      </c>
      <c r="D174">
        <f t="shared" si="12"/>
        <v>26.663162666666672</v>
      </c>
      <c r="E174">
        <f t="shared" ref="E174:E191" si="17">INT(C174)</f>
        <v>106</v>
      </c>
      <c r="F174">
        <f t="shared" si="15"/>
        <v>26</v>
      </c>
    </row>
    <row r="175" spans="1:6" x14ac:dyDescent="0.25">
      <c r="A175">
        <f t="shared" si="13"/>
        <v>164</v>
      </c>
      <c r="B175">
        <f t="shared" si="16"/>
        <v>2.2350222222222222</v>
      </c>
      <c r="C175">
        <f t="shared" si="11"/>
        <v>107.14696533333336</v>
      </c>
      <c r="D175">
        <f t="shared" si="12"/>
        <v>26.786741333333339</v>
      </c>
      <c r="E175">
        <f t="shared" si="17"/>
        <v>107</v>
      </c>
      <c r="F175">
        <f t="shared" si="15"/>
        <v>26</v>
      </c>
    </row>
    <row r="176" spans="1:6" x14ac:dyDescent="0.25">
      <c r="A176">
        <f t="shared" si="13"/>
        <v>165</v>
      </c>
      <c r="B176">
        <f t="shared" si="16"/>
        <v>2.2453333333333334</v>
      </c>
      <c r="C176">
        <f t="shared" si="11"/>
        <v>107.64128000000002</v>
      </c>
      <c r="D176">
        <f t="shared" si="12"/>
        <v>26.910320000000006</v>
      </c>
      <c r="E176">
        <f t="shared" si="17"/>
        <v>107</v>
      </c>
      <c r="F176">
        <f t="shared" si="15"/>
        <v>26</v>
      </c>
    </row>
    <row r="177" spans="1:6" x14ac:dyDescent="0.25">
      <c r="A177">
        <f t="shared" si="13"/>
        <v>166</v>
      </c>
      <c r="B177">
        <f t="shared" si="16"/>
        <v>2.2556444444444446</v>
      </c>
      <c r="C177">
        <f t="shared" si="11"/>
        <v>108.13559466666669</v>
      </c>
      <c r="D177">
        <f t="shared" si="12"/>
        <v>27.033898666666673</v>
      </c>
      <c r="E177">
        <f t="shared" si="17"/>
        <v>108</v>
      </c>
      <c r="F177">
        <f t="shared" si="15"/>
        <v>27</v>
      </c>
    </row>
    <row r="178" spans="1:6" x14ac:dyDescent="0.25">
      <c r="A178">
        <f t="shared" si="13"/>
        <v>167</v>
      </c>
      <c r="B178">
        <f t="shared" si="16"/>
        <v>2.2659555555555553</v>
      </c>
      <c r="C178">
        <f t="shared" si="11"/>
        <v>108.62990933333333</v>
      </c>
      <c r="D178">
        <f t="shared" si="12"/>
        <v>27.157477333333333</v>
      </c>
      <c r="E178">
        <f t="shared" si="17"/>
        <v>108</v>
      </c>
      <c r="F178">
        <f t="shared" si="15"/>
        <v>27</v>
      </c>
    </row>
    <row r="179" spans="1:6" x14ac:dyDescent="0.25">
      <c r="A179">
        <f t="shared" si="13"/>
        <v>168</v>
      </c>
      <c r="B179">
        <f t="shared" si="16"/>
        <v>2.2762666666666664</v>
      </c>
      <c r="C179">
        <f t="shared" si="11"/>
        <v>109.124224</v>
      </c>
      <c r="D179">
        <f t="shared" si="12"/>
        <v>27.281056</v>
      </c>
      <c r="E179">
        <f t="shared" si="17"/>
        <v>109</v>
      </c>
      <c r="F179">
        <f t="shared" si="15"/>
        <v>27</v>
      </c>
    </row>
    <row r="180" spans="1:6" x14ac:dyDescent="0.25">
      <c r="A180">
        <f t="shared" si="13"/>
        <v>169</v>
      </c>
      <c r="B180">
        <f t="shared" si="16"/>
        <v>2.2865777777777776</v>
      </c>
      <c r="C180">
        <f t="shared" si="11"/>
        <v>109.61853866666667</v>
      </c>
      <c r="D180">
        <f t="shared" si="12"/>
        <v>27.404634666666666</v>
      </c>
      <c r="E180">
        <f t="shared" si="17"/>
        <v>109</v>
      </c>
      <c r="F180">
        <f t="shared" si="15"/>
        <v>27</v>
      </c>
    </row>
    <row r="181" spans="1:6" x14ac:dyDescent="0.25">
      <c r="A181">
        <f t="shared" si="13"/>
        <v>170</v>
      </c>
      <c r="B181">
        <f t="shared" si="16"/>
        <v>2.2968888888888888</v>
      </c>
      <c r="C181">
        <f t="shared" si="11"/>
        <v>110.11285333333333</v>
      </c>
      <c r="D181">
        <f t="shared" si="12"/>
        <v>27.528213333333333</v>
      </c>
      <c r="E181">
        <f t="shared" si="17"/>
        <v>110</v>
      </c>
      <c r="F181">
        <f t="shared" si="15"/>
        <v>27</v>
      </c>
    </row>
    <row r="182" spans="1:6" x14ac:dyDescent="0.25">
      <c r="A182">
        <f t="shared" si="13"/>
        <v>171</v>
      </c>
      <c r="B182">
        <f t="shared" si="16"/>
        <v>2.3071999999999999</v>
      </c>
      <c r="C182">
        <f t="shared" si="11"/>
        <v>110.607168</v>
      </c>
      <c r="D182">
        <f t="shared" si="12"/>
        <v>27.651792</v>
      </c>
      <c r="E182">
        <f t="shared" si="17"/>
        <v>110</v>
      </c>
      <c r="F182">
        <f t="shared" si="15"/>
        <v>27</v>
      </c>
    </row>
    <row r="183" spans="1:6" x14ac:dyDescent="0.25">
      <c r="A183">
        <f t="shared" si="13"/>
        <v>172</v>
      </c>
      <c r="B183">
        <f t="shared" si="16"/>
        <v>2.3175111111111111</v>
      </c>
      <c r="C183">
        <f t="shared" si="11"/>
        <v>111.10148266666667</v>
      </c>
      <c r="D183">
        <f t="shared" si="12"/>
        <v>27.775370666666667</v>
      </c>
      <c r="E183">
        <f t="shared" si="17"/>
        <v>111</v>
      </c>
      <c r="F183">
        <f t="shared" si="15"/>
        <v>27</v>
      </c>
    </row>
    <row r="184" spans="1:6" x14ac:dyDescent="0.25">
      <c r="A184">
        <f t="shared" si="13"/>
        <v>173</v>
      </c>
      <c r="B184">
        <f t="shared" si="16"/>
        <v>2.3278222222222222</v>
      </c>
      <c r="C184">
        <f t="shared" si="11"/>
        <v>111.59579733333334</v>
      </c>
      <c r="D184">
        <f t="shared" si="12"/>
        <v>27.898949333333334</v>
      </c>
      <c r="E184">
        <f t="shared" si="17"/>
        <v>111</v>
      </c>
      <c r="F184">
        <f t="shared" si="15"/>
        <v>27</v>
      </c>
    </row>
    <row r="185" spans="1:6" x14ac:dyDescent="0.25">
      <c r="A185">
        <f t="shared" si="13"/>
        <v>174</v>
      </c>
      <c r="B185">
        <f t="shared" si="16"/>
        <v>2.3381333333333334</v>
      </c>
      <c r="C185">
        <f t="shared" si="11"/>
        <v>112.090112</v>
      </c>
      <c r="D185">
        <f t="shared" si="12"/>
        <v>28.022528000000001</v>
      </c>
      <c r="E185">
        <f t="shared" si="17"/>
        <v>112</v>
      </c>
      <c r="F185">
        <f t="shared" si="15"/>
        <v>28</v>
      </c>
    </row>
    <row r="186" spans="1:6" x14ac:dyDescent="0.25">
      <c r="A186">
        <f t="shared" si="13"/>
        <v>175</v>
      </c>
      <c r="B186">
        <f t="shared" si="16"/>
        <v>2.3484444444444446</v>
      </c>
      <c r="C186">
        <f t="shared" si="11"/>
        <v>112.58442666666667</v>
      </c>
      <c r="D186">
        <f t="shared" si="12"/>
        <v>28.146106666666668</v>
      </c>
      <c r="E186">
        <f t="shared" si="17"/>
        <v>112</v>
      </c>
      <c r="F186">
        <f t="shared" si="15"/>
        <v>28</v>
      </c>
    </row>
    <row r="187" spans="1:6" x14ac:dyDescent="0.25">
      <c r="A187">
        <f t="shared" si="13"/>
        <v>176</v>
      </c>
      <c r="B187">
        <f t="shared" si="16"/>
        <v>2.3587555555555557</v>
      </c>
      <c r="C187">
        <f t="shared" si="11"/>
        <v>113.07874133333337</v>
      </c>
      <c r="D187">
        <f t="shared" si="12"/>
        <v>28.269685333333342</v>
      </c>
      <c r="E187">
        <f t="shared" si="17"/>
        <v>113</v>
      </c>
      <c r="F187">
        <f t="shared" si="15"/>
        <v>28</v>
      </c>
    </row>
    <row r="188" spans="1:6" x14ac:dyDescent="0.25">
      <c r="A188">
        <f t="shared" si="13"/>
        <v>177</v>
      </c>
      <c r="B188">
        <f t="shared" si="16"/>
        <v>2.3690666666666669</v>
      </c>
      <c r="C188">
        <f t="shared" si="11"/>
        <v>113.57305600000004</v>
      </c>
      <c r="D188">
        <f t="shared" si="12"/>
        <v>28.393264000000009</v>
      </c>
      <c r="E188">
        <f t="shared" si="17"/>
        <v>113</v>
      </c>
      <c r="F188">
        <f t="shared" si="15"/>
        <v>28</v>
      </c>
    </row>
    <row r="189" spans="1:6" x14ac:dyDescent="0.25">
      <c r="A189">
        <f t="shared" si="13"/>
        <v>178</v>
      </c>
      <c r="B189">
        <f t="shared" si="16"/>
        <v>2.379377777777778</v>
      </c>
      <c r="C189">
        <f t="shared" si="11"/>
        <v>114.0673706666667</v>
      </c>
      <c r="D189">
        <f t="shared" si="12"/>
        <v>28.516842666666676</v>
      </c>
      <c r="E189">
        <f t="shared" si="17"/>
        <v>114</v>
      </c>
      <c r="F189">
        <f t="shared" si="15"/>
        <v>28</v>
      </c>
    </row>
    <row r="190" spans="1:6" x14ac:dyDescent="0.25">
      <c r="A190">
        <f t="shared" si="13"/>
        <v>179</v>
      </c>
      <c r="B190">
        <f t="shared" si="16"/>
        <v>2.3896888888888892</v>
      </c>
      <c r="C190">
        <f t="shared" si="11"/>
        <v>114.56168533333337</v>
      </c>
      <c r="D190">
        <f t="shared" si="12"/>
        <v>28.640421333333343</v>
      </c>
      <c r="E190">
        <f t="shared" si="17"/>
        <v>114</v>
      </c>
      <c r="F190">
        <f t="shared" si="15"/>
        <v>28</v>
      </c>
    </row>
    <row r="191" spans="1:6" x14ac:dyDescent="0.25">
      <c r="A191">
        <f t="shared" si="13"/>
        <v>180</v>
      </c>
      <c r="B191">
        <f t="shared" si="16"/>
        <v>2.4000000000000004</v>
      </c>
      <c r="C191">
        <f t="shared" si="11"/>
        <v>115.05600000000004</v>
      </c>
      <c r="D191">
        <f t="shared" si="12"/>
        <v>28.76400000000001</v>
      </c>
      <c r="E191">
        <f t="shared" si="17"/>
        <v>115</v>
      </c>
      <c r="F191">
        <f t="shared" si="15"/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A1">
        <v>188</v>
      </c>
      <c r="C1" t="s">
        <v>10</v>
      </c>
      <c r="D1">
        <v>2400</v>
      </c>
    </row>
    <row r="3" spans="1:4" x14ac:dyDescent="0.25">
      <c r="A3">
        <f>D1/(((1/A1)*1000000)/255)</f>
        <v>115.05600000000001</v>
      </c>
    </row>
    <row r="5" spans="1:4" x14ac:dyDescent="0.25">
      <c r="A5">
        <f>(D1/1000/1000)/((1/A1)/255)</f>
        <v>115.05599999999998</v>
      </c>
    </row>
    <row r="7" spans="1:4" x14ac:dyDescent="0.25">
      <c r="A7">
        <f>(D1/1000)*255/(1000/A1)</f>
        <v>115.056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Ramon, Manoel C</dc:creator>
  <cp:lastModifiedBy>Ramon, Manoel C</cp:lastModifiedBy>
  <dcterms:created xsi:type="dcterms:W3CDTF">2013-09-29T01:17:35Z</dcterms:created>
  <dcterms:modified xsi:type="dcterms:W3CDTF">2014-06-20T05:21:06Z</dcterms:modified>
</cp:coreProperties>
</file>