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Sheet1!$H$3:$H$4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Sheet1!$E$15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3" i="1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2"/>
  <c r="E2" s="1"/>
  <c r="C3"/>
  <c r="C4"/>
  <c r="C5"/>
  <c r="C6"/>
  <c r="C7"/>
  <c r="C8"/>
  <c r="C9"/>
  <c r="C10"/>
  <c r="C11"/>
  <c r="C12"/>
  <c r="C13"/>
  <c r="C14"/>
  <c r="C2"/>
  <c r="B3"/>
  <c r="B4" l="1"/>
  <c r="B5" l="1"/>
  <c r="B6" l="1"/>
  <c r="B7" l="1"/>
  <c r="B8" l="1"/>
  <c r="B9" l="1"/>
  <c r="B10" l="1"/>
  <c r="B11" l="1"/>
  <c r="B12" l="1"/>
  <c r="B13" l="1"/>
  <c r="B14" l="1"/>
  <c r="E15" l="1"/>
</calcChain>
</file>

<file path=xl/sharedStrings.xml><?xml version="1.0" encoding="utf-8"?>
<sst xmlns="http://schemas.openxmlformats.org/spreadsheetml/2006/main" count="8" uniqueCount="8">
  <si>
    <t>Age in months</t>
  </si>
  <si>
    <t>Weight in KG</t>
  </si>
  <si>
    <t>Estimate of weight</t>
  </si>
  <si>
    <t>Overall error</t>
  </si>
  <si>
    <t>Formula</t>
  </si>
  <si>
    <t>a</t>
  </si>
  <si>
    <t>b</t>
  </si>
  <si>
    <t>Squared Error of estimate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</si>
</sst>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4" borderId="1" xfId="0" applyFill="1" applyBorder="1"/>
    <xf numFmtId="0" fontId="1" fillId="0" borderId="1" xfId="0" applyFont="1" applyBorder="1"/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Variation</a:t>
            </a:r>
            <a:r>
              <a:rPr lang="en-US" baseline="0"/>
              <a:t> of weight over age of baby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Sheet1!$B$1</c:f>
              <c:strCache>
                <c:ptCount val="1"/>
                <c:pt idx="0">
                  <c:v>Weight in KG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</c:v>
                </c:pt>
                <c:pt idx="1">
                  <c:v>3.75</c:v>
                </c:pt>
                <c:pt idx="2">
                  <c:v>4.5</c:v>
                </c:pt>
                <c:pt idx="3">
                  <c:v>5.25</c:v>
                </c:pt>
                <c:pt idx="4">
                  <c:v>6</c:v>
                </c:pt>
                <c:pt idx="5">
                  <c:v>6.75</c:v>
                </c:pt>
                <c:pt idx="6">
                  <c:v>7.5</c:v>
                </c:pt>
                <c:pt idx="7">
                  <c:v>8.25</c:v>
                </c:pt>
                <c:pt idx="8">
                  <c:v>9</c:v>
                </c:pt>
                <c:pt idx="9">
                  <c:v>9.75</c:v>
                </c:pt>
                <c:pt idx="10">
                  <c:v>10.5</c:v>
                </c:pt>
                <c:pt idx="11">
                  <c:v>11.25</c:v>
                </c:pt>
                <c:pt idx="12">
                  <c:v>12</c:v>
                </c:pt>
              </c:numCache>
            </c:numRef>
          </c:yVal>
        </c:ser>
        <c:axId val="121919744"/>
        <c:axId val="121978880"/>
      </c:scatterChart>
      <c:valAx>
        <c:axId val="121919744"/>
        <c:scaling>
          <c:orientation val="minMax"/>
        </c:scaling>
        <c:axPos val="b"/>
        <c:numFmt formatCode="General" sourceLinked="1"/>
        <c:tickLblPos val="nextTo"/>
        <c:crossAx val="121978880"/>
        <c:crosses val="autoZero"/>
        <c:crossBetween val="midCat"/>
        <c:majorUnit val="1"/>
      </c:valAx>
      <c:valAx>
        <c:axId val="121978880"/>
        <c:scaling>
          <c:orientation val="minMax"/>
        </c:scaling>
        <c:axPos val="l"/>
        <c:majorGridlines/>
        <c:numFmt formatCode="General" sourceLinked="1"/>
        <c:tickLblPos val="nextTo"/>
        <c:crossAx val="1219197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0</xdr:rowOff>
    </xdr:from>
    <xdr:to>
      <xdr:col>8</xdr:col>
      <xdr:colOff>428625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E9" sqref="E9"/>
    </sheetView>
  </sheetViews>
  <sheetFormatPr defaultRowHeight="15"/>
  <cols>
    <col min="1" max="1" width="13.85546875" bestFit="1" customWidth="1"/>
    <col min="2" max="2" width="12.42578125" bestFit="1" customWidth="1"/>
    <col min="3" max="3" width="17.85546875" bestFit="1" customWidth="1"/>
    <col min="4" max="4" width="16" bestFit="1" customWidth="1"/>
    <col min="5" max="5" width="12" bestFit="1" customWidth="1"/>
  </cols>
  <sheetData>
    <row r="1" spans="1:8">
      <c r="A1" s="2" t="s">
        <v>0</v>
      </c>
      <c r="B1" s="4" t="s">
        <v>1</v>
      </c>
      <c r="C1" s="6" t="s">
        <v>4</v>
      </c>
      <c r="D1" s="3" t="s">
        <v>2</v>
      </c>
      <c r="E1" s="7" t="s">
        <v>7</v>
      </c>
    </row>
    <row r="2" spans="1:8">
      <c r="A2" s="1">
        <v>0</v>
      </c>
      <c r="B2" s="5">
        <v>3</v>
      </c>
      <c r="C2" s="1" t="str">
        <f>CONCATENATE(B2," = ","a + b*(",A2,")")</f>
        <v>3 = a + b*(0)</v>
      </c>
      <c r="D2" s="1">
        <f>$H$3+$H$4*A2</f>
        <v>2.9999999566438431</v>
      </c>
      <c r="E2" s="1">
        <f>(B2-D2)^2</f>
        <v>1.8797563400003387E-15</v>
      </c>
    </row>
    <row r="3" spans="1:8">
      <c r="A3" s="1">
        <v>1</v>
      </c>
      <c r="B3" s="5">
        <f>B2+0.75</f>
        <v>3.75</v>
      </c>
      <c r="C3" s="1" t="str">
        <f t="shared" ref="C3:C14" si="0">CONCATENATE(B3," = ","a + b*(",A3,")")</f>
        <v>3.75 = a + b*(1)</v>
      </c>
      <c r="D3" s="1">
        <f t="shared" ref="D3:D14" si="1">$H$3+$H$4*A3</f>
        <v>3.7499999283839456</v>
      </c>
      <c r="E3" s="1">
        <f t="shared" ref="E3:E14" si="2">(B3-D3)^2</f>
        <v>5.1288592506993051E-15</v>
      </c>
      <c r="G3" s="8" t="s">
        <v>5</v>
      </c>
      <c r="H3">
        <v>2.9999999566438431</v>
      </c>
    </row>
    <row r="4" spans="1:8">
      <c r="A4" s="1">
        <v>2</v>
      </c>
      <c r="B4" s="5">
        <f t="shared" ref="B4:B14" si="3">B3+0.75</f>
        <v>4.5</v>
      </c>
      <c r="C4" s="1" t="str">
        <f t="shared" si="0"/>
        <v>4.5 = a + b*(2)</v>
      </c>
      <c r="D4" s="1">
        <f t="shared" si="1"/>
        <v>4.499999900124048</v>
      </c>
      <c r="E4" s="1">
        <f t="shared" si="2"/>
        <v>9.9752057785709948E-15</v>
      </c>
      <c r="G4" s="8" t="s">
        <v>6</v>
      </c>
      <c r="H4">
        <v>0.74999997174010247</v>
      </c>
    </row>
    <row r="5" spans="1:8">
      <c r="A5" s="1">
        <v>3</v>
      </c>
      <c r="B5" s="5">
        <f t="shared" si="3"/>
        <v>5.25</v>
      </c>
      <c r="C5" s="1" t="str">
        <f t="shared" si="0"/>
        <v>5.25 = a + b*(3)</v>
      </c>
      <c r="D5" s="1">
        <f t="shared" si="1"/>
        <v>5.2499998718641505</v>
      </c>
      <c r="E5" s="1">
        <f t="shared" si="2"/>
        <v>1.641879592361541E-14</v>
      </c>
    </row>
    <row r="6" spans="1:8">
      <c r="A6" s="1">
        <v>4</v>
      </c>
      <c r="B6" s="5">
        <f t="shared" si="3"/>
        <v>6</v>
      </c>
      <c r="C6" s="1" t="str">
        <f t="shared" si="0"/>
        <v>6 = a + b*(4)</v>
      </c>
      <c r="D6" s="1">
        <f t="shared" si="1"/>
        <v>5.999999843604253</v>
      </c>
      <c r="E6" s="1">
        <f t="shared" si="2"/>
        <v>2.4459629685832548E-14</v>
      </c>
    </row>
    <row r="7" spans="1:8">
      <c r="A7" s="1">
        <v>5</v>
      </c>
      <c r="B7" s="5">
        <f t="shared" si="3"/>
        <v>6.75</v>
      </c>
      <c r="C7" s="1" t="str">
        <f t="shared" si="0"/>
        <v>6.75 = a + b*(5)</v>
      </c>
      <c r="D7" s="1">
        <f t="shared" si="1"/>
        <v>6.7499998153443554</v>
      </c>
      <c r="E7" s="1">
        <f t="shared" si="2"/>
        <v>3.4097707065222411E-14</v>
      </c>
    </row>
    <row r="8" spans="1:8">
      <c r="A8" s="1">
        <v>6</v>
      </c>
      <c r="B8" s="5">
        <f t="shared" si="3"/>
        <v>7.5</v>
      </c>
      <c r="C8" s="1" t="str">
        <f t="shared" si="0"/>
        <v>7.5 = a + b*(6)</v>
      </c>
      <c r="D8" s="1">
        <f t="shared" si="1"/>
        <v>7.4999997870844579</v>
      </c>
      <c r="E8" s="1">
        <f t="shared" si="2"/>
        <v>4.5333028061784998E-14</v>
      </c>
    </row>
    <row r="9" spans="1:8">
      <c r="A9" s="1">
        <v>7</v>
      </c>
      <c r="B9" s="5">
        <f t="shared" si="3"/>
        <v>8.25</v>
      </c>
      <c r="C9" s="1" t="str">
        <f t="shared" si="0"/>
        <v>8.25 = a + b*(7)</v>
      </c>
      <c r="D9" s="1">
        <f t="shared" si="1"/>
        <v>8.2499997588245613</v>
      </c>
      <c r="E9" s="1">
        <f t="shared" si="2"/>
        <v>5.8165592247106669E-14</v>
      </c>
    </row>
    <row r="10" spans="1:8">
      <c r="A10" s="1">
        <v>8</v>
      </c>
      <c r="B10" s="5">
        <f t="shared" si="3"/>
        <v>9</v>
      </c>
      <c r="C10" s="1" t="str">
        <f t="shared" si="0"/>
        <v>9 = a + b*(8)</v>
      </c>
      <c r="D10" s="1">
        <f t="shared" si="1"/>
        <v>8.9999997305646637</v>
      </c>
      <c r="E10" s="1">
        <f t="shared" si="2"/>
        <v>7.2595400427815042E-14</v>
      </c>
    </row>
    <row r="11" spans="1:8">
      <c r="A11" s="1">
        <v>9</v>
      </c>
      <c r="B11" s="5">
        <f t="shared" si="3"/>
        <v>9.75</v>
      </c>
      <c r="C11" s="1" t="str">
        <f t="shared" si="0"/>
        <v>9.75 = a + b*(9)</v>
      </c>
      <c r="D11" s="1">
        <f t="shared" si="1"/>
        <v>9.7499997023047662</v>
      </c>
      <c r="E11" s="1">
        <f t="shared" si="2"/>
        <v>8.862245222569614E-14</v>
      </c>
    </row>
    <row r="12" spans="1:8">
      <c r="A12" s="1">
        <v>10</v>
      </c>
      <c r="B12" s="5">
        <f t="shared" si="3"/>
        <v>10.5</v>
      </c>
      <c r="C12" s="1" t="str">
        <f t="shared" si="0"/>
        <v>10.5 = a + b*(10)</v>
      </c>
      <c r="D12" s="1">
        <f t="shared" si="1"/>
        <v>10.499999674044869</v>
      </c>
      <c r="E12" s="1">
        <f t="shared" si="2"/>
        <v>1.0624674764074996E-13</v>
      </c>
    </row>
    <row r="13" spans="1:8">
      <c r="A13" s="1">
        <v>11</v>
      </c>
      <c r="B13" s="5">
        <f t="shared" si="3"/>
        <v>11.25</v>
      </c>
      <c r="C13" s="1" t="str">
        <f t="shared" si="0"/>
        <v>11.25 = a + b*(11)</v>
      </c>
      <c r="D13" s="1">
        <f t="shared" si="1"/>
        <v>11.249999645784971</v>
      </c>
      <c r="E13" s="1">
        <f t="shared" si="2"/>
        <v>1.2546828667297649E-13</v>
      </c>
    </row>
    <row r="14" spans="1:8">
      <c r="A14" s="1">
        <v>12</v>
      </c>
      <c r="B14" s="5">
        <f t="shared" si="3"/>
        <v>12</v>
      </c>
      <c r="C14" s="1" t="str">
        <f t="shared" si="0"/>
        <v>12 = a + b*(12)</v>
      </c>
      <c r="D14" s="1">
        <f t="shared" si="1"/>
        <v>11.999999617525074</v>
      </c>
      <c r="E14" s="1">
        <f t="shared" si="2"/>
        <v>1.4628706932237576E-13</v>
      </c>
    </row>
    <row r="15" spans="1:8">
      <c r="D15" s="1" t="s">
        <v>3</v>
      </c>
      <c r="E15" s="1">
        <f>SUM(E2:E14)</f>
        <v>7.3467853064244605E-13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2016-11-16T07:04:05Z</dcterms:created>
  <dcterms:modified xsi:type="dcterms:W3CDTF">2018-05-26T05:26:48Z</dcterms:modified>
</cp:coreProperties>
</file>