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da39c16ca137fc0/"/>
    </mc:Choice>
  </mc:AlternateContent>
  <bookViews>
    <workbookView xWindow="0" yWindow="0" windowWidth="28800" windowHeight="12210" firstSheet="2" activeTab="2"/>
  </bookViews>
  <sheets>
    <sheet name="Sheet1" sheetId="1" state="hidden" r:id="rId1"/>
    <sheet name="Sheet4" sheetId="4" state="hidden" r:id="rId2"/>
    <sheet name="SalesData" sheetId="5" r:id="rId3"/>
  </sheets>
  <definedNames>
    <definedName name="_xlnm.Print_Area" localSheetId="2">SalesData!$Z$1001:$Z$1002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cb95e8f3-14cb-4efc-8b13-bf8b158193b9" name="Clients" connection="Query - Clients"/>
          <x15:modelTable id="Colors_f52ec7b2-d656-4504-9d4f-6511ed7c53d4" name="Colors" connection="Query - Colors"/>
          <x15:modelTable id="Countries_bbdb1d3d-7b65-4030-98be-56cdb1ffefaa" name="Countries" connection="Query - Countries"/>
          <x15:modelTable id="InvoiceLines_ce3c3f4c-b632-427c-a4e6-8f42c4424f6a" name="InvoiceLines" connection="Query - InvoiceLines"/>
          <x15:modelTable id="Invoices_9bd2562a-5d8e-4577-bcca-97475aff7ff4" name="Invoices" connection="Query - Invoices"/>
          <x15:modelTable id="Stock_dbfcb808-b177-460e-b54e-b80a29bb860e" name="Stock" connection="Query - Stock"/>
          <x15:modelTable id="Calendar" name="DateDimension" connection="Connection"/>
        </x15:modelTables>
        <x15:modelRelationships>
          <x15:modelRelationship fromTable="Clients" fromColumn="CountryID" toTable="Countries" toColumn="CountryID"/>
          <x15:modelRelationship fromTable="InvoiceLines" fromColumn="InvoiceID" toTable="Invoices" toColumn="InvoiceID"/>
          <x15:modelRelationship fromTable="InvoiceLines" fromColumn="StockID" toTable="Stock" toColumn="StockID"/>
          <x15:modelRelationship fromTable="Invoices" fromColumn="ClientID" toTable="Clients" toColumn="ClientID"/>
          <x15:modelRelationship fromTable="Invoices" fromColumn="InvoiceDate" toTable="DateDimension" toColumn="DateKey"/>
          <x15:modelRelationship fromTable="Stock" fromColumn="ColorID" toTable="Colors" toColumn="ColorID"/>
        </x15:modelRelationships>
      </x15:dataModel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H2" i="1"/>
  <c r="I2" i="1"/>
  <c r="J2" i="1"/>
  <c r="K2" i="1"/>
  <c r="L2" i="1"/>
  <c r="M2" i="1"/>
  <c r="N2" i="1"/>
  <c r="O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Query - Clients" description="Connection to the 'Clients' query in the workbook." type="100" refreshedVersion="6" minRefreshableVersion="5">
    <extLst>
      <ext xmlns:x15="http://schemas.microsoft.com/office/spreadsheetml/2010/11/main" uri="{DE250136-89BD-433C-8126-D09CA5730AF9}">
        <x15:connection id="4f68403d-8a4f-4ebe-abc4-bc87d4315033" usedByAddin="1">
          <x15:oledbPr connection="Provider=Microsoft.Mashup.OleDb.1;Data Source=$Workbook$;Location=Clients">
            <x15:dbTables>
              <x15:dbTable name="Clients"/>
            </x15:dbTables>
          </x15:oledbPr>
        </x15:connection>
      </ext>
    </extLst>
  </connection>
  <connection id="3" name="Query - Colors" description="Connection to the 'Colors' query in the workbook." type="100" refreshedVersion="6" minRefreshableVersion="5">
    <extLst>
      <ext xmlns:x15="http://schemas.microsoft.com/office/spreadsheetml/2010/11/main" uri="{DE250136-89BD-433C-8126-D09CA5730AF9}">
        <x15:connection id="75277485-93d4-4b92-b04d-ac0932d8b9b6" usedByAddin="1">
          <x15:oledbPr connection="Provider=Microsoft.Mashup.OleDb.1;Data Source=$Workbook$;Location=Colors">
            <x15:dbTables>
              <x15:dbTable name="Colors"/>
            </x15:dbTables>
          </x15:oledbPr>
        </x15:connection>
      </ext>
    </extLst>
  </connection>
  <connection id="4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51195094-f9a1-4fc7-b6ae-c5d61325de33" usedByAddin="1">
          <x15:oledbPr connection="Provider=Microsoft.Mashup.OleDb.1;Data Source=$Workbook$;Location=Countries">
            <x15:dbTables>
              <x15:dbTable name="Countries"/>
            </x15:dbTables>
          </x15:oledbPr>
        </x15:connection>
      </ext>
    </extLst>
  </connection>
  <connection id="5" name="Query - InvoiceLines" description="Connection to the 'InvoiceLines' query in the workbook." type="100" refreshedVersion="6" minRefreshableVersion="5">
    <extLst>
      <ext xmlns:x15="http://schemas.microsoft.com/office/spreadsheetml/2010/11/main" uri="{DE250136-89BD-433C-8126-D09CA5730AF9}">
        <x15:connection id="2d35868d-7bc7-4a9b-99d7-a0c80bab017c" usedByAddin="1">
          <x15:oledbPr connection="Provider=Microsoft.Mashup.OleDb.1;Data Source=$Workbook$;Location=InvoiceLines">
            <x15:dbTables>
              <x15:dbTable name="InvoiceLines"/>
            </x15:dbTables>
          </x15:oledbPr>
        </x15:connection>
      </ext>
    </extLst>
  </connection>
  <connection id="6" name="Query - Invoices" description="Connection to the 'Invoices' query in the workbook." type="100" refreshedVersion="6" minRefreshableVersion="5">
    <extLst>
      <ext xmlns:x15="http://schemas.microsoft.com/office/spreadsheetml/2010/11/main" uri="{DE250136-89BD-433C-8126-D09CA5730AF9}">
        <x15:connection id="c6041095-b43d-4eaf-a547-a68917205ad3" usedByAddin="1">
          <x15:oledbPr connection="Provider=Microsoft.Mashup.OleDb.1;Data Source=$Workbook$;Location=Invoices">
            <x15:dbTables>
              <x15:dbTable name="Invoices"/>
            </x15:dbTables>
          </x15:oledbPr>
        </x15:connection>
      </ext>
    </extLst>
  </connection>
  <connection id="7" name="Query - Stock" description="Connection to the 'Stock' query in the workbook." type="100" refreshedVersion="6" minRefreshableVersion="5">
    <extLst>
      <ext xmlns:x15="http://schemas.microsoft.com/office/spreadsheetml/2010/11/main" uri="{DE250136-89BD-433C-8126-D09CA5730AF9}">
        <x15:connection id="983fe713-42d1-4908-8a22-bda2e8aafc52" usedByAddin="1">
          <x15:oledbPr connection="Provider=Microsoft.Mashup.OleDb.1;Data Source=$Workbook$;Location=Stock">
            <x15:dbTables>
              <x15:dbTable name="Stock"/>
            </x15:dbTables>
          </x15:oledbPr>
        </x15:connection>
      </ext>
    </extLst>
  </connection>
  <connection id="8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<sst xmlns="http://schemas.openxmlformats.org/spreadsheetml/2006/main" count="17" uniqueCount="17">
  <si>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</si>
  <si>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</si>
  <si>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</si>
  <si>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</si>
  <si>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</si>
  <si>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</si>
  <si>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</si>
  <si>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</si>
  <si>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</si>
  <si>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MonthAndYearAbbr</t>
  </si>
  <si>
    <t>QuarterAndYearAbbr</t>
  </si>
  <si>
    <t>MonthAndYear</t>
  </si>
  <si>
    <t>MonthName</t>
  </si>
  <si>
    <t>MonthNameAbbr</t>
  </si>
  <si>
    <t>QuarterAndYear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</si>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</sst>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45</xdr:row>
          <xdr:rowOff>0</xdr:rowOff>
        </xdr:to>
        <xdr:sp macro="" textlink="">
          <xdr:nvSpPr>
            <xdr:cNvPr id="1025" name="AroAxControlShim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1827" totalsRowShown="0" headerRowDxfId="2" headerRowBorderDxfId="1">
  <autoFilter ref="A1:O1827"/>
  <tableColumns count="15">
    <tableColumn id="1" name="DateKey" dataDxfId="0"/>
    <tableColumn id="2" name="Year">
      <calculatedColumnFormula>YEAR(A2)</calculatedColumnFormula>
    </tableColumn>
    <tableColumn id="3" name="MonthNum">
      <calculatedColumnFormula>MONTH(A2)</calculatedColumnFormula>
    </tableColumn>
    <tableColumn id="4" name="MonthFull">
      <calculatedColumnFormula>TEXT(A2,"mmmm")</calculatedColumnFormula>
    </tableColumn>
    <tableColumn id="5" name="MonthAbbr">
      <calculatedColumnFormula>TEXT(A2,"mmm")</calculatedColumnFormula>
    </tableColumn>
    <tableColumn id="6" name="QuarterNum">
      <calculatedColumnFormula>ROUNDUP(MONTH(A2)/3,0)</calculatedColumnFormula>
    </tableColumn>
    <tableColumn id="7" name="QuarterFull">
      <calculatedColumnFormula>"Quarter " &amp; ROUNDUP(MONTH(A2)/3,0)</calculatedColumnFormula>
    </tableColumn>
    <tableColumn id="8" name="QuarterAbbr">
      <calculatedColumnFormula>"Qtr " &amp; ROUNDUP(MONTH(A2)/3,0)</calculatedColumnFormula>
    </tableColumn>
    <tableColumn id="9" name="YearAndQuarterNum">
      <calculatedColumnFormula>YEAR(A2) &amp; ROUNDUP(MONTH(A2)/3,0)</calculatedColumnFormula>
    </tableColumn>
    <tableColumn id="10" name="MonthAndYearAbbr">
      <calculatedColumnFormula>TEXT(A2,"mmm") &amp; " " &amp; YEAR(A2)</calculatedColumnFormula>
    </tableColumn>
    <tableColumn id="11" name="QuarterAndYearAbbr">
      <calculatedColumnFormula>TEXT(A2,"mmm") &amp; "-" &amp; RIGHT(YEAR(A2),2)</calculatedColumnFormula>
    </tableColumn>
    <tableColumn id="12" name="MonthAndYear">
      <calculatedColumnFormula>TEXT(A2,"mmmm")&amp; " " &amp; YEAR(A2)</calculatedColumnFormula>
    </tableColumn>
    <tableColumn id="13" name="MonthName">
      <calculatedColumnFormula>TEXT(A2,"mmmm")</calculatedColumnFormula>
    </tableColumn>
    <tableColumn id="14" name="MonthNameAbbr">
      <calculatedColumnFormula>TEXT(A2,"mmm")</calculatedColumnFormula>
    </tableColumn>
    <tableColumn id="15" name="QuarterAndYear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7"/>
  <sheetViews>
    <sheetView workbookViewId="0">
      <selection sqref="A1:O1827"/>
    </sheetView>
  </sheetViews>
  <sheetFormatPr defaultRowHeight="15" x14ac:dyDescent="0.25"/>
  <cols>
    <col min="1" max="1" width="10.375" bestFit="1" customWidth="1"/>
    <col min="2" max="2" width="6.25" customWidth="1"/>
    <col min="3" max="3" width="11.75" customWidth="1"/>
    <col min="4" max="4" width="10.875" customWidth="1"/>
    <col min="5" max="5" width="11.75" customWidth="1"/>
    <col min="6" max="6" width="12.5" customWidth="1"/>
    <col min="7" max="7" width="11.625" customWidth="1"/>
    <col min="8" max="8" width="12.5" customWidth="1"/>
    <col min="9" max="9" width="19.125" customWidth="1"/>
    <col min="10" max="10" width="18.375" customWidth="1"/>
    <col min="11" max="11" width="19.125" customWidth="1"/>
    <col min="12" max="12" width="14.625" customWidth="1"/>
    <col min="13" max="13" width="12.625" customWidth="1"/>
    <col min="14" max="14" width="16.375" customWidth="1"/>
    <col min="15" max="15" width="15.375" customWidth="1"/>
  </cols>
  <sheetData>
    <row r="1" spans="1:1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40909</v>
      </c>
      <c r="B2">
        <f>YEAR(A2)</f>
        <v>2012</v>
      </c>
      <c r="C2">
        <f>MONTH(A2)</f>
        <v>1</v>
      </c>
      <c r="D2" t="str">
        <f>TEXT(A2,"mmmm")</f>
        <v>January</v>
      </c>
      <c r="E2" t="str">
        <f>TEXT(A2,"mmm")</f>
        <v>Jan</v>
      </c>
      <c r="F2">
        <f>ROUNDUP(MONTH(A2)/3,0)</f>
        <v>1</v>
      </c>
      <c r="G2" t="str">
        <f>"Quarter " &amp; ROUNDUP(MONTH(A2)/3,0)</f>
        <v>Quarter 1</v>
      </c>
      <c r="H2" t="str">
        <f>"Qtr " &amp; ROUNDUP(MONTH(A2)/3,0)</f>
        <v>Qtr 1</v>
      </c>
      <c r="I2" t="str">
        <f>YEAR(A2) &amp; ROUNDUP(MONTH(A2)/3,0)</f>
        <v>20121</v>
      </c>
      <c r="J2" t="str">
        <f>TEXT(A2,"mmm") &amp; " " &amp; YEAR(A2)</f>
        <v>Jan 2012</v>
      </c>
      <c r="K2" t="str">
        <f>TEXT(A2,"mmm") &amp; "-" &amp; RIGHT(YEAR(A2),2)</f>
        <v>Jan-12</v>
      </c>
      <c r="L2" t="str">
        <f>TEXT(A2,"mmmm")&amp; " " &amp; YEAR(A2)</f>
        <v>January 2012</v>
      </c>
      <c r="M2" t="str">
        <f>TEXT(A2,"mmmm")</f>
        <v>January</v>
      </c>
      <c r="N2" t="str">
        <f>TEXT(A2,"mmm")</f>
        <v>Jan</v>
      </c>
      <c r="O2" t="str">
        <f>"Quarter " &amp; ROUNDUP(MONTH(A2)/3,0) &amp; " " &amp; YEAR(A2)</f>
        <v>Quarter 1 2012</v>
      </c>
    </row>
    <row r="3" spans="1:15" x14ac:dyDescent="0.25">
      <c r="A3" s="1">
        <v>40910</v>
      </c>
      <c r="B3">
        <f t="shared" ref="B3:B66" si="0">YEAR(A3)</f>
        <v>2012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TEXT(A3,"mmm")</f>
        <v>Jan</v>
      </c>
      <c r="F3">
        <f t="shared" ref="F3:F66" si="4">ROUNDUP(MONTH(A3)/3,0)</f>
        <v>1</v>
      </c>
      <c r="G3" t="str">
        <f t="shared" ref="G3:G66" si="5">"Quarter " &amp; ROUNDUP(MONTH(A3)/3,0)</f>
        <v>Quarter 1</v>
      </c>
      <c r="H3" t="str">
        <f t="shared" ref="H3:H66" si="6">"Qtr " &amp; ROUNDUP(MONTH(A3)/3,0)</f>
        <v>Qtr 1</v>
      </c>
      <c r="I3" t="str">
        <f t="shared" ref="I3:I66" si="7">YEAR(A3) &amp; ROUNDUP(MONTH(A3)/3,0)</f>
        <v>20121</v>
      </c>
      <c r="J3" t="str">
        <f t="shared" ref="J3:J66" si="8">TEXT(A3,"mmm") &amp; " " &amp; YEAR(A3)</f>
        <v>Jan 2012</v>
      </c>
      <c r="K3" t="str">
        <f t="shared" ref="K3:K66" si="9">TEXT(A3,"mmm") &amp; "-" &amp; RIGHT(YEAR(A3),2)</f>
        <v>Jan-12</v>
      </c>
      <c r="L3" t="str">
        <f t="shared" ref="L3:L66" si="10">TEXT(A3,"mmmm")&amp; " " &amp; YEAR(A3)</f>
        <v>January 2012</v>
      </c>
      <c r="M3" t="str">
        <f t="shared" ref="M3:M66" si="11">TEXT(A3,"mmmm")</f>
        <v>January</v>
      </c>
      <c r="N3" t="str">
        <f t="shared" ref="N3:N66" si="12">TEXT(A3,"mmm")</f>
        <v>Jan</v>
      </c>
      <c r="O3" t="str">
        <f t="shared" ref="O3:O66" si="13">"Quarter " &amp; ROUNDUP(MONTH(A3)/3,0) &amp; " " &amp; YEAR(A3)</f>
        <v>Quarter 1 2012</v>
      </c>
    </row>
    <row r="4" spans="1:15" x14ac:dyDescent="0.25">
      <c r="A4" s="1">
        <v>40911</v>
      </c>
      <c r="B4">
        <f t="shared" si="0"/>
        <v>2012</v>
      </c>
      <c r="C4">
        <f t="shared" si="1"/>
        <v>1</v>
      </c>
      <c r="D4" t="str">
        <f t="shared" si="2"/>
        <v>January</v>
      </c>
      <c r="E4" t="str">
        <f t="shared" si="3"/>
        <v>Jan</v>
      </c>
      <c r="F4">
        <f t="shared" si="4"/>
        <v>1</v>
      </c>
      <c r="G4" t="str">
        <f t="shared" si="5"/>
        <v>Quarter 1</v>
      </c>
      <c r="H4" t="str">
        <f t="shared" si="6"/>
        <v>Qtr 1</v>
      </c>
      <c r="I4" t="str">
        <f t="shared" si="7"/>
        <v>20121</v>
      </c>
      <c r="J4" t="str">
        <f t="shared" si="8"/>
        <v>Jan 2012</v>
      </c>
      <c r="K4" t="str">
        <f t="shared" si="9"/>
        <v>Jan-12</v>
      </c>
      <c r="L4" t="str">
        <f t="shared" si="10"/>
        <v>January 2012</v>
      </c>
      <c r="M4" t="str">
        <f t="shared" si="11"/>
        <v>January</v>
      </c>
      <c r="N4" t="str">
        <f t="shared" si="12"/>
        <v>Jan</v>
      </c>
      <c r="O4" t="str">
        <f t="shared" si="13"/>
        <v>Quarter 1 2012</v>
      </c>
    </row>
    <row r="5" spans="1:15" x14ac:dyDescent="0.25">
      <c r="A5" s="1">
        <v>40912</v>
      </c>
      <c r="B5">
        <f t="shared" si="0"/>
        <v>2012</v>
      </c>
      <c r="C5">
        <f t="shared" si="1"/>
        <v>1</v>
      </c>
      <c r="D5" t="str">
        <f t="shared" si="2"/>
        <v>January</v>
      </c>
      <c r="E5" t="str">
        <f t="shared" si="3"/>
        <v>Jan</v>
      </c>
      <c r="F5">
        <f t="shared" si="4"/>
        <v>1</v>
      </c>
      <c r="G5" t="str">
        <f t="shared" si="5"/>
        <v>Quarter 1</v>
      </c>
      <c r="H5" t="str">
        <f t="shared" si="6"/>
        <v>Qtr 1</v>
      </c>
      <c r="I5" t="str">
        <f t="shared" si="7"/>
        <v>20121</v>
      </c>
      <c r="J5" t="str">
        <f t="shared" si="8"/>
        <v>Jan 2012</v>
      </c>
      <c r="K5" t="str">
        <f t="shared" si="9"/>
        <v>Jan-12</v>
      </c>
      <c r="L5" t="str">
        <f t="shared" si="10"/>
        <v>January 2012</v>
      </c>
      <c r="M5" t="str">
        <f t="shared" si="11"/>
        <v>January</v>
      </c>
      <c r="N5" t="str">
        <f t="shared" si="12"/>
        <v>Jan</v>
      </c>
      <c r="O5" t="str">
        <f t="shared" si="13"/>
        <v>Quarter 1 2012</v>
      </c>
    </row>
    <row r="6" spans="1:15" x14ac:dyDescent="0.25">
      <c r="A6" s="1">
        <v>40913</v>
      </c>
      <c r="B6">
        <f t="shared" si="0"/>
        <v>2012</v>
      </c>
      <c r="C6">
        <f t="shared" si="1"/>
        <v>1</v>
      </c>
      <c r="D6" t="str">
        <f t="shared" si="2"/>
        <v>January</v>
      </c>
      <c r="E6" t="str">
        <f t="shared" si="3"/>
        <v>Jan</v>
      </c>
      <c r="F6">
        <f t="shared" si="4"/>
        <v>1</v>
      </c>
      <c r="G6" t="str">
        <f t="shared" si="5"/>
        <v>Quarter 1</v>
      </c>
      <c r="H6" t="str">
        <f t="shared" si="6"/>
        <v>Qtr 1</v>
      </c>
      <c r="I6" t="str">
        <f t="shared" si="7"/>
        <v>20121</v>
      </c>
      <c r="J6" t="str">
        <f t="shared" si="8"/>
        <v>Jan 2012</v>
      </c>
      <c r="K6" t="str">
        <f t="shared" si="9"/>
        <v>Jan-12</v>
      </c>
      <c r="L6" t="str">
        <f t="shared" si="10"/>
        <v>January 2012</v>
      </c>
      <c r="M6" t="str">
        <f t="shared" si="11"/>
        <v>January</v>
      </c>
      <c r="N6" t="str">
        <f t="shared" si="12"/>
        <v>Jan</v>
      </c>
      <c r="O6" t="str">
        <f t="shared" si="13"/>
        <v>Quarter 1 2012</v>
      </c>
    </row>
    <row r="7" spans="1:15" x14ac:dyDescent="0.25">
      <c r="A7" s="1">
        <v>40914</v>
      </c>
      <c r="B7">
        <f t="shared" si="0"/>
        <v>2012</v>
      </c>
      <c r="C7">
        <f t="shared" si="1"/>
        <v>1</v>
      </c>
      <c r="D7" t="str">
        <f t="shared" si="2"/>
        <v>January</v>
      </c>
      <c r="E7" t="str">
        <f t="shared" si="3"/>
        <v>Jan</v>
      </c>
      <c r="F7">
        <f t="shared" si="4"/>
        <v>1</v>
      </c>
      <c r="G7" t="str">
        <f t="shared" si="5"/>
        <v>Quarter 1</v>
      </c>
      <c r="H7" t="str">
        <f t="shared" si="6"/>
        <v>Qtr 1</v>
      </c>
      <c r="I7" t="str">
        <f t="shared" si="7"/>
        <v>20121</v>
      </c>
      <c r="J7" t="str">
        <f t="shared" si="8"/>
        <v>Jan 2012</v>
      </c>
      <c r="K7" t="str">
        <f t="shared" si="9"/>
        <v>Jan-12</v>
      </c>
      <c r="L7" t="str">
        <f t="shared" si="10"/>
        <v>January 2012</v>
      </c>
      <c r="M7" t="str">
        <f t="shared" si="11"/>
        <v>January</v>
      </c>
      <c r="N7" t="str">
        <f t="shared" si="12"/>
        <v>Jan</v>
      </c>
      <c r="O7" t="str">
        <f t="shared" si="13"/>
        <v>Quarter 1 2012</v>
      </c>
    </row>
    <row r="8" spans="1:15" x14ac:dyDescent="0.25">
      <c r="A8" s="1">
        <v>40915</v>
      </c>
      <c r="B8">
        <f t="shared" si="0"/>
        <v>2012</v>
      </c>
      <c r="C8">
        <f t="shared" si="1"/>
        <v>1</v>
      </c>
      <c r="D8" t="str">
        <f t="shared" si="2"/>
        <v>January</v>
      </c>
      <c r="E8" t="str">
        <f t="shared" si="3"/>
        <v>Jan</v>
      </c>
      <c r="F8">
        <f t="shared" si="4"/>
        <v>1</v>
      </c>
      <c r="G8" t="str">
        <f t="shared" si="5"/>
        <v>Quarter 1</v>
      </c>
      <c r="H8" t="str">
        <f t="shared" si="6"/>
        <v>Qtr 1</v>
      </c>
      <c r="I8" t="str">
        <f t="shared" si="7"/>
        <v>20121</v>
      </c>
      <c r="J8" t="str">
        <f t="shared" si="8"/>
        <v>Jan 2012</v>
      </c>
      <c r="K8" t="str">
        <f t="shared" si="9"/>
        <v>Jan-12</v>
      </c>
      <c r="L8" t="str">
        <f t="shared" si="10"/>
        <v>January 2012</v>
      </c>
      <c r="M8" t="str">
        <f t="shared" si="11"/>
        <v>January</v>
      </c>
      <c r="N8" t="str">
        <f t="shared" si="12"/>
        <v>Jan</v>
      </c>
      <c r="O8" t="str">
        <f t="shared" si="13"/>
        <v>Quarter 1 2012</v>
      </c>
    </row>
    <row r="9" spans="1:15" x14ac:dyDescent="0.25">
      <c r="A9" s="1">
        <v>40916</v>
      </c>
      <c r="B9">
        <f t="shared" si="0"/>
        <v>2012</v>
      </c>
      <c r="C9">
        <f t="shared" si="1"/>
        <v>1</v>
      </c>
      <c r="D9" t="str">
        <f t="shared" si="2"/>
        <v>January</v>
      </c>
      <c r="E9" t="str">
        <f t="shared" si="3"/>
        <v>Jan</v>
      </c>
      <c r="F9">
        <f t="shared" si="4"/>
        <v>1</v>
      </c>
      <c r="G9" t="str">
        <f t="shared" si="5"/>
        <v>Quarter 1</v>
      </c>
      <c r="H9" t="str">
        <f t="shared" si="6"/>
        <v>Qtr 1</v>
      </c>
      <c r="I9" t="str">
        <f t="shared" si="7"/>
        <v>20121</v>
      </c>
      <c r="J9" t="str">
        <f t="shared" si="8"/>
        <v>Jan 2012</v>
      </c>
      <c r="K9" t="str">
        <f t="shared" si="9"/>
        <v>Jan-12</v>
      </c>
      <c r="L9" t="str">
        <f t="shared" si="10"/>
        <v>January 2012</v>
      </c>
      <c r="M9" t="str">
        <f t="shared" si="11"/>
        <v>January</v>
      </c>
      <c r="N9" t="str">
        <f t="shared" si="12"/>
        <v>Jan</v>
      </c>
      <c r="O9" t="str">
        <f t="shared" si="13"/>
        <v>Quarter 1 2012</v>
      </c>
    </row>
    <row r="10" spans="1:15" x14ac:dyDescent="0.25">
      <c r="A10" s="1">
        <v>40917</v>
      </c>
      <c r="B10">
        <f t="shared" si="0"/>
        <v>2012</v>
      </c>
      <c r="C10">
        <f t="shared" si="1"/>
        <v>1</v>
      </c>
      <c r="D10" t="str">
        <f t="shared" si="2"/>
        <v>January</v>
      </c>
      <c r="E10" t="str">
        <f t="shared" si="3"/>
        <v>Jan</v>
      </c>
      <c r="F10">
        <f t="shared" si="4"/>
        <v>1</v>
      </c>
      <c r="G10" t="str">
        <f t="shared" si="5"/>
        <v>Quarter 1</v>
      </c>
      <c r="H10" t="str">
        <f t="shared" si="6"/>
        <v>Qtr 1</v>
      </c>
      <c r="I10" t="str">
        <f t="shared" si="7"/>
        <v>20121</v>
      </c>
      <c r="J10" t="str">
        <f t="shared" si="8"/>
        <v>Jan 2012</v>
      </c>
      <c r="K10" t="str">
        <f t="shared" si="9"/>
        <v>Jan-12</v>
      </c>
      <c r="L10" t="str">
        <f t="shared" si="10"/>
        <v>January 2012</v>
      </c>
      <c r="M10" t="str">
        <f t="shared" si="11"/>
        <v>January</v>
      </c>
      <c r="N10" t="str">
        <f t="shared" si="12"/>
        <v>Jan</v>
      </c>
      <c r="O10" t="str">
        <f t="shared" si="13"/>
        <v>Quarter 1 2012</v>
      </c>
    </row>
    <row r="11" spans="1:15" x14ac:dyDescent="0.25">
      <c r="A11" s="1">
        <v>40918</v>
      </c>
      <c r="B11">
        <f t="shared" si="0"/>
        <v>2012</v>
      </c>
      <c r="C11">
        <f t="shared" si="1"/>
        <v>1</v>
      </c>
      <c r="D11" t="str">
        <f t="shared" si="2"/>
        <v>January</v>
      </c>
      <c r="E11" t="str">
        <f t="shared" si="3"/>
        <v>Jan</v>
      </c>
      <c r="F11">
        <f t="shared" si="4"/>
        <v>1</v>
      </c>
      <c r="G11" t="str">
        <f t="shared" si="5"/>
        <v>Quarter 1</v>
      </c>
      <c r="H11" t="str">
        <f t="shared" si="6"/>
        <v>Qtr 1</v>
      </c>
      <c r="I11" t="str">
        <f t="shared" si="7"/>
        <v>20121</v>
      </c>
      <c r="J11" t="str">
        <f t="shared" si="8"/>
        <v>Jan 2012</v>
      </c>
      <c r="K11" t="str">
        <f t="shared" si="9"/>
        <v>Jan-12</v>
      </c>
      <c r="L11" t="str">
        <f t="shared" si="10"/>
        <v>January 2012</v>
      </c>
      <c r="M11" t="str">
        <f t="shared" si="11"/>
        <v>January</v>
      </c>
      <c r="N11" t="str">
        <f t="shared" si="12"/>
        <v>Jan</v>
      </c>
      <c r="O11" t="str">
        <f t="shared" si="13"/>
        <v>Quarter 1 2012</v>
      </c>
    </row>
    <row r="12" spans="1:15" x14ac:dyDescent="0.25">
      <c r="A12" s="1">
        <v>40919</v>
      </c>
      <c r="B12">
        <f t="shared" si="0"/>
        <v>2012</v>
      </c>
      <c r="C12">
        <f t="shared" si="1"/>
        <v>1</v>
      </c>
      <c r="D12" t="str">
        <f t="shared" si="2"/>
        <v>January</v>
      </c>
      <c r="E12" t="str">
        <f t="shared" si="3"/>
        <v>Jan</v>
      </c>
      <c r="F12">
        <f t="shared" si="4"/>
        <v>1</v>
      </c>
      <c r="G12" t="str">
        <f t="shared" si="5"/>
        <v>Quarter 1</v>
      </c>
      <c r="H12" t="str">
        <f t="shared" si="6"/>
        <v>Qtr 1</v>
      </c>
      <c r="I12" t="str">
        <f t="shared" si="7"/>
        <v>20121</v>
      </c>
      <c r="J12" t="str">
        <f t="shared" si="8"/>
        <v>Jan 2012</v>
      </c>
      <c r="K12" t="str">
        <f t="shared" si="9"/>
        <v>Jan-12</v>
      </c>
      <c r="L12" t="str">
        <f t="shared" si="10"/>
        <v>January 2012</v>
      </c>
      <c r="M12" t="str">
        <f t="shared" si="11"/>
        <v>January</v>
      </c>
      <c r="N12" t="str">
        <f t="shared" si="12"/>
        <v>Jan</v>
      </c>
      <c r="O12" t="str">
        <f t="shared" si="13"/>
        <v>Quarter 1 2012</v>
      </c>
    </row>
    <row r="13" spans="1:15" x14ac:dyDescent="0.25">
      <c r="A13" s="1">
        <v>40920</v>
      </c>
      <c r="B13">
        <f t="shared" si="0"/>
        <v>2012</v>
      </c>
      <c r="C13">
        <f t="shared" si="1"/>
        <v>1</v>
      </c>
      <c r="D13" t="str">
        <f t="shared" si="2"/>
        <v>January</v>
      </c>
      <c r="E13" t="str">
        <f t="shared" si="3"/>
        <v>Jan</v>
      </c>
      <c r="F13">
        <f t="shared" si="4"/>
        <v>1</v>
      </c>
      <c r="G13" t="str">
        <f t="shared" si="5"/>
        <v>Quarter 1</v>
      </c>
      <c r="H13" t="str">
        <f t="shared" si="6"/>
        <v>Qtr 1</v>
      </c>
      <c r="I13" t="str">
        <f t="shared" si="7"/>
        <v>20121</v>
      </c>
      <c r="J13" t="str">
        <f t="shared" si="8"/>
        <v>Jan 2012</v>
      </c>
      <c r="K13" t="str">
        <f t="shared" si="9"/>
        <v>Jan-12</v>
      </c>
      <c r="L13" t="str">
        <f t="shared" si="10"/>
        <v>January 2012</v>
      </c>
      <c r="M13" t="str">
        <f t="shared" si="11"/>
        <v>January</v>
      </c>
      <c r="N13" t="str">
        <f t="shared" si="12"/>
        <v>Jan</v>
      </c>
      <c r="O13" t="str">
        <f t="shared" si="13"/>
        <v>Quarter 1 2012</v>
      </c>
    </row>
    <row r="14" spans="1:15" x14ac:dyDescent="0.25">
      <c r="A14" s="1">
        <v>40921</v>
      </c>
      <c r="B14">
        <f t="shared" si="0"/>
        <v>2012</v>
      </c>
      <c r="C14">
        <f t="shared" si="1"/>
        <v>1</v>
      </c>
      <c r="D14" t="str">
        <f t="shared" si="2"/>
        <v>January</v>
      </c>
      <c r="E14" t="str">
        <f t="shared" si="3"/>
        <v>Jan</v>
      </c>
      <c r="F14">
        <f t="shared" si="4"/>
        <v>1</v>
      </c>
      <c r="G14" t="str">
        <f t="shared" si="5"/>
        <v>Quarter 1</v>
      </c>
      <c r="H14" t="str">
        <f t="shared" si="6"/>
        <v>Qtr 1</v>
      </c>
      <c r="I14" t="str">
        <f t="shared" si="7"/>
        <v>20121</v>
      </c>
      <c r="J14" t="str">
        <f t="shared" si="8"/>
        <v>Jan 2012</v>
      </c>
      <c r="K14" t="str">
        <f t="shared" si="9"/>
        <v>Jan-12</v>
      </c>
      <c r="L14" t="str">
        <f t="shared" si="10"/>
        <v>January 2012</v>
      </c>
      <c r="M14" t="str">
        <f t="shared" si="11"/>
        <v>January</v>
      </c>
      <c r="N14" t="str">
        <f t="shared" si="12"/>
        <v>Jan</v>
      </c>
      <c r="O14" t="str">
        <f t="shared" si="13"/>
        <v>Quarter 1 2012</v>
      </c>
    </row>
    <row r="15" spans="1:15" x14ac:dyDescent="0.25">
      <c r="A15" s="1">
        <v>40922</v>
      </c>
      <c r="B15">
        <f t="shared" si="0"/>
        <v>2012</v>
      </c>
      <c r="C15">
        <f t="shared" si="1"/>
        <v>1</v>
      </c>
      <c r="D15" t="str">
        <f t="shared" si="2"/>
        <v>January</v>
      </c>
      <c r="E15" t="str">
        <f t="shared" si="3"/>
        <v>Jan</v>
      </c>
      <c r="F15">
        <f t="shared" si="4"/>
        <v>1</v>
      </c>
      <c r="G15" t="str">
        <f t="shared" si="5"/>
        <v>Quarter 1</v>
      </c>
      <c r="H15" t="str">
        <f t="shared" si="6"/>
        <v>Qtr 1</v>
      </c>
      <c r="I15" t="str">
        <f t="shared" si="7"/>
        <v>20121</v>
      </c>
      <c r="J15" t="str">
        <f t="shared" si="8"/>
        <v>Jan 2012</v>
      </c>
      <c r="K15" t="str">
        <f t="shared" si="9"/>
        <v>Jan-12</v>
      </c>
      <c r="L15" t="str">
        <f t="shared" si="10"/>
        <v>January 2012</v>
      </c>
      <c r="M15" t="str">
        <f t="shared" si="11"/>
        <v>January</v>
      </c>
      <c r="N15" t="str">
        <f t="shared" si="12"/>
        <v>Jan</v>
      </c>
      <c r="O15" t="str">
        <f t="shared" si="13"/>
        <v>Quarter 1 2012</v>
      </c>
    </row>
    <row r="16" spans="1:15" x14ac:dyDescent="0.25">
      <c r="A16" s="1">
        <v>40923</v>
      </c>
      <c r="B16">
        <f t="shared" si="0"/>
        <v>2012</v>
      </c>
      <c r="C16">
        <f t="shared" si="1"/>
        <v>1</v>
      </c>
      <c r="D16" t="str">
        <f t="shared" si="2"/>
        <v>January</v>
      </c>
      <c r="E16" t="str">
        <f t="shared" si="3"/>
        <v>Jan</v>
      </c>
      <c r="F16">
        <f t="shared" si="4"/>
        <v>1</v>
      </c>
      <c r="G16" t="str">
        <f t="shared" si="5"/>
        <v>Quarter 1</v>
      </c>
      <c r="H16" t="str">
        <f t="shared" si="6"/>
        <v>Qtr 1</v>
      </c>
      <c r="I16" t="str">
        <f t="shared" si="7"/>
        <v>20121</v>
      </c>
      <c r="J16" t="str">
        <f t="shared" si="8"/>
        <v>Jan 2012</v>
      </c>
      <c r="K16" t="str">
        <f t="shared" si="9"/>
        <v>Jan-12</v>
      </c>
      <c r="L16" t="str">
        <f t="shared" si="10"/>
        <v>January 2012</v>
      </c>
      <c r="M16" t="str">
        <f t="shared" si="11"/>
        <v>January</v>
      </c>
      <c r="N16" t="str">
        <f t="shared" si="12"/>
        <v>Jan</v>
      </c>
      <c r="O16" t="str">
        <f t="shared" si="13"/>
        <v>Quarter 1 2012</v>
      </c>
    </row>
    <row r="17" spans="1:15" x14ac:dyDescent="0.25">
      <c r="A17" s="1">
        <v>40924</v>
      </c>
      <c r="B17">
        <f t="shared" si="0"/>
        <v>2012</v>
      </c>
      <c r="C17">
        <f t="shared" si="1"/>
        <v>1</v>
      </c>
      <c r="D17" t="str">
        <f t="shared" si="2"/>
        <v>January</v>
      </c>
      <c r="E17" t="str">
        <f t="shared" si="3"/>
        <v>Jan</v>
      </c>
      <c r="F17">
        <f t="shared" si="4"/>
        <v>1</v>
      </c>
      <c r="G17" t="str">
        <f t="shared" si="5"/>
        <v>Quarter 1</v>
      </c>
      <c r="H17" t="str">
        <f t="shared" si="6"/>
        <v>Qtr 1</v>
      </c>
      <c r="I17" t="str">
        <f t="shared" si="7"/>
        <v>20121</v>
      </c>
      <c r="J17" t="str">
        <f t="shared" si="8"/>
        <v>Jan 2012</v>
      </c>
      <c r="K17" t="str">
        <f t="shared" si="9"/>
        <v>Jan-12</v>
      </c>
      <c r="L17" t="str">
        <f t="shared" si="10"/>
        <v>January 2012</v>
      </c>
      <c r="M17" t="str">
        <f t="shared" si="11"/>
        <v>January</v>
      </c>
      <c r="N17" t="str">
        <f t="shared" si="12"/>
        <v>Jan</v>
      </c>
      <c r="O17" t="str">
        <f t="shared" si="13"/>
        <v>Quarter 1 2012</v>
      </c>
    </row>
    <row r="18" spans="1:15" x14ac:dyDescent="0.25">
      <c r="A18" s="1">
        <v>40925</v>
      </c>
      <c r="B18">
        <f t="shared" si="0"/>
        <v>2012</v>
      </c>
      <c r="C18">
        <f t="shared" si="1"/>
        <v>1</v>
      </c>
      <c r="D18" t="str">
        <f t="shared" si="2"/>
        <v>January</v>
      </c>
      <c r="E18" t="str">
        <f t="shared" si="3"/>
        <v>Jan</v>
      </c>
      <c r="F18">
        <f t="shared" si="4"/>
        <v>1</v>
      </c>
      <c r="G18" t="str">
        <f t="shared" si="5"/>
        <v>Quarter 1</v>
      </c>
      <c r="H18" t="str">
        <f t="shared" si="6"/>
        <v>Qtr 1</v>
      </c>
      <c r="I18" t="str">
        <f t="shared" si="7"/>
        <v>20121</v>
      </c>
      <c r="J18" t="str">
        <f t="shared" si="8"/>
        <v>Jan 2012</v>
      </c>
      <c r="K18" t="str">
        <f t="shared" si="9"/>
        <v>Jan-12</v>
      </c>
      <c r="L18" t="str">
        <f t="shared" si="10"/>
        <v>January 2012</v>
      </c>
      <c r="M18" t="str">
        <f t="shared" si="11"/>
        <v>January</v>
      </c>
      <c r="N18" t="str">
        <f t="shared" si="12"/>
        <v>Jan</v>
      </c>
      <c r="O18" t="str">
        <f t="shared" si="13"/>
        <v>Quarter 1 2012</v>
      </c>
    </row>
    <row r="19" spans="1:15" x14ac:dyDescent="0.25">
      <c r="A19" s="1">
        <v>40926</v>
      </c>
      <c r="B19">
        <f t="shared" si="0"/>
        <v>2012</v>
      </c>
      <c r="C19">
        <f t="shared" si="1"/>
        <v>1</v>
      </c>
      <c r="D19" t="str">
        <f t="shared" si="2"/>
        <v>January</v>
      </c>
      <c r="E19" t="str">
        <f t="shared" si="3"/>
        <v>Jan</v>
      </c>
      <c r="F19">
        <f t="shared" si="4"/>
        <v>1</v>
      </c>
      <c r="G19" t="str">
        <f t="shared" si="5"/>
        <v>Quarter 1</v>
      </c>
      <c r="H19" t="str">
        <f t="shared" si="6"/>
        <v>Qtr 1</v>
      </c>
      <c r="I19" t="str">
        <f t="shared" si="7"/>
        <v>20121</v>
      </c>
      <c r="J19" t="str">
        <f t="shared" si="8"/>
        <v>Jan 2012</v>
      </c>
      <c r="K19" t="str">
        <f t="shared" si="9"/>
        <v>Jan-12</v>
      </c>
      <c r="L19" t="str">
        <f t="shared" si="10"/>
        <v>January 2012</v>
      </c>
      <c r="M19" t="str">
        <f t="shared" si="11"/>
        <v>January</v>
      </c>
      <c r="N19" t="str">
        <f t="shared" si="12"/>
        <v>Jan</v>
      </c>
      <c r="O19" t="str">
        <f t="shared" si="13"/>
        <v>Quarter 1 2012</v>
      </c>
    </row>
    <row r="20" spans="1:15" x14ac:dyDescent="0.25">
      <c r="A20" s="1">
        <v>40927</v>
      </c>
      <c r="B20">
        <f t="shared" si="0"/>
        <v>2012</v>
      </c>
      <c r="C20">
        <f t="shared" si="1"/>
        <v>1</v>
      </c>
      <c r="D20" t="str">
        <f t="shared" si="2"/>
        <v>January</v>
      </c>
      <c r="E20" t="str">
        <f t="shared" si="3"/>
        <v>Jan</v>
      </c>
      <c r="F20">
        <f t="shared" si="4"/>
        <v>1</v>
      </c>
      <c r="G20" t="str">
        <f t="shared" si="5"/>
        <v>Quarter 1</v>
      </c>
      <c r="H20" t="str">
        <f t="shared" si="6"/>
        <v>Qtr 1</v>
      </c>
      <c r="I20" t="str">
        <f t="shared" si="7"/>
        <v>20121</v>
      </c>
      <c r="J20" t="str">
        <f t="shared" si="8"/>
        <v>Jan 2012</v>
      </c>
      <c r="K20" t="str">
        <f t="shared" si="9"/>
        <v>Jan-12</v>
      </c>
      <c r="L20" t="str">
        <f t="shared" si="10"/>
        <v>January 2012</v>
      </c>
      <c r="M20" t="str">
        <f t="shared" si="11"/>
        <v>January</v>
      </c>
      <c r="N20" t="str">
        <f t="shared" si="12"/>
        <v>Jan</v>
      </c>
      <c r="O20" t="str">
        <f t="shared" si="13"/>
        <v>Quarter 1 2012</v>
      </c>
    </row>
    <row r="21" spans="1:15" x14ac:dyDescent="0.25">
      <c r="A21" s="1">
        <v>40928</v>
      </c>
      <c r="B21">
        <f t="shared" si="0"/>
        <v>2012</v>
      </c>
      <c r="C21">
        <f t="shared" si="1"/>
        <v>1</v>
      </c>
      <c r="D21" t="str">
        <f t="shared" si="2"/>
        <v>January</v>
      </c>
      <c r="E21" t="str">
        <f t="shared" si="3"/>
        <v>Jan</v>
      </c>
      <c r="F21">
        <f t="shared" si="4"/>
        <v>1</v>
      </c>
      <c r="G21" t="str">
        <f t="shared" si="5"/>
        <v>Quarter 1</v>
      </c>
      <c r="H21" t="str">
        <f t="shared" si="6"/>
        <v>Qtr 1</v>
      </c>
      <c r="I21" t="str">
        <f t="shared" si="7"/>
        <v>20121</v>
      </c>
      <c r="J21" t="str">
        <f t="shared" si="8"/>
        <v>Jan 2012</v>
      </c>
      <c r="K21" t="str">
        <f t="shared" si="9"/>
        <v>Jan-12</v>
      </c>
      <c r="L21" t="str">
        <f t="shared" si="10"/>
        <v>January 2012</v>
      </c>
      <c r="M21" t="str">
        <f t="shared" si="11"/>
        <v>January</v>
      </c>
      <c r="N21" t="str">
        <f t="shared" si="12"/>
        <v>Jan</v>
      </c>
      <c r="O21" t="str">
        <f t="shared" si="13"/>
        <v>Quarter 1 2012</v>
      </c>
    </row>
    <row r="22" spans="1:15" x14ac:dyDescent="0.25">
      <c r="A22" s="1">
        <v>40929</v>
      </c>
      <c r="B22">
        <f t="shared" si="0"/>
        <v>2012</v>
      </c>
      <c r="C22">
        <f t="shared" si="1"/>
        <v>1</v>
      </c>
      <c r="D22" t="str">
        <f t="shared" si="2"/>
        <v>January</v>
      </c>
      <c r="E22" t="str">
        <f t="shared" si="3"/>
        <v>Jan</v>
      </c>
      <c r="F22">
        <f t="shared" si="4"/>
        <v>1</v>
      </c>
      <c r="G22" t="str">
        <f t="shared" si="5"/>
        <v>Quarter 1</v>
      </c>
      <c r="H22" t="str">
        <f t="shared" si="6"/>
        <v>Qtr 1</v>
      </c>
      <c r="I22" t="str">
        <f t="shared" si="7"/>
        <v>20121</v>
      </c>
      <c r="J22" t="str">
        <f t="shared" si="8"/>
        <v>Jan 2012</v>
      </c>
      <c r="K22" t="str">
        <f t="shared" si="9"/>
        <v>Jan-12</v>
      </c>
      <c r="L22" t="str">
        <f t="shared" si="10"/>
        <v>January 2012</v>
      </c>
      <c r="M22" t="str">
        <f t="shared" si="11"/>
        <v>January</v>
      </c>
      <c r="N22" t="str">
        <f t="shared" si="12"/>
        <v>Jan</v>
      </c>
      <c r="O22" t="str">
        <f t="shared" si="13"/>
        <v>Quarter 1 2012</v>
      </c>
    </row>
    <row r="23" spans="1:15" x14ac:dyDescent="0.25">
      <c r="A23" s="1">
        <v>40930</v>
      </c>
      <c r="B23">
        <f t="shared" si="0"/>
        <v>2012</v>
      </c>
      <c r="C23">
        <f t="shared" si="1"/>
        <v>1</v>
      </c>
      <c r="D23" t="str">
        <f t="shared" si="2"/>
        <v>January</v>
      </c>
      <c r="E23" t="str">
        <f t="shared" si="3"/>
        <v>Jan</v>
      </c>
      <c r="F23">
        <f t="shared" si="4"/>
        <v>1</v>
      </c>
      <c r="G23" t="str">
        <f t="shared" si="5"/>
        <v>Quarter 1</v>
      </c>
      <c r="H23" t="str">
        <f t="shared" si="6"/>
        <v>Qtr 1</v>
      </c>
      <c r="I23" t="str">
        <f t="shared" si="7"/>
        <v>20121</v>
      </c>
      <c r="J23" t="str">
        <f t="shared" si="8"/>
        <v>Jan 2012</v>
      </c>
      <c r="K23" t="str">
        <f t="shared" si="9"/>
        <v>Jan-12</v>
      </c>
      <c r="L23" t="str">
        <f t="shared" si="10"/>
        <v>January 2012</v>
      </c>
      <c r="M23" t="str">
        <f t="shared" si="11"/>
        <v>January</v>
      </c>
      <c r="N23" t="str">
        <f t="shared" si="12"/>
        <v>Jan</v>
      </c>
      <c r="O23" t="str">
        <f t="shared" si="13"/>
        <v>Quarter 1 2012</v>
      </c>
    </row>
    <row r="24" spans="1:15" x14ac:dyDescent="0.25">
      <c r="A24" s="1">
        <v>40931</v>
      </c>
      <c r="B24">
        <f t="shared" si="0"/>
        <v>2012</v>
      </c>
      <c r="C24">
        <f t="shared" si="1"/>
        <v>1</v>
      </c>
      <c r="D24" t="str">
        <f t="shared" si="2"/>
        <v>January</v>
      </c>
      <c r="E24" t="str">
        <f t="shared" si="3"/>
        <v>Jan</v>
      </c>
      <c r="F24">
        <f t="shared" si="4"/>
        <v>1</v>
      </c>
      <c r="G24" t="str">
        <f t="shared" si="5"/>
        <v>Quarter 1</v>
      </c>
      <c r="H24" t="str">
        <f t="shared" si="6"/>
        <v>Qtr 1</v>
      </c>
      <c r="I24" t="str">
        <f t="shared" si="7"/>
        <v>20121</v>
      </c>
      <c r="J24" t="str">
        <f t="shared" si="8"/>
        <v>Jan 2012</v>
      </c>
      <c r="K24" t="str">
        <f t="shared" si="9"/>
        <v>Jan-12</v>
      </c>
      <c r="L24" t="str">
        <f t="shared" si="10"/>
        <v>January 2012</v>
      </c>
      <c r="M24" t="str">
        <f t="shared" si="11"/>
        <v>January</v>
      </c>
      <c r="N24" t="str">
        <f t="shared" si="12"/>
        <v>Jan</v>
      </c>
      <c r="O24" t="str">
        <f t="shared" si="13"/>
        <v>Quarter 1 2012</v>
      </c>
    </row>
    <row r="25" spans="1:15" x14ac:dyDescent="0.25">
      <c r="A25" s="1">
        <v>40932</v>
      </c>
      <c r="B25">
        <f t="shared" si="0"/>
        <v>2012</v>
      </c>
      <c r="C25">
        <f t="shared" si="1"/>
        <v>1</v>
      </c>
      <c r="D25" t="str">
        <f t="shared" si="2"/>
        <v>January</v>
      </c>
      <c r="E25" t="str">
        <f t="shared" si="3"/>
        <v>Jan</v>
      </c>
      <c r="F25">
        <f t="shared" si="4"/>
        <v>1</v>
      </c>
      <c r="G25" t="str">
        <f t="shared" si="5"/>
        <v>Quarter 1</v>
      </c>
      <c r="H25" t="str">
        <f t="shared" si="6"/>
        <v>Qtr 1</v>
      </c>
      <c r="I25" t="str">
        <f t="shared" si="7"/>
        <v>20121</v>
      </c>
      <c r="J25" t="str">
        <f t="shared" si="8"/>
        <v>Jan 2012</v>
      </c>
      <c r="K25" t="str">
        <f t="shared" si="9"/>
        <v>Jan-12</v>
      </c>
      <c r="L25" t="str">
        <f t="shared" si="10"/>
        <v>January 2012</v>
      </c>
      <c r="M25" t="str">
        <f t="shared" si="11"/>
        <v>January</v>
      </c>
      <c r="N25" t="str">
        <f t="shared" si="12"/>
        <v>Jan</v>
      </c>
      <c r="O25" t="str">
        <f t="shared" si="13"/>
        <v>Quarter 1 2012</v>
      </c>
    </row>
    <row r="26" spans="1:15" x14ac:dyDescent="0.25">
      <c r="A26" s="1">
        <v>40933</v>
      </c>
      <c r="B26">
        <f t="shared" si="0"/>
        <v>2012</v>
      </c>
      <c r="C26">
        <f t="shared" si="1"/>
        <v>1</v>
      </c>
      <c r="D26" t="str">
        <f t="shared" si="2"/>
        <v>January</v>
      </c>
      <c r="E26" t="str">
        <f t="shared" si="3"/>
        <v>Jan</v>
      </c>
      <c r="F26">
        <f t="shared" si="4"/>
        <v>1</v>
      </c>
      <c r="G26" t="str">
        <f t="shared" si="5"/>
        <v>Quarter 1</v>
      </c>
      <c r="H26" t="str">
        <f t="shared" si="6"/>
        <v>Qtr 1</v>
      </c>
      <c r="I26" t="str">
        <f t="shared" si="7"/>
        <v>20121</v>
      </c>
      <c r="J26" t="str">
        <f t="shared" si="8"/>
        <v>Jan 2012</v>
      </c>
      <c r="K26" t="str">
        <f t="shared" si="9"/>
        <v>Jan-12</v>
      </c>
      <c r="L26" t="str">
        <f t="shared" si="10"/>
        <v>January 2012</v>
      </c>
      <c r="M26" t="str">
        <f t="shared" si="11"/>
        <v>January</v>
      </c>
      <c r="N26" t="str">
        <f t="shared" si="12"/>
        <v>Jan</v>
      </c>
      <c r="O26" t="str">
        <f t="shared" si="13"/>
        <v>Quarter 1 2012</v>
      </c>
    </row>
    <row r="27" spans="1:15" x14ac:dyDescent="0.25">
      <c r="A27" s="1">
        <v>40934</v>
      </c>
      <c r="B27">
        <f t="shared" si="0"/>
        <v>2012</v>
      </c>
      <c r="C27">
        <f t="shared" si="1"/>
        <v>1</v>
      </c>
      <c r="D27" t="str">
        <f t="shared" si="2"/>
        <v>January</v>
      </c>
      <c r="E27" t="str">
        <f t="shared" si="3"/>
        <v>Jan</v>
      </c>
      <c r="F27">
        <f t="shared" si="4"/>
        <v>1</v>
      </c>
      <c r="G27" t="str">
        <f t="shared" si="5"/>
        <v>Quarter 1</v>
      </c>
      <c r="H27" t="str">
        <f t="shared" si="6"/>
        <v>Qtr 1</v>
      </c>
      <c r="I27" t="str">
        <f t="shared" si="7"/>
        <v>20121</v>
      </c>
      <c r="J27" t="str">
        <f t="shared" si="8"/>
        <v>Jan 2012</v>
      </c>
      <c r="K27" t="str">
        <f t="shared" si="9"/>
        <v>Jan-12</v>
      </c>
      <c r="L27" t="str">
        <f t="shared" si="10"/>
        <v>January 2012</v>
      </c>
      <c r="M27" t="str">
        <f t="shared" si="11"/>
        <v>January</v>
      </c>
      <c r="N27" t="str">
        <f t="shared" si="12"/>
        <v>Jan</v>
      </c>
      <c r="O27" t="str">
        <f t="shared" si="13"/>
        <v>Quarter 1 2012</v>
      </c>
    </row>
    <row r="28" spans="1:15" x14ac:dyDescent="0.25">
      <c r="A28" s="1">
        <v>40935</v>
      </c>
      <c r="B28">
        <f t="shared" si="0"/>
        <v>2012</v>
      </c>
      <c r="C28">
        <f t="shared" si="1"/>
        <v>1</v>
      </c>
      <c r="D28" t="str">
        <f t="shared" si="2"/>
        <v>January</v>
      </c>
      <c r="E28" t="str">
        <f t="shared" si="3"/>
        <v>Jan</v>
      </c>
      <c r="F28">
        <f t="shared" si="4"/>
        <v>1</v>
      </c>
      <c r="G28" t="str">
        <f t="shared" si="5"/>
        <v>Quarter 1</v>
      </c>
      <c r="H28" t="str">
        <f t="shared" si="6"/>
        <v>Qtr 1</v>
      </c>
      <c r="I28" t="str">
        <f t="shared" si="7"/>
        <v>20121</v>
      </c>
      <c r="J28" t="str">
        <f t="shared" si="8"/>
        <v>Jan 2012</v>
      </c>
      <c r="K28" t="str">
        <f t="shared" si="9"/>
        <v>Jan-12</v>
      </c>
      <c r="L28" t="str">
        <f t="shared" si="10"/>
        <v>January 2012</v>
      </c>
      <c r="M28" t="str">
        <f t="shared" si="11"/>
        <v>January</v>
      </c>
      <c r="N28" t="str">
        <f t="shared" si="12"/>
        <v>Jan</v>
      </c>
      <c r="O28" t="str">
        <f t="shared" si="13"/>
        <v>Quarter 1 2012</v>
      </c>
    </row>
    <row r="29" spans="1:15" x14ac:dyDescent="0.25">
      <c r="A29" s="1">
        <v>40936</v>
      </c>
      <c r="B29">
        <f t="shared" si="0"/>
        <v>2012</v>
      </c>
      <c r="C29">
        <f t="shared" si="1"/>
        <v>1</v>
      </c>
      <c r="D29" t="str">
        <f t="shared" si="2"/>
        <v>January</v>
      </c>
      <c r="E29" t="str">
        <f t="shared" si="3"/>
        <v>Jan</v>
      </c>
      <c r="F29">
        <f t="shared" si="4"/>
        <v>1</v>
      </c>
      <c r="G29" t="str">
        <f t="shared" si="5"/>
        <v>Quarter 1</v>
      </c>
      <c r="H29" t="str">
        <f t="shared" si="6"/>
        <v>Qtr 1</v>
      </c>
      <c r="I29" t="str">
        <f t="shared" si="7"/>
        <v>20121</v>
      </c>
      <c r="J29" t="str">
        <f t="shared" si="8"/>
        <v>Jan 2012</v>
      </c>
      <c r="K29" t="str">
        <f t="shared" si="9"/>
        <v>Jan-12</v>
      </c>
      <c r="L29" t="str">
        <f t="shared" si="10"/>
        <v>January 2012</v>
      </c>
      <c r="M29" t="str">
        <f t="shared" si="11"/>
        <v>January</v>
      </c>
      <c r="N29" t="str">
        <f t="shared" si="12"/>
        <v>Jan</v>
      </c>
      <c r="O29" t="str">
        <f t="shared" si="13"/>
        <v>Quarter 1 2012</v>
      </c>
    </row>
    <row r="30" spans="1:15" x14ac:dyDescent="0.25">
      <c r="A30" s="1">
        <v>40937</v>
      </c>
      <c r="B30">
        <f t="shared" si="0"/>
        <v>2012</v>
      </c>
      <c r="C30">
        <f t="shared" si="1"/>
        <v>1</v>
      </c>
      <c r="D30" t="str">
        <f t="shared" si="2"/>
        <v>January</v>
      </c>
      <c r="E30" t="str">
        <f t="shared" si="3"/>
        <v>Jan</v>
      </c>
      <c r="F30">
        <f t="shared" si="4"/>
        <v>1</v>
      </c>
      <c r="G30" t="str">
        <f t="shared" si="5"/>
        <v>Quarter 1</v>
      </c>
      <c r="H30" t="str">
        <f t="shared" si="6"/>
        <v>Qtr 1</v>
      </c>
      <c r="I30" t="str">
        <f t="shared" si="7"/>
        <v>20121</v>
      </c>
      <c r="J30" t="str">
        <f t="shared" si="8"/>
        <v>Jan 2012</v>
      </c>
      <c r="K30" t="str">
        <f t="shared" si="9"/>
        <v>Jan-12</v>
      </c>
      <c r="L30" t="str">
        <f t="shared" si="10"/>
        <v>January 2012</v>
      </c>
      <c r="M30" t="str">
        <f t="shared" si="11"/>
        <v>January</v>
      </c>
      <c r="N30" t="str">
        <f t="shared" si="12"/>
        <v>Jan</v>
      </c>
      <c r="O30" t="str">
        <f t="shared" si="13"/>
        <v>Quarter 1 2012</v>
      </c>
    </row>
    <row r="31" spans="1:15" x14ac:dyDescent="0.25">
      <c r="A31" s="1">
        <v>40938</v>
      </c>
      <c r="B31">
        <f t="shared" si="0"/>
        <v>2012</v>
      </c>
      <c r="C31">
        <f t="shared" si="1"/>
        <v>1</v>
      </c>
      <c r="D31" t="str">
        <f t="shared" si="2"/>
        <v>January</v>
      </c>
      <c r="E31" t="str">
        <f t="shared" si="3"/>
        <v>Jan</v>
      </c>
      <c r="F31">
        <f t="shared" si="4"/>
        <v>1</v>
      </c>
      <c r="G31" t="str">
        <f t="shared" si="5"/>
        <v>Quarter 1</v>
      </c>
      <c r="H31" t="str">
        <f t="shared" si="6"/>
        <v>Qtr 1</v>
      </c>
      <c r="I31" t="str">
        <f t="shared" si="7"/>
        <v>20121</v>
      </c>
      <c r="J31" t="str">
        <f t="shared" si="8"/>
        <v>Jan 2012</v>
      </c>
      <c r="K31" t="str">
        <f t="shared" si="9"/>
        <v>Jan-12</v>
      </c>
      <c r="L31" t="str">
        <f t="shared" si="10"/>
        <v>January 2012</v>
      </c>
      <c r="M31" t="str">
        <f t="shared" si="11"/>
        <v>January</v>
      </c>
      <c r="N31" t="str">
        <f t="shared" si="12"/>
        <v>Jan</v>
      </c>
      <c r="O31" t="str">
        <f t="shared" si="13"/>
        <v>Quarter 1 2012</v>
      </c>
    </row>
    <row r="32" spans="1:15" x14ac:dyDescent="0.25">
      <c r="A32" s="1">
        <v>40939</v>
      </c>
      <c r="B32">
        <f t="shared" si="0"/>
        <v>2012</v>
      </c>
      <c r="C32">
        <f t="shared" si="1"/>
        <v>1</v>
      </c>
      <c r="D32" t="str">
        <f t="shared" si="2"/>
        <v>January</v>
      </c>
      <c r="E32" t="str">
        <f t="shared" si="3"/>
        <v>Jan</v>
      </c>
      <c r="F32">
        <f t="shared" si="4"/>
        <v>1</v>
      </c>
      <c r="G32" t="str">
        <f t="shared" si="5"/>
        <v>Quarter 1</v>
      </c>
      <c r="H32" t="str">
        <f t="shared" si="6"/>
        <v>Qtr 1</v>
      </c>
      <c r="I32" t="str">
        <f t="shared" si="7"/>
        <v>20121</v>
      </c>
      <c r="J32" t="str">
        <f t="shared" si="8"/>
        <v>Jan 2012</v>
      </c>
      <c r="K32" t="str">
        <f t="shared" si="9"/>
        <v>Jan-12</v>
      </c>
      <c r="L32" t="str">
        <f t="shared" si="10"/>
        <v>January 2012</v>
      </c>
      <c r="M32" t="str">
        <f t="shared" si="11"/>
        <v>January</v>
      </c>
      <c r="N32" t="str">
        <f t="shared" si="12"/>
        <v>Jan</v>
      </c>
      <c r="O32" t="str">
        <f t="shared" si="13"/>
        <v>Quarter 1 2012</v>
      </c>
    </row>
    <row r="33" spans="1:15" x14ac:dyDescent="0.25">
      <c r="A33" s="1">
        <v>40940</v>
      </c>
      <c r="B33">
        <f t="shared" si="0"/>
        <v>2012</v>
      </c>
      <c r="C33">
        <f t="shared" si="1"/>
        <v>2</v>
      </c>
      <c r="D33" t="str">
        <f t="shared" si="2"/>
        <v>February</v>
      </c>
      <c r="E33" t="str">
        <f t="shared" si="3"/>
        <v>Feb</v>
      </c>
      <c r="F33">
        <f t="shared" si="4"/>
        <v>1</v>
      </c>
      <c r="G33" t="str">
        <f t="shared" si="5"/>
        <v>Quarter 1</v>
      </c>
      <c r="H33" t="str">
        <f t="shared" si="6"/>
        <v>Qtr 1</v>
      </c>
      <c r="I33" t="str">
        <f t="shared" si="7"/>
        <v>20121</v>
      </c>
      <c r="J33" t="str">
        <f t="shared" si="8"/>
        <v>Feb 2012</v>
      </c>
      <c r="K33" t="str">
        <f t="shared" si="9"/>
        <v>Feb-12</v>
      </c>
      <c r="L33" t="str">
        <f t="shared" si="10"/>
        <v>February 2012</v>
      </c>
      <c r="M33" t="str">
        <f t="shared" si="11"/>
        <v>February</v>
      </c>
      <c r="N33" t="str">
        <f t="shared" si="12"/>
        <v>Feb</v>
      </c>
      <c r="O33" t="str">
        <f t="shared" si="13"/>
        <v>Quarter 1 2012</v>
      </c>
    </row>
    <row r="34" spans="1:15" x14ac:dyDescent="0.25">
      <c r="A34" s="1">
        <v>40941</v>
      </c>
      <c r="B34">
        <f t="shared" si="0"/>
        <v>2012</v>
      </c>
      <c r="C34">
        <f t="shared" si="1"/>
        <v>2</v>
      </c>
      <c r="D34" t="str">
        <f t="shared" si="2"/>
        <v>February</v>
      </c>
      <c r="E34" t="str">
        <f t="shared" si="3"/>
        <v>Feb</v>
      </c>
      <c r="F34">
        <f t="shared" si="4"/>
        <v>1</v>
      </c>
      <c r="G34" t="str">
        <f t="shared" si="5"/>
        <v>Quarter 1</v>
      </c>
      <c r="H34" t="str">
        <f t="shared" si="6"/>
        <v>Qtr 1</v>
      </c>
      <c r="I34" t="str">
        <f t="shared" si="7"/>
        <v>20121</v>
      </c>
      <c r="J34" t="str">
        <f t="shared" si="8"/>
        <v>Feb 2012</v>
      </c>
      <c r="K34" t="str">
        <f t="shared" si="9"/>
        <v>Feb-12</v>
      </c>
      <c r="L34" t="str">
        <f t="shared" si="10"/>
        <v>February 2012</v>
      </c>
      <c r="M34" t="str">
        <f t="shared" si="11"/>
        <v>February</v>
      </c>
      <c r="N34" t="str">
        <f t="shared" si="12"/>
        <v>Feb</v>
      </c>
      <c r="O34" t="str">
        <f t="shared" si="13"/>
        <v>Quarter 1 2012</v>
      </c>
    </row>
    <row r="35" spans="1:15" x14ac:dyDescent="0.25">
      <c r="A35" s="1">
        <v>40942</v>
      </c>
      <c r="B35">
        <f t="shared" si="0"/>
        <v>2012</v>
      </c>
      <c r="C35">
        <f t="shared" si="1"/>
        <v>2</v>
      </c>
      <c r="D35" t="str">
        <f t="shared" si="2"/>
        <v>February</v>
      </c>
      <c r="E35" t="str">
        <f t="shared" si="3"/>
        <v>Feb</v>
      </c>
      <c r="F35">
        <f t="shared" si="4"/>
        <v>1</v>
      </c>
      <c r="G35" t="str">
        <f t="shared" si="5"/>
        <v>Quarter 1</v>
      </c>
      <c r="H35" t="str">
        <f t="shared" si="6"/>
        <v>Qtr 1</v>
      </c>
      <c r="I35" t="str">
        <f t="shared" si="7"/>
        <v>20121</v>
      </c>
      <c r="J35" t="str">
        <f t="shared" si="8"/>
        <v>Feb 2012</v>
      </c>
      <c r="K35" t="str">
        <f t="shared" si="9"/>
        <v>Feb-12</v>
      </c>
      <c r="L35" t="str">
        <f t="shared" si="10"/>
        <v>February 2012</v>
      </c>
      <c r="M35" t="str">
        <f t="shared" si="11"/>
        <v>February</v>
      </c>
      <c r="N35" t="str">
        <f t="shared" si="12"/>
        <v>Feb</v>
      </c>
      <c r="O35" t="str">
        <f t="shared" si="13"/>
        <v>Quarter 1 2012</v>
      </c>
    </row>
    <row r="36" spans="1:15" x14ac:dyDescent="0.25">
      <c r="A36" s="1">
        <v>40943</v>
      </c>
      <c r="B36">
        <f t="shared" si="0"/>
        <v>2012</v>
      </c>
      <c r="C36">
        <f t="shared" si="1"/>
        <v>2</v>
      </c>
      <c r="D36" t="str">
        <f t="shared" si="2"/>
        <v>February</v>
      </c>
      <c r="E36" t="str">
        <f t="shared" si="3"/>
        <v>Feb</v>
      </c>
      <c r="F36">
        <f t="shared" si="4"/>
        <v>1</v>
      </c>
      <c r="G36" t="str">
        <f t="shared" si="5"/>
        <v>Quarter 1</v>
      </c>
      <c r="H36" t="str">
        <f t="shared" si="6"/>
        <v>Qtr 1</v>
      </c>
      <c r="I36" t="str">
        <f t="shared" si="7"/>
        <v>20121</v>
      </c>
      <c r="J36" t="str">
        <f t="shared" si="8"/>
        <v>Feb 2012</v>
      </c>
      <c r="K36" t="str">
        <f t="shared" si="9"/>
        <v>Feb-12</v>
      </c>
      <c r="L36" t="str">
        <f t="shared" si="10"/>
        <v>February 2012</v>
      </c>
      <c r="M36" t="str">
        <f t="shared" si="11"/>
        <v>February</v>
      </c>
      <c r="N36" t="str">
        <f t="shared" si="12"/>
        <v>Feb</v>
      </c>
      <c r="O36" t="str">
        <f t="shared" si="13"/>
        <v>Quarter 1 2012</v>
      </c>
    </row>
    <row r="37" spans="1:15" x14ac:dyDescent="0.25">
      <c r="A37" s="1">
        <v>40944</v>
      </c>
      <c r="B37">
        <f t="shared" si="0"/>
        <v>2012</v>
      </c>
      <c r="C37">
        <f t="shared" si="1"/>
        <v>2</v>
      </c>
      <c r="D37" t="str">
        <f t="shared" si="2"/>
        <v>February</v>
      </c>
      <c r="E37" t="str">
        <f t="shared" si="3"/>
        <v>Feb</v>
      </c>
      <c r="F37">
        <f t="shared" si="4"/>
        <v>1</v>
      </c>
      <c r="G37" t="str">
        <f t="shared" si="5"/>
        <v>Quarter 1</v>
      </c>
      <c r="H37" t="str">
        <f t="shared" si="6"/>
        <v>Qtr 1</v>
      </c>
      <c r="I37" t="str">
        <f t="shared" si="7"/>
        <v>20121</v>
      </c>
      <c r="J37" t="str">
        <f t="shared" si="8"/>
        <v>Feb 2012</v>
      </c>
      <c r="K37" t="str">
        <f t="shared" si="9"/>
        <v>Feb-12</v>
      </c>
      <c r="L37" t="str">
        <f t="shared" si="10"/>
        <v>February 2012</v>
      </c>
      <c r="M37" t="str">
        <f t="shared" si="11"/>
        <v>February</v>
      </c>
      <c r="N37" t="str">
        <f t="shared" si="12"/>
        <v>Feb</v>
      </c>
      <c r="O37" t="str">
        <f t="shared" si="13"/>
        <v>Quarter 1 2012</v>
      </c>
    </row>
    <row r="38" spans="1:15" x14ac:dyDescent="0.25">
      <c r="A38" s="1">
        <v>40945</v>
      </c>
      <c r="B38">
        <f t="shared" si="0"/>
        <v>2012</v>
      </c>
      <c r="C38">
        <f t="shared" si="1"/>
        <v>2</v>
      </c>
      <c r="D38" t="str">
        <f t="shared" si="2"/>
        <v>February</v>
      </c>
      <c r="E38" t="str">
        <f t="shared" si="3"/>
        <v>Feb</v>
      </c>
      <c r="F38">
        <f t="shared" si="4"/>
        <v>1</v>
      </c>
      <c r="G38" t="str">
        <f t="shared" si="5"/>
        <v>Quarter 1</v>
      </c>
      <c r="H38" t="str">
        <f t="shared" si="6"/>
        <v>Qtr 1</v>
      </c>
      <c r="I38" t="str">
        <f t="shared" si="7"/>
        <v>20121</v>
      </c>
      <c r="J38" t="str">
        <f t="shared" si="8"/>
        <v>Feb 2012</v>
      </c>
      <c r="K38" t="str">
        <f t="shared" si="9"/>
        <v>Feb-12</v>
      </c>
      <c r="L38" t="str">
        <f t="shared" si="10"/>
        <v>February 2012</v>
      </c>
      <c r="M38" t="str">
        <f t="shared" si="11"/>
        <v>February</v>
      </c>
      <c r="N38" t="str">
        <f t="shared" si="12"/>
        <v>Feb</v>
      </c>
      <c r="O38" t="str">
        <f t="shared" si="13"/>
        <v>Quarter 1 2012</v>
      </c>
    </row>
    <row r="39" spans="1:15" x14ac:dyDescent="0.25">
      <c r="A39" s="1">
        <v>40946</v>
      </c>
      <c r="B39">
        <f t="shared" si="0"/>
        <v>2012</v>
      </c>
      <c r="C39">
        <f t="shared" si="1"/>
        <v>2</v>
      </c>
      <c r="D39" t="str">
        <f t="shared" si="2"/>
        <v>February</v>
      </c>
      <c r="E39" t="str">
        <f t="shared" si="3"/>
        <v>Feb</v>
      </c>
      <c r="F39">
        <f t="shared" si="4"/>
        <v>1</v>
      </c>
      <c r="G39" t="str">
        <f t="shared" si="5"/>
        <v>Quarter 1</v>
      </c>
      <c r="H39" t="str">
        <f t="shared" si="6"/>
        <v>Qtr 1</v>
      </c>
      <c r="I39" t="str">
        <f t="shared" si="7"/>
        <v>20121</v>
      </c>
      <c r="J39" t="str">
        <f t="shared" si="8"/>
        <v>Feb 2012</v>
      </c>
      <c r="K39" t="str">
        <f t="shared" si="9"/>
        <v>Feb-12</v>
      </c>
      <c r="L39" t="str">
        <f t="shared" si="10"/>
        <v>February 2012</v>
      </c>
      <c r="M39" t="str">
        <f t="shared" si="11"/>
        <v>February</v>
      </c>
      <c r="N39" t="str">
        <f t="shared" si="12"/>
        <v>Feb</v>
      </c>
      <c r="O39" t="str">
        <f t="shared" si="13"/>
        <v>Quarter 1 2012</v>
      </c>
    </row>
    <row r="40" spans="1:15" x14ac:dyDescent="0.25">
      <c r="A40" s="1">
        <v>40947</v>
      </c>
      <c r="B40">
        <f t="shared" si="0"/>
        <v>2012</v>
      </c>
      <c r="C40">
        <f t="shared" si="1"/>
        <v>2</v>
      </c>
      <c r="D40" t="str">
        <f t="shared" si="2"/>
        <v>February</v>
      </c>
      <c r="E40" t="str">
        <f t="shared" si="3"/>
        <v>Feb</v>
      </c>
      <c r="F40">
        <f t="shared" si="4"/>
        <v>1</v>
      </c>
      <c r="G40" t="str">
        <f t="shared" si="5"/>
        <v>Quarter 1</v>
      </c>
      <c r="H40" t="str">
        <f t="shared" si="6"/>
        <v>Qtr 1</v>
      </c>
      <c r="I40" t="str">
        <f t="shared" si="7"/>
        <v>20121</v>
      </c>
      <c r="J40" t="str">
        <f t="shared" si="8"/>
        <v>Feb 2012</v>
      </c>
      <c r="K40" t="str">
        <f t="shared" si="9"/>
        <v>Feb-12</v>
      </c>
      <c r="L40" t="str">
        <f t="shared" si="10"/>
        <v>February 2012</v>
      </c>
      <c r="M40" t="str">
        <f t="shared" si="11"/>
        <v>February</v>
      </c>
      <c r="N40" t="str">
        <f t="shared" si="12"/>
        <v>Feb</v>
      </c>
      <c r="O40" t="str">
        <f t="shared" si="13"/>
        <v>Quarter 1 2012</v>
      </c>
    </row>
    <row r="41" spans="1:15" x14ac:dyDescent="0.25">
      <c r="A41" s="1">
        <v>40948</v>
      </c>
      <c r="B41">
        <f t="shared" si="0"/>
        <v>2012</v>
      </c>
      <c r="C41">
        <f t="shared" si="1"/>
        <v>2</v>
      </c>
      <c r="D41" t="str">
        <f t="shared" si="2"/>
        <v>February</v>
      </c>
      <c r="E41" t="str">
        <f t="shared" si="3"/>
        <v>Feb</v>
      </c>
      <c r="F41">
        <f t="shared" si="4"/>
        <v>1</v>
      </c>
      <c r="G41" t="str">
        <f t="shared" si="5"/>
        <v>Quarter 1</v>
      </c>
      <c r="H41" t="str">
        <f t="shared" si="6"/>
        <v>Qtr 1</v>
      </c>
      <c r="I41" t="str">
        <f t="shared" si="7"/>
        <v>20121</v>
      </c>
      <c r="J41" t="str">
        <f t="shared" si="8"/>
        <v>Feb 2012</v>
      </c>
      <c r="K41" t="str">
        <f t="shared" si="9"/>
        <v>Feb-12</v>
      </c>
      <c r="L41" t="str">
        <f t="shared" si="10"/>
        <v>February 2012</v>
      </c>
      <c r="M41" t="str">
        <f t="shared" si="11"/>
        <v>February</v>
      </c>
      <c r="N41" t="str">
        <f t="shared" si="12"/>
        <v>Feb</v>
      </c>
      <c r="O41" t="str">
        <f t="shared" si="13"/>
        <v>Quarter 1 2012</v>
      </c>
    </row>
    <row r="42" spans="1:15" x14ac:dyDescent="0.25">
      <c r="A42" s="1">
        <v>40949</v>
      </c>
      <c r="B42">
        <f t="shared" si="0"/>
        <v>2012</v>
      </c>
      <c r="C42">
        <f t="shared" si="1"/>
        <v>2</v>
      </c>
      <c r="D42" t="str">
        <f t="shared" si="2"/>
        <v>February</v>
      </c>
      <c r="E42" t="str">
        <f t="shared" si="3"/>
        <v>Feb</v>
      </c>
      <c r="F42">
        <f t="shared" si="4"/>
        <v>1</v>
      </c>
      <c r="G42" t="str">
        <f t="shared" si="5"/>
        <v>Quarter 1</v>
      </c>
      <c r="H42" t="str">
        <f t="shared" si="6"/>
        <v>Qtr 1</v>
      </c>
      <c r="I42" t="str">
        <f t="shared" si="7"/>
        <v>20121</v>
      </c>
      <c r="J42" t="str">
        <f t="shared" si="8"/>
        <v>Feb 2012</v>
      </c>
      <c r="K42" t="str">
        <f t="shared" si="9"/>
        <v>Feb-12</v>
      </c>
      <c r="L42" t="str">
        <f t="shared" si="10"/>
        <v>February 2012</v>
      </c>
      <c r="M42" t="str">
        <f t="shared" si="11"/>
        <v>February</v>
      </c>
      <c r="N42" t="str">
        <f t="shared" si="12"/>
        <v>Feb</v>
      </c>
      <c r="O42" t="str">
        <f t="shared" si="13"/>
        <v>Quarter 1 2012</v>
      </c>
    </row>
    <row r="43" spans="1:15" x14ac:dyDescent="0.25">
      <c r="A43" s="1">
        <v>40950</v>
      </c>
      <c r="B43">
        <f t="shared" si="0"/>
        <v>2012</v>
      </c>
      <c r="C43">
        <f t="shared" si="1"/>
        <v>2</v>
      </c>
      <c r="D43" t="str">
        <f t="shared" si="2"/>
        <v>February</v>
      </c>
      <c r="E43" t="str">
        <f t="shared" si="3"/>
        <v>Feb</v>
      </c>
      <c r="F43">
        <f t="shared" si="4"/>
        <v>1</v>
      </c>
      <c r="G43" t="str">
        <f t="shared" si="5"/>
        <v>Quarter 1</v>
      </c>
      <c r="H43" t="str">
        <f t="shared" si="6"/>
        <v>Qtr 1</v>
      </c>
      <c r="I43" t="str">
        <f t="shared" si="7"/>
        <v>20121</v>
      </c>
      <c r="J43" t="str">
        <f t="shared" si="8"/>
        <v>Feb 2012</v>
      </c>
      <c r="K43" t="str">
        <f t="shared" si="9"/>
        <v>Feb-12</v>
      </c>
      <c r="L43" t="str">
        <f t="shared" si="10"/>
        <v>February 2012</v>
      </c>
      <c r="M43" t="str">
        <f t="shared" si="11"/>
        <v>February</v>
      </c>
      <c r="N43" t="str">
        <f t="shared" si="12"/>
        <v>Feb</v>
      </c>
      <c r="O43" t="str">
        <f t="shared" si="13"/>
        <v>Quarter 1 2012</v>
      </c>
    </row>
    <row r="44" spans="1:15" x14ac:dyDescent="0.25">
      <c r="A44" s="1">
        <v>40951</v>
      </c>
      <c r="B44">
        <f t="shared" si="0"/>
        <v>2012</v>
      </c>
      <c r="C44">
        <f t="shared" si="1"/>
        <v>2</v>
      </c>
      <c r="D44" t="str">
        <f t="shared" si="2"/>
        <v>February</v>
      </c>
      <c r="E44" t="str">
        <f t="shared" si="3"/>
        <v>Feb</v>
      </c>
      <c r="F44">
        <f t="shared" si="4"/>
        <v>1</v>
      </c>
      <c r="G44" t="str">
        <f t="shared" si="5"/>
        <v>Quarter 1</v>
      </c>
      <c r="H44" t="str">
        <f t="shared" si="6"/>
        <v>Qtr 1</v>
      </c>
      <c r="I44" t="str">
        <f t="shared" si="7"/>
        <v>20121</v>
      </c>
      <c r="J44" t="str">
        <f t="shared" si="8"/>
        <v>Feb 2012</v>
      </c>
      <c r="K44" t="str">
        <f t="shared" si="9"/>
        <v>Feb-12</v>
      </c>
      <c r="L44" t="str">
        <f t="shared" si="10"/>
        <v>February 2012</v>
      </c>
      <c r="M44" t="str">
        <f t="shared" si="11"/>
        <v>February</v>
      </c>
      <c r="N44" t="str">
        <f t="shared" si="12"/>
        <v>Feb</v>
      </c>
      <c r="O44" t="str">
        <f t="shared" si="13"/>
        <v>Quarter 1 2012</v>
      </c>
    </row>
    <row r="45" spans="1:15" x14ac:dyDescent="0.25">
      <c r="A45" s="1">
        <v>40952</v>
      </c>
      <c r="B45">
        <f t="shared" si="0"/>
        <v>2012</v>
      </c>
      <c r="C45">
        <f t="shared" si="1"/>
        <v>2</v>
      </c>
      <c r="D45" t="str">
        <f t="shared" si="2"/>
        <v>February</v>
      </c>
      <c r="E45" t="str">
        <f t="shared" si="3"/>
        <v>Feb</v>
      </c>
      <c r="F45">
        <f t="shared" si="4"/>
        <v>1</v>
      </c>
      <c r="G45" t="str">
        <f t="shared" si="5"/>
        <v>Quarter 1</v>
      </c>
      <c r="H45" t="str">
        <f t="shared" si="6"/>
        <v>Qtr 1</v>
      </c>
      <c r="I45" t="str">
        <f t="shared" si="7"/>
        <v>20121</v>
      </c>
      <c r="J45" t="str">
        <f t="shared" si="8"/>
        <v>Feb 2012</v>
      </c>
      <c r="K45" t="str">
        <f t="shared" si="9"/>
        <v>Feb-12</v>
      </c>
      <c r="L45" t="str">
        <f t="shared" si="10"/>
        <v>February 2012</v>
      </c>
      <c r="M45" t="str">
        <f t="shared" si="11"/>
        <v>February</v>
      </c>
      <c r="N45" t="str">
        <f t="shared" si="12"/>
        <v>Feb</v>
      </c>
      <c r="O45" t="str">
        <f t="shared" si="13"/>
        <v>Quarter 1 2012</v>
      </c>
    </row>
    <row r="46" spans="1:15" x14ac:dyDescent="0.25">
      <c r="A46" s="1">
        <v>40953</v>
      </c>
      <c r="B46">
        <f t="shared" si="0"/>
        <v>2012</v>
      </c>
      <c r="C46">
        <f t="shared" si="1"/>
        <v>2</v>
      </c>
      <c r="D46" t="str">
        <f t="shared" si="2"/>
        <v>February</v>
      </c>
      <c r="E46" t="str">
        <f t="shared" si="3"/>
        <v>Feb</v>
      </c>
      <c r="F46">
        <f t="shared" si="4"/>
        <v>1</v>
      </c>
      <c r="G46" t="str">
        <f t="shared" si="5"/>
        <v>Quarter 1</v>
      </c>
      <c r="H46" t="str">
        <f t="shared" si="6"/>
        <v>Qtr 1</v>
      </c>
      <c r="I46" t="str">
        <f t="shared" si="7"/>
        <v>20121</v>
      </c>
      <c r="J46" t="str">
        <f t="shared" si="8"/>
        <v>Feb 2012</v>
      </c>
      <c r="K46" t="str">
        <f t="shared" si="9"/>
        <v>Feb-12</v>
      </c>
      <c r="L46" t="str">
        <f t="shared" si="10"/>
        <v>February 2012</v>
      </c>
      <c r="M46" t="str">
        <f t="shared" si="11"/>
        <v>February</v>
      </c>
      <c r="N46" t="str">
        <f t="shared" si="12"/>
        <v>Feb</v>
      </c>
      <c r="O46" t="str">
        <f t="shared" si="13"/>
        <v>Quarter 1 2012</v>
      </c>
    </row>
    <row r="47" spans="1:15" x14ac:dyDescent="0.25">
      <c r="A47" s="1">
        <v>40954</v>
      </c>
      <c r="B47">
        <f t="shared" si="0"/>
        <v>2012</v>
      </c>
      <c r="C47">
        <f t="shared" si="1"/>
        <v>2</v>
      </c>
      <c r="D47" t="str">
        <f t="shared" si="2"/>
        <v>February</v>
      </c>
      <c r="E47" t="str">
        <f t="shared" si="3"/>
        <v>Feb</v>
      </c>
      <c r="F47">
        <f t="shared" si="4"/>
        <v>1</v>
      </c>
      <c r="G47" t="str">
        <f t="shared" si="5"/>
        <v>Quarter 1</v>
      </c>
      <c r="H47" t="str">
        <f t="shared" si="6"/>
        <v>Qtr 1</v>
      </c>
      <c r="I47" t="str">
        <f t="shared" si="7"/>
        <v>20121</v>
      </c>
      <c r="J47" t="str">
        <f t="shared" si="8"/>
        <v>Feb 2012</v>
      </c>
      <c r="K47" t="str">
        <f t="shared" si="9"/>
        <v>Feb-12</v>
      </c>
      <c r="L47" t="str">
        <f t="shared" si="10"/>
        <v>February 2012</v>
      </c>
      <c r="M47" t="str">
        <f t="shared" si="11"/>
        <v>February</v>
      </c>
      <c r="N47" t="str">
        <f t="shared" si="12"/>
        <v>Feb</v>
      </c>
      <c r="O47" t="str">
        <f t="shared" si="13"/>
        <v>Quarter 1 2012</v>
      </c>
    </row>
    <row r="48" spans="1:15" x14ac:dyDescent="0.25">
      <c r="A48" s="1">
        <v>40955</v>
      </c>
      <c r="B48">
        <f t="shared" si="0"/>
        <v>2012</v>
      </c>
      <c r="C48">
        <f t="shared" si="1"/>
        <v>2</v>
      </c>
      <c r="D48" t="str">
        <f t="shared" si="2"/>
        <v>February</v>
      </c>
      <c r="E48" t="str">
        <f t="shared" si="3"/>
        <v>Feb</v>
      </c>
      <c r="F48">
        <f t="shared" si="4"/>
        <v>1</v>
      </c>
      <c r="G48" t="str">
        <f t="shared" si="5"/>
        <v>Quarter 1</v>
      </c>
      <c r="H48" t="str">
        <f t="shared" si="6"/>
        <v>Qtr 1</v>
      </c>
      <c r="I48" t="str">
        <f t="shared" si="7"/>
        <v>20121</v>
      </c>
      <c r="J48" t="str">
        <f t="shared" si="8"/>
        <v>Feb 2012</v>
      </c>
      <c r="K48" t="str">
        <f t="shared" si="9"/>
        <v>Feb-12</v>
      </c>
      <c r="L48" t="str">
        <f t="shared" si="10"/>
        <v>February 2012</v>
      </c>
      <c r="M48" t="str">
        <f t="shared" si="11"/>
        <v>February</v>
      </c>
      <c r="N48" t="str">
        <f t="shared" si="12"/>
        <v>Feb</v>
      </c>
      <c r="O48" t="str">
        <f t="shared" si="13"/>
        <v>Quarter 1 2012</v>
      </c>
    </row>
    <row r="49" spans="1:15" x14ac:dyDescent="0.25">
      <c r="A49" s="1">
        <v>40956</v>
      </c>
      <c r="B49">
        <f t="shared" si="0"/>
        <v>2012</v>
      </c>
      <c r="C49">
        <f t="shared" si="1"/>
        <v>2</v>
      </c>
      <c r="D49" t="str">
        <f t="shared" si="2"/>
        <v>February</v>
      </c>
      <c r="E49" t="str">
        <f t="shared" si="3"/>
        <v>Feb</v>
      </c>
      <c r="F49">
        <f t="shared" si="4"/>
        <v>1</v>
      </c>
      <c r="G49" t="str">
        <f t="shared" si="5"/>
        <v>Quarter 1</v>
      </c>
      <c r="H49" t="str">
        <f t="shared" si="6"/>
        <v>Qtr 1</v>
      </c>
      <c r="I49" t="str">
        <f t="shared" si="7"/>
        <v>20121</v>
      </c>
      <c r="J49" t="str">
        <f t="shared" si="8"/>
        <v>Feb 2012</v>
      </c>
      <c r="K49" t="str">
        <f t="shared" si="9"/>
        <v>Feb-12</v>
      </c>
      <c r="L49" t="str">
        <f t="shared" si="10"/>
        <v>February 2012</v>
      </c>
      <c r="M49" t="str">
        <f t="shared" si="11"/>
        <v>February</v>
      </c>
      <c r="N49" t="str">
        <f t="shared" si="12"/>
        <v>Feb</v>
      </c>
      <c r="O49" t="str">
        <f t="shared" si="13"/>
        <v>Quarter 1 2012</v>
      </c>
    </row>
    <row r="50" spans="1:15" x14ac:dyDescent="0.25">
      <c r="A50" s="1">
        <v>40957</v>
      </c>
      <c r="B50">
        <f t="shared" si="0"/>
        <v>2012</v>
      </c>
      <c r="C50">
        <f t="shared" si="1"/>
        <v>2</v>
      </c>
      <c r="D50" t="str">
        <f t="shared" si="2"/>
        <v>February</v>
      </c>
      <c r="E50" t="str">
        <f t="shared" si="3"/>
        <v>Feb</v>
      </c>
      <c r="F50">
        <f t="shared" si="4"/>
        <v>1</v>
      </c>
      <c r="G50" t="str">
        <f t="shared" si="5"/>
        <v>Quarter 1</v>
      </c>
      <c r="H50" t="str">
        <f t="shared" si="6"/>
        <v>Qtr 1</v>
      </c>
      <c r="I50" t="str">
        <f t="shared" si="7"/>
        <v>20121</v>
      </c>
      <c r="J50" t="str">
        <f t="shared" si="8"/>
        <v>Feb 2012</v>
      </c>
      <c r="K50" t="str">
        <f t="shared" si="9"/>
        <v>Feb-12</v>
      </c>
      <c r="L50" t="str">
        <f t="shared" si="10"/>
        <v>February 2012</v>
      </c>
      <c r="M50" t="str">
        <f t="shared" si="11"/>
        <v>February</v>
      </c>
      <c r="N50" t="str">
        <f t="shared" si="12"/>
        <v>Feb</v>
      </c>
      <c r="O50" t="str">
        <f t="shared" si="13"/>
        <v>Quarter 1 2012</v>
      </c>
    </row>
    <row r="51" spans="1:15" x14ac:dyDescent="0.25">
      <c r="A51" s="1">
        <v>40958</v>
      </c>
      <c r="B51">
        <f t="shared" si="0"/>
        <v>2012</v>
      </c>
      <c r="C51">
        <f t="shared" si="1"/>
        <v>2</v>
      </c>
      <c r="D51" t="str">
        <f t="shared" si="2"/>
        <v>February</v>
      </c>
      <c r="E51" t="str">
        <f t="shared" si="3"/>
        <v>Feb</v>
      </c>
      <c r="F51">
        <f t="shared" si="4"/>
        <v>1</v>
      </c>
      <c r="G51" t="str">
        <f t="shared" si="5"/>
        <v>Quarter 1</v>
      </c>
      <c r="H51" t="str">
        <f t="shared" si="6"/>
        <v>Qtr 1</v>
      </c>
      <c r="I51" t="str">
        <f t="shared" si="7"/>
        <v>20121</v>
      </c>
      <c r="J51" t="str">
        <f t="shared" si="8"/>
        <v>Feb 2012</v>
      </c>
      <c r="K51" t="str">
        <f t="shared" si="9"/>
        <v>Feb-12</v>
      </c>
      <c r="L51" t="str">
        <f t="shared" si="10"/>
        <v>February 2012</v>
      </c>
      <c r="M51" t="str">
        <f t="shared" si="11"/>
        <v>February</v>
      </c>
      <c r="N51" t="str">
        <f t="shared" si="12"/>
        <v>Feb</v>
      </c>
      <c r="O51" t="str">
        <f t="shared" si="13"/>
        <v>Quarter 1 2012</v>
      </c>
    </row>
    <row r="52" spans="1:15" x14ac:dyDescent="0.25">
      <c r="A52" s="1">
        <v>40959</v>
      </c>
      <c r="B52">
        <f t="shared" si="0"/>
        <v>2012</v>
      </c>
      <c r="C52">
        <f t="shared" si="1"/>
        <v>2</v>
      </c>
      <c r="D52" t="str">
        <f t="shared" si="2"/>
        <v>February</v>
      </c>
      <c r="E52" t="str">
        <f t="shared" si="3"/>
        <v>Feb</v>
      </c>
      <c r="F52">
        <f t="shared" si="4"/>
        <v>1</v>
      </c>
      <c r="G52" t="str">
        <f t="shared" si="5"/>
        <v>Quarter 1</v>
      </c>
      <c r="H52" t="str">
        <f t="shared" si="6"/>
        <v>Qtr 1</v>
      </c>
      <c r="I52" t="str">
        <f t="shared" si="7"/>
        <v>20121</v>
      </c>
      <c r="J52" t="str">
        <f t="shared" si="8"/>
        <v>Feb 2012</v>
      </c>
      <c r="K52" t="str">
        <f t="shared" si="9"/>
        <v>Feb-12</v>
      </c>
      <c r="L52" t="str">
        <f t="shared" si="10"/>
        <v>February 2012</v>
      </c>
      <c r="M52" t="str">
        <f t="shared" si="11"/>
        <v>February</v>
      </c>
      <c r="N52" t="str">
        <f t="shared" si="12"/>
        <v>Feb</v>
      </c>
      <c r="O52" t="str">
        <f t="shared" si="13"/>
        <v>Quarter 1 2012</v>
      </c>
    </row>
    <row r="53" spans="1:15" x14ac:dyDescent="0.25">
      <c r="A53" s="1">
        <v>40960</v>
      </c>
      <c r="B53">
        <f t="shared" si="0"/>
        <v>2012</v>
      </c>
      <c r="C53">
        <f t="shared" si="1"/>
        <v>2</v>
      </c>
      <c r="D53" t="str">
        <f t="shared" si="2"/>
        <v>February</v>
      </c>
      <c r="E53" t="str">
        <f t="shared" si="3"/>
        <v>Feb</v>
      </c>
      <c r="F53">
        <f t="shared" si="4"/>
        <v>1</v>
      </c>
      <c r="G53" t="str">
        <f t="shared" si="5"/>
        <v>Quarter 1</v>
      </c>
      <c r="H53" t="str">
        <f t="shared" si="6"/>
        <v>Qtr 1</v>
      </c>
      <c r="I53" t="str">
        <f t="shared" si="7"/>
        <v>20121</v>
      </c>
      <c r="J53" t="str">
        <f t="shared" si="8"/>
        <v>Feb 2012</v>
      </c>
      <c r="K53" t="str">
        <f t="shared" si="9"/>
        <v>Feb-12</v>
      </c>
      <c r="L53" t="str">
        <f t="shared" si="10"/>
        <v>February 2012</v>
      </c>
      <c r="M53" t="str">
        <f t="shared" si="11"/>
        <v>February</v>
      </c>
      <c r="N53" t="str">
        <f t="shared" si="12"/>
        <v>Feb</v>
      </c>
      <c r="O53" t="str">
        <f t="shared" si="13"/>
        <v>Quarter 1 2012</v>
      </c>
    </row>
    <row r="54" spans="1:15" x14ac:dyDescent="0.25">
      <c r="A54" s="1">
        <v>40961</v>
      </c>
      <c r="B54">
        <f t="shared" si="0"/>
        <v>2012</v>
      </c>
      <c r="C54">
        <f t="shared" si="1"/>
        <v>2</v>
      </c>
      <c r="D54" t="str">
        <f t="shared" si="2"/>
        <v>February</v>
      </c>
      <c r="E54" t="str">
        <f t="shared" si="3"/>
        <v>Feb</v>
      </c>
      <c r="F54">
        <f t="shared" si="4"/>
        <v>1</v>
      </c>
      <c r="G54" t="str">
        <f t="shared" si="5"/>
        <v>Quarter 1</v>
      </c>
      <c r="H54" t="str">
        <f t="shared" si="6"/>
        <v>Qtr 1</v>
      </c>
      <c r="I54" t="str">
        <f t="shared" si="7"/>
        <v>20121</v>
      </c>
      <c r="J54" t="str">
        <f t="shared" si="8"/>
        <v>Feb 2012</v>
      </c>
      <c r="K54" t="str">
        <f t="shared" si="9"/>
        <v>Feb-12</v>
      </c>
      <c r="L54" t="str">
        <f t="shared" si="10"/>
        <v>February 2012</v>
      </c>
      <c r="M54" t="str">
        <f t="shared" si="11"/>
        <v>February</v>
      </c>
      <c r="N54" t="str">
        <f t="shared" si="12"/>
        <v>Feb</v>
      </c>
      <c r="O54" t="str">
        <f t="shared" si="13"/>
        <v>Quarter 1 2012</v>
      </c>
    </row>
    <row r="55" spans="1:15" x14ac:dyDescent="0.25">
      <c r="A55" s="1">
        <v>40962</v>
      </c>
      <c r="B55">
        <f t="shared" si="0"/>
        <v>2012</v>
      </c>
      <c r="C55">
        <f t="shared" si="1"/>
        <v>2</v>
      </c>
      <c r="D55" t="str">
        <f t="shared" si="2"/>
        <v>February</v>
      </c>
      <c r="E55" t="str">
        <f t="shared" si="3"/>
        <v>Feb</v>
      </c>
      <c r="F55">
        <f t="shared" si="4"/>
        <v>1</v>
      </c>
      <c r="G55" t="str">
        <f t="shared" si="5"/>
        <v>Quarter 1</v>
      </c>
      <c r="H55" t="str">
        <f t="shared" si="6"/>
        <v>Qtr 1</v>
      </c>
      <c r="I55" t="str">
        <f t="shared" si="7"/>
        <v>20121</v>
      </c>
      <c r="J55" t="str">
        <f t="shared" si="8"/>
        <v>Feb 2012</v>
      </c>
      <c r="K55" t="str">
        <f t="shared" si="9"/>
        <v>Feb-12</v>
      </c>
      <c r="L55" t="str">
        <f t="shared" si="10"/>
        <v>February 2012</v>
      </c>
      <c r="M55" t="str">
        <f t="shared" si="11"/>
        <v>February</v>
      </c>
      <c r="N55" t="str">
        <f t="shared" si="12"/>
        <v>Feb</v>
      </c>
      <c r="O55" t="str">
        <f t="shared" si="13"/>
        <v>Quarter 1 2012</v>
      </c>
    </row>
    <row r="56" spans="1:15" x14ac:dyDescent="0.25">
      <c r="A56" s="1">
        <v>40963</v>
      </c>
      <c r="B56">
        <f t="shared" si="0"/>
        <v>2012</v>
      </c>
      <c r="C56">
        <f t="shared" si="1"/>
        <v>2</v>
      </c>
      <c r="D56" t="str">
        <f t="shared" si="2"/>
        <v>February</v>
      </c>
      <c r="E56" t="str">
        <f t="shared" si="3"/>
        <v>Feb</v>
      </c>
      <c r="F56">
        <f t="shared" si="4"/>
        <v>1</v>
      </c>
      <c r="G56" t="str">
        <f t="shared" si="5"/>
        <v>Quarter 1</v>
      </c>
      <c r="H56" t="str">
        <f t="shared" si="6"/>
        <v>Qtr 1</v>
      </c>
      <c r="I56" t="str">
        <f t="shared" si="7"/>
        <v>20121</v>
      </c>
      <c r="J56" t="str">
        <f t="shared" si="8"/>
        <v>Feb 2012</v>
      </c>
      <c r="K56" t="str">
        <f t="shared" si="9"/>
        <v>Feb-12</v>
      </c>
      <c r="L56" t="str">
        <f t="shared" si="10"/>
        <v>February 2012</v>
      </c>
      <c r="M56" t="str">
        <f t="shared" si="11"/>
        <v>February</v>
      </c>
      <c r="N56" t="str">
        <f t="shared" si="12"/>
        <v>Feb</v>
      </c>
      <c r="O56" t="str">
        <f t="shared" si="13"/>
        <v>Quarter 1 2012</v>
      </c>
    </row>
    <row r="57" spans="1:15" x14ac:dyDescent="0.25">
      <c r="A57" s="1">
        <v>40964</v>
      </c>
      <c r="B57">
        <f t="shared" si="0"/>
        <v>2012</v>
      </c>
      <c r="C57">
        <f t="shared" si="1"/>
        <v>2</v>
      </c>
      <c r="D57" t="str">
        <f t="shared" si="2"/>
        <v>February</v>
      </c>
      <c r="E57" t="str">
        <f t="shared" si="3"/>
        <v>Feb</v>
      </c>
      <c r="F57">
        <f t="shared" si="4"/>
        <v>1</v>
      </c>
      <c r="G57" t="str">
        <f t="shared" si="5"/>
        <v>Quarter 1</v>
      </c>
      <c r="H57" t="str">
        <f t="shared" si="6"/>
        <v>Qtr 1</v>
      </c>
      <c r="I57" t="str">
        <f t="shared" si="7"/>
        <v>20121</v>
      </c>
      <c r="J57" t="str">
        <f t="shared" si="8"/>
        <v>Feb 2012</v>
      </c>
      <c r="K57" t="str">
        <f t="shared" si="9"/>
        <v>Feb-12</v>
      </c>
      <c r="L57" t="str">
        <f t="shared" si="10"/>
        <v>February 2012</v>
      </c>
      <c r="M57" t="str">
        <f t="shared" si="11"/>
        <v>February</v>
      </c>
      <c r="N57" t="str">
        <f t="shared" si="12"/>
        <v>Feb</v>
      </c>
      <c r="O57" t="str">
        <f t="shared" si="13"/>
        <v>Quarter 1 2012</v>
      </c>
    </row>
    <row r="58" spans="1:15" x14ac:dyDescent="0.25">
      <c r="A58" s="1">
        <v>40965</v>
      </c>
      <c r="B58">
        <f t="shared" si="0"/>
        <v>2012</v>
      </c>
      <c r="C58">
        <f t="shared" si="1"/>
        <v>2</v>
      </c>
      <c r="D58" t="str">
        <f t="shared" si="2"/>
        <v>February</v>
      </c>
      <c r="E58" t="str">
        <f t="shared" si="3"/>
        <v>Feb</v>
      </c>
      <c r="F58">
        <f t="shared" si="4"/>
        <v>1</v>
      </c>
      <c r="G58" t="str">
        <f t="shared" si="5"/>
        <v>Quarter 1</v>
      </c>
      <c r="H58" t="str">
        <f t="shared" si="6"/>
        <v>Qtr 1</v>
      </c>
      <c r="I58" t="str">
        <f t="shared" si="7"/>
        <v>20121</v>
      </c>
      <c r="J58" t="str">
        <f t="shared" si="8"/>
        <v>Feb 2012</v>
      </c>
      <c r="K58" t="str">
        <f t="shared" si="9"/>
        <v>Feb-12</v>
      </c>
      <c r="L58" t="str">
        <f t="shared" si="10"/>
        <v>February 2012</v>
      </c>
      <c r="M58" t="str">
        <f t="shared" si="11"/>
        <v>February</v>
      </c>
      <c r="N58" t="str">
        <f t="shared" si="12"/>
        <v>Feb</v>
      </c>
      <c r="O58" t="str">
        <f t="shared" si="13"/>
        <v>Quarter 1 2012</v>
      </c>
    </row>
    <row r="59" spans="1:15" x14ac:dyDescent="0.25">
      <c r="A59" s="1">
        <v>40966</v>
      </c>
      <c r="B59">
        <f t="shared" si="0"/>
        <v>2012</v>
      </c>
      <c r="C59">
        <f t="shared" si="1"/>
        <v>2</v>
      </c>
      <c r="D59" t="str">
        <f t="shared" si="2"/>
        <v>February</v>
      </c>
      <c r="E59" t="str">
        <f t="shared" si="3"/>
        <v>Feb</v>
      </c>
      <c r="F59">
        <f t="shared" si="4"/>
        <v>1</v>
      </c>
      <c r="G59" t="str">
        <f t="shared" si="5"/>
        <v>Quarter 1</v>
      </c>
      <c r="H59" t="str">
        <f t="shared" si="6"/>
        <v>Qtr 1</v>
      </c>
      <c r="I59" t="str">
        <f t="shared" si="7"/>
        <v>20121</v>
      </c>
      <c r="J59" t="str">
        <f t="shared" si="8"/>
        <v>Feb 2012</v>
      </c>
      <c r="K59" t="str">
        <f t="shared" si="9"/>
        <v>Feb-12</v>
      </c>
      <c r="L59" t="str">
        <f t="shared" si="10"/>
        <v>February 2012</v>
      </c>
      <c r="M59" t="str">
        <f t="shared" si="11"/>
        <v>February</v>
      </c>
      <c r="N59" t="str">
        <f t="shared" si="12"/>
        <v>Feb</v>
      </c>
      <c r="O59" t="str">
        <f t="shared" si="13"/>
        <v>Quarter 1 2012</v>
      </c>
    </row>
    <row r="60" spans="1:15" x14ac:dyDescent="0.25">
      <c r="A60" s="1">
        <v>40967</v>
      </c>
      <c r="B60">
        <f t="shared" si="0"/>
        <v>2012</v>
      </c>
      <c r="C60">
        <f t="shared" si="1"/>
        <v>2</v>
      </c>
      <c r="D60" t="str">
        <f t="shared" si="2"/>
        <v>February</v>
      </c>
      <c r="E60" t="str">
        <f t="shared" si="3"/>
        <v>Feb</v>
      </c>
      <c r="F60">
        <f t="shared" si="4"/>
        <v>1</v>
      </c>
      <c r="G60" t="str">
        <f t="shared" si="5"/>
        <v>Quarter 1</v>
      </c>
      <c r="H60" t="str">
        <f t="shared" si="6"/>
        <v>Qtr 1</v>
      </c>
      <c r="I60" t="str">
        <f t="shared" si="7"/>
        <v>20121</v>
      </c>
      <c r="J60" t="str">
        <f t="shared" si="8"/>
        <v>Feb 2012</v>
      </c>
      <c r="K60" t="str">
        <f t="shared" si="9"/>
        <v>Feb-12</v>
      </c>
      <c r="L60" t="str">
        <f t="shared" si="10"/>
        <v>February 2012</v>
      </c>
      <c r="M60" t="str">
        <f t="shared" si="11"/>
        <v>February</v>
      </c>
      <c r="N60" t="str">
        <f t="shared" si="12"/>
        <v>Feb</v>
      </c>
      <c r="O60" t="str">
        <f t="shared" si="13"/>
        <v>Quarter 1 2012</v>
      </c>
    </row>
    <row r="61" spans="1:15" x14ac:dyDescent="0.25">
      <c r="A61" s="1">
        <v>40968</v>
      </c>
      <c r="B61">
        <f t="shared" si="0"/>
        <v>2012</v>
      </c>
      <c r="C61">
        <f t="shared" si="1"/>
        <v>2</v>
      </c>
      <c r="D61" t="str">
        <f t="shared" si="2"/>
        <v>February</v>
      </c>
      <c r="E61" t="str">
        <f t="shared" si="3"/>
        <v>Feb</v>
      </c>
      <c r="F61">
        <f t="shared" si="4"/>
        <v>1</v>
      </c>
      <c r="G61" t="str">
        <f t="shared" si="5"/>
        <v>Quarter 1</v>
      </c>
      <c r="H61" t="str">
        <f t="shared" si="6"/>
        <v>Qtr 1</v>
      </c>
      <c r="I61" t="str">
        <f t="shared" si="7"/>
        <v>20121</v>
      </c>
      <c r="J61" t="str">
        <f t="shared" si="8"/>
        <v>Feb 2012</v>
      </c>
      <c r="K61" t="str">
        <f t="shared" si="9"/>
        <v>Feb-12</v>
      </c>
      <c r="L61" t="str">
        <f t="shared" si="10"/>
        <v>February 2012</v>
      </c>
      <c r="M61" t="str">
        <f t="shared" si="11"/>
        <v>February</v>
      </c>
      <c r="N61" t="str">
        <f t="shared" si="12"/>
        <v>Feb</v>
      </c>
      <c r="O61" t="str">
        <f t="shared" si="13"/>
        <v>Quarter 1 2012</v>
      </c>
    </row>
    <row r="62" spans="1:15" x14ac:dyDescent="0.25">
      <c r="A62" s="1">
        <v>40969</v>
      </c>
      <c r="B62">
        <f t="shared" si="0"/>
        <v>2012</v>
      </c>
      <c r="C62">
        <f t="shared" si="1"/>
        <v>3</v>
      </c>
      <c r="D62" t="str">
        <f t="shared" si="2"/>
        <v>March</v>
      </c>
      <c r="E62" t="str">
        <f t="shared" si="3"/>
        <v>Mar</v>
      </c>
      <c r="F62">
        <f t="shared" si="4"/>
        <v>1</v>
      </c>
      <c r="G62" t="str">
        <f t="shared" si="5"/>
        <v>Quarter 1</v>
      </c>
      <c r="H62" t="str">
        <f t="shared" si="6"/>
        <v>Qtr 1</v>
      </c>
      <c r="I62" t="str">
        <f t="shared" si="7"/>
        <v>20121</v>
      </c>
      <c r="J62" t="str">
        <f t="shared" si="8"/>
        <v>Mar 2012</v>
      </c>
      <c r="K62" t="str">
        <f t="shared" si="9"/>
        <v>Mar-12</v>
      </c>
      <c r="L62" t="str">
        <f t="shared" si="10"/>
        <v>March 2012</v>
      </c>
      <c r="M62" t="str">
        <f t="shared" si="11"/>
        <v>March</v>
      </c>
      <c r="N62" t="str">
        <f t="shared" si="12"/>
        <v>Mar</v>
      </c>
      <c r="O62" t="str">
        <f t="shared" si="13"/>
        <v>Quarter 1 2012</v>
      </c>
    </row>
    <row r="63" spans="1:15" x14ac:dyDescent="0.25">
      <c r="A63" s="1">
        <v>40970</v>
      </c>
      <c r="B63">
        <f t="shared" si="0"/>
        <v>2012</v>
      </c>
      <c r="C63">
        <f t="shared" si="1"/>
        <v>3</v>
      </c>
      <c r="D63" t="str">
        <f t="shared" si="2"/>
        <v>March</v>
      </c>
      <c r="E63" t="str">
        <f t="shared" si="3"/>
        <v>Mar</v>
      </c>
      <c r="F63">
        <f t="shared" si="4"/>
        <v>1</v>
      </c>
      <c r="G63" t="str">
        <f t="shared" si="5"/>
        <v>Quarter 1</v>
      </c>
      <c r="H63" t="str">
        <f t="shared" si="6"/>
        <v>Qtr 1</v>
      </c>
      <c r="I63" t="str">
        <f t="shared" si="7"/>
        <v>20121</v>
      </c>
      <c r="J63" t="str">
        <f t="shared" si="8"/>
        <v>Mar 2012</v>
      </c>
      <c r="K63" t="str">
        <f t="shared" si="9"/>
        <v>Mar-12</v>
      </c>
      <c r="L63" t="str">
        <f t="shared" si="10"/>
        <v>March 2012</v>
      </c>
      <c r="M63" t="str">
        <f t="shared" si="11"/>
        <v>March</v>
      </c>
      <c r="N63" t="str">
        <f t="shared" si="12"/>
        <v>Mar</v>
      </c>
      <c r="O63" t="str">
        <f t="shared" si="13"/>
        <v>Quarter 1 2012</v>
      </c>
    </row>
    <row r="64" spans="1:15" x14ac:dyDescent="0.25">
      <c r="A64" s="1">
        <v>40971</v>
      </c>
      <c r="B64">
        <f t="shared" si="0"/>
        <v>2012</v>
      </c>
      <c r="C64">
        <f t="shared" si="1"/>
        <v>3</v>
      </c>
      <c r="D64" t="str">
        <f t="shared" si="2"/>
        <v>March</v>
      </c>
      <c r="E64" t="str">
        <f t="shared" si="3"/>
        <v>Mar</v>
      </c>
      <c r="F64">
        <f t="shared" si="4"/>
        <v>1</v>
      </c>
      <c r="G64" t="str">
        <f t="shared" si="5"/>
        <v>Quarter 1</v>
      </c>
      <c r="H64" t="str">
        <f t="shared" si="6"/>
        <v>Qtr 1</v>
      </c>
      <c r="I64" t="str">
        <f t="shared" si="7"/>
        <v>20121</v>
      </c>
      <c r="J64" t="str">
        <f t="shared" si="8"/>
        <v>Mar 2012</v>
      </c>
      <c r="K64" t="str">
        <f t="shared" si="9"/>
        <v>Mar-12</v>
      </c>
      <c r="L64" t="str">
        <f t="shared" si="10"/>
        <v>March 2012</v>
      </c>
      <c r="M64" t="str">
        <f t="shared" si="11"/>
        <v>March</v>
      </c>
      <c r="N64" t="str">
        <f t="shared" si="12"/>
        <v>Mar</v>
      </c>
      <c r="O64" t="str">
        <f t="shared" si="13"/>
        <v>Quarter 1 2012</v>
      </c>
    </row>
    <row r="65" spans="1:15" x14ac:dyDescent="0.25">
      <c r="A65" s="1">
        <v>40972</v>
      </c>
      <c r="B65">
        <f t="shared" si="0"/>
        <v>2012</v>
      </c>
      <c r="C65">
        <f t="shared" si="1"/>
        <v>3</v>
      </c>
      <c r="D65" t="str">
        <f t="shared" si="2"/>
        <v>March</v>
      </c>
      <c r="E65" t="str">
        <f t="shared" si="3"/>
        <v>Mar</v>
      </c>
      <c r="F65">
        <f t="shared" si="4"/>
        <v>1</v>
      </c>
      <c r="G65" t="str">
        <f t="shared" si="5"/>
        <v>Quarter 1</v>
      </c>
      <c r="H65" t="str">
        <f t="shared" si="6"/>
        <v>Qtr 1</v>
      </c>
      <c r="I65" t="str">
        <f t="shared" si="7"/>
        <v>20121</v>
      </c>
      <c r="J65" t="str">
        <f t="shared" si="8"/>
        <v>Mar 2012</v>
      </c>
      <c r="K65" t="str">
        <f t="shared" si="9"/>
        <v>Mar-12</v>
      </c>
      <c r="L65" t="str">
        <f t="shared" si="10"/>
        <v>March 2012</v>
      </c>
      <c r="M65" t="str">
        <f t="shared" si="11"/>
        <v>March</v>
      </c>
      <c r="N65" t="str">
        <f t="shared" si="12"/>
        <v>Mar</v>
      </c>
      <c r="O65" t="str">
        <f t="shared" si="13"/>
        <v>Quarter 1 2012</v>
      </c>
    </row>
    <row r="66" spans="1:15" x14ac:dyDescent="0.25">
      <c r="A66" s="1">
        <v>40973</v>
      </c>
      <c r="B66">
        <f t="shared" si="0"/>
        <v>2012</v>
      </c>
      <c r="C66">
        <f t="shared" si="1"/>
        <v>3</v>
      </c>
      <c r="D66" t="str">
        <f t="shared" si="2"/>
        <v>March</v>
      </c>
      <c r="E66" t="str">
        <f t="shared" si="3"/>
        <v>Mar</v>
      </c>
      <c r="F66">
        <f t="shared" si="4"/>
        <v>1</v>
      </c>
      <c r="G66" t="str">
        <f t="shared" si="5"/>
        <v>Quarter 1</v>
      </c>
      <c r="H66" t="str">
        <f t="shared" si="6"/>
        <v>Qtr 1</v>
      </c>
      <c r="I66" t="str">
        <f t="shared" si="7"/>
        <v>20121</v>
      </c>
      <c r="J66" t="str">
        <f t="shared" si="8"/>
        <v>Mar 2012</v>
      </c>
      <c r="K66" t="str">
        <f t="shared" si="9"/>
        <v>Mar-12</v>
      </c>
      <c r="L66" t="str">
        <f t="shared" si="10"/>
        <v>March 2012</v>
      </c>
      <c r="M66" t="str">
        <f t="shared" si="11"/>
        <v>March</v>
      </c>
      <c r="N66" t="str">
        <f t="shared" si="12"/>
        <v>Mar</v>
      </c>
      <c r="O66" t="str">
        <f t="shared" si="13"/>
        <v>Quarter 1 2012</v>
      </c>
    </row>
    <row r="67" spans="1:15" x14ac:dyDescent="0.25">
      <c r="A67" s="1">
        <v>40974</v>
      </c>
      <c r="B67">
        <f t="shared" ref="B67:B130" si="14">YEAR(A67)</f>
        <v>2012</v>
      </c>
      <c r="C67">
        <f t="shared" ref="C67:C130" si="15">MONTH(A67)</f>
        <v>3</v>
      </c>
      <c r="D67" t="str">
        <f t="shared" ref="D67:D130" si="16">TEXT(A67,"mmmm")</f>
        <v>March</v>
      </c>
      <c r="E67" t="str">
        <f t="shared" ref="E67:E130" si="17">TEXT(A67,"mmm")</f>
        <v>Mar</v>
      </c>
      <c r="F67">
        <f t="shared" ref="F67:F130" si="18">ROUNDUP(MONTH(A67)/3,0)</f>
        <v>1</v>
      </c>
      <c r="G67" t="str">
        <f t="shared" ref="G67:G130" si="19">"Quarter " &amp; ROUNDUP(MONTH(A67)/3,0)</f>
        <v>Quarter 1</v>
      </c>
      <c r="H67" t="str">
        <f t="shared" ref="H67:H130" si="20">"Qtr " &amp; ROUNDUP(MONTH(A67)/3,0)</f>
        <v>Qtr 1</v>
      </c>
      <c r="I67" t="str">
        <f t="shared" ref="I67:I130" si="21">YEAR(A67) &amp; ROUNDUP(MONTH(A67)/3,0)</f>
        <v>20121</v>
      </c>
      <c r="J67" t="str">
        <f t="shared" ref="J67:J130" si="22">TEXT(A67,"mmm") &amp; " " &amp; YEAR(A67)</f>
        <v>Mar 2012</v>
      </c>
      <c r="K67" t="str">
        <f t="shared" ref="K67:K130" si="23">TEXT(A67,"mmm") &amp; "-" &amp; RIGHT(YEAR(A67),2)</f>
        <v>Mar-12</v>
      </c>
      <c r="L67" t="str">
        <f t="shared" ref="L67:L130" si="24">TEXT(A67,"mmmm")&amp; " " &amp; YEAR(A67)</f>
        <v>March 2012</v>
      </c>
      <c r="M67" t="str">
        <f t="shared" ref="M67:M130" si="25">TEXT(A67,"mmmm")</f>
        <v>March</v>
      </c>
      <c r="N67" t="str">
        <f t="shared" ref="N67:N130" si="26">TEXT(A67,"mmm")</f>
        <v>Mar</v>
      </c>
      <c r="O67" t="str">
        <f t="shared" ref="O67:O130" si="27">"Quarter " &amp; ROUNDUP(MONTH(A67)/3,0) &amp; " " &amp; YEAR(A67)</f>
        <v>Quarter 1 2012</v>
      </c>
    </row>
    <row r="68" spans="1:15" x14ac:dyDescent="0.25">
      <c r="A68" s="1">
        <v>40975</v>
      </c>
      <c r="B68">
        <f t="shared" si="14"/>
        <v>2012</v>
      </c>
      <c r="C68">
        <f t="shared" si="15"/>
        <v>3</v>
      </c>
      <c r="D68" t="str">
        <f t="shared" si="16"/>
        <v>March</v>
      </c>
      <c r="E68" t="str">
        <f t="shared" si="17"/>
        <v>Mar</v>
      </c>
      <c r="F68">
        <f t="shared" si="18"/>
        <v>1</v>
      </c>
      <c r="G68" t="str">
        <f t="shared" si="19"/>
        <v>Quarter 1</v>
      </c>
      <c r="H68" t="str">
        <f t="shared" si="20"/>
        <v>Qtr 1</v>
      </c>
      <c r="I68" t="str">
        <f t="shared" si="21"/>
        <v>20121</v>
      </c>
      <c r="J68" t="str">
        <f t="shared" si="22"/>
        <v>Mar 2012</v>
      </c>
      <c r="K68" t="str">
        <f t="shared" si="23"/>
        <v>Mar-12</v>
      </c>
      <c r="L68" t="str">
        <f t="shared" si="24"/>
        <v>March 2012</v>
      </c>
      <c r="M68" t="str">
        <f t="shared" si="25"/>
        <v>March</v>
      </c>
      <c r="N68" t="str">
        <f t="shared" si="26"/>
        <v>Mar</v>
      </c>
      <c r="O68" t="str">
        <f t="shared" si="27"/>
        <v>Quarter 1 2012</v>
      </c>
    </row>
    <row r="69" spans="1:15" x14ac:dyDescent="0.25">
      <c r="A69" s="1">
        <v>40976</v>
      </c>
      <c r="B69">
        <f t="shared" si="14"/>
        <v>2012</v>
      </c>
      <c r="C69">
        <f t="shared" si="15"/>
        <v>3</v>
      </c>
      <c r="D69" t="str">
        <f t="shared" si="16"/>
        <v>March</v>
      </c>
      <c r="E69" t="str">
        <f t="shared" si="17"/>
        <v>Mar</v>
      </c>
      <c r="F69">
        <f t="shared" si="18"/>
        <v>1</v>
      </c>
      <c r="G69" t="str">
        <f t="shared" si="19"/>
        <v>Quarter 1</v>
      </c>
      <c r="H69" t="str">
        <f t="shared" si="20"/>
        <v>Qtr 1</v>
      </c>
      <c r="I69" t="str">
        <f t="shared" si="21"/>
        <v>20121</v>
      </c>
      <c r="J69" t="str">
        <f t="shared" si="22"/>
        <v>Mar 2012</v>
      </c>
      <c r="K69" t="str">
        <f t="shared" si="23"/>
        <v>Mar-12</v>
      </c>
      <c r="L69" t="str">
        <f t="shared" si="24"/>
        <v>March 2012</v>
      </c>
      <c r="M69" t="str">
        <f t="shared" si="25"/>
        <v>March</v>
      </c>
      <c r="N69" t="str">
        <f t="shared" si="26"/>
        <v>Mar</v>
      </c>
      <c r="O69" t="str">
        <f t="shared" si="27"/>
        <v>Quarter 1 2012</v>
      </c>
    </row>
    <row r="70" spans="1:15" x14ac:dyDescent="0.25">
      <c r="A70" s="1">
        <v>40977</v>
      </c>
      <c r="B70">
        <f t="shared" si="14"/>
        <v>2012</v>
      </c>
      <c r="C70">
        <f t="shared" si="15"/>
        <v>3</v>
      </c>
      <c r="D70" t="str">
        <f t="shared" si="16"/>
        <v>March</v>
      </c>
      <c r="E70" t="str">
        <f t="shared" si="17"/>
        <v>Mar</v>
      </c>
      <c r="F70">
        <f t="shared" si="18"/>
        <v>1</v>
      </c>
      <c r="G70" t="str">
        <f t="shared" si="19"/>
        <v>Quarter 1</v>
      </c>
      <c r="H70" t="str">
        <f t="shared" si="20"/>
        <v>Qtr 1</v>
      </c>
      <c r="I70" t="str">
        <f t="shared" si="21"/>
        <v>20121</v>
      </c>
      <c r="J70" t="str">
        <f t="shared" si="22"/>
        <v>Mar 2012</v>
      </c>
      <c r="K70" t="str">
        <f t="shared" si="23"/>
        <v>Mar-12</v>
      </c>
      <c r="L70" t="str">
        <f t="shared" si="24"/>
        <v>March 2012</v>
      </c>
      <c r="M70" t="str">
        <f t="shared" si="25"/>
        <v>March</v>
      </c>
      <c r="N70" t="str">
        <f t="shared" si="26"/>
        <v>Mar</v>
      </c>
      <c r="O70" t="str">
        <f t="shared" si="27"/>
        <v>Quarter 1 2012</v>
      </c>
    </row>
    <row r="71" spans="1:15" x14ac:dyDescent="0.25">
      <c r="A71" s="1">
        <v>40978</v>
      </c>
      <c r="B71">
        <f t="shared" si="14"/>
        <v>2012</v>
      </c>
      <c r="C71">
        <f t="shared" si="15"/>
        <v>3</v>
      </c>
      <c r="D71" t="str">
        <f t="shared" si="16"/>
        <v>March</v>
      </c>
      <c r="E71" t="str">
        <f t="shared" si="17"/>
        <v>Mar</v>
      </c>
      <c r="F71">
        <f t="shared" si="18"/>
        <v>1</v>
      </c>
      <c r="G71" t="str">
        <f t="shared" si="19"/>
        <v>Quarter 1</v>
      </c>
      <c r="H71" t="str">
        <f t="shared" si="20"/>
        <v>Qtr 1</v>
      </c>
      <c r="I71" t="str">
        <f t="shared" si="21"/>
        <v>20121</v>
      </c>
      <c r="J71" t="str">
        <f t="shared" si="22"/>
        <v>Mar 2012</v>
      </c>
      <c r="K71" t="str">
        <f t="shared" si="23"/>
        <v>Mar-12</v>
      </c>
      <c r="L71" t="str">
        <f t="shared" si="24"/>
        <v>March 2012</v>
      </c>
      <c r="M71" t="str">
        <f t="shared" si="25"/>
        <v>March</v>
      </c>
      <c r="N71" t="str">
        <f t="shared" si="26"/>
        <v>Mar</v>
      </c>
      <c r="O71" t="str">
        <f t="shared" si="27"/>
        <v>Quarter 1 2012</v>
      </c>
    </row>
    <row r="72" spans="1:15" x14ac:dyDescent="0.25">
      <c r="A72" s="1">
        <v>40979</v>
      </c>
      <c r="B72">
        <f t="shared" si="14"/>
        <v>2012</v>
      </c>
      <c r="C72">
        <f t="shared" si="15"/>
        <v>3</v>
      </c>
      <c r="D72" t="str">
        <f t="shared" si="16"/>
        <v>March</v>
      </c>
      <c r="E72" t="str">
        <f t="shared" si="17"/>
        <v>Mar</v>
      </c>
      <c r="F72">
        <f t="shared" si="18"/>
        <v>1</v>
      </c>
      <c r="G72" t="str">
        <f t="shared" si="19"/>
        <v>Quarter 1</v>
      </c>
      <c r="H72" t="str">
        <f t="shared" si="20"/>
        <v>Qtr 1</v>
      </c>
      <c r="I72" t="str">
        <f t="shared" si="21"/>
        <v>20121</v>
      </c>
      <c r="J72" t="str">
        <f t="shared" si="22"/>
        <v>Mar 2012</v>
      </c>
      <c r="K72" t="str">
        <f t="shared" si="23"/>
        <v>Mar-12</v>
      </c>
      <c r="L72" t="str">
        <f t="shared" si="24"/>
        <v>March 2012</v>
      </c>
      <c r="M72" t="str">
        <f t="shared" si="25"/>
        <v>March</v>
      </c>
      <c r="N72" t="str">
        <f t="shared" si="26"/>
        <v>Mar</v>
      </c>
      <c r="O72" t="str">
        <f t="shared" si="27"/>
        <v>Quarter 1 2012</v>
      </c>
    </row>
    <row r="73" spans="1:15" x14ac:dyDescent="0.25">
      <c r="A73" s="1">
        <v>40980</v>
      </c>
      <c r="B73">
        <f t="shared" si="14"/>
        <v>2012</v>
      </c>
      <c r="C73">
        <f t="shared" si="15"/>
        <v>3</v>
      </c>
      <c r="D73" t="str">
        <f t="shared" si="16"/>
        <v>March</v>
      </c>
      <c r="E73" t="str">
        <f t="shared" si="17"/>
        <v>Mar</v>
      </c>
      <c r="F73">
        <f t="shared" si="18"/>
        <v>1</v>
      </c>
      <c r="G73" t="str">
        <f t="shared" si="19"/>
        <v>Quarter 1</v>
      </c>
      <c r="H73" t="str">
        <f t="shared" si="20"/>
        <v>Qtr 1</v>
      </c>
      <c r="I73" t="str">
        <f t="shared" si="21"/>
        <v>20121</v>
      </c>
      <c r="J73" t="str">
        <f t="shared" si="22"/>
        <v>Mar 2012</v>
      </c>
      <c r="K73" t="str">
        <f t="shared" si="23"/>
        <v>Mar-12</v>
      </c>
      <c r="L73" t="str">
        <f t="shared" si="24"/>
        <v>March 2012</v>
      </c>
      <c r="M73" t="str">
        <f t="shared" si="25"/>
        <v>March</v>
      </c>
      <c r="N73" t="str">
        <f t="shared" si="26"/>
        <v>Mar</v>
      </c>
      <c r="O73" t="str">
        <f t="shared" si="27"/>
        <v>Quarter 1 2012</v>
      </c>
    </row>
    <row r="74" spans="1:15" x14ac:dyDescent="0.25">
      <c r="A74" s="1">
        <v>40981</v>
      </c>
      <c r="B74">
        <f t="shared" si="14"/>
        <v>2012</v>
      </c>
      <c r="C74">
        <f t="shared" si="15"/>
        <v>3</v>
      </c>
      <c r="D74" t="str">
        <f t="shared" si="16"/>
        <v>March</v>
      </c>
      <c r="E74" t="str">
        <f t="shared" si="17"/>
        <v>Mar</v>
      </c>
      <c r="F74">
        <f t="shared" si="18"/>
        <v>1</v>
      </c>
      <c r="G74" t="str">
        <f t="shared" si="19"/>
        <v>Quarter 1</v>
      </c>
      <c r="H74" t="str">
        <f t="shared" si="20"/>
        <v>Qtr 1</v>
      </c>
      <c r="I74" t="str">
        <f t="shared" si="21"/>
        <v>20121</v>
      </c>
      <c r="J74" t="str">
        <f t="shared" si="22"/>
        <v>Mar 2012</v>
      </c>
      <c r="K74" t="str">
        <f t="shared" si="23"/>
        <v>Mar-12</v>
      </c>
      <c r="L74" t="str">
        <f t="shared" si="24"/>
        <v>March 2012</v>
      </c>
      <c r="M74" t="str">
        <f t="shared" si="25"/>
        <v>March</v>
      </c>
      <c r="N74" t="str">
        <f t="shared" si="26"/>
        <v>Mar</v>
      </c>
      <c r="O74" t="str">
        <f t="shared" si="27"/>
        <v>Quarter 1 2012</v>
      </c>
    </row>
    <row r="75" spans="1:15" x14ac:dyDescent="0.25">
      <c r="A75" s="1">
        <v>40982</v>
      </c>
      <c r="B75">
        <f t="shared" si="14"/>
        <v>2012</v>
      </c>
      <c r="C75">
        <f t="shared" si="15"/>
        <v>3</v>
      </c>
      <c r="D75" t="str">
        <f t="shared" si="16"/>
        <v>March</v>
      </c>
      <c r="E75" t="str">
        <f t="shared" si="17"/>
        <v>Mar</v>
      </c>
      <c r="F75">
        <f t="shared" si="18"/>
        <v>1</v>
      </c>
      <c r="G75" t="str">
        <f t="shared" si="19"/>
        <v>Quarter 1</v>
      </c>
      <c r="H75" t="str">
        <f t="shared" si="20"/>
        <v>Qtr 1</v>
      </c>
      <c r="I75" t="str">
        <f t="shared" si="21"/>
        <v>20121</v>
      </c>
      <c r="J75" t="str">
        <f t="shared" si="22"/>
        <v>Mar 2012</v>
      </c>
      <c r="K75" t="str">
        <f t="shared" si="23"/>
        <v>Mar-12</v>
      </c>
      <c r="L75" t="str">
        <f t="shared" si="24"/>
        <v>March 2012</v>
      </c>
      <c r="M75" t="str">
        <f t="shared" si="25"/>
        <v>March</v>
      </c>
      <c r="N75" t="str">
        <f t="shared" si="26"/>
        <v>Mar</v>
      </c>
      <c r="O75" t="str">
        <f t="shared" si="27"/>
        <v>Quarter 1 2012</v>
      </c>
    </row>
    <row r="76" spans="1:15" x14ac:dyDescent="0.25">
      <c r="A76" s="1">
        <v>40983</v>
      </c>
      <c r="B76">
        <f t="shared" si="14"/>
        <v>2012</v>
      </c>
      <c r="C76">
        <f t="shared" si="15"/>
        <v>3</v>
      </c>
      <c r="D76" t="str">
        <f t="shared" si="16"/>
        <v>March</v>
      </c>
      <c r="E76" t="str">
        <f t="shared" si="17"/>
        <v>Mar</v>
      </c>
      <c r="F76">
        <f t="shared" si="18"/>
        <v>1</v>
      </c>
      <c r="G76" t="str">
        <f t="shared" si="19"/>
        <v>Quarter 1</v>
      </c>
      <c r="H76" t="str">
        <f t="shared" si="20"/>
        <v>Qtr 1</v>
      </c>
      <c r="I76" t="str">
        <f t="shared" si="21"/>
        <v>20121</v>
      </c>
      <c r="J76" t="str">
        <f t="shared" si="22"/>
        <v>Mar 2012</v>
      </c>
      <c r="K76" t="str">
        <f t="shared" si="23"/>
        <v>Mar-12</v>
      </c>
      <c r="L76" t="str">
        <f t="shared" si="24"/>
        <v>March 2012</v>
      </c>
      <c r="M76" t="str">
        <f t="shared" si="25"/>
        <v>March</v>
      </c>
      <c r="N76" t="str">
        <f t="shared" si="26"/>
        <v>Mar</v>
      </c>
      <c r="O76" t="str">
        <f t="shared" si="27"/>
        <v>Quarter 1 2012</v>
      </c>
    </row>
    <row r="77" spans="1:15" x14ac:dyDescent="0.25">
      <c r="A77" s="1">
        <v>40984</v>
      </c>
      <c r="B77">
        <f t="shared" si="14"/>
        <v>2012</v>
      </c>
      <c r="C77">
        <f t="shared" si="15"/>
        <v>3</v>
      </c>
      <c r="D77" t="str">
        <f t="shared" si="16"/>
        <v>March</v>
      </c>
      <c r="E77" t="str">
        <f t="shared" si="17"/>
        <v>Mar</v>
      </c>
      <c r="F77">
        <f t="shared" si="18"/>
        <v>1</v>
      </c>
      <c r="G77" t="str">
        <f t="shared" si="19"/>
        <v>Quarter 1</v>
      </c>
      <c r="H77" t="str">
        <f t="shared" si="20"/>
        <v>Qtr 1</v>
      </c>
      <c r="I77" t="str">
        <f t="shared" si="21"/>
        <v>20121</v>
      </c>
      <c r="J77" t="str">
        <f t="shared" si="22"/>
        <v>Mar 2012</v>
      </c>
      <c r="K77" t="str">
        <f t="shared" si="23"/>
        <v>Mar-12</v>
      </c>
      <c r="L77" t="str">
        <f t="shared" si="24"/>
        <v>March 2012</v>
      </c>
      <c r="M77" t="str">
        <f t="shared" si="25"/>
        <v>March</v>
      </c>
      <c r="N77" t="str">
        <f t="shared" si="26"/>
        <v>Mar</v>
      </c>
      <c r="O77" t="str">
        <f t="shared" si="27"/>
        <v>Quarter 1 2012</v>
      </c>
    </row>
    <row r="78" spans="1:15" x14ac:dyDescent="0.25">
      <c r="A78" s="1">
        <v>40985</v>
      </c>
      <c r="B78">
        <f t="shared" si="14"/>
        <v>2012</v>
      </c>
      <c r="C78">
        <f t="shared" si="15"/>
        <v>3</v>
      </c>
      <c r="D78" t="str">
        <f t="shared" si="16"/>
        <v>March</v>
      </c>
      <c r="E78" t="str">
        <f t="shared" si="17"/>
        <v>Mar</v>
      </c>
      <c r="F78">
        <f t="shared" si="18"/>
        <v>1</v>
      </c>
      <c r="G78" t="str">
        <f t="shared" si="19"/>
        <v>Quarter 1</v>
      </c>
      <c r="H78" t="str">
        <f t="shared" si="20"/>
        <v>Qtr 1</v>
      </c>
      <c r="I78" t="str">
        <f t="shared" si="21"/>
        <v>20121</v>
      </c>
      <c r="J78" t="str">
        <f t="shared" si="22"/>
        <v>Mar 2012</v>
      </c>
      <c r="K78" t="str">
        <f t="shared" si="23"/>
        <v>Mar-12</v>
      </c>
      <c r="L78" t="str">
        <f t="shared" si="24"/>
        <v>March 2012</v>
      </c>
      <c r="M78" t="str">
        <f t="shared" si="25"/>
        <v>March</v>
      </c>
      <c r="N78" t="str">
        <f t="shared" si="26"/>
        <v>Mar</v>
      </c>
      <c r="O78" t="str">
        <f t="shared" si="27"/>
        <v>Quarter 1 2012</v>
      </c>
    </row>
    <row r="79" spans="1:15" x14ac:dyDescent="0.25">
      <c r="A79" s="1">
        <v>40986</v>
      </c>
      <c r="B79">
        <f t="shared" si="14"/>
        <v>2012</v>
      </c>
      <c r="C79">
        <f t="shared" si="15"/>
        <v>3</v>
      </c>
      <c r="D79" t="str">
        <f t="shared" si="16"/>
        <v>March</v>
      </c>
      <c r="E79" t="str">
        <f t="shared" si="17"/>
        <v>Mar</v>
      </c>
      <c r="F79">
        <f t="shared" si="18"/>
        <v>1</v>
      </c>
      <c r="G79" t="str">
        <f t="shared" si="19"/>
        <v>Quarter 1</v>
      </c>
      <c r="H79" t="str">
        <f t="shared" si="20"/>
        <v>Qtr 1</v>
      </c>
      <c r="I79" t="str">
        <f t="shared" si="21"/>
        <v>20121</v>
      </c>
      <c r="J79" t="str">
        <f t="shared" si="22"/>
        <v>Mar 2012</v>
      </c>
      <c r="K79" t="str">
        <f t="shared" si="23"/>
        <v>Mar-12</v>
      </c>
      <c r="L79" t="str">
        <f t="shared" si="24"/>
        <v>March 2012</v>
      </c>
      <c r="M79" t="str">
        <f t="shared" si="25"/>
        <v>March</v>
      </c>
      <c r="N79" t="str">
        <f t="shared" si="26"/>
        <v>Mar</v>
      </c>
      <c r="O79" t="str">
        <f t="shared" si="27"/>
        <v>Quarter 1 2012</v>
      </c>
    </row>
    <row r="80" spans="1:15" x14ac:dyDescent="0.25">
      <c r="A80" s="1">
        <v>40987</v>
      </c>
      <c r="B80">
        <f t="shared" si="14"/>
        <v>2012</v>
      </c>
      <c r="C80">
        <f t="shared" si="15"/>
        <v>3</v>
      </c>
      <c r="D80" t="str">
        <f t="shared" si="16"/>
        <v>March</v>
      </c>
      <c r="E80" t="str">
        <f t="shared" si="17"/>
        <v>Mar</v>
      </c>
      <c r="F80">
        <f t="shared" si="18"/>
        <v>1</v>
      </c>
      <c r="G80" t="str">
        <f t="shared" si="19"/>
        <v>Quarter 1</v>
      </c>
      <c r="H80" t="str">
        <f t="shared" si="20"/>
        <v>Qtr 1</v>
      </c>
      <c r="I80" t="str">
        <f t="shared" si="21"/>
        <v>20121</v>
      </c>
      <c r="J80" t="str">
        <f t="shared" si="22"/>
        <v>Mar 2012</v>
      </c>
      <c r="K80" t="str">
        <f t="shared" si="23"/>
        <v>Mar-12</v>
      </c>
      <c r="L80" t="str">
        <f t="shared" si="24"/>
        <v>March 2012</v>
      </c>
      <c r="M80" t="str">
        <f t="shared" si="25"/>
        <v>March</v>
      </c>
      <c r="N80" t="str">
        <f t="shared" si="26"/>
        <v>Mar</v>
      </c>
      <c r="O80" t="str">
        <f t="shared" si="27"/>
        <v>Quarter 1 2012</v>
      </c>
    </row>
    <row r="81" spans="1:15" x14ac:dyDescent="0.25">
      <c r="A81" s="1">
        <v>40988</v>
      </c>
      <c r="B81">
        <f t="shared" si="14"/>
        <v>2012</v>
      </c>
      <c r="C81">
        <f t="shared" si="15"/>
        <v>3</v>
      </c>
      <c r="D81" t="str">
        <f t="shared" si="16"/>
        <v>March</v>
      </c>
      <c r="E81" t="str">
        <f t="shared" si="17"/>
        <v>Mar</v>
      </c>
      <c r="F81">
        <f t="shared" si="18"/>
        <v>1</v>
      </c>
      <c r="G81" t="str">
        <f t="shared" si="19"/>
        <v>Quarter 1</v>
      </c>
      <c r="H81" t="str">
        <f t="shared" si="20"/>
        <v>Qtr 1</v>
      </c>
      <c r="I81" t="str">
        <f t="shared" si="21"/>
        <v>20121</v>
      </c>
      <c r="J81" t="str">
        <f t="shared" si="22"/>
        <v>Mar 2012</v>
      </c>
      <c r="K81" t="str">
        <f t="shared" si="23"/>
        <v>Mar-12</v>
      </c>
      <c r="L81" t="str">
        <f t="shared" si="24"/>
        <v>March 2012</v>
      </c>
      <c r="M81" t="str">
        <f t="shared" si="25"/>
        <v>March</v>
      </c>
      <c r="N81" t="str">
        <f t="shared" si="26"/>
        <v>Mar</v>
      </c>
      <c r="O81" t="str">
        <f t="shared" si="27"/>
        <v>Quarter 1 2012</v>
      </c>
    </row>
    <row r="82" spans="1:15" x14ac:dyDescent="0.25">
      <c r="A82" s="1">
        <v>40989</v>
      </c>
      <c r="B82">
        <f t="shared" si="14"/>
        <v>2012</v>
      </c>
      <c r="C82">
        <f t="shared" si="15"/>
        <v>3</v>
      </c>
      <c r="D82" t="str">
        <f t="shared" si="16"/>
        <v>March</v>
      </c>
      <c r="E82" t="str">
        <f t="shared" si="17"/>
        <v>Mar</v>
      </c>
      <c r="F82">
        <f t="shared" si="18"/>
        <v>1</v>
      </c>
      <c r="G82" t="str">
        <f t="shared" si="19"/>
        <v>Quarter 1</v>
      </c>
      <c r="H82" t="str">
        <f t="shared" si="20"/>
        <v>Qtr 1</v>
      </c>
      <c r="I82" t="str">
        <f t="shared" si="21"/>
        <v>20121</v>
      </c>
      <c r="J82" t="str">
        <f t="shared" si="22"/>
        <v>Mar 2012</v>
      </c>
      <c r="K82" t="str">
        <f t="shared" si="23"/>
        <v>Mar-12</v>
      </c>
      <c r="L82" t="str">
        <f t="shared" si="24"/>
        <v>March 2012</v>
      </c>
      <c r="M82" t="str">
        <f t="shared" si="25"/>
        <v>March</v>
      </c>
      <c r="N82" t="str">
        <f t="shared" si="26"/>
        <v>Mar</v>
      </c>
      <c r="O82" t="str">
        <f t="shared" si="27"/>
        <v>Quarter 1 2012</v>
      </c>
    </row>
    <row r="83" spans="1:15" x14ac:dyDescent="0.25">
      <c r="A83" s="1">
        <v>40990</v>
      </c>
      <c r="B83">
        <f t="shared" si="14"/>
        <v>2012</v>
      </c>
      <c r="C83">
        <f t="shared" si="15"/>
        <v>3</v>
      </c>
      <c r="D83" t="str">
        <f t="shared" si="16"/>
        <v>March</v>
      </c>
      <c r="E83" t="str">
        <f t="shared" si="17"/>
        <v>Mar</v>
      </c>
      <c r="F83">
        <f t="shared" si="18"/>
        <v>1</v>
      </c>
      <c r="G83" t="str">
        <f t="shared" si="19"/>
        <v>Quarter 1</v>
      </c>
      <c r="H83" t="str">
        <f t="shared" si="20"/>
        <v>Qtr 1</v>
      </c>
      <c r="I83" t="str">
        <f t="shared" si="21"/>
        <v>20121</v>
      </c>
      <c r="J83" t="str">
        <f t="shared" si="22"/>
        <v>Mar 2012</v>
      </c>
      <c r="K83" t="str">
        <f t="shared" si="23"/>
        <v>Mar-12</v>
      </c>
      <c r="L83" t="str">
        <f t="shared" si="24"/>
        <v>March 2012</v>
      </c>
      <c r="M83" t="str">
        <f t="shared" si="25"/>
        <v>March</v>
      </c>
      <c r="N83" t="str">
        <f t="shared" si="26"/>
        <v>Mar</v>
      </c>
      <c r="O83" t="str">
        <f t="shared" si="27"/>
        <v>Quarter 1 2012</v>
      </c>
    </row>
    <row r="84" spans="1:15" x14ac:dyDescent="0.25">
      <c r="A84" s="1">
        <v>40991</v>
      </c>
      <c r="B84">
        <f t="shared" si="14"/>
        <v>2012</v>
      </c>
      <c r="C84">
        <f t="shared" si="15"/>
        <v>3</v>
      </c>
      <c r="D84" t="str">
        <f t="shared" si="16"/>
        <v>March</v>
      </c>
      <c r="E84" t="str">
        <f t="shared" si="17"/>
        <v>Mar</v>
      </c>
      <c r="F84">
        <f t="shared" si="18"/>
        <v>1</v>
      </c>
      <c r="G84" t="str">
        <f t="shared" si="19"/>
        <v>Quarter 1</v>
      </c>
      <c r="H84" t="str">
        <f t="shared" si="20"/>
        <v>Qtr 1</v>
      </c>
      <c r="I84" t="str">
        <f t="shared" si="21"/>
        <v>20121</v>
      </c>
      <c r="J84" t="str">
        <f t="shared" si="22"/>
        <v>Mar 2012</v>
      </c>
      <c r="K84" t="str">
        <f t="shared" si="23"/>
        <v>Mar-12</v>
      </c>
      <c r="L84" t="str">
        <f t="shared" si="24"/>
        <v>March 2012</v>
      </c>
      <c r="M84" t="str">
        <f t="shared" si="25"/>
        <v>March</v>
      </c>
      <c r="N84" t="str">
        <f t="shared" si="26"/>
        <v>Mar</v>
      </c>
      <c r="O84" t="str">
        <f t="shared" si="27"/>
        <v>Quarter 1 2012</v>
      </c>
    </row>
    <row r="85" spans="1:15" x14ac:dyDescent="0.25">
      <c r="A85" s="1">
        <v>40992</v>
      </c>
      <c r="B85">
        <f t="shared" si="14"/>
        <v>2012</v>
      </c>
      <c r="C85">
        <f t="shared" si="15"/>
        <v>3</v>
      </c>
      <c r="D85" t="str">
        <f t="shared" si="16"/>
        <v>March</v>
      </c>
      <c r="E85" t="str">
        <f t="shared" si="17"/>
        <v>Mar</v>
      </c>
      <c r="F85">
        <f t="shared" si="18"/>
        <v>1</v>
      </c>
      <c r="G85" t="str">
        <f t="shared" si="19"/>
        <v>Quarter 1</v>
      </c>
      <c r="H85" t="str">
        <f t="shared" si="20"/>
        <v>Qtr 1</v>
      </c>
      <c r="I85" t="str">
        <f t="shared" si="21"/>
        <v>20121</v>
      </c>
      <c r="J85" t="str">
        <f t="shared" si="22"/>
        <v>Mar 2012</v>
      </c>
      <c r="K85" t="str">
        <f t="shared" si="23"/>
        <v>Mar-12</v>
      </c>
      <c r="L85" t="str">
        <f t="shared" si="24"/>
        <v>March 2012</v>
      </c>
      <c r="M85" t="str">
        <f t="shared" si="25"/>
        <v>March</v>
      </c>
      <c r="N85" t="str">
        <f t="shared" si="26"/>
        <v>Mar</v>
      </c>
      <c r="O85" t="str">
        <f t="shared" si="27"/>
        <v>Quarter 1 2012</v>
      </c>
    </row>
    <row r="86" spans="1:15" x14ac:dyDescent="0.25">
      <c r="A86" s="1">
        <v>40993</v>
      </c>
      <c r="B86">
        <f t="shared" si="14"/>
        <v>2012</v>
      </c>
      <c r="C86">
        <f t="shared" si="15"/>
        <v>3</v>
      </c>
      <c r="D86" t="str">
        <f t="shared" si="16"/>
        <v>March</v>
      </c>
      <c r="E86" t="str">
        <f t="shared" si="17"/>
        <v>Mar</v>
      </c>
      <c r="F86">
        <f t="shared" si="18"/>
        <v>1</v>
      </c>
      <c r="G86" t="str">
        <f t="shared" si="19"/>
        <v>Quarter 1</v>
      </c>
      <c r="H86" t="str">
        <f t="shared" si="20"/>
        <v>Qtr 1</v>
      </c>
      <c r="I86" t="str">
        <f t="shared" si="21"/>
        <v>20121</v>
      </c>
      <c r="J86" t="str">
        <f t="shared" si="22"/>
        <v>Mar 2012</v>
      </c>
      <c r="K86" t="str">
        <f t="shared" si="23"/>
        <v>Mar-12</v>
      </c>
      <c r="L86" t="str">
        <f t="shared" si="24"/>
        <v>March 2012</v>
      </c>
      <c r="M86" t="str">
        <f t="shared" si="25"/>
        <v>March</v>
      </c>
      <c r="N86" t="str">
        <f t="shared" si="26"/>
        <v>Mar</v>
      </c>
      <c r="O86" t="str">
        <f t="shared" si="27"/>
        <v>Quarter 1 2012</v>
      </c>
    </row>
    <row r="87" spans="1:15" x14ac:dyDescent="0.25">
      <c r="A87" s="1">
        <v>40994</v>
      </c>
      <c r="B87">
        <f t="shared" si="14"/>
        <v>2012</v>
      </c>
      <c r="C87">
        <f t="shared" si="15"/>
        <v>3</v>
      </c>
      <c r="D87" t="str">
        <f t="shared" si="16"/>
        <v>March</v>
      </c>
      <c r="E87" t="str">
        <f t="shared" si="17"/>
        <v>Mar</v>
      </c>
      <c r="F87">
        <f t="shared" si="18"/>
        <v>1</v>
      </c>
      <c r="G87" t="str">
        <f t="shared" si="19"/>
        <v>Quarter 1</v>
      </c>
      <c r="H87" t="str">
        <f t="shared" si="20"/>
        <v>Qtr 1</v>
      </c>
      <c r="I87" t="str">
        <f t="shared" si="21"/>
        <v>20121</v>
      </c>
      <c r="J87" t="str">
        <f t="shared" si="22"/>
        <v>Mar 2012</v>
      </c>
      <c r="K87" t="str">
        <f t="shared" si="23"/>
        <v>Mar-12</v>
      </c>
      <c r="L87" t="str">
        <f t="shared" si="24"/>
        <v>March 2012</v>
      </c>
      <c r="M87" t="str">
        <f t="shared" si="25"/>
        <v>March</v>
      </c>
      <c r="N87" t="str">
        <f t="shared" si="26"/>
        <v>Mar</v>
      </c>
      <c r="O87" t="str">
        <f t="shared" si="27"/>
        <v>Quarter 1 2012</v>
      </c>
    </row>
    <row r="88" spans="1:15" x14ac:dyDescent="0.25">
      <c r="A88" s="1">
        <v>40995</v>
      </c>
      <c r="B88">
        <f t="shared" si="14"/>
        <v>2012</v>
      </c>
      <c r="C88">
        <f t="shared" si="15"/>
        <v>3</v>
      </c>
      <c r="D88" t="str">
        <f t="shared" si="16"/>
        <v>March</v>
      </c>
      <c r="E88" t="str">
        <f t="shared" si="17"/>
        <v>Mar</v>
      </c>
      <c r="F88">
        <f t="shared" si="18"/>
        <v>1</v>
      </c>
      <c r="G88" t="str">
        <f t="shared" si="19"/>
        <v>Quarter 1</v>
      </c>
      <c r="H88" t="str">
        <f t="shared" si="20"/>
        <v>Qtr 1</v>
      </c>
      <c r="I88" t="str">
        <f t="shared" si="21"/>
        <v>20121</v>
      </c>
      <c r="J88" t="str">
        <f t="shared" si="22"/>
        <v>Mar 2012</v>
      </c>
      <c r="K88" t="str">
        <f t="shared" si="23"/>
        <v>Mar-12</v>
      </c>
      <c r="L88" t="str">
        <f t="shared" si="24"/>
        <v>March 2012</v>
      </c>
      <c r="M88" t="str">
        <f t="shared" si="25"/>
        <v>March</v>
      </c>
      <c r="N88" t="str">
        <f t="shared" si="26"/>
        <v>Mar</v>
      </c>
      <c r="O88" t="str">
        <f t="shared" si="27"/>
        <v>Quarter 1 2012</v>
      </c>
    </row>
    <row r="89" spans="1:15" x14ac:dyDescent="0.25">
      <c r="A89" s="1">
        <v>40996</v>
      </c>
      <c r="B89">
        <f t="shared" si="14"/>
        <v>2012</v>
      </c>
      <c r="C89">
        <f t="shared" si="15"/>
        <v>3</v>
      </c>
      <c r="D89" t="str">
        <f t="shared" si="16"/>
        <v>March</v>
      </c>
      <c r="E89" t="str">
        <f t="shared" si="17"/>
        <v>Mar</v>
      </c>
      <c r="F89">
        <f t="shared" si="18"/>
        <v>1</v>
      </c>
      <c r="G89" t="str">
        <f t="shared" si="19"/>
        <v>Quarter 1</v>
      </c>
      <c r="H89" t="str">
        <f t="shared" si="20"/>
        <v>Qtr 1</v>
      </c>
      <c r="I89" t="str">
        <f t="shared" si="21"/>
        <v>20121</v>
      </c>
      <c r="J89" t="str">
        <f t="shared" si="22"/>
        <v>Mar 2012</v>
      </c>
      <c r="K89" t="str">
        <f t="shared" si="23"/>
        <v>Mar-12</v>
      </c>
      <c r="L89" t="str">
        <f t="shared" si="24"/>
        <v>March 2012</v>
      </c>
      <c r="M89" t="str">
        <f t="shared" si="25"/>
        <v>March</v>
      </c>
      <c r="N89" t="str">
        <f t="shared" si="26"/>
        <v>Mar</v>
      </c>
      <c r="O89" t="str">
        <f t="shared" si="27"/>
        <v>Quarter 1 2012</v>
      </c>
    </row>
    <row r="90" spans="1:15" x14ac:dyDescent="0.25">
      <c r="A90" s="1">
        <v>40997</v>
      </c>
      <c r="B90">
        <f t="shared" si="14"/>
        <v>2012</v>
      </c>
      <c r="C90">
        <f t="shared" si="15"/>
        <v>3</v>
      </c>
      <c r="D90" t="str">
        <f t="shared" si="16"/>
        <v>March</v>
      </c>
      <c r="E90" t="str">
        <f t="shared" si="17"/>
        <v>Mar</v>
      </c>
      <c r="F90">
        <f t="shared" si="18"/>
        <v>1</v>
      </c>
      <c r="G90" t="str">
        <f t="shared" si="19"/>
        <v>Quarter 1</v>
      </c>
      <c r="H90" t="str">
        <f t="shared" si="20"/>
        <v>Qtr 1</v>
      </c>
      <c r="I90" t="str">
        <f t="shared" si="21"/>
        <v>20121</v>
      </c>
      <c r="J90" t="str">
        <f t="shared" si="22"/>
        <v>Mar 2012</v>
      </c>
      <c r="K90" t="str">
        <f t="shared" si="23"/>
        <v>Mar-12</v>
      </c>
      <c r="L90" t="str">
        <f t="shared" si="24"/>
        <v>March 2012</v>
      </c>
      <c r="M90" t="str">
        <f t="shared" si="25"/>
        <v>March</v>
      </c>
      <c r="N90" t="str">
        <f t="shared" si="26"/>
        <v>Mar</v>
      </c>
      <c r="O90" t="str">
        <f t="shared" si="27"/>
        <v>Quarter 1 2012</v>
      </c>
    </row>
    <row r="91" spans="1:15" x14ac:dyDescent="0.25">
      <c r="A91" s="1">
        <v>40998</v>
      </c>
      <c r="B91">
        <f t="shared" si="14"/>
        <v>2012</v>
      </c>
      <c r="C91">
        <f t="shared" si="15"/>
        <v>3</v>
      </c>
      <c r="D91" t="str">
        <f t="shared" si="16"/>
        <v>March</v>
      </c>
      <c r="E91" t="str">
        <f t="shared" si="17"/>
        <v>Mar</v>
      </c>
      <c r="F91">
        <f t="shared" si="18"/>
        <v>1</v>
      </c>
      <c r="G91" t="str">
        <f t="shared" si="19"/>
        <v>Quarter 1</v>
      </c>
      <c r="H91" t="str">
        <f t="shared" si="20"/>
        <v>Qtr 1</v>
      </c>
      <c r="I91" t="str">
        <f t="shared" si="21"/>
        <v>20121</v>
      </c>
      <c r="J91" t="str">
        <f t="shared" si="22"/>
        <v>Mar 2012</v>
      </c>
      <c r="K91" t="str">
        <f t="shared" si="23"/>
        <v>Mar-12</v>
      </c>
      <c r="L91" t="str">
        <f t="shared" si="24"/>
        <v>March 2012</v>
      </c>
      <c r="M91" t="str">
        <f t="shared" si="25"/>
        <v>March</v>
      </c>
      <c r="N91" t="str">
        <f t="shared" si="26"/>
        <v>Mar</v>
      </c>
      <c r="O91" t="str">
        <f t="shared" si="27"/>
        <v>Quarter 1 2012</v>
      </c>
    </row>
    <row r="92" spans="1:15" x14ac:dyDescent="0.25">
      <c r="A92" s="1">
        <v>40999</v>
      </c>
      <c r="B92">
        <f t="shared" si="14"/>
        <v>2012</v>
      </c>
      <c r="C92">
        <f t="shared" si="15"/>
        <v>3</v>
      </c>
      <c r="D92" t="str">
        <f t="shared" si="16"/>
        <v>March</v>
      </c>
      <c r="E92" t="str">
        <f t="shared" si="17"/>
        <v>Mar</v>
      </c>
      <c r="F92">
        <f t="shared" si="18"/>
        <v>1</v>
      </c>
      <c r="G92" t="str">
        <f t="shared" si="19"/>
        <v>Quarter 1</v>
      </c>
      <c r="H92" t="str">
        <f t="shared" si="20"/>
        <v>Qtr 1</v>
      </c>
      <c r="I92" t="str">
        <f t="shared" si="21"/>
        <v>20121</v>
      </c>
      <c r="J92" t="str">
        <f t="shared" si="22"/>
        <v>Mar 2012</v>
      </c>
      <c r="K92" t="str">
        <f t="shared" si="23"/>
        <v>Mar-12</v>
      </c>
      <c r="L92" t="str">
        <f t="shared" si="24"/>
        <v>March 2012</v>
      </c>
      <c r="M92" t="str">
        <f t="shared" si="25"/>
        <v>March</v>
      </c>
      <c r="N92" t="str">
        <f t="shared" si="26"/>
        <v>Mar</v>
      </c>
      <c r="O92" t="str">
        <f t="shared" si="27"/>
        <v>Quarter 1 2012</v>
      </c>
    </row>
    <row r="93" spans="1:15" x14ac:dyDescent="0.25">
      <c r="A93" s="1">
        <v>41000</v>
      </c>
      <c r="B93">
        <f t="shared" si="14"/>
        <v>2012</v>
      </c>
      <c r="C93">
        <f t="shared" si="15"/>
        <v>4</v>
      </c>
      <c r="D93" t="str">
        <f t="shared" si="16"/>
        <v>April</v>
      </c>
      <c r="E93" t="str">
        <f t="shared" si="17"/>
        <v>Apr</v>
      </c>
      <c r="F93">
        <f t="shared" si="18"/>
        <v>2</v>
      </c>
      <c r="G93" t="str">
        <f t="shared" si="19"/>
        <v>Quarter 2</v>
      </c>
      <c r="H93" t="str">
        <f t="shared" si="20"/>
        <v>Qtr 2</v>
      </c>
      <c r="I93" t="str">
        <f t="shared" si="21"/>
        <v>20122</v>
      </c>
      <c r="J93" t="str">
        <f t="shared" si="22"/>
        <v>Apr 2012</v>
      </c>
      <c r="K93" t="str">
        <f t="shared" si="23"/>
        <v>Apr-12</v>
      </c>
      <c r="L93" t="str">
        <f t="shared" si="24"/>
        <v>April 2012</v>
      </c>
      <c r="M93" t="str">
        <f t="shared" si="25"/>
        <v>April</v>
      </c>
      <c r="N93" t="str">
        <f t="shared" si="26"/>
        <v>Apr</v>
      </c>
      <c r="O93" t="str">
        <f t="shared" si="27"/>
        <v>Quarter 2 2012</v>
      </c>
    </row>
    <row r="94" spans="1:15" x14ac:dyDescent="0.25">
      <c r="A94" s="1">
        <v>41001</v>
      </c>
      <c r="B94">
        <f t="shared" si="14"/>
        <v>2012</v>
      </c>
      <c r="C94">
        <f t="shared" si="15"/>
        <v>4</v>
      </c>
      <c r="D94" t="str">
        <f t="shared" si="16"/>
        <v>April</v>
      </c>
      <c r="E94" t="str">
        <f t="shared" si="17"/>
        <v>Apr</v>
      </c>
      <c r="F94">
        <f t="shared" si="18"/>
        <v>2</v>
      </c>
      <c r="G94" t="str">
        <f t="shared" si="19"/>
        <v>Quarter 2</v>
      </c>
      <c r="H94" t="str">
        <f t="shared" si="20"/>
        <v>Qtr 2</v>
      </c>
      <c r="I94" t="str">
        <f t="shared" si="21"/>
        <v>20122</v>
      </c>
      <c r="J94" t="str">
        <f t="shared" si="22"/>
        <v>Apr 2012</v>
      </c>
      <c r="K94" t="str">
        <f t="shared" si="23"/>
        <v>Apr-12</v>
      </c>
      <c r="L94" t="str">
        <f t="shared" si="24"/>
        <v>April 2012</v>
      </c>
      <c r="M94" t="str">
        <f t="shared" si="25"/>
        <v>April</v>
      </c>
      <c r="N94" t="str">
        <f t="shared" si="26"/>
        <v>Apr</v>
      </c>
      <c r="O94" t="str">
        <f t="shared" si="27"/>
        <v>Quarter 2 2012</v>
      </c>
    </row>
    <row r="95" spans="1:15" x14ac:dyDescent="0.25">
      <c r="A95" s="1">
        <v>41002</v>
      </c>
      <c r="B95">
        <f t="shared" si="14"/>
        <v>2012</v>
      </c>
      <c r="C95">
        <f t="shared" si="15"/>
        <v>4</v>
      </c>
      <c r="D95" t="str">
        <f t="shared" si="16"/>
        <v>April</v>
      </c>
      <c r="E95" t="str">
        <f t="shared" si="17"/>
        <v>Apr</v>
      </c>
      <c r="F95">
        <f t="shared" si="18"/>
        <v>2</v>
      </c>
      <c r="G95" t="str">
        <f t="shared" si="19"/>
        <v>Quarter 2</v>
      </c>
      <c r="H95" t="str">
        <f t="shared" si="20"/>
        <v>Qtr 2</v>
      </c>
      <c r="I95" t="str">
        <f t="shared" si="21"/>
        <v>20122</v>
      </c>
      <c r="J95" t="str">
        <f t="shared" si="22"/>
        <v>Apr 2012</v>
      </c>
      <c r="K95" t="str">
        <f t="shared" si="23"/>
        <v>Apr-12</v>
      </c>
      <c r="L95" t="str">
        <f t="shared" si="24"/>
        <v>April 2012</v>
      </c>
      <c r="M95" t="str">
        <f t="shared" si="25"/>
        <v>April</v>
      </c>
      <c r="N95" t="str">
        <f t="shared" si="26"/>
        <v>Apr</v>
      </c>
      <c r="O95" t="str">
        <f t="shared" si="27"/>
        <v>Quarter 2 2012</v>
      </c>
    </row>
    <row r="96" spans="1:15" x14ac:dyDescent="0.25">
      <c r="A96" s="1">
        <v>41003</v>
      </c>
      <c r="B96">
        <f t="shared" si="14"/>
        <v>2012</v>
      </c>
      <c r="C96">
        <f t="shared" si="15"/>
        <v>4</v>
      </c>
      <c r="D96" t="str">
        <f t="shared" si="16"/>
        <v>April</v>
      </c>
      <c r="E96" t="str">
        <f t="shared" si="17"/>
        <v>Apr</v>
      </c>
      <c r="F96">
        <f t="shared" si="18"/>
        <v>2</v>
      </c>
      <c r="G96" t="str">
        <f t="shared" si="19"/>
        <v>Quarter 2</v>
      </c>
      <c r="H96" t="str">
        <f t="shared" si="20"/>
        <v>Qtr 2</v>
      </c>
      <c r="I96" t="str">
        <f t="shared" si="21"/>
        <v>20122</v>
      </c>
      <c r="J96" t="str">
        <f t="shared" si="22"/>
        <v>Apr 2012</v>
      </c>
      <c r="K96" t="str">
        <f t="shared" si="23"/>
        <v>Apr-12</v>
      </c>
      <c r="L96" t="str">
        <f t="shared" si="24"/>
        <v>April 2012</v>
      </c>
      <c r="M96" t="str">
        <f t="shared" si="25"/>
        <v>April</v>
      </c>
      <c r="N96" t="str">
        <f t="shared" si="26"/>
        <v>Apr</v>
      </c>
      <c r="O96" t="str">
        <f t="shared" si="27"/>
        <v>Quarter 2 2012</v>
      </c>
    </row>
    <row r="97" spans="1:15" x14ac:dyDescent="0.25">
      <c r="A97" s="1">
        <v>41004</v>
      </c>
      <c r="B97">
        <f t="shared" si="14"/>
        <v>2012</v>
      </c>
      <c r="C97">
        <f t="shared" si="15"/>
        <v>4</v>
      </c>
      <c r="D97" t="str">
        <f t="shared" si="16"/>
        <v>April</v>
      </c>
      <c r="E97" t="str">
        <f t="shared" si="17"/>
        <v>Apr</v>
      </c>
      <c r="F97">
        <f t="shared" si="18"/>
        <v>2</v>
      </c>
      <c r="G97" t="str">
        <f t="shared" si="19"/>
        <v>Quarter 2</v>
      </c>
      <c r="H97" t="str">
        <f t="shared" si="20"/>
        <v>Qtr 2</v>
      </c>
      <c r="I97" t="str">
        <f t="shared" si="21"/>
        <v>20122</v>
      </c>
      <c r="J97" t="str">
        <f t="shared" si="22"/>
        <v>Apr 2012</v>
      </c>
      <c r="K97" t="str">
        <f t="shared" si="23"/>
        <v>Apr-12</v>
      </c>
      <c r="L97" t="str">
        <f t="shared" si="24"/>
        <v>April 2012</v>
      </c>
      <c r="M97" t="str">
        <f t="shared" si="25"/>
        <v>April</v>
      </c>
      <c r="N97" t="str">
        <f t="shared" si="26"/>
        <v>Apr</v>
      </c>
      <c r="O97" t="str">
        <f t="shared" si="27"/>
        <v>Quarter 2 2012</v>
      </c>
    </row>
    <row r="98" spans="1:15" x14ac:dyDescent="0.25">
      <c r="A98" s="1">
        <v>41005</v>
      </c>
      <c r="B98">
        <f t="shared" si="14"/>
        <v>2012</v>
      </c>
      <c r="C98">
        <f t="shared" si="15"/>
        <v>4</v>
      </c>
      <c r="D98" t="str">
        <f t="shared" si="16"/>
        <v>April</v>
      </c>
      <c r="E98" t="str">
        <f t="shared" si="17"/>
        <v>Apr</v>
      </c>
      <c r="F98">
        <f t="shared" si="18"/>
        <v>2</v>
      </c>
      <c r="G98" t="str">
        <f t="shared" si="19"/>
        <v>Quarter 2</v>
      </c>
      <c r="H98" t="str">
        <f t="shared" si="20"/>
        <v>Qtr 2</v>
      </c>
      <c r="I98" t="str">
        <f t="shared" si="21"/>
        <v>20122</v>
      </c>
      <c r="J98" t="str">
        <f t="shared" si="22"/>
        <v>Apr 2012</v>
      </c>
      <c r="K98" t="str">
        <f t="shared" si="23"/>
        <v>Apr-12</v>
      </c>
      <c r="L98" t="str">
        <f t="shared" si="24"/>
        <v>April 2012</v>
      </c>
      <c r="M98" t="str">
        <f t="shared" si="25"/>
        <v>April</v>
      </c>
      <c r="N98" t="str">
        <f t="shared" si="26"/>
        <v>Apr</v>
      </c>
      <c r="O98" t="str">
        <f t="shared" si="27"/>
        <v>Quarter 2 2012</v>
      </c>
    </row>
    <row r="99" spans="1:15" x14ac:dyDescent="0.25">
      <c r="A99" s="1">
        <v>41006</v>
      </c>
      <c r="B99">
        <f t="shared" si="14"/>
        <v>2012</v>
      </c>
      <c r="C99">
        <f t="shared" si="15"/>
        <v>4</v>
      </c>
      <c r="D99" t="str">
        <f t="shared" si="16"/>
        <v>April</v>
      </c>
      <c r="E99" t="str">
        <f t="shared" si="17"/>
        <v>Apr</v>
      </c>
      <c r="F99">
        <f t="shared" si="18"/>
        <v>2</v>
      </c>
      <c r="G99" t="str">
        <f t="shared" si="19"/>
        <v>Quarter 2</v>
      </c>
      <c r="H99" t="str">
        <f t="shared" si="20"/>
        <v>Qtr 2</v>
      </c>
      <c r="I99" t="str">
        <f t="shared" si="21"/>
        <v>20122</v>
      </c>
      <c r="J99" t="str">
        <f t="shared" si="22"/>
        <v>Apr 2012</v>
      </c>
      <c r="K99" t="str">
        <f t="shared" si="23"/>
        <v>Apr-12</v>
      </c>
      <c r="L99" t="str">
        <f t="shared" si="24"/>
        <v>April 2012</v>
      </c>
      <c r="M99" t="str">
        <f t="shared" si="25"/>
        <v>April</v>
      </c>
      <c r="N99" t="str">
        <f t="shared" si="26"/>
        <v>Apr</v>
      </c>
      <c r="O99" t="str">
        <f t="shared" si="27"/>
        <v>Quarter 2 2012</v>
      </c>
    </row>
    <row r="100" spans="1:15" x14ac:dyDescent="0.25">
      <c r="A100" s="1">
        <v>41007</v>
      </c>
      <c r="B100">
        <f t="shared" si="14"/>
        <v>2012</v>
      </c>
      <c r="C100">
        <f t="shared" si="15"/>
        <v>4</v>
      </c>
      <c r="D100" t="str">
        <f t="shared" si="16"/>
        <v>April</v>
      </c>
      <c r="E100" t="str">
        <f t="shared" si="17"/>
        <v>Apr</v>
      </c>
      <c r="F100">
        <f t="shared" si="18"/>
        <v>2</v>
      </c>
      <c r="G100" t="str">
        <f t="shared" si="19"/>
        <v>Quarter 2</v>
      </c>
      <c r="H100" t="str">
        <f t="shared" si="20"/>
        <v>Qtr 2</v>
      </c>
      <c r="I100" t="str">
        <f t="shared" si="21"/>
        <v>20122</v>
      </c>
      <c r="J100" t="str">
        <f t="shared" si="22"/>
        <v>Apr 2012</v>
      </c>
      <c r="K100" t="str">
        <f t="shared" si="23"/>
        <v>Apr-12</v>
      </c>
      <c r="L100" t="str">
        <f t="shared" si="24"/>
        <v>April 2012</v>
      </c>
      <c r="M100" t="str">
        <f t="shared" si="25"/>
        <v>April</v>
      </c>
      <c r="N100" t="str">
        <f t="shared" si="26"/>
        <v>Apr</v>
      </c>
      <c r="O100" t="str">
        <f t="shared" si="27"/>
        <v>Quarter 2 2012</v>
      </c>
    </row>
    <row r="101" spans="1:15" x14ac:dyDescent="0.25">
      <c r="A101" s="1">
        <v>41008</v>
      </c>
      <c r="B101">
        <f t="shared" si="14"/>
        <v>2012</v>
      </c>
      <c r="C101">
        <f t="shared" si="15"/>
        <v>4</v>
      </c>
      <c r="D101" t="str">
        <f t="shared" si="16"/>
        <v>April</v>
      </c>
      <c r="E101" t="str">
        <f t="shared" si="17"/>
        <v>Apr</v>
      </c>
      <c r="F101">
        <f t="shared" si="18"/>
        <v>2</v>
      </c>
      <c r="G101" t="str">
        <f t="shared" si="19"/>
        <v>Quarter 2</v>
      </c>
      <c r="H101" t="str">
        <f t="shared" si="20"/>
        <v>Qtr 2</v>
      </c>
      <c r="I101" t="str">
        <f t="shared" si="21"/>
        <v>20122</v>
      </c>
      <c r="J101" t="str">
        <f t="shared" si="22"/>
        <v>Apr 2012</v>
      </c>
      <c r="K101" t="str">
        <f t="shared" si="23"/>
        <v>Apr-12</v>
      </c>
      <c r="L101" t="str">
        <f t="shared" si="24"/>
        <v>April 2012</v>
      </c>
      <c r="M101" t="str">
        <f t="shared" si="25"/>
        <v>April</v>
      </c>
      <c r="N101" t="str">
        <f t="shared" si="26"/>
        <v>Apr</v>
      </c>
      <c r="O101" t="str">
        <f t="shared" si="27"/>
        <v>Quarter 2 2012</v>
      </c>
    </row>
    <row r="102" spans="1:15" x14ac:dyDescent="0.25">
      <c r="A102" s="1">
        <v>41009</v>
      </c>
      <c r="B102">
        <f t="shared" si="14"/>
        <v>2012</v>
      </c>
      <c r="C102">
        <f t="shared" si="15"/>
        <v>4</v>
      </c>
      <c r="D102" t="str">
        <f t="shared" si="16"/>
        <v>April</v>
      </c>
      <c r="E102" t="str">
        <f t="shared" si="17"/>
        <v>Apr</v>
      </c>
      <c r="F102">
        <f t="shared" si="18"/>
        <v>2</v>
      </c>
      <c r="G102" t="str">
        <f t="shared" si="19"/>
        <v>Quarter 2</v>
      </c>
      <c r="H102" t="str">
        <f t="shared" si="20"/>
        <v>Qtr 2</v>
      </c>
      <c r="I102" t="str">
        <f t="shared" si="21"/>
        <v>20122</v>
      </c>
      <c r="J102" t="str">
        <f t="shared" si="22"/>
        <v>Apr 2012</v>
      </c>
      <c r="K102" t="str">
        <f t="shared" si="23"/>
        <v>Apr-12</v>
      </c>
      <c r="L102" t="str">
        <f t="shared" si="24"/>
        <v>April 2012</v>
      </c>
      <c r="M102" t="str">
        <f t="shared" si="25"/>
        <v>April</v>
      </c>
      <c r="N102" t="str">
        <f t="shared" si="26"/>
        <v>Apr</v>
      </c>
      <c r="O102" t="str">
        <f t="shared" si="27"/>
        <v>Quarter 2 2012</v>
      </c>
    </row>
    <row r="103" spans="1:15" x14ac:dyDescent="0.25">
      <c r="A103" s="1">
        <v>41010</v>
      </c>
      <c r="B103">
        <f t="shared" si="14"/>
        <v>2012</v>
      </c>
      <c r="C103">
        <f t="shared" si="15"/>
        <v>4</v>
      </c>
      <c r="D103" t="str">
        <f t="shared" si="16"/>
        <v>April</v>
      </c>
      <c r="E103" t="str">
        <f t="shared" si="17"/>
        <v>Apr</v>
      </c>
      <c r="F103">
        <f t="shared" si="18"/>
        <v>2</v>
      </c>
      <c r="G103" t="str">
        <f t="shared" si="19"/>
        <v>Quarter 2</v>
      </c>
      <c r="H103" t="str">
        <f t="shared" si="20"/>
        <v>Qtr 2</v>
      </c>
      <c r="I103" t="str">
        <f t="shared" si="21"/>
        <v>20122</v>
      </c>
      <c r="J103" t="str">
        <f t="shared" si="22"/>
        <v>Apr 2012</v>
      </c>
      <c r="K103" t="str">
        <f t="shared" si="23"/>
        <v>Apr-12</v>
      </c>
      <c r="L103" t="str">
        <f t="shared" si="24"/>
        <v>April 2012</v>
      </c>
      <c r="M103" t="str">
        <f t="shared" si="25"/>
        <v>April</v>
      </c>
      <c r="N103" t="str">
        <f t="shared" si="26"/>
        <v>Apr</v>
      </c>
      <c r="O103" t="str">
        <f t="shared" si="27"/>
        <v>Quarter 2 2012</v>
      </c>
    </row>
    <row r="104" spans="1:15" x14ac:dyDescent="0.25">
      <c r="A104" s="1">
        <v>41011</v>
      </c>
      <c r="B104">
        <f t="shared" si="14"/>
        <v>2012</v>
      </c>
      <c r="C104">
        <f t="shared" si="15"/>
        <v>4</v>
      </c>
      <c r="D104" t="str">
        <f t="shared" si="16"/>
        <v>April</v>
      </c>
      <c r="E104" t="str">
        <f t="shared" si="17"/>
        <v>Apr</v>
      </c>
      <c r="F104">
        <f t="shared" si="18"/>
        <v>2</v>
      </c>
      <c r="G104" t="str">
        <f t="shared" si="19"/>
        <v>Quarter 2</v>
      </c>
      <c r="H104" t="str">
        <f t="shared" si="20"/>
        <v>Qtr 2</v>
      </c>
      <c r="I104" t="str">
        <f t="shared" si="21"/>
        <v>20122</v>
      </c>
      <c r="J104" t="str">
        <f t="shared" si="22"/>
        <v>Apr 2012</v>
      </c>
      <c r="K104" t="str">
        <f t="shared" si="23"/>
        <v>Apr-12</v>
      </c>
      <c r="L104" t="str">
        <f t="shared" si="24"/>
        <v>April 2012</v>
      </c>
      <c r="M104" t="str">
        <f t="shared" si="25"/>
        <v>April</v>
      </c>
      <c r="N104" t="str">
        <f t="shared" si="26"/>
        <v>Apr</v>
      </c>
      <c r="O104" t="str">
        <f t="shared" si="27"/>
        <v>Quarter 2 2012</v>
      </c>
    </row>
    <row r="105" spans="1:15" x14ac:dyDescent="0.25">
      <c r="A105" s="1">
        <v>41012</v>
      </c>
      <c r="B105">
        <f t="shared" si="14"/>
        <v>2012</v>
      </c>
      <c r="C105">
        <f t="shared" si="15"/>
        <v>4</v>
      </c>
      <c r="D105" t="str">
        <f t="shared" si="16"/>
        <v>April</v>
      </c>
      <c r="E105" t="str">
        <f t="shared" si="17"/>
        <v>Apr</v>
      </c>
      <c r="F105">
        <f t="shared" si="18"/>
        <v>2</v>
      </c>
      <c r="G105" t="str">
        <f t="shared" si="19"/>
        <v>Quarter 2</v>
      </c>
      <c r="H105" t="str">
        <f t="shared" si="20"/>
        <v>Qtr 2</v>
      </c>
      <c r="I105" t="str">
        <f t="shared" si="21"/>
        <v>20122</v>
      </c>
      <c r="J105" t="str">
        <f t="shared" si="22"/>
        <v>Apr 2012</v>
      </c>
      <c r="K105" t="str">
        <f t="shared" si="23"/>
        <v>Apr-12</v>
      </c>
      <c r="L105" t="str">
        <f t="shared" si="24"/>
        <v>April 2012</v>
      </c>
      <c r="M105" t="str">
        <f t="shared" si="25"/>
        <v>April</v>
      </c>
      <c r="N105" t="str">
        <f t="shared" si="26"/>
        <v>Apr</v>
      </c>
      <c r="O105" t="str">
        <f t="shared" si="27"/>
        <v>Quarter 2 2012</v>
      </c>
    </row>
    <row r="106" spans="1:15" x14ac:dyDescent="0.25">
      <c r="A106" s="1">
        <v>41013</v>
      </c>
      <c r="B106">
        <f t="shared" si="14"/>
        <v>2012</v>
      </c>
      <c r="C106">
        <f t="shared" si="15"/>
        <v>4</v>
      </c>
      <c r="D106" t="str">
        <f t="shared" si="16"/>
        <v>April</v>
      </c>
      <c r="E106" t="str">
        <f t="shared" si="17"/>
        <v>Apr</v>
      </c>
      <c r="F106">
        <f t="shared" si="18"/>
        <v>2</v>
      </c>
      <c r="G106" t="str">
        <f t="shared" si="19"/>
        <v>Quarter 2</v>
      </c>
      <c r="H106" t="str">
        <f t="shared" si="20"/>
        <v>Qtr 2</v>
      </c>
      <c r="I106" t="str">
        <f t="shared" si="21"/>
        <v>20122</v>
      </c>
      <c r="J106" t="str">
        <f t="shared" si="22"/>
        <v>Apr 2012</v>
      </c>
      <c r="K106" t="str">
        <f t="shared" si="23"/>
        <v>Apr-12</v>
      </c>
      <c r="L106" t="str">
        <f t="shared" si="24"/>
        <v>April 2012</v>
      </c>
      <c r="M106" t="str">
        <f t="shared" si="25"/>
        <v>April</v>
      </c>
      <c r="N106" t="str">
        <f t="shared" si="26"/>
        <v>Apr</v>
      </c>
      <c r="O106" t="str">
        <f t="shared" si="27"/>
        <v>Quarter 2 2012</v>
      </c>
    </row>
    <row r="107" spans="1:15" x14ac:dyDescent="0.25">
      <c r="A107" s="1">
        <v>41014</v>
      </c>
      <c r="B107">
        <f t="shared" si="14"/>
        <v>2012</v>
      </c>
      <c r="C107">
        <f t="shared" si="15"/>
        <v>4</v>
      </c>
      <c r="D107" t="str">
        <f t="shared" si="16"/>
        <v>April</v>
      </c>
      <c r="E107" t="str">
        <f t="shared" si="17"/>
        <v>Apr</v>
      </c>
      <c r="F107">
        <f t="shared" si="18"/>
        <v>2</v>
      </c>
      <c r="G107" t="str">
        <f t="shared" si="19"/>
        <v>Quarter 2</v>
      </c>
      <c r="H107" t="str">
        <f t="shared" si="20"/>
        <v>Qtr 2</v>
      </c>
      <c r="I107" t="str">
        <f t="shared" si="21"/>
        <v>20122</v>
      </c>
      <c r="J107" t="str">
        <f t="shared" si="22"/>
        <v>Apr 2012</v>
      </c>
      <c r="K107" t="str">
        <f t="shared" si="23"/>
        <v>Apr-12</v>
      </c>
      <c r="L107" t="str">
        <f t="shared" si="24"/>
        <v>April 2012</v>
      </c>
      <c r="M107" t="str">
        <f t="shared" si="25"/>
        <v>April</v>
      </c>
      <c r="N107" t="str">
        <f t="shared" si="26"/>
        <v>Apr</v>
      </c>
      <c r="O107" t="str">
        <f t="shared" si="27"/>
        <v>Quarter 2 2012</v>
      </c>
    </row>
    <row r="108" spans="1:15" x14ac:dyDescent="0.25">
      <c r="A108" s="1">
        <v>41015</v>
      </c>
      <c r="B108">
        <f t="shared" si="14"/>
        <v>2012</v>
      </c>
      <c r="C108">
        <f t="shared" si="15"/>
        <v>4</v>
      </c>
      <c r="D108" t="str">
        <f t="shared" si="16"/>
        <v>April</v>
      </c>
      <c r="E108" t="str">
        <f t="shared" si="17"/>
        <v>Apr</v>
      </c>
      <c r="F108">
        <f t="shared" si="18"/>
        <v>2</v>
      </c>
      <c r="G108" t="str">
        <f t="shared" si="19"/>
        <v>Quarter 2</v>
      </c>
      <c r="H108" t="str">
        <f t="shared" si="20"/>
        <v>Qtr 2</v>
      </c>
      <c r="I108" t="str">
        <f t="shared" si="21"/>
        <v>20122</v>
      </c>
      <c r="J108" t="str">
        <f t="shared" si="22"/>
        <v>Apr 2012</v>
      </c>
      <c r="K108" t="str">
        <f t="shared" si="23"/>
        <v>Apr-12</v>
      </c>
      <c r="L108" t="str">
        <f t="shared" si="24"/>
        <v>April 2012</v>
      </c>
      <c r="M108" t="str">
        <f t="shared" si="25"/>
        <v>April</v>
      </c>
      <c r="N108" t="str">
        <f t="shared" si="26"/>
        <v>Apr</v>
      </c>
      <c r="O108" t="str">
        <f t="shared" si="27"/>
        <v>Quarter 2 2012</v>
      </c>
    </row>
    <row r="109" spans="1:15" x14ac:dyDescent="0.25">
      <c r="A109" s="1">
        <v>41016</v>
      </c>
      <c r="B109">
        <f t="shared" si="14"/>
        <v>2012</v>
      </c>
      <c r="C109">
        <f t="shared" si="15"/>
        <v>4</v>
      </c>
      <c r="D109" t="str">
        <f t="shared" si="16"/>
        <v>April</v>
      </c>
      <c r="E109" t="str">
        <f t="shared" si="17"/>
        <v>Apr</v>
      </c>
      <c r="F109">
        <f t="shared" si="18"/>
        <v>2</v>
      </c>
      <c r="G109" t="str">
        <f t="shared" si="19"/>
        <v>Quarter 2</v>
      </c>
      <c r="H109" t="str">
        <f t="shared" si="20"/>
        <v>Qtr 2</v>
      </c>
      <c r="I109" t="str">
        <f t="shared" si="21"/>
        <v>20122</v>
      </c>
      <c r="J109" t="str">
        <f t="shared" si="22"/>
        <v>Apr 2012</v>
      </c>
      <c r="K109" t="str">
        <f t="shared" si="23"/>
        <v>Apr-12</v>
      </c>
      <c r="L109" t="str">
        <f t="shared" si="24"/>
        <v>April 2012</v>
      </c>
      <c r="M109" t="str">
        <f t="shared" si="25"/>
        <v>April</v>
      </c>
      <c r="N109" t="str">
        <f t="shared" si="26"/>
        <v>Apr</v>
      </c>
      <c r="O109" t="str">
        <f t="shared" si="27"/>
        <v>Quarter 2 2012</v>
      </c>
    </row>
    <row r="110" spans="1:15" x14ac:dyDescent="0.25">
      <c r="A110" s="1">
        <v>41017</v>
      </c>
      <c r="B110">
        <f t="shared" si="14"/>
        <v>2012</v>
      </c>
      <c r="C110">
        <f t="shared" si="15"/>
        <v>4</v>
      </c>
      <c r="D110" t="str">
        <f t="shared" si="16"/>
        <v>April</v>
      </c>
      <c r="E110" t="str">
        <f t="shared" si="17"/>
        <v>Apr</v>
      </c>
      <c r="F110">
        <f t="shared" si="18"/>
        <v>2</v>
      </c>
      <c r="G110" t="str">
        <f t="shared" si="19"/>
        <v>Quarter 2</v>
      </c>
      <c r="H110" t="str">
        <f t="shared" si="20"/>
        <v>Qtr 2</v>
      </c>
      <c r="I110" t="str">
        <f t="shared" si="21"/>
        <v>20122</v>
      </c>
      <c r="J110" t="str">
        <f t="shared" si="22"/>
        <v>Apr 2012</v>
      </c>
      <c r="K110" t="str">
        <f t="shared" si="23"/>
        <v>Apr-12</v>
      </c>
      <c r="L110" t="str">
        <f t="shared" si="24"/>
        <v>April 2012</v>
      </c>
      <c r="M110" t="str">
        <f t="shared" si="25"/>
        <v>April</v>
      </c>
      <c r="N110" t="str">
        <f t="shared" si="26"/>
        <v>Apr</v>
      </c>
      <c r="O110" t="str">
        <f t="shared" si="27"/>
        <v>Quarter 2 2012</v>
      </c>
    </row>
    <row r="111" spans="1:15" x14ac:dyDescent="0.25">
      <c r="A111" s="1">
        <v>41018</v>
      </c>
      <c r="B111">
        <f t="shared" si="14"/>
        <v>2012</v>
      </c>
      <c r="C111">
        <f t="shared" si="15"/>
        <v>4</v>
      </c>
      <c r="D111" t="str">
        <f t="shared" si="16"/>
        <v>April</v>
      </c>
      <c r="E111" t="str">
        <f t="shared" si="17"/>
        <v>Apr</v>
      </c>
      <c r="F111">
        <f t="shared" si="18"/>
        <v>2</v>
      </c>
      <c r="G111" t="str">
        <f t="shared" si="19"/>
        <v>Quarter 2</v>
      </c>
      <c r="H111" t="str">
        <f t="shared" si="20"/>
        <v>Qtr 2</v>
      </c>
      <c r="I111" t="str">
        <f t="shared" si="21"/>
        <v>20122</v>
      </c>
      <c r="J111" t="str">
        <f t="shared" si="22"/>
        <v>Apr 2012</v>
      </c>
      <c r="K111" t="str">
        <f t="shared" si="23"/>
        <v>Apr-12</v>
      </c>
      <c r="L111" t="str">
        <f t="shared" si="24"/>
        <v>April 2012</v>
      </c>
      <c r="M111" t="str">
        <f t="shared" si="25"/>
        <v>April</v>
      </c>
      <c r="N111" t="str">
        <f t="shared" si="26"/>
        <v>Apr</v>
      </c>
      <c r="O111" t="str">
        <f t="shared" si="27"/>
        <v>Quarter 2 2012</v>
      </c>
    </row>
    <row r="112" spans="1:15" x14ac:dyDescent="0.25">
      <c r="A112" s="1">
        <v>41019</v>
      </c>
      <c r="B112">
        <f t="shared" si="14"/>
        <v>2012</v>
      </c>
      <c r="C112">
        <f t="shared" si="15"/>
        <v>4</v>
      </c>
      <c r="D112" t="str">
        <f t="shared" si="16"/>
        <v>April</v>
      </c>
      <c r="E112" t="str">
        <f t="shared" si="17"/>
        <v>Apr</v>
      </c>
      <c r="F112">
        <f t="shared" si="18"/>
        <v>2</v>
      </c>
      <c r="G112" t="str">
        <f t="shared" si="19"/>
        <v>Quarter 2</v>
      </c>
      <c r="H112" t="str">
        <f t="shared" si="20"/>
        <v>Qtr 2</v>
      </c>
      <c r="I112" t="str">
        <f t="shared" si="21"/>
        <v>20122</v>
      </c>
      <c r="J112" t="str">
        <f t="shared" si="22"/>
        <v>Apr 2012</v>
      </c>
      <c r="K112" t="str">
        <f t="shared" si="23"/>
        <v>Apr-12</v>
      </c>
      <c r="L112" t="str">
        <f t="shared" si="24"/>
        <v>April 2012</v>
      </c>
      <c r="M112" t="str">
        <f t="shared" si="25"/>
        <v>April</v>
      </c>
      <c r="N112" t="str">
        <f t="shared" si="26"/>
        <v>Apr</v>
      </c>
      <c r="O112" t="str">
        <f t="shared" si="27"/>
        <v>Quarter 2 2012</v>
      </c>
    </row>
    <row r="113" spans="1:15" x14ac:dyDescent="0.25">
      <c r="A113" s="1">
        <v>41020</v>
      </c>
      <c r="B113">
        <f t="shared" si="14"/>
        <v>2012</v>
      </c>
      <c r="C113">
        <f t="shared" si="15"/>
        <v>4</v>
      </c>
      <c r="D113" t="str">
        <f t="shared" si="16"/>
        <v>April</v>
      </c>
      <c r="E113" t="str">
        <f t="shared" si="17"/>
        <v>Apr</v>
      </c>
      <c r="F113">
        <f t="shared" si="18"/>
        <v>2</v>
      </c>
      <c r="G113" t="str">
        <f t="shared" si="19"/>
        <v>Quarter 2</v>
      </c>
      <c r="H113" t="str">
        <f t="shared" si="20"/>
        <v>Qtr 2</v>
      </c>
      <c r="I113" t="str">
        <f t="shared" si="21"/>
        <v>20122</v>
      </c>
      <c r="J113" t="str">
        <f t="shared" si="22"/>
        <v>Apr 2012</v>
      </c>
      <c r="K113" t="str">
        <f t="shared" si="23"/>
        <v>Apr-12</v>
      </c>
      <c r="L113" t="str">
        <f t="shared" si="24"/>
        <v>April 2012</v>
      </c>
      <c r="M113" t="str">
        <f t="shared" si="25"/>
        <v>April</v>
      </c>
      <c r="N113" t="str">
        <f t="shared" si="26"/>
        <v>Apr</v>
      </c>
      <c r="O113" t="str">
        <f t="shared" si="27"/>
        <v>Quarter 2 2012</v>
      </c>
    </row>
    <row r="114" spans="1:15" x14ac:dyDescent="0.25">
      <c r="A114" s="1">
        <v>41021</v>
      </c>
      <c r="B114">
        <f t="shared" si="14"/>
        <v>2012</v>
      </c>
      <c r="C114">
        <f t="shared" si="15"/>
        <v>4</v>
      </c>
      <c r="D114" t="str">
        <f t="shared" si="16"/>
        <v>April</v>
      </c>
      <c r="E114" t="str">
        <f t="shared" si="17"/>
        <v>Apr</v>
      </c>
      <c r="F114">
        <f t="shared" si="18"/>
        <v>2</v>
      </c>
      <c r="G114" t="str">
        <f t="shared" si="19"/>
        <v>Quarter 2</v>
      </c>
      <c r="H114" t="str">
        <f t="shared" si="20"/>
        <v>Qtr 2</v>
      </c>
      <c r="I114" t="str">
        <f t="shared" si="21"/>
        <v>20122</v>
      </c>
      <c r="J114" t="str">
        <f t="shared" si="22"/>
        <v>Apr 2012</v>
      </c>
      <c r="K114" t="str">
        <f t="shared" si="23"/>
        <v>Apr-12</v>
      </c>
      <c r="L114" t="str">
        <f t="shared" si="24"/>
        <v>April 2012</v>
      </c>
      <c r="M114" t="str">
        <f t="shared" si="25"/>
        <v>April</v>
      </c>
      <c r="N114" t="str">
        <f t="shared" si="26"/>
        <v>Apr</v>
      </c>
      <c r="O114" t="str">
        <f t="shared" si="27"/>
        <v>Quarter 2 2012</v>
      </c>
    </row>
    <row r="115" spans="1:15" x14ac:dyDescent="0.25">
      <c r="A115" s="1">
        <v>41022</v>
      </c>
      <c r="B115">
        <f t="shared" si="14"/>
        <v>2012</v>
      </c>
      <c r="C115">
        <f t="shared" si="15"/>
        <v>4</v>
      </c>
      <c r="D115" t="str">
        <f t="shared" si="16"/>
        <v>April</v>
      </c>
      <c r="E115" t="str">
        <f t="shared" si="17"/>
        <v>Apr</v>
      </c>
      <c r="F115">
        <f t="shared" si="18"/>
        <v>2</v>
      </c>
      <c r="G115" t="str">
        <f t="shared" si="19"/>
        <v>Quarter 2</v>
      </c>
      <c r="H115" t="str">
        <f t="shared" si="20"/>
        <v>Qtr 2</v>
      </c>
      <c r="I115" t="str">
        <f t="shared" si="21"/>
        <v>20122</v>
      </c>
      <c r="J115" t="str">
        <f t="shared" si="22"/>
        <v>Apr 2012</v>
      </c>
      <c r="K115" t="str">
        <f t="shared" si="23"/>
        <v>Apr-12</v>
      </c>
      <c r="L115" t="str">
        <f t="shared" si="24"/>
        <v>April 2012</v>
      </c>
      <c r="M115" t="str">
        <f t="shared" si="25"/>
        <v>April</v>
      </c>
      <c r="N115" t="str">
        <f t="shared" si="26"/>
        <v>Apr</v>
      </c>
      <c r="O115" t="str">
        <f t="shared" si="27"/>
        <v>Quarter 2 2012</v>
      </c>
    </row>
    <row r="116" spans="1:15" x14ac:dyDescent="0.25">
      <c r="A116" s="1">
        <v>41023</v>
      </c>
      <c r="B116">
        <f t="shared" si="14"/>
        <v>2012</v>
      </c>
      <c r="C116">
        <f t="shared" si="15"/>
        <v>4</v>
      </c>
      <c r="D116" t="str">
        <f t="shared" si="16"/>
        <v>April</v>
      </c>
      <c r="E116" t="str">
        <f t="shared" si="17"/>
        <v>Apr</v>
      </c>
      <c r="F116">
        <f t="shared" si="18"/>
        <v>2</v>
      </c>
      <c r="G116" t="str">
        <f t="shared" si="19"/>
        <v>Quarter 2</v>
      </c>
      <c r="H116" t="str">
        <f t="shared" si="20"/>
        <v>Qtr 2</v>
      </c>
      <c r="I116" t="str">
        <f t="shared" si="21"/>
        <v>20122</v>
      </c>
      <c r="J116" t="str">
        <f t="shared" si="22"/>
        <v>Apr 2012</v>
      </c>
      <c r="K116" t="str">
        <f t="shared" si="23"/>
        <v>Apr-12</v>
      </c>
      <c r="L116" t="str">
        <f t="shared" si="24"/>
        <v>April 2012</v>
      </c>
      <c r="M116" t="str">
        <f t="shared" si="25"/>
        <v>April</v>
      </c>
      <c r="N116" t="str">
        <f t="shared" si="26"/>
        <v>Apr</v>
      </c>
      <c r="O116" t="str">
        <f t="shared" si="27"/>
        <v>Quarter 2 2012</v>
      </c>
    </row>
    <row r="117" spans="1:15" x14ac:dyDescent="0.25">
      <c r="A117" s="1">
        <v>41024</v>
      </c>
      <c r="B117">
        <f t="shared" si="14"/>
        <v>2012</v>
      </c>
      <c r="C117">
        <f t="shared" si="15"/>
        <v>4</v>
      </c>
      <c r="D117" t="str">
        <f t="shared" si="16"/>
        <v>April</v>
      </c>
      <c r="E117" t="str">
        <f t="shared" si="17"/>
        <v>Apr</v>
      </c>
      <c r="F117">
        <f t="shared" si="18"/>
        <v>2</v>
      </c>
      <c r="G117" t="str">
        <f t="shared" si="19"/>
        <v>Quarter 2</v>
      </c>
      <c r="H117" t="str">
        <f t="shared" si="20"/>
        <v>Qtr 2</v>
      </c>
      <c r="I117" t="str">
        <f t="shared" si="21"/>
        <v>20122</v>
      </c>
      <c r="J117" t="str">
        <f t="shared" si="22"/>
        <v>Apr 2012</v>
      </c>
      <c r="K117" t="str">
        <f t="shared" si="23"/>
        <v>Apr-12</v>
      </c>
      <c r="L117" t="str">
        <f t="shared" si="24"/>
        <v>April 2012</v>
      </c>
      <c r="M117" t="str">
        <f t="shared" si="25"/>
        <v>April</v>
      </c>
      <c r="N117" t="str">
        <f t="shared" si="26"/>
        <v>Apr</v>
      </c>
      <c r="O117" t="str">
        <f t="shared" si="27"/>
        <v>Quarter 2 2012</v>
      </c>
    </row>
    <row r="118" spans="1:15" x14ac:dyDescent="0.25">
      <c r="A118" s="1">
        <v>41025</v>
      </c>
      <c r="B118">
        <f t="shared" si="14"/>
        <v>2012</v>
      </c>
      <c r="C118">
        <f t="shared" si="15"/>
        <v>4</v>
      </c>
      <c r="D118" t="str">
        <f t="shared" si="16"/>
        <v>April</v>
      </c>
      <c r="E118" t="str">
        <f t="shared" si="17"/>
        <v>Apr</v>
      </c>
      <c r="F118">
        <f t="shared" si="18"/>
        <v>2</v>
      </c>
      <c r="G118" t="str">
        <f t="shared" si="19"/>
        <v>Quarter 2</v>
      </c>
      <c r="H118" t="str">
        <f t="shared" si="20"/>
        <v>Qtr 2</v>
      </c>
      <c r="I118" t="str">
        <f t="shared" si="21"/>
        <v>20122</v>
      </c>
      <c r="J118" t="str">
        <f t="shared" si="22"/>
        <v>Apr 2012</v>
      </c>
      <c r="K118" t="str">
        <f t="shared" si="23"/>
        <v>Apr-12</v>
      </c>
      <c r="L118" t="str">
        <f t="shared" si="24"/>
        <v>April 2012</v>
      </c>
      <c r="M118" t="str">
        <f t="shared" si="25"/>
        <v>April</v>
      </c>
      <c r="N118" t="str">
        <f t="shared" si="26"/>
        <v>Apr</v>
      </c>
      <c r="O118" t="str">
        <f t="shared" si="27"/>
        <v>Quarter 2 2012</v>
      </c>
    </row>
    <row r="119" spans="1:15" x14ac:dyDescent="0.25">
      <c r="A119" s="1">
        <v>41026</v>
      </c>
      <c r="B119">
        <f t="shared" si="14"/>
        <v>2012</v>
      </c>
      <c r="C119">
        <f t="shared" si="15"/>
        <v>4</v>
      </c>
      <c r="D119" t="str">
        <f t="shared" si="16"/>
        <v>April</v>
      </c>
      <c r="E119" t="str">
        <f t="shared" si="17"/>
        <v>Apr</v>
      </c>
      <c r="F119">
        <f t="shared" si="18"/>
        <v>2</v>
      </c>
      <c r="G119" t="str">
        <f t="shared" si="19"/>
        <v>Quarter 2</v>
      </c>
      <c r="H119" t="str">
        <f t="shared" si="20"/>
        <v>Qtr 2</v>
      </c>
      <c r="I119" t="str">
        <f t="shared" si="21"/>
        <v>20122</v>
      </c>
      <c r="J119" t="str">
        <f t="shared" si="22"/>
        <v>Apr 2012</v>
      </c>
      <c r="K119" t="str">
        <f t="shared" si="23"/>
        <v>Apr-12</v>
      </c>
      <c r="L119" t="str">
        <f t="shared" si="24"/>
        <v>April 2012</v>
      </c>
      <c r="M119" t="str">
        <f t="shared" si="25"/>
        <v>April</v>
      </c>
      <c r="N119" t="str">
        <f t="shared" si="26"/>
        <v>Apr</v>
      </c>
      <c r="O119" t="str">
        <f t="shared" si="27"/>
        <v>Quarter 2 2012</v>
      </c>
    </row>
    <row r="120" spans="1:15" x14ac:dyDescent="0.25">
      <c r="A120" s="1">
        <v>41027</v>
      </c>
      <c r="B120">
        <f t="shared" si="14"/>
        <v>2012</v>
      </c>
      <c r="C120">
        <f t="shared" si="15"/>
        <v>4</v>
      </c>
      <c r="D120" t="str">
        <f t="shared" si="16"/>
        <v>April</v>
      </c>
      <c r="E120" t="str">
        <f t="shared" si="17"/>
        <v>Apr</v>
      </c>
      <c r="F120">
        <f t="shared" si="18"/>
        <v>2</v>
      </c>
      <c r="G120" t="str">
        <f t="shared" si="19"/>
        <v>Quarter 2</v>
      </c>
      <c r="H120" t="str">
        <f t="shared" si="20"/>
        <v>Qtr 2</v>
      </c>
      <c r="I120" t="str">
        <f t="shared" si="21"/>
        <v>20122</v>
      </c>
      <c r="J120" t="str">
        <f t="shared" si="22"/>
        <v>Apr 2012</v>
      </c>
      <c r="K120" t="str">
        <f t="shared" si="23"/>
        <v>Apr-12</v>
      </c>
      <c r="L120" t="str">
        <f t="shared" si="24"/>
        <v>April 2012</v>
      </c>
      <c r="M120" t="str">
        <f t="shared" si="25"/>
        <v>April</v>
      </c>
      <c r="N120" t="str">
        <f t="shared" si="26"/>
        <v>Apr</v>
      </c>
      <c r="O120" t="str">
        <f t="shared" si="27"/>
        <v>Quarter 2 2012</v>
      </c>
    </row>
    <row r="121" spans="1:15" x14ac:dyDescent="0.25">
      <c r="A121" s="1">
        <v>41028</v>
      </c>
      <c r="B121">
        <f t="shared" si="14"/>
        <v>2012</v>
      </c>
      <c r="C121">
        <f t="shared" si="15"/>
        <v>4</v>
      </c>
      <c r="D121" t="str">
        <f t="shared" si="16"/>
        <v>April</v>
      </c>
      <c r="E121" t="str">
        <f t="shared" si="17"/>
        <v>Apr</v>
      </c>
      <c r="F121">
        <f t="shared" si="18"/>
        <v>2</v>
      </c>
      <c r="G121" t="str">
        <f t="shared" si="19"/>
        <v>Quarter 2</v>
      </c>
      <c r="H121" t="str">
        <f t="shared" si="20"/>
        <v>Qtr 2</v>
      </c>
      <c r="I121" t="str">
        <f t="shared" si="21"/>
        <v>20122</v>
      </c>
      <c r="J121" t="str">
        <f t="shared" si="22"/>
        <v>Apr 2012</v>
      </c>
      <c r="K121" t="str">
        <f t="shared" si="23"/>
        <v>Apr-12</v>
      </c>
      <c r="L121" t="str">
        <f t="shared" si="24"/>
        <v>April 2012</v>
      </c>
      <c r="M121" t="str">
        <f t="shared" si="25"/>
        <v>April</v>
      </c>
      <c r="N121" t="str">
        <f t="shared" si="26"/>
        <v>Apr</v>
      </c>
      <c r="O121" t="str">
        <f t="shared" si="27"/>
        <v>Quarter 2 2012</v>
      </c>
    </row>
    <row r="122" spans="1:15" x14ac:dyDescent="0.25">
      <c r="A122" s="1">
        <v>41029</v>
      </c>
      <c r="B122">
        <f t="shared" si="14"/>
        <v>2012</v>
      </c>
      <c r="C122">
        <f t="shared" si="15"/>
        <v>4</v>
      </c>
      <c r="D122" t="str">
        <f t="shared" si="16"/>
        <v>April</v>
      </c>
      <c r="E122" t="str">
        <f t="shared" si="17"/>
        <v>Apr</v>
      </c>
      <c r="F122">
        <f t="shared" si="18"/>
        <v>2</v>
      </c>
      <c r="G122" t="str">
        <f t="shared" si="19"/>
        <v>Quarter 2</v>
      </c>
      <c r="H122" t="str">
        <f t="shared" si="20"/>
        <v>Qtr 2</v>
      </c>
      <c r="I122" t="str">
        <f t="shared" si="21"/>
        <v>20122</v>
      </c>
      <c r="J122" t="str">
        <f t="shared" si="22"/>
        <v>Apr 2012</v>
      </c>
      <c r="K122" t="str">
        <f t="shared" si="23"/>
        <v>Apr-12</v>
      </c>
      <c r="L122" t="str">
        <f t="shared" si="24"/>
        <v>April 2012</v>
      </c>
      <c r="M122" t="str">
        <f t="shared" si="25"/>
        <v>April</v>
      </c>
      <c r="N122" t="str">
        <f t="shared" si="26"/>
        <v>Apr</v>
      </c>
      <c r="O122" t="str">
        <f t="shared" si="27"/>
        <v>Quarter 2 2012</v>
      </c>
    </row>
    <row r="123" spans="1:15" x14ac:dyDescent="0.25">
      <c r="A123" s="1">
        <v>41030</v>
      </c>
      <c r="B123">
        <f t="shared" si="14"/>
        <v>2012</v>
      </c>
      <c r="C123">
        <f t="shared" si="15"/>
        <v>5</v>
      </c>
      <c r="D123" t="str">
        <f t="shared" si="16"/>
        <v>May</v>
      </c>
      <c r="E123" t="str">
        <f t="shared" si="17"/>
        <v>May</v>
      </c>
      <c r="F123">
        <f t="shared" si="18"/>
        <v>2</v>
      </c>
      <c r="G123" t="str">
        <f t="shared" si="19"/>
        <v>Quarter 2</v>
      </c>
      <c r="H123" t="str">
        <f t="shared" si="20"/>
        <v>Qtr 2</v>
      </c>
      <c r="I123" t="str">
        <f t="shared" si="21"/>
        <v>20122</v>
      </c>
      <c r="J123" t="str">
        <f t="shared" si="22"/>
        <v>May 2012</v>
      </c>
      <c r="K123" t="str">
        <f t="shared" si="23"/>
        <v>May-12</v>
      </c>
      <c r="L123" t="str">
        <f t="shared" si="24"/>
        <v>May 2012</v>
      </c>
      <c r="M123" t="str">
        <f t="shared" si="25"/>
        <v>May</v>
      </c>
      <c r="N123" t="str">
        <f t="shared" si="26"/>
        <v>May</v>
      </c>
      <c r="O123" t="str">
        <f t="shared" si="27"/>
        <v>Quarter 2 2012</v>
      </c>
    </row>
    <row r="124" spans="1:15" x14ac:dyDescent="0.25">
      <c r="A124" s="1">
        <v>41031</v>
      </c>
      <c r="B124">
        <f t="shared" si="14"/>
        <v>2012</v>
      </c>
      <c r="C124">
        <f t="shared" si="15"/>
        <v>5</v>
      </c>
      <c r="D124" t="str">
        <f t="shared" si="16"/>
        <v>May</v>
      </c>
      <c r="E124" t="str">
        <f t="shared" si="17"/>
        <v>May</v>
      </c>
      <c r="F124">
        <f t="shared" si="18"/>
        <v>2</v>
      </c>
      <c r="G124" t="str">
        <f t="shared" si="19"/>
        <v>Quarter 2</v>
      </c>
      <c r="H124" t="str">
        <f t="shared" si="20"/>
        <v>Qtr 2</v>
      </c>
      <c r="I124" t="str">
        <f t="shared" si="21"/>
        <v>20122</v>
      </c>
      <c r="J124" t="str">
        <f t="shared" si="22"/>
        <v>May 2012</v>
      </c>
      <c r="K124" t="str">
        <f t="shared" si="23"/>
        <v>May-12</v>
      </c>
      <c r="L124" t="str">
        <f t="shared" si="24"/>
        <v>May 2012</v>
      </c>
      <c r="M124" t="str">
        <f t="shared" si="25"/>
        <v>May</v>
      </c>
      <c r="N124" t="str">
        <f t="shared" si="26"/>
        <v>May</v>
      </c>
      <c r="O124" t="str">
        <f t="shared" si="27"/>
        <v>Quarter 2 2012</v>
      </c>
    </row>
    <row r="125" spans="1:15" x14ac:dyDescent="0.25">
      <c r="A125" s="1">
        <v>41032</v>
      </c>
      <c r="B125">
        <f t="shared" si="14"/>
        <v>2012</v>
      </c>
      <c r="C125">
        <f t="shared" si="15"/>
        <v>5</v>
      </c>
      <c r="D125" t="str">
        <f t="shared" si="16"/>
        <v>May</v>
      </c>
      <c r="E125" t="str">
        <f t="shared" si="17"/>
        <v>May</v>
      </c>
      <c r="F125">
        <f t="shared" si="18"/>
        <v>2</v>
      </c>
      <c r="G125" t="str">
        <f t="shared" si="19"/>
        <v>Quarter 2</v>
      </c>
      <c r="H125" t="str">
        <f t="shared" si="20"/>
        <v>Qtr 2</v>
      </c>
      <c r="I125" t="str">
        <f t="shared" si="21"/>
        <v>20122</v>
      </c>
      <c r="J125" t="str">
        <f t="shared" si="22"/>
        <v>May 2012</v>
      </c>
      <c r="K125" t="str">
        <f t="shared" si="23"/>
        <v>May-12</v>
      </c>
      <c r="L125" t="str">
        <f t="shared" si="24"/>
        <v>May 2012</v>
      </c>
      <c r="M125" t="str">
        <f t="shared" si="25"/>
        <v>May</v>
      </c>
      <c r="N125" t="str">
        <f t="shared" si="26"/>
        <v>May</v>
      </c>
      <c r="O125" t="str">
        <f t="shared" si="27"/>
        <v>Quarter 2 2012</v>
      </c>
    </row>
    <row r="126" spans="1:15" x14ac:dyDescent="0.25">
      <c r="A126" s="1">
        <v>41033</v>
      </c>
      <c r="B126">
        <f t="shared" si="14"/>
        <v>2012</v>
      </c>
      <c r="C126">
        <f t="shared" si="15"/>
        <v>5</v>
      </c>
      <c r="D126" t="str">
        <f t="shared" si="16"/>
        <v>May</v>
      </c>
      <c r="E126" t="str">
        <f t="shared" si="17"/>
        <v>May</v>
      </c>
      <c r="F126">
        <f t="shared" si="18"/>
        <v>2</v>
      </c>
      <c r="G126" t="str">
        <f t="shared" si="19"/>
        <v>Quarter 2</v>
      </c>
      <c r="H126" t="str">
        <f t="shared" si="20"/>
        <v>Qtr 2</v>
      </c>
      <c r="I126" t="str">
        <f t="shared" si="21"/>
        <v>20122</v>
      </c>
      <c r="J126" t="str">
        <f t="shared" si="22"/>
        <v>May 2012</v>
      </c>
      <c r="K126" t="str">
        <f t="shared" si="23"/>
        <v>May-12</v>
      </c>
      <c r="L126" t="str">
        <f t="shared" si="24"/>
        <v>May 2012</v>
      </c>
      <c r="M126" t="str">
        <f t="shared" si="25"/>
        <v>May</v>
      </c>
      <c r="N126" t="str">
        <f t="shared" si="26"/>
        <v>May</v>
      </c>
      <c r="O126" t="str">
        <f t="shared" si="27"/>
        <v>Quarter 2 2012</v>
      </c>
    </row>
    <row r="127" spans="1:15" x14ac:dyDescent="0.25">
      <c r="A127" s="1">
        <v>41034</v>
      </c>
      <c r="B127">
        <f t="shared" si="14"/>
        <v>2012</v>
      </c>
      <c r="C127">
        <f t="shared" si="15"/>
        <v>5</v>
      </c>
      <c r="D127" t="str">
        <f t="shared" si="16"/>
        <v>May</v>
      </c>
      <c r="E127" t="str">
        <f t="shared" si="17"/>
        <v>May</v>
      </c>
      <c r="F127">
        <f t="shared" si="18"/>
        <v>2</v>
      </c>
      <c r="G127" t="str">
        <f t="shared" si="19"/>
        <v>Quarter 2</v>
      </c>
      <c r="H127" t="str">
        <f t="shared" si="20"/>
        <v>Qtr 2</v>
      </c>
      <c r="I127" t="str">
        <f t="shared" si="21"/>
        <v>20122</v>
      </c>
      <c r="J127" t="str">
        <f t="shared" si="22"/>
        <v>May 2012</v>
      </c>
      <c r="K127" t="str">
        <f t="shared" si="23"/>
        <v>May-12</v>
      </c>
      <c r="L127" t="str">
        <f t="shared" si="24"/>
        <v>May 2012</v>
      </c>
      <c r="M127" t="str">
        <f t="shared" si="25"/>
        <v>May</v>
      </c>
      <c r="N127" t="str">
        <f t="shared" si="26"/>
        <v>May</v>
      </c>
      <c r="O127" t="str">
        <f t="shared" si="27"/>
        <v>Quarter 2 2012</v>
      </c>
    </row>
    <row r="128" spans="1:15" x14ac:dyDescent="0.25">
      <c r="A128" s="1">
        <v>41035</v>
      </c>
      <c r="B128">
        <f t="shared" si="14"/>
        <v>2012</v>
      </c>
      <c r="C128">
        <f t="shared" si="15"/>
        <v>5</v>
      </c>
      <c r="D128" t="str">
        <f t="shared" si="16"/>
        <v>May</v>
      </c>
      <c r="E128" t="str">
        <f t="shared" si="17"/>
        <v>May</v>
      </c>
      <c r="F128">
        <f t="shared" si="18"/>
        <v>2</v>
      </c>
      <c r="G128" t="str">
        <f t="shared" si="19"/>
        <v>Quarter 2</v>
      </c>
      <c r="H128" t="str">
        <f t="shared" si="20"/>
        <v>Qtr 2</v>
      </c>
      <c r="I128" t="str">
        <f t="shared" si="21"/>
        <v>20122</v>
      </c>
      <c r="J128" t="str">
        <f t="shared" si="22"/>
        <v>May 2012</v>
      </c>
      <c r="K128" t="str">
        <f t="shared" si="23"/>
        <v>May-12</v>
      </c>
      <c r="L128" t="str">
        <f t="shared" si="24"/>
        <v>May 2012</v>
      </c>
      <c r="M128" t="str">
        <f t="shared" si="25"/>
        <v>May</v>
      </c>
      <c r="N128" t="str">
        <f t="shared" si="26"/>
        <v>May</v>
      </c>
      <c r="O128" t="str">
        <f t="shared" si="27"/>
        <v>Quarter 2 2012</v>
      </c>
    </row>
    <row r="129" spans="1:15" x14ac:dyDescent="0.25">
      <c r="A129" s="1">
        <v>41036</v>
      </c>
      <c r="B129">
        <f t="shared" si="14"/>
        <v>2012</v>
      </c>
      <c r="C129">
        <f t="shared" si="15"/>
        <v>5</v>
      </c>
      <c r="D129" t="str">
        <f t="shared" si="16"/>
        <v>May</v>
      </c>
      <c r="E129" t="str">
        <f t="shared" si="17"/>
        <v>May</v>
      </c>
      <c r="F129">
        <f t="shared" si="18"/>
        <v>2</v>
      </c>
      <c r="G129" t="str">
        <f t="shared" si="19"/>
        <v>Quarter 2</v>
      </c>
      <c r="H129" t="str">
        <f t="shared" si="20"/>
        <v>Qtr 2</v>
      </c>
      <c r="I129" t="str">
        <f t="shared" si="21"/>
        <v>20122</v>
      </c>
      <c r="J129" t="str">
        <f t="shared" si="22"/>
        <v>May 2012</v>
      </c>
      <c r="K129" t="str">
        <f t="shared" si="23"/>
        <v>May-12</v>
      </c>
      <c r="L129" t="str">
        <f t="shared" si="24"/>
        <v>May 2012</v>
      </c>
      <c r="M129" t="str">
        <f t="shared" si="25"/>
        <v>May</v>
      </c>
      <c r="N129" t="str">
        <f t="shared" si="26"/>
        <v>May</v>
      </c>
      <c r="O129" t="str">
        <f t="shared" si="27"/>
        <v>Quarter 2 2012</v>
      </c>
    </row>
    <row r="130" spans="1:15" x14ac:dyDescent="0.25">
      <c r="A130" s="1">
        <v>41037</v>
      </c>
      <c r="B130">
        <f t="shared" si="14"/>
        <v>2012</v>
      </c>
      <c r="C130">
        <f t="shared" si="15"/>
        <v>5</v>
      </c>
      <c r="D130" t="str">
        <f t="shared" si="16"/>
        <v>May</v>
      </c>
      <c r="E130" t="str">
        <f t="shared" si="17"/>
        <v>May</v>
      </c>
      <c r="F130">
        <f t="shared" si="18"/>
        <v>2</v>
      </c>
      <c r="G130" t="str">
        <f t="shared" si="19"/>
        <v>Quarter 2</v>
      </c>
      <c r="H130" t="str">
        <f t="shared" si="20"/>
        <v>Qtr 2</v>
      </c>
      <c r="I130" t="str">
        <f t="shared" si="21"/>
        <v>20122</v>
      </c>
      <c r="J130" t="str">
        <f t="shared" si="22"/>
        <v>May 2012</v>
      </c>
      <c r="K130" t="str">
        <f t="shared" si="23"/>
        <v>May-12</v>
      </c>
      <c r="L130" t="str">
        <f t="shared" si="24"/>
        <v>May 2012</v>
      </c>
      <c r="M130" t="str">
        <f t="shared" si="25"/>
        <v>May</v>
      </c>
      <c r="N130" t="str">
        <f t="shared" si="26"/>
        <v>May</v>
      </c>
      <c r="O130" t="str">
        <f t="shared" si="27"/>
        <v>Quarter 2 2012</v>
      </c>
    </row>
    <row r="131" spans="1:15" x14ac:dyDescent="0.25">
      <c r="A131" s="1">
        <v>41038</v>
      </c>
      <c r="B131">
        <f t="shared" ref="B131:B194" si="28">YEAR(A131)</f>
        <v>2012</v>
      </c>
      <c r="C131">
        <f t="shared" ref="C131:C194" si="29">MONTH(A131)</f>
        <v>5</v>
      </c>
      <c r="D131" t="str">
        <f t="shared" ref="D131:D194" si="30">TEXT(A131,"mmmm")</f>
        <v>May</v>
      </c>
      <c r="E131" t="str">
        <f t="shared" ref="E131:E194" si="31">TEXT(A131,"mmm")</f>
        <v>May</v>
      </c>
      <c r="F131">
        <f t="shared" ref="F131:F194" si="32">ROUNDUP(MONTH(A131)/3,0)</f>
        <v>2</v>
      </c>
      <c r="G131" t="str">
        <f t="shared" ref="G131:G194" si="33">"Quarter " &amp; ROUNDUP(MONTH(A131)/3,0)</f>
        <v>Quarter 2</v>
      </c>
      <c r="H131" t="str">
        <f t="shared" ref="H131:H194" si="34">"Qtr " &amp; ROUNDUP(MONTH(A131)/3,0)</f>
        <v>Qtr 2</v>
      </c>
      <c r="I131" t="str">
        <f t="shared" ref="I131:I194" si="35">YEAR(A131) &amp; ROUNDUP(MONTH(A131)/3,0)</f>
        <v>20122</v>
      </c>
      <c r="J131" t="str">
        <f t="shared" ref="J131:J194" si="36">TEXT(A131,"mmm") &amp; " " &amp; YEAR(A131)</f>
        <v>May 2012</v>
      </c>
      <c r="K131" t="str">
        <f t="shared" ref="K131:K194" si="37">TEXT(A131,"mmm") &amp; "-" &amp; RIGHT(YEAR(A131),2)</f>
        <v>May-12</v>
      </c>
      <c r="L131" t="str">
        <f t="shared" ref="L131:L194" si="38">TEXT(A131,"mmmm")&amp; " " &amp; YEAR(A131)</f>
        <v>May 2012</v>
      </c>
      <c r="M131" t="str">
        <f t="shared" ref="M131:M194" si="39">TEXT(A131,"mmmm")</f>
        <v>May</v>
      </c>
      <c r="N131" t="str">
        <f t="shared" ref="N131:N194" si="40">TEXT(A131,"mmm")</f>
        <v>May</v>
      </c>
      <c r="O131" t="str">
        <f t="shared" ref="O131:O194" si="41">"Quarter " &amp; ROUNDUP(MONTH(A131)/3,0) &amp; " " &amp; YEAR(A131)</f>
        <v>Quarter 2 2012</v>
      </c>
    </row>
    <row r="132" spans="1:15" x14ac:dyDescent="0.25">
      <c r="A132" s="1">
        <v>41039</v>
      </c>
      <c r="B132">
        <f t="shared" si="28"/>
        <v>2012</v>
      </c>
      <c r="C132">
        <f t="shared" si="29"/>
        <v>5</v>
      </c>
      <c r="D132" t="str">
        <f t="shared" si="30"/>
        <v>May</v>
      </c>
      <c r="E132" t="str">
        <f t="shared" si="31"/>
        <v>May</v>
      </c>
      <c r="F132">
        <f t="shared" si="32"/>
        <v>2</v>
      </c>
      <c r="G132" t="str">
        <f t="shared" si="33"/>
        <v>Quarter 2</v>
      </c>
      <c r="H132" t="str">
        <f t="shared" si="34"/>
        <v>Qtr 2</v>
      </c>
      <c r="I132" t="str">
        <f t="shared" si="35"/>
        <v>20122</v>
      </c>
      <c r="J132" t="str">
        <f t="shared" si="36"/>
        <v>May 2012</v>
      </c>
      <c r="K132" t="str">
        <f t="shared" si="37"/>
        <v>May-12</v>
      </c>
      <c r="L132" t="str">
        <f t="shared" si="38"/>
        <v>May 2012</v>
      </c>
      <c r="M132" t="str">
        <f t="shared" si="39"/>
        <v>May</v>
      </c>
      <c r="N132" t="str">
        <f t="shared" si="40"/>
        <v>May</v>
      </c>
      <c r="O132" t="str">
        <f t="shared" si="41"/>
        <v>Quarter 2 2012</v>
      </c>
    </row>
    <row r="133" spans="1:15" x14ac:dyDescent="0.25">
      <c r="A133" s="1">
        <v>41040</v>
      </c>
      <c r="B133">
        <f t="shared" si="28"/>
        <v>2012</v>
      </c>
      <c r="C133">
        <f t="shared" si="29"/>
        <v>5</v>
      </c>
      <c r="D133" t="str">
        <f t="shared" si="30"/>
        <v>May</v>
      </c>
      <c r="E133" t="str">
        <f t="shared" si="31"/>
        <v>May</v>
      </c>
      <c r="F133">
        <f t="shared" si="32"/>
        <v>2</v>
      </c>
      <c r="G133" t="str">
        <f t="shared" si="33"/>
        <v>Quarter 2</v>
      </c>
      <c r="H133" t="str">
        <f t="shared" si="34"/>
        <v>Qtr 2</v>
      </c>
      <c r="I133" t="str">
        <f t="shared" si="35"/>
        <v>20122</v>
      </c>
      <c r="J133" t="str">
        <f t="shared" si="36"/>
        <v>May 2012</v>
      </c>
      <c r="K133" t="str">
        <f t="shared" si="37"/>
        <v>May-12</v>
      </c>
      <c r="L133" t="str">
        <f t="shared" si="38"/>
        <v>May 2012</v>
      </c>
      <c r="M133" t="str">
        <f t="shared" si="39"/>
        <v>May</v>
      </c>
      <c r="N133" t="str">
        <f t="shared" si="40"/>
        <v>May</v>
      </c>
      <c r="O133" t="str">
        <f t="shared" si="41"/>
        <v>Quarter 2 2012</v>
      </c>
    </row>
    <row r="134" spans="1:15" x14ac:dyDescent="0.25">
      <c r="A134" s="1">
        <v>41041</v>
      </c>
      <c r="B134">
        <f t="shared" si="28"/>
        <v>2012</v>
      </c>
      <c r="C134">
        <f t="shared" si="29"/>
        <v>5</v>
      </c>
      <c r="D134" t="str">
        <f t="shared" si="30"/>
        <v>May</v>
      </c>
      <c r="E134" t="str">
        <f t="shared" si="31"/>
        <v>May</v>
      </c>
      <c r="F134">
        <f t="shared" si="32"/>
        <v>2</v>
      </c>
      <c r="G134" t="str">
        <f t="shared" si="33"/>
        <v>Quarter 2</v>
      </c>
      <c r="H134" t="str">
        <f t="shared" si="34"/>
        <v>Qtr 2</v>
      </c>
      <c r="I134" t="str">
        <f t="shared" si="35"/>
        <v>20122</v>
      </c>
      <c r="J134" t="str">
        <f t="shared" si="36"/>
        <v>May 2012</v>
      </c>
      <c r="K134" t="str">
        <f t="shared" si="37"/>
        <v>May-12</v>
      </c>
      <c r="L134" t="str">
        <f t="shared" si="38"/>
        <v>May 2012</v>
      </c>
      <c r="M134" t="str">
        <f t="shared" si="39"/>
        <v>May</v>
      </c>
      <c r="N134" t="str">
        <f t="shared" si="40"/>
        <v>May</v>
      </c>
      <c r="O134" t="str">
        <f t="shared" si="41"/>
        <v>Quarter 2 2012</v>
      </c>
    </row>
    <row r="135" spans="1:15" x14ac:dyDescent="0.25">
      <c r="A135" s="1">
        <v>41042</v>
      </c>
      <c r="B135">
        <f t="shared" si="28"/>
        <v>2012</v>
      </c>
      <c r="C135">
        <f t="shared" si="29"/>
        <v>5</v>
      </c>
      <c r="D135" t="str">
        <f t="shared" si="30"/>
        <v>May</v>
      </c>
      <c r="E135" t="str">
        <f t="shared" si="31"/>
        <v>May</v>
      </c>
      <c r="F135">
        <f t="shared" si="32"/>
        <v>2</v>
      </c>
      <c r="G135" t="str">
        <f t="shared" si="33"/>
        <v>Quarter 2</v>
      </c>
      <c r="H135" t="str">
        <f t="shared" si="34"/>
        <v>Qtr 2</v>
      </c>
      <c r="I135" t="str">
        <f t="shared" si="35"/>
        <v>20122</v>
      </c>
      <c r="J135" t="str">
        <f t="shared" si="36"/>
        <v>May 2012</v>
      </c>
      <c r="K135" t="str">
        <f t="shared" si="37"/>
        <v>May-12</v>
      </c>
      <c r="L135" t="str">
        <f t="shared" si="38"/>
        <v>May 2012</v>
      </c>
      <c r="M135" t="str">
        <f t="shared" si="39"/>
        <v>May</v>
      </c>
      <c r="N135" t="str">
        <f t="shared" si="40"/>
        <v>May</v>
      </c>
      <c r="O135" t="str">
        <f t="shared" si="41"/>
        <v>Quarter 2 2012</v>
      </c>
    </row>
    <row r="136" spans="1:15" x14ac:dyDescent="0.25">
      <c r="A136" s="1">
        <v>41043</v>
      </c>
      <c r="B136">
        <f t="shared" si="28"/>
        <v>2012</v>
      </c>
      <c r="C136">
        <f t="shared" si="29"/>
        <v>5</v>
      </c>
      <c r="D136" t="str">
        <f t="shared" si="30"/>
        <v>May</v>
      </c>
      <c r="E136" t="str">
        <f t="shared" si="31"/>
        <v>May</v>
      </c>
      <c r="F136">
        <f t="shared" si="32"/>
        <v>2</v>
      </c>
      <c r="G136" t="str">
        <f t="shared" si="33"/>
        <v>Quarter 2</v>
      </c>
      <c r="H136" t="str">
        <f t="shared" si="34"/>
        <v>Qtr 2</v>
      </c>
      <c r="I136" t="str">
        <f t="shared" si="35"/>
        <v>20122</v>
      </c>
      <c r="J136" t="str">
        <f t="shared" si="36"/>
        <v>May 2012</v>
      </c>
      <c r="K136" t="str">
        <f t="shared" si="37"/>
        <v>May-12</v>
      </c>
      <c r="L136" t="str">
        <f t="shared" si="38"/>
        <v>May 2012</v>
      </c>
      <c r="M136" t="str">
        <f t="shared" si="39"/>
        <v>May</v>
      </c>
      <c r="N136" t="str">
        <f t="shared" si="40"/>
        <v>May</v>
      </c>
      <c r="O136" t="str">
        <f t="shared" si="41"/>
        <v>Quarter 2 2012</v>
      </c>
    </row>
    <row r="137" spans="1:15" x14ac:dyDescent="0.25">
      <c r="A137" s="1">
        <v>41044</v>
      </c>
      <c r="B137">
        <f t="shared" si="28"/>
        <v>2012</v>
      </c>
      <c r="C137">
        <f t="shared" si="29"/>
        <v>5</v>
      </c>
      <c r="D137" t="str">
        <f t="shared" si="30"/>
        <v>May</v>
      </c>
      <c r="E137" t="str">
        <f t="shared" si="31"/>
        <v>May</v>
      </c>
      <c r="F137">
        <f t="shared" si="32"/>
        <v>2</v>
      </c>
      <c r="G137" t="str">
        <f t="shared" si="33"/>
        <v>Quarter 2</v>
      </c>
      <c r="H137" t="str">
        <f t="shared" si="34"/>
        <v>Qtr 2</v>
      </c>
      <c r="I137" t="str">
        <f t="shared" si="35"/>
        <v>20122</v>
      </c>
      <c r="J137" t="str">
        <f t="shared" si="36"/>
        <v>May 2012</v>
      </c>
      <c r="K137" t="str">
        <f t="shared" si="37"/>
        <v>May-12</v>
      </c>
      <c r="L137" t="str">
        <f t="shared" si="38"/>
        <v>May 2012</v>
      </c>
      <c r="M137" t="str">
        <f t="shared" si="39"/>
        <v>May</v>
      </c>
      <c r="N137" t="str">
        <f t="shared" si="40"/>
        <v>May</v>
      </c>
      <c r="O137" t="str">
        <f t="shared" si="41"/>
        <v>Quarter 2 2012</v>
      </c>
    </row>
    <row r="138" spans="1:15" x14ac:dyDescent="0.25">
      <c r="A138" s="1">
        <v>41045</v>
      </c>
      <c r="B138">
        <f t="shared" si="28"/>
        <v>2012</v>
      </c>
      <c r="C138">
        <f t="shared" si="29"/>
        <v>5</v>
      </c>
      <c r="D138" t="str">
        <f t="shared" si="30"/>
        <v>May</v>
      </c>
      <c r="E138" t="str">
        <f t="shared" si="31"/>
        <v>May</v>
      </c>
      <c r="F138">
        <f t="shared" si="32"/>
        <v>2</v>
      </c>
      <c r="G138" t="str">
        <f t="shared" si="33"/>
        <v>Quarter 2</v>
      </c>
      <c r="H138" t="str">
        <f t="shared" si="34"/>
        <v>Qtr 2</v>
      </c>
      <c r="I138" t="str">
        <f t="shared" si="35"/>
        <v>20122</v>
      </c>
      <c r="J138" t="str">
        <f t="shared" si="36"/>
        <v>May 2012</v>
      </c>
      <c r="K138" t="str">
        <f t="shared" si="37"/>
        <v>May-12</v>
      </c>
      <c r="L138" t="str">
        <f t="shared" si="38"/>
        <v>May 2012</v>
      </c>
      <c r="M138" t="str">
        <f t="shared" si="39"/>
        <v>May</v>
      </c>
      <c r="N138" t="str">
        <f t="shared" si="40"/>
        <v>May</v>
      </c>
      <c r="O138" t="str">
        <f t="shared" si="41"/>
        <v>Quarter 2 2012</v>
      </c>
    </row>
    <row r="139" spans="1:15" x14ac:dyDescent="0.25">
      <c r="A139" s="1">
        <v>41046</v>
      </c>
      <c r="B139">
        <f t="shared" si="28"/>
        <v>2012</v>
      </c>
      <c r="C139">
        <f t="shared" si="29"/>
        <v>5</v>
      </c>
      <c r="D139" t="str">
        <f t="shared" si="30"/>
        <v>May</v>
      </c>
      <c r="E139" t="str">
        <f t="shared" si="31"/>
        <v>May</v>
      </c>
      <c r="F139">
        <f t="shared" si="32"/>
        <v>2</v>
      </c>
      <c r="G139" t="str">
        <f t="shared" si="33"/>
        <v>Quarter 2</v>
      </c>
      <c r="H139" t="str">
        <f t="shared" si="34"/>
        <v>Qtr 2</v>
      </c>
      <c r="I139" t="str">
        <f t="shared" si="35"/>
        <v>20122</v>
      </c>
      <c r="J139" t="str">
        <f t="shared" si="36"/>
        <v>May 2012</v>
      </c>
      <c r="K139" t="str">
        <f t="shared" si="37"/>
        <v>May-12</v>
      </c>
      <c r="L139" t="str">
        <f t="shared" si="38"/>
        <v>May 2012</v>
      </c>
      <c r="M139" t="str">
        <f t="shared" si="39"/>
        <v>May</v>
      </c>
      <c r="N139" t="str">
        <f t="shared" si="40"/>
        <v>May</v>
      </c>
      <c r="O139" t="str">
        <f t="shared" si="41"/>
        <v>Quarter 2 2012</v>
      </c>
    </row>
    <row r="140" spans="1:15" x14ac:dyDescent="0.25">
      <c r="A140" s="1">
        <v>41047</v>
      </c>
      <c r="B140">
        <f t="shared" si="28"/>
        <v>2012</v>
      </c>
      <c r="C140">
        <f t="shared" si="29"/>
        <v>5</v>
      </c>
      <c r="D140" t="str">
        <f t="shared" si="30"/>
        <v>May</v>
      </c>
      <c r="E140" t="str">
        <f t="shared" si="31"/>
        <v>May</v>
      </c>
      <c r="F140">
        <f t="shared" si="32"/>
        <v>2</v>
      </c>
      <c r="G140" t="str">
        <f t="shared" si="33"/>
        <v>Quarter 2</v>
      </c>
      <c r="H140" t="str">
        <f t="shared" si="34"/>
        <v>Qtr 2</v>
      </c>
      <c r="I140" t="str">
        <f t="shared" si="35"/>
        <v>20122</v>
      </c>
      <c r="J140" t="str">
        <f t="shared" si="36"/>
        <v>May 2012</v>
      </c>
      <c r="K140" t="str">
        <f t="shared" si="37"/>
        <v>May-12</v>
      </c>
      <c r="L140" t="str">
        <f t="shared" si="38"/>
        <v>May 2012</v>
      </c>
      <c r="M140" t="str">
        <f t="shared" si="39"/>
        <v>May</v>
      </c>
      <c r="N140" t="str">
        <f t="shared" si="40"/>
        <v>May</v>
      </c>
      <c r="O140" t="str">
        <f t="shared" si="41"/>
        <v>Quarter 2 2012</v>
      </c>
    </row>
    <row r="141" spans="1:15" x14ac:dyDescent="0.25">
      <c r="A141" s="1">
        <v>41048</v>
      </c>
      <c r="B141">
        <f t="shared" si="28"/>
        <v>2012</v>
      </c>
      <c r="C141">
        <f t="shared" si="29"/>
        <v>5</v>
      </c>
      <c r="D141" t="str">
        <f t="shared" si="30"/>
        <v>May</v>
      </c>
      <c r="E141" t="str">
        <f t="shared" si="31"/>
        <v>May</v>
      </c>
      <c r="F141">
        <f t="shared" si="32"/>
        <v>2</v>
      </c>
      <c r="G141" t="str">
        <f t="shared" si="33"/>
        <v>Quarter 2</v>
      </c>
      <c r="H141" t="str">
        <f t="shared" si="34"/>
        <v>Qtr 2</v>
      </c>
      <c r="I141" t="str">
        <f t="shared" si="35"/>
        <v>20122</v>
      </c>
      <c r="J141" t="str">
        <f t="shared" si="36"/>
        <v>May 2012</v>
      </c>
      <c r="K141" t="str">
        <f t="shared" si="37"/>
        <v>May-12</v>
      </c>
      <c r="L141" t="str">
        <f t="shared" si="38"/>
        <v>May 2012</v>
      </c>
      <c r="M141" t="str">
        <f t="shared" si="39"/>
        <v>May</v>
      </c>
      <c r="N141" t="str">
        <f t="shared" si="40"/>
        <v>May</v>
      </c>
      <c r="O141" t="str">
        <f t="shared" si="41"/>
        <v>Quarter 2 2012</v>
      </c>
    </row>
    <row r="142" spans="1:15" x14ac:dyDescent="0.25">
      <c r="A142" s="1">
        <v>41049</v>
      </c>
      <c r="B142">
        <f t="shared" si="28"/>
        <v>2012</v>
      </c>
      <c r="C142">
        <f t="shared" si="29"/>
        <v>5</v>
      </c>
      <c r="D142" t="str">
        <f t="shared" si="30"/>
        <v>May</v>
      </c>
      <c r="E142" t="str">
        <f t="shared" si="31"/>
        <v>May</v>
      </c>
      <c r="F142">
        <f t="shared" si="32"/>
        <v>2</v>
      </c>
      <c r="G142" t="str">
        <f t="shared" si="33"/>
        <v>Quarter 2</v>
      </c>
      <c r="H142" t="str">
        <f t="shared" si="34"/>
        <v>Qtr 2</v>
      </c>
      <c r="I142" t="str">
        <f t="shared" si="35"/>
        <v>20122</v>
      </c>
      <c r="J142" t="str">
        <f t="shared" si="36"/>
        <v>May 2012</v>
      </c>
      <c r="K142" t="str">
        <f t="shared" si="37"/>
        <v>May-12</v>
      </c>
      <c r="L142" t="str">
        <f t="shared" si="38"/>
        <v>May 2012</v>
      </c>
      <c r="M142" t="str">
        <f t="shared" si="39"/>
        <v>May</v>
      </c>
      <c r="N142" t="str">
        <f t="shared" si="40"/>
        <v>May</v>
      </c>
      <c r="O142" t="str">
        <f t="shared" si="41"/>
        <v>Quarter 2 2012</v>
      </c>
    </row>
    <row r="143" spans="1:15" x14ac:dyDescent="0.25">
      <c r="A143" s="1">
        <v>41050</v>
      </c>
      <c r="B143">
        <f t="shared" si="28"/>
        <v>2012</v>
      </c>
      <c r="C143">
        <f t="shared" si="29"/>
        <v>5</v>
      </c>
      <c r="D143" t="str">
        <f t="shared" si="30"/>
        <v>May</v>
      </c>
      <c r="E143" t="str">
        <f t="shared" si="31"/>
        <v>May</v>
      </c>
      <c r="F143">
        <f t="shared" si="32"/>
        <v>2</v>
      </c>
      <c r="G143" t="str">
        <f t="shared" si="33"/>
        <v>Quarter 2</v>
      </c>
      <c r="H143" t="str">
        <f t="shared" si="34"/>
        <v>Qtr 2</v>
      </c>
      <c r="I143" t="str">
        <f t="shared" si="35"/>
        <v>20122</v>
      </c>
      <c r="J143" t="str">
        <f t="shared" si="36"/>
        <v>May 2012</v>
      </c>
      <c r="K143" t="str">
        <f t="shared" si="37"/>
        <v>May-12</v>
      </c>
      <c r="L143" t="str">
        <f t="shared" si="38"/>
        <v>May 2012</v>
      </c>
      <c r="M143" t="str">
        <f t="shared" si="39"/>
        <v>May</v>
      </c>
      <c r="N143" t="str">
        <f t="shared" si="40"/>
        <v>May</v>
      </c>
      <c r="O143" t="str">
        <f t="shared" si="41"/>
        <v>Quarter 2 2012</v>
      </c>
    </row>
    <row r="144" spans="1:15" x14ac:dyDescent="0.25">
      <c r="A144" s="1">
        <v>41051</v>
      </c>
      <c r="B144">
        <f t="shared" si="28"/>
        <v>2012</v>
      </c>
      <c r="C144">
        <f t="shared" si="29"/>
        <v>5</v>
      </c>
      <c r="D144" t="str">
        <f t="shared" si="30"/>
        <v>May</v>
      </c>
      <c r="E144" t="str">
        <f t="shared" si="31"/>
        <v>May</v>
      </c>
      <c r="F144">
        <f t="shared" si="32"/>
        <v>2</v>
      </c>
      <c r="G144" t="str">
        <f t="shared" si="33"/>
        <v>Quarter 2</v>
      </c>
      <c r="H144" t="str">
        <f t="shared" si="34"/>
        <v>Qtr 2</v>
      </c>
      <c r="I144" t="str">
        <f t="shared" si="35"/>
        <v>20122</v>
      </c>
      <c r="J144" t="str">
        <f t="shared" si="36"/>
        <v>May 2012</v>
      </c>
      <c r="K144" t="str">
        <f t="shared" si="37"/>
        <v>May-12</v>
      </c>
      <c r="L144" t="str">
        <f t="shared" si="38"/>
        <v>May 2012</v>
      </c>
      <c r="M144" t="str">
        <f t="shared" si="39"/>
        <v>May</v>
      </c>
      <c r="N144" t="str">
        <f t="shared" si="40"/>
        <v>May</v>
      </c>
      <c r="O144" t="str">
        <f t="shared" si="41"/>
        <v>Quarter 2 2012</v>
      </c>
    </row>
    <row r="145" spans="1:15" x14ac:dyDescent="0.25">
      <c r="A145" s="1">
        <v>41052</v>
      </c>
      <c r="B145">
        <f t="shared" si="28"/>
        <v>2012</v>
      </c>
      <c r="C145">
        <f t="shared" si="29"/>
        <v>5</v>
      </c>
      <c r="D145" t="str">
        <f t="shared" si="30"/>
        <v>May</v>
      </c>
      <c r="E145" t="str">
        <f t="shared" si="31"/>
        <v>May</v>
      </c>
      <c r="F145">
        <f t="shared" si="32"/>
        <v>2</v>
      </c>
      <c r="G145" t="str">
        <f t="shared" si="33"/>
        <v>Quarter 2</v>
      </c>
      <c r="H145" t="str">
        <f t="shared" si="34"/>
        <v>Qtr 2</v>
      </c>
      <c r="I145" t="str">
        <f t="shared" si="35"/>
        <v>20122</v>
      </c>
      <c r="J145" t="str">
        <f t="shared" si="36"/>
        <v>May 2012</v>
      </c>
      <c r="K145" t="str">
        <f t="shared" si="37"/>
        <v>May-12</v>
      </c>
      <c r="L145" t="str">
        <f t="shared" si="38"/>
        <v>May 2012</v>
      </c>
      <c r="M145" t="str">
        <f t="shared" si="39"/>
        <v>May</v>
      </c>
      <c r="N145" t="str">
        <f t="shared" si="40"/>
        <v>May</v>
      </c>
      <c r="O145" t="str">
        <f t="shared" si="41"/>
        <v>Quarter 2 2012</v>
      </c>
    </row>
    <row r="146" spans="1:15" x14ac:dyDescent="0.25">
      <c r="A146" s="1">
        <v>41053</v>
      </c>
      <c r="B146">
        <f t="shared" si="28"/>
        <v>2012</v>
      </c>
      <c r="C146">
        <f t="shared" si="29"/>
        <v>5</v>
      </c>
      <c r="D146" t="str">
        <f t="shared" si="30"/>
        <v>May</v>
      </c>
      <c r="E146" t="str">
        <f t="shared" si="31"/>
        <v>May</v>
      </c>
      <c r="F146">
        <f t="shared" si="32"/>
        <v>2</v>
      </c>
      <c r="G146" t="str">
        <f t="shared" si="33"/>
        <v>Quarter 2</v>
      </c>
      <c r="H146" t="str">
        <f t="shared" si="34"/>
        <v>Qtr 2</v>
      </c>
      <c r="I146" t="str">
        <f t="shared" si="35"/>
        <v>20122</v>
      </c>
      <c r="J146" t="str">
        <f t="shared" si="36"/>
        <v>May 2012</v>
      </c>
      <c r="K146" t="str">
        <f t="shared" si="37"/>
        <v>May-12</v>
      </c>
      <c r="L146" t="str">
        <f t="shared" si="38"/>
        <v>May 2012</v>
      </c>
      <c r="M146" t="str">
        <f t="shared" si="39"/>
        <v>May</v>
      </c>
      <c r="N146" t="str">
        <f t="shared" si="40"/>
        <v>May</v>
      </c>
      <c r="O146" t="str">
        <f t="shared" si="41"/>
        <v>Quarter 2 2012</v>
      </c>
    </row>
    <row r="147" spans="1:15" x14ac:dyDescent="0.25">
      <c r="A147" s="1">
        <v>41054</v>
      </c>
      <c r="B147">
        <f t="shared" si="28"/>
        <v>2012</v>
      </c>
      <c r="C147">
        <f t="shared" si="29"/>
        <v>5</v>
      </c>
      <c r="D147" t="str">
        <f t="shared" si="30"/>
        <v>May</v>
      </c>
      <c r="E147" t="str">
        <f t="shared" si="31"/>
        <v>May</v>
      </c>
      <c r="F147">
        <f t="shared" si="32"/>
        <v>2</v>
      </c>
      <c r="G147" t="str">
        <f t="shared" si="33"/>
        <v>Quarter 2</v>
      </c>
      <c r="H147" t="str">
        <f t="shared" si="34"/>
        <v>Qtr 2</v>
      </c>
      <c r="I147" t="str">
        <f t="shared" si="35"/>
        <v>20122</v>
      </c>
      <c r="J147" t="str">
        <f t="shared" si="36"/>
        <v>May 2012</v>
      </c>
      <c r="K147" t="str">
        <f t="shared" si="37"/>
        <v>May-12</v>
      </c>
      <c r="L147" t="str">
        <f t="shared" si="38"/>
        <v>May 2012</v>
      </c>
      <c r="M147" t="str">
        <f t="shared" si="39"/>
        <v>May</v>
      </c>
      <c r="N147" t="str">
        <f t="shared" si="40"/>
        <v>May</v>
      </c>
      <c r="O147" t="str">
        <f t="shared" si="41"/>
        <v>Quarter 2 2012</v>
      </c>
    </row>
    <row r="148" spans="1:15" x14ac:dyDescent="0.25">
      <c r="A148" s="1">
        <v>41055</v>
      </c>
      <c r="B148">
        <f t="shared" si="28"/>
        <v>2012</v>
      </c>
      <c r="C148">
        <f t="shared" si="29"/>
        <v>5</v>
      </c>
      <c r="D148" t="str">
        <f t="shared" si="30"/>
        <v>May</v>
      </c>
      <c r="E148" t="str">
        <f t="shared" si="31"/>
        <v>May</v>
      </c>
      <c r="F148">
        <f t="shared" si="32"/>
        <v>2</v>
      </c>
      <c r="G148" t="str">
        <f t="shared" si="33"/>
        <v>Quarter 2</v>
      </c>
      <c r="H148" t="str">
        <f t="shared" si="34"/>
        <v>Qtr 2</v>
      </c>
      <c r="I148" t="str">
        <f t="shared" si="35"/>
        <v>20122</v>
      </c>
      <c r="J148" t="str">
        <f t="shared" si="36"/>
        <v>May 2012</v>
      </c>
      <c r="K148" t="str">
        <f t="shared" si="37"/>
        <v>May-12</v>
      </c>
      <c r="L148" t="str">
        <f t="shared" si="38"/>
        <v>May 2012</v>
      </c>
      <c r="M148" t="str">
        <f t="shared" si="39"/>
        <v>May</v>
      </c>
      <c r="N148" t="str">
        <f t="shared" si="40"/>
        <v>May</v>
      </c>
      <c r="O148" t="str">
        <f t="shared" si="41"/>
        <v>Quarter 2 2012</v>
      </c>
    </row>
    <row r="149" spans="1:15" x14ac:dyDescent="0.25">
      <c r="A149" s="1">
        <v>41056</v>
      </c>
      <c r="B149">
        <f t="shared" si="28"/>
        <v>2012</v>
      </c>
      <c r="C149">
        <f t="shared" si="29"/>
        <v>5</v>
      </c>
      <c r="D149" t="str">
        <f t="shared" si="30"/>
        <v>May</v>
      </c>
      <c r="E149" t="str">
        <f t="shared" si="31"/>
        <v>May</v>
      </c>
      <c r="F149">
        <f t="shared" si="32"/>
        <v>2</v>
      </c>
      <c r="G149" t="str">
        <f t="shared" si="33"/>
        <v>Quarter 2</v>
      </c>
      <c r="H149" t="str">
        <f t="shared" si="34"/>
        <v>Qtr 2</v>
      </c>
      <c r="I149" t="str">
        <f t="shared" si="35"/>
        <v>20122</v>
      </c>
      <c r="J149" t="str">
        <f t="shared" si="36"/>
        <v>May 2012</v>
      </c>
      <c r="K149" t="str">
        <f t="shared" si="37"/>
        <v>May-12</v>
      </c>
      <c r="L149" t="str">
        <f t="shared" si="38"/>
        <v>May 2012</v>
      </c>
      <c r="M149" t="str">
        <f t="shared" si="39"/>
        <v>May</v>
      </c>
      <c r="N149" t="str">
        <f t="shared" si="40"/>
        <v>May</v>
      </c>
      <c r="O149" t="str">
        <f t="shared" si="41"/>
        <v>Quarter 2 2012</v>
      </c>
    </row>
    <row r="150" spans="1:15" x14ac:dyDescent="0.25">
      <c r="A150" s="1">
        <v>41057</v>
      </c>
      <c r="B150">
        <f t="shared" si="28"/>
        <v>2012</v>
      </c>
      <c r="C150">
        <f t="shared" si="29"/>
        <v>5</v>
      </c>
      <c r="D150" t="str">
        <f t="shared" si="30"/>
        <v>May</v>
      </c>
      <c r="E150" t="str">
        <f t="shared" si="31"/>
        <v>May</v>
      </c>
      <c r="F150">
        <f t="shared" si="32"/>
        <v>2</v>
      </c>
      <c r="G150" t="str">
        <f t="shared" si="33"/>
        <v>Quarter 2</v>
      </c>
      <c r="H150" t="str">
        <f t="shared" si="34"/>
        <v>Qtr 2</v>
      </c>
      <c r="I150" t="str">
        <f t="shared" si="35"/>
        <v>20122</v>
      </c>
      <c r="J150" t="str">
        <f t="shared" si="36"/>
        <v>May 2012</v>
      </c>
      <c r="K150" t="str">
        <f t="shared" si="37"/>
        <v>May-12</v>
      </c>
      <c r="L150" t="str">
        <f t="shared" si="38"/>
        <v>May 2012</v>
      </c>
      <c r="M150" t="str">
        <f t="shared" si="39"/>
        <v>May</v>
      </c>
      <c r="N150" t="str">
        <f t="shared" si="40"/>
        <v>May</v>
      </c>
      <c r="O150" t="str">
        <f t="shared" si="41"/>
        <v>Quarter 2 2012</v>
      </c>
    </row>
    <row r="151" spans="1:15" x14ac:dyDescent="0.25">
      <c r="A151" s="1">
        <v>41058</v>
      </c>
      <c r="B151">
        <f t="shared" si="28"/>
        <v>2012</v>
      </c>
      <c r="C151">
        <f t="shared" si="29"/>
        <v>5</v>
      </c>
      <c r="D151" t="str">
        <f t="shared" si="30"/>
        <v>May</v>
      </c>
      <c r="E151" t="str">
        <f t="shared" si="31"/>
        <v>May</v>
      </c>
      <c r="F151">
        <f t="shared" si="32"/>
        <v>2</v>
      </c>
      <c r="G151" t="str">
        <f t="shared" si="33"/>
        <v>Quarter 2</v>
      </c>
      <c r="H151" t="str">
        <f t="shared" si="34"/>
        <v>Qtr 2</v>
      </c>
      <c r="I151" t="str">
        <f t="shared" si="35"/>
        <v>20122</v>
      </c>
      <c r="J151" t="str">
        <f t="shared" si="36"/>
        <v>May 2012</v>
      </c>
      <c r="K151" t="str">
        <f t="shared" si="37"/>
        <v>May-12</v>
      </c>
      <c r="L151" t="str">
        <f t="shared" si="38"/>
        <v>May 2012</v>
      </c>
      <c r="M151" t="str">
        <f t="shared" si="39"/>
        <v>May</v>
      </c>
      <c r="N151" t="str">
        <f t="shared" si="40"/>
        <v>May</v>
      </c>
      <c r="O151" t="str">
        <f t="shared" si="41"/>
        <v>Quarter 2 2012</v>
      </c>
    </row>
    <row r="152" spans="1:15" x14ac:dyDescent="0.25">
      <c r="A152" s="1">
        <v>41059</v>
      </c>
      <c r="B152">
        <f t="shared" si="28"/>
        <v>2012</v>
      </c>
      <c r="C152">
        <f t="shared" si="29"/>
        <v>5</v>
      </c>
      <c r="D152" t="str">
        <f t="shared" si="30"/>
        <v>May</v>
      </c>
      <c r="E152" t="str">
        <f t="shared" si="31"/>
        <v>May</v>
      </c>
      <c r="F152">
        <f t="shared" si="32"/>
        <v>2</v>
      </c>
      <c r="G152" t="str">
        <f t="shared" si="33"/>
        <v>Quarter 2</v>
      </c>
      <c r="H152" t="str">
        <f t="shared" si="34"/>
        <v>Qtr 2</v>
      </c>
      <c r="I152" t="str">
        <f t="shared" si="35"/>
        <v>20122</v>
      </c>
      <c r="J152" t="str">
        <f t="shared" si="36"/>
        <v>May 2012</v>
      </c>
      <c r="K152" t="str">
        <f t="shared" si="37"/>
        <v>May-12</v>
      </c>
      <c r="L152" t="str">
        <f t="shared" si="38"/>
        <v>May 2012</v>
      </c>
      <c r="M152" t="str">
        <f t="shared" si="39"/>
        <v>May</v>
      </c>
      <c r="N152" t="str">
        <f t="shared" si="40"/>
        <v>May</v>
      </c>
      <c r="O152" t="str">
        <f t="shared" si="41"/>
        <v>Quarter 2 2012</v>
      </c>
    </row>
    <row r="153" spans="1:15" x14ac:dyDescent="0.25">
      <c r="A153" s="1">
        <v>41060</v>
      </c>
      <c r="B153">
        <f t="shared" si="28"/>
        <v>2012</v>
      </c>
      <c r="C153">
        <f t="shared" si="29"/>
        <v>5</v>
      </c>
      <c r="D153" t="str">
        <f t="shared" si="30"/>
        <v>May</v>
      </c>
      <c r="E153" t="str">
        <f t="shared" si="31"/>
        <v>May</v>
      </c>
      <c r="F153">
        <f t="shared" si="32"/>
        <v>2</v>
      </c>
      <c r="G153" t="str">
        <f t="shared" si="33"/>
        <v>Quarter 2</v>
      </c>
      <c r="H153" t="str">
        <f t="shared" si="34"/>
        <v>Qtr 2</v>
      </c>
      <c r="I153" t="str">
        <f t="shared" si="35"/>
        <v>20122</v>
      </c>
      <c r="J153" t="str">
        <f t="shared" si="36"/>
        <v>May 2012</v>
      </c>
      <c r="K153" t="str">
        <f t="shared" si="37"/>
        <v>May-12</v>
      </c>
      <c r="L153" t="str">
        <f t="shared" si="38"/>
        <v>May 2012</v>
      </c>
      <c r="M153" t="str">
        <f t="shared" si="39"/>
        <v>May</v>
      </c>
      <c r="N153" t="str">
        <f t="shared" si="40"/>
        <v>May</v>
      </c>
      <c r="O153" t="str">
        <f t="shared" si="41"/>
        <v>Quarter 2 2012</v>
      </c>
    </row>
    <row r="154" spans="1:15" x14ac:dyDescent="0.25">
      <c r="A154" s="1">
        <v>41061</v>
      </c>
      <c r="B154">
        <f t="shared" si="28"/>
        <v>2012</v>
      </c>
      <c r="C154">
        <f t="shared" si="29"/>
        <v>6</v>
      </c>
      <c r="D154" t="str">
        <f t="shared" si="30"/>
        <v>June</v>
      </c>
      <c r="E154" t="str">
        <f t="shared" si="31"/>
        <v>Jun</v>
      </c>
      <c r="F154">
        <f t="shared" si="32"/>
        <v>2</v>
      </c>
      <c r="G154" t="str">
        <f t="shared" si="33"/>
        <v>Quarter 2</v>
      </c>
      <c r="H154" t="str">
        <f t="shared" si="34"/>
        <v>Qtr 2</v>
      </c>
      <c r="I154" t="str">
        <f t="shared" si="35"/>
        <v>20122</v>
      </c>
      <c r="J154" t="str">
        <f t="shared" si="36"/>
        <v>Jun 2012</v>
      </c>
      <c r="K154" t="str">
        <f t="shared" si="37"/>
        <v>Jun-12</v>
      </c>
      <c r="L154" t="str">
        <f t="shared" si="38"/>
        <v>June 2012</v>
      </c>
      <c r="M154" t="str">
        <f t="shared" si="39"/>
        <v>June</v>
      </c>
      <c r="N154" t="str">
        <f t="shared" si="40"/>
        <v>Jun</v>
      </c>
      <c r="O154" t="str">
        <f t="shared" si="41"/>
        <v>Quarter 2 2012</v>
      </c>
    </row>
    <row r="155" spans="1:15" x14ac:dyDescent="0.25">
      <c r="A155" s="1">
        <v>41062</v>
      </c>
      <c r="B155">
        <f t="shared" si="28"/>
        <v>2012</v>
      </c>
      <c r="C155">
        <f t="shared" si="29"/>
        <v>6</v>
      </c>
      <c r="D155" t="str">
        <f t="shared" si="30"/>
        <v>June</v>
      </c>
      <c r="E155" t="str">
        <f t="shared" si="31"/>
        <v>Jun</v>
      </c>
      <c r="F155">
        <f t="shared" si="32"/>
        <v>2</v>
      </c>
      <c r="G155" t="str">
        <f t="shared" si="33"/>
        <v>Quarter 2</v>
      </c>
      <c r="H155" t="str">
        <f t="shared" si="34"/>
        <v>Qtr 2</v>
      </c>
      <c r="I155" t="str">
        <f t="shared" si="35"/>
        <v>20122</v>
      </c>
      <c r="J155" t="str">
        <f t="shared" si="36"/>
        <v>Jun 2012</v>
      </c>
      <c r="K155" t="str">
        <f t="shared" si="37"/>
        <v>Jun-12</v>
      </c>
      <c r="L155" t="str">
        <f t="shared" si="38"/>
        <v>June 2012</v>
      </c>
      <c r="M155" t="str">
        <f t="shared" si="39"/>
        <v>June</v>
      </c>
      <c r="N155" t="str">
        <f t="shared" si="40"/>
        <v>Jun</v>
      </c>
      <c r="O155" t="str">
        <f t="shared" si="41"/>
        <v>Quarter 2 2012</v>
      </c>
    </row>
    <row r="156" spans="1:15" x14ac:dyDescent="0.25">
      <c r="A156" s="1">
        <v>41063</v>
      </c>
      <c r="B156">
        <f t="shared" si="28"/>
        <v>2012</v>
      </c>
      <c r="C156">
        <f t="shared" si="29"/>
        <v>6</v>
      </c>
      <c r="D156" t="str">
        <f t="shared" si="30"/>
        <v>June</v>
      </c>
      <c r="E156" t="str">
        <f t="shared" si="31"/>
        <v>Jun</v>
      </c>
      <c r="F156">
        <f t="shared" si="32"/>
        <v>2</v>
      </c>
      <c r="G156" t="str">
        <f t="shared" si="33"/>
        <v>Quarter 2</v>
      </c>
      <c r="H156" t="str">
        <f t="shared" si="34"/>
        <v>Qtr 2</v>
      </c>
      <c r="I156" t="str">
        <f t="shared" si="35"/>
        <v>20122</v>
      </c>
      <c r="J156" t="str">
        <f t="shared" si="36"/>
        <v>Jun 2012</v>
      </c>
      <c r="K156" t="str">
        <f t="shared" si="37"/>
        <v>Jun-12</v>
      </c>
      <c r="L156" t="str">
        <f t="shared" si="38"/>
        <v>June 2012</v>
      </c>
      <c r="M156" t="str">
        <f t="shared" si="39"/>
        <v>June</v>
      </c>
      <c r="N156" t="str">
        <f t="shared" si="40"/>
        <v>Jun</v>
      </c>
      <c r="O156" t="str">
        <f t="shared" si="41"/>
        <v>Quarter 2 2012</v>
      </c>
    </row>
    <row r="157" spans="1:15" x14ac:dyDescent="0.25">
      <c r="A157" s="1">
        <v>41064</v>
      </c>
      <c r="B157">
        <f t="shared" si="28"/>
        <v>2012</v>
      </c>
      <c r="C157">
        <f t="shared" si="29"/>
        <v>6</v>
      </c>
      <c r="D157" t="str">
        <f t="shared" si="30"/>
        <v>June</v>
      </c>
      <c r="E157" t="str">
        <f t="shared" si="31"/>
        <v>Jun</v>
      </c>
      <c r="F157">
        <f t="shared" si="32"/>
        <v>2</v>
      </c>
      <c r="G157" t="str">
        <f t="shared" si="33"/>
        <v>Quarter 2</v>
      </c>
      <c r="H157" t="str">
        <f t="shared" si="34"/>
        <v>Qtr 2</v>
      </c>
      <c r="I157" t="str">
        <f t="shared" si="35"/>
        <v>20122</v>
      </c>
      <c r="J157" t="str">
        <f t="shared" si="36"/>
        <v>Jun 2012</v>
      </c>
      <c r="K157" t="str">
        <f t="shared" si="37"/>
        <v>Jun-12</v>
      </c>
      <c r="L157" t="str">
        <f t="shared" si="38"/>
        <v>June 2012</v>
      </c>
      <c r="M157" t="str">
        <f t="shared" si="39"/>
        <v>June</v>
      </c>
      <c r="N157" t="str">
        <f t="shared" si="40"/>
        <v>Jun</v>
      </c>
      <c r="O157" t="str">
        <f t="shared" si="41"/>
        <v>Quarter 2 2012</v>
      </c>
    </row>
    <row r="158" spans="1:15" x14ac:dyDescent="0.25">
      <c r="A158" s="1">
        <v>41065</v>
      </c>
      <c r="B158">
        <f t="shared" si="28"/>
        <v>2012</v>
      </c>
      <c r="C158">
        <f t="shared" si="29"/>
        <v>6</v>
      </c>
      <c r="D158" t="str">
        <f t="shared" si="30"/>
        <v>June</v>
      </c>
      <c r="E158" t="str">
        <f t="shared" si="31"/>
        <v>Jun</v>
      </c>
      <c r="F158">
        <f t="shared" si="32"/>
        <v>2</v>
      </c>
      <c r="G158" t="str">
        <f t="shared" si="33"/>
        <v>Quarter 2</v>
      </c>
      <c r="H158" t="str">
        <f t="shared" si="34"/>
        <v>Qtr 2</v>
      </c>
      <c r="I158" t="str">
        <f t="shared" si="35"/>
        <v>20122</v>
      </c>
      <c r="J158" t="str">
        <f t="shared" si="36"/>
        <v>Jun 2012</v>
      </c>
      <c r="K158" t="str">
        <f t="shared" si="37"/>
        <v>Jun-12</v>
      </c>
      <c r="L158" t="str">
        <f t="shared" si="38"/>
        <v>June 2012</v>
      </c>
      <c r="M158" t="str">
        <f t="shared" si="39"/>
        <v>June</v>
      </c>
      <c r="N158" t="str">
        <f t="shared" si="40"/>
        <v>Jun</v>
      </c>
      <c r="O158" t="str">
        <f t="shared" si="41"/>
        <v>Quarter 2 2012</v>
      </c>
    </row>
    <row r="159" spans="1:15" x14ac:dyDescent="0.25">
      <c r="A159" s="1">
        <v>41066</v>
      </c>
      <c r="B159">
        <f t="shared" si="28"/>
        <v>2012</v>
      </c>
      <c r="C159">
        <f t="shared" si="29"/>
        <v>6</v>
      </c>
      <c r="D159" t="str">
        <f t="shared" si="30"/>
        <v>June</v>
      </c>
      <c r="E159" t="str">
        <f t="shared" si="31"/>
        <v>Jun</v>
      </c>
      <c r="F159">
        <f t="shared" si="32"/>
        <v>2</v>
      </c>
      <c r="G159" t="str">
        <f t="shared" si="33"/>
        <v>Quarter 2</v>
      </c>
      <c r="H159" t="str">
        <f t="shared" si="34"/>
        <v>Qtr 2</v>
      </c>
      <c r="I159" t="str">
        <f t="shared" si="35"/>
        <v>20122</v>
      </c>
      <c r="J159" t="str">
        <f t="shared" si="36"/>
        <v>Jun 2012</v>
      </c>
      <c r="K159" t="str">
        <f t="shared" si="37"/>
        <v>Jun-12</v>
      </c>
      <c r="L159" t="str">
        <f t="shared" si="38"/>
        <v>June 2012</v>
      </c>
      <c r="M159" t="str">
        <f t="shared" si="39"/>
        <v>June</v>
      </c>
      <c r="N159" t="str">
        <f t="shared" si="40"/>
        <v>Jun</v>
      </c>
      <c r="O159" t="str">
        <f t="shared" si="41"/>
        <v>Quarter 2 2012</v>
      </c>
    </row>
    <row r="160" spans="1:15" x14ac:dyDescent="0.25">
      <c r="A160" s="1">
        <v>41067</v>
      </c>
      <c r="B160">
        <f t="shared" si="28"/>
        <v>2012</v>
      </c>
      <c r="C160">
        <f t="shared" si="29"/>
        <v>6</v>
      </c>
      <c r="D160" t="str">
        <f t="shared" si="30"/>
        <v>June</v>
      </c>
      <c r="E160" t="str">
        <f t="shared" si="31"/>
        <v>Jun</v>
      </c>
      <c r="F160">
        <f t="shared" si="32"/>
        <v>2</v>
      </c>
      <c r="G160" t="str">
        <f t="shared" si="33"/>
        <v>Quarter 2</v>
      </c>
      <c r="H160" t="str">
        <f t="shared" si="34"/>
        <v>Qtr 2</v>
      </c>
      <c r="I160" t="str">
        <f t="shared" si="35"/>
        <v>20122</v>
      </c>
      <c r="J160" t="str">
        <f t="shared" si="36"/>
        <v>Jun 2012</v>
      </c>
      <c r="K160" t="str">
        <f t="shared" si="37"/>
        <v>Jun-12</v>
      </c>
      <c r="L160" t="str">
        <f t="shared" si="38"/>
        <v>June 2012</v>
      </c>
      <c r="M160" t="str">
        <f t="shared" si="39"/>
        <v>June</v>
      </c>
      <c r="N160" t="str">
        <f t="shared" si="40"/>
        <v>Jun</v>
      </c>
      <c r="O160" t="str">
        <f t="shared" si="41"/>
        <v>Quarter 2 2012</v>
      </c>
    </row>
    <row r="161" spans="1:15" x14ac:dyDescent="0.25">
      <c r="A161" s="1">
        <v>41068</v>
      </c>
      <c r="B161">
        <f t="shared" si="28"/>
        <v>2012</v>
      </c>
      <c r="C161">
        <f t="shared" si="29"/>
        <v>6</v>
      </c>
      <c r="D161" t="str">
        <f t="shared" si="30"/>
        <v>June</v>
      </c>
      <c r="E161" t="str">
        <f t="shared" si="31"/>
        <v>Jun</v>
      </c>
      <c r="F161">
        <f t="shared" si="32"/>
        <v>2</v>
      </c>
      <c r="G161" t="str">
        <f t="shared" si="33"/>
        <v>Quarter 2</v>
      </c>
      <c r="H161" t="str">
        <f t="shared" si="34"/>
        <v>Qtr 2</v>
      </c>
      <c r="I161" t="str">
        <f t="shared" si="35"/>
        <v>20122</v>
      </c>
      <c r="J161" t="str">
        <f t="shared" si="36"/>
        <v>Jun 2012</v>
      </c>
      <c r="K161" t="str">
        <f t="shared" si="37"/>
        <v>Jun-12</v>
      </c>
      <c r="L161" t="str">
        <f t="shared" si="38"/>
        <v>June 2012</v>
      </c>
      <c r="M161" t="str">
        <f t="shared" si="39"/>
        <v>June</v>
      </c>
      <c r="N161" t="str">
        <f t="shared" si="40"/>
        <v>Jun</v>
      </c>
      <c r="O161" t="str">
        <f t="shared" si="41"/>
        <v>Quarter 2 2012</v>
      </c>
    </row>
    <row r="162" spans="1:15" x14ac:dyDescent="0.25">
      <c r="A162" s="1">
        <v>41069</v>
      </c>
      <c r="B162">
        <f t="shared" si="28"/>
        <v>2012</v>
      </c>
      <c r="C162">
        <f t="shared" si="29"/>
        <v>6</v>
      </c>
      <c r="D162" t="str">
        <f t="shared" si="30"/>
        <v>June</v>
      </c>
      <c r="E162" t="str">
        <f t="shared" si="31"/>
        <v>Jun</v>
      </c>
      <c r="F162">
        <f t="shared" si="32"/>
        <v>2</v>
      </c>
      <c r="G162" t="str">
        <f t="shared" si="33"/>
        <v>Quarter 2</v>
      </c>
      <c r="H162" t="str">
        <f t="shared" si="34"/>
        <v>Qtr 2</v>
      </c>
      <c r="I162" t="str">
        <f t="shared" si="35"/>
        <v>20122</v>
      </c>
      <c r="J162" t="str">
        <f t="shared" si="36"/>
        <v>Jun 2012</v>
      </c>
      <c r="K162" t="str">
        <f t="shared" si="37"/>
        <v>Jun-12</v>
      </c>
      <c r="L162" t="str">
        <f t="shared" si="38"/>
        <v>June 2012</v>
      </c>
      <c r="M162" t="str">
        <f t="shared" si="39"/>
        <v>June</v>
      </c>
      <c r="N162" t="str">
        <f t="shared" si="40"/>
        <v>Jun</v>
      </c>
      <c r="O162" t="str">
        <f t="shared" si="41"/>
        <v>Quarter 2 2012</v>
      </c>
    </row>
    <row r="163" spans="1:15" x14ac:dyDescent="0.25">
      <c r="A163" s="1">
        <v>41070</v>
      </c>
      <c r="B163">
        <f t="shared" si="28"/>
        <v>2012</v>
      </c>
      <c r="C163">
        <f t="shared" si="29"/>
        <v>6</v>
      </c>
      <c r="D163" t="str">
        <f t="shared" si="30"/>
        <v>June</v>
      </c>
      <c r="E163" t="str">
        <f t="shared" si="31"/>
        <v>Jun</v>
      </c>
      <c r="F163">
        <f t="shared" si="32"/>
        <v>2</v>
      </c>
      <c r="G163" t="str">
        <f t="shared" si="33"/>
        <v>Quarter 2</v>
      </c>
      <c r="H163" t="str">
        <f t="shared" si="34"/>
        <v>Qtr 2</v>
      </c>
      <c r="I163" t="str">
        <f t="shared" si="35"/>
        <v>20122</v>
      </c>
      <c r="J163" t="str">
        <f t="shared" si="36"/>
        <v>Jun 2012</v>
      </c>
      <c r="K163" t="str">
        <f t="shared" si="37"/>
        <v>Jun-12</v>
      </c>
      <c r="L163" t="str">
        <f t="shared" si="38"/>
        <v>June 2012</v>
      </c>
      <c r="M163" t="str">
        <f t="shared" si="39"/>
        <v>June</v>
      </c>
      <c r="N163" t="str">
        <f t="shared" si="40"/>
        <v>Jun</v>
      </c>
      <c r="O163" t="str">
        <f t="shared" si="41"/>
        <v>Quarter 2 2012</v>
      </c>
    </row>
    <row r="164" spans="1:15" x14ac:dyDescent="0.25">
      <c r="A164" s="1">
        <v>41071</v>
      </c>
      <c r="B164">
        <f t="shared" si="28"/>
        <v>2012</v>
      </c>
      <c r="C164">
        <f t="shared" si="29"/>
        <v>6</v>
      </c>
      <c r="D164" t="str">
        <f t="shared" si="30"/>
        <v>June</v>
      </c>
      <c r="E164" t="str">
        <f t="shared" si="31"/>
        <v>Jun</v>
      </c>
      <c r="F164">
        <f t="shared" si="32"/>
        <v>2</v>
      </c>
      <c r="G164" t="str">
        <f t="shared" si="33"/>
        <v>Quarter 2</v>
      </c>
      <c r="H164" t="str">
        <f t="shared" si="34"/>
        <v>Qtr 2</v>
      </c>
      <c r="I164" t="str">
        <f t="shared" si="35"/>
        <v>20122</v>
      </c>
      <c r="J164" t="str">
        <f t="shared" si="36"/>
        <v>Jun 2012</v>
      </c>
      <c r="K164" t="str">
        <f t="shared" si="37"/>
        <v>Jun-12</v>
      </c>
      <c r="L164" t="str">
        <f t="shared" si="38"/>
        <v>June 2012</v>
      </c>
      <c r="M164" t="str">
        <f t="shared" si="39"/>
        <v>June</v>
      </c>
      <c r="N164" t="str">
        <f t="shared" si="40"/>
        <v>Jun</v>
      </c>
      <c r="O164" t="str">
        <f t="shared" si="41"/>
        <v>Quarter 2 2012</v>
      </c>
    </row>
    <row r="165" spans="1:15" x14ac:dyDescent="0.25">
      <c r="A165" s="1">
        <v>41072</v>
      </c>
      <c r="B165">
        <f t="shared" si="28"/>
        <v>2012</v>
      </c>
      <c r="C165">
        <f t="shared" si="29"/>
        <v>6</v>
      </c>
      <c r="D165" t="str">
        <f t="shared" si="30"/>
        <v>June</v>
      </c>
      <c r="E165" t="str">
        <f t="shared" si="31"/>
        <v>Jun</v>
      </c>
      <c r="F165">
        <f t="shared" si="32"/>
        <v>2</v>
      </c>
      <c r="G165" t="str">
        <f t="shared" si="33"/>
        <v>Quarter 2</v>
      </c>
      <c r="H165" t="str">
        <f t="shared" si="34"/>
        <v>Qtr 2</v>
      </c>
      <c r="I165" t="str">
        <f t="shared" si="35"/>
        <v>20122</v>
      </c>
      <c r="J165" t="str">
        <f t="shared" si="36"/>
        <v>Jun 2012</v>
      </c>
      <c r="K165" t="str">
        <f t="shared" si="37"/>
        <v>Jun-12</v>
      </c>
      <c r="L165" t="str">
        <f t="shared" si="38"/>
        <v>June 2012</v>
      </c>
      <c r="M165" t="str">
        <f t="shared" si="39"/>
        <v>June</v>
      </c>
      <c r="N165" t="str">
        <f t="shared" si="40"/>
        <v>Jun</v>
      </c>
      <c r="O165" t="str">
        <f t="shared" si="41"/>
        <v>Quarter 2 2012</v>
      </c>
    </row>
    <row r="166" spans="1:15" x14ac:dyDescent="0.25">
      <c r="A166" s="1">
        <v>41073</v>
      </c>
      <c r="B166">
        <f t="shared" si="28"/>
        <v>2012</v>
      </c>
      <c r="C166">
        <f t="shared" si="29"/>
        <v>6</v>
      </c>
      <c r="D166" t="str">
        <f t="shared" si="30"/>
        <v>June</v>
      </c>
      <c r="E166" t="str">
        <f t="shared" si="31"/>
        <v>Jun</v>
      </c>
      <c r="F166">
        <f t="shared" si="32"/>
        <v>2</v>
      </c>
      <c r="G166" t="str">
        <f t="shared" si="33"/>
        <v>Quarter 2</v>
      </c>
      <c r="H166" t="str">
        <f t="shared" si="34"/>
        <v>Qtr 2</v>
      </c>
      <c r="I166" t="str">
        <f t="shared" si="35"/>
        <v>20122</v>
      </c>
      <c r="J166" t="str">
        <f t="shared" si="36"/>
        <v>Jun 2012</v>
      </c>
      <c r="K166" t="str">
        <f t="shared" si="37"/>
        <v>Jun-12</v>
      </c>
      <c r="L166" t="str">
        <f t="shared" si="38"/>
        <v>June 2012</v>
      </c>
      <c r="M166" t="str">
        <f t="shared" si="39"/>
        <v>June</v>
      </c>
      <c r="N166" t="str">
        <f t="shared" si="40"/>
        <v>Jun</v>
      </c>
      <c r="O166" t="str">
        <f t="shared" si="41"/>
        <v>Quarter 2 2012</v>
      </c>
    </row>
    <row r="167" spans="1:15" x14ac:dyDescent="0.25">
      <c r="A167" s="1">
        <v>41074</v>
      </c>
      <c r="B167">
        <f t="shared" si="28"/>
        <v>2012</v>
      </c>
      <c r="C167">
        <f t="shared" si="29"/>
        <v>6</v>
      </c>
      <c r="D167" t="str">
        <f t="shared" si="30"/>
        <v>June</v>
      </c>
      <c r="E167" t="str">
        <f t="shared" si="31"/>
        <v>Jun</v>
      </c>
      <c r="F167">
        <f t="shared" si="32"/>
        <v>2</v>
      </c>
      <c r="G167" t="str">
        <f t="shared" si="33"/>
        <v>Quarter 2</v>
      </c>
      <c r="H167" t="str">
        <f t="shared" si="34"/>
        <v>Qtr 2</v>
      </c>
      <c r="I167" t="str">
        <f t="shared" si="35"/>
        <v>20122</v>
      </c>
      <c r="J167" t="str">
        <f t="shared" si="36"/>
        <v>Jun 2012</v>
      </c>
      <c r="K167" t="str">
        <f t="shared" si="37"/>
        <v>Jun-12</v>
      </c>
      <c r="L167" t="str">
        <f t="shared" si="38"/>
        <v>June 2012</v>
      </c>
      <c r="M167" t="str">
        <f t="shared" si="39"/>
        <v>June</v>
      </c>
      <c r="N167" t="str">
        <f t="shared" si="40"/>
        <v>Jun</v>
      </c>
      <c r="O167" t="str">
        <f t="shared" si="41"/>
        <v>Quarter 2 2012</v>
      </c>
    </row>
    <row r="168" spans="1:15" x14ac:dyDescent="0.25">
      <c r="A168" s="1">
        <v>41075</v>
      </c>
      <c r="B168">
        <f t="shared" si="28"/>
        <v>2012</v>
      </c>
      <c r="C168">
        <f t="shared" si="29"/>
        <v>6</v>
      </c>
      <c r="D168" t="str">
        <f t="shared" si="30"/>
        <v>June</v>
      </c>
      <c r="E168" t="str">
        <f t="shared" si="31"/>
        <v>Jun</v>
      </c>
      <c r="F168">
        <f t="shared" si="32"/>
        <v>2</v>
      </c>
      <c r="G168" t="str">
        <f t="shared" si="33"/>
        <v>Quarter 2</v>
      </c>
      <c r="H168" t="str">
        <f t="shared" si="34"/>
        <v>Qtr 2</v>
      </c>
      <c r="I168" t="str">
        <f t="shared" si="35"/>
        <v>20122</v>
      </c>
      <c r="J168" t="str">
        <f t="shared" si="36"/>
        <v>Jun 2012</v>
      </c>
      <c r="K168" t="str">
        <f t="shared" si="37"/>
        <v>Jun-12</v>
      </c>
      <c r="L168" t="str">
        <f t="shared" si="38"/>
        <v>June 2012</v>
      </c>
      <c r="M168" t="str">
        <f t="shared" si="39"/>
        <v>June</v>
      </c>
      <c r="N168" t="str">
        <f t="shared" si="40"/>
        <v>Jun</v>
      </c>
      <c r="O168" t="str">
        <f t="shared" si="41"/>
        <v>Quarter 2 2012</v>
      </c>
    </row>
    <row r="169" spans="1:15" x14ac:dyDescent="0.25">
      <c r="A169" s="1">
        <v>41076</v>
      </c>
      <c r="B169">
        <f t="shared" si="28"/>
        <v>2012</v>
      </c>
      <c r="C169">
        <f t="shared" si="29"/>
        <v>6</v>
      </c>
      <c r="D169" t="str">
        <f t="shared" si="30"/>
        <v>June</v>
      </c>
      <c r="E169" t="str">
        <f t="shared" si="31"/>
        <v>Jun</v>
      </c>
      <c r="F169">
        <f t="shared" si="32"/>
        <v>2</v>
      </c>
      <c r="G169" t="str">
        <f t="shared" si="33"/>
        <v>Quarter 2</v>
      </c>
      <c r="H169" t="str">
        <f t="shared" si="34"/>
        <v>Qtr 2</v>
      </c>
      <c r="I169" t="str">
        <f t="shared" si="35"/>
        <v>20122</v>
      </c>
      <c r="J169" t="str">
        <f t="shared" si="36"/>
        <v>Jun 2012</v>
      </c>
      <c r="K169" t="str">
        <f t="shared" si="37"/>
        <v>Jun-12</v>
      </c>
      <c r="L169" t="str">
        <f t="shared" si="38"/>
        <v>June 2012</v>
      </c>
      <c r="M169" t="str">
        <f t="shared" si="39"/>
        <v>June</v>
      </c>
      <c r="N169" t="str">
        <f t="shared" si="40"/>
        <v>Jun</v>
      </c>
      <c r="O169" t="str">
        <f t="shared" si="41"/>
        <v>Quarter 2 2012</v>
      </c>
    </row>
    <row r="170" spans="1:15" x14ac:dyDescent="0.25">
      <c r="A170" s="1">
        <v>41077</v>
      </c>
      <c r="B170">
        <f t="shared" si="28"/>
        <v>2012</v>
      </c>
      <c r="C170">
        <f t="shared" si="29"/>
        <v>6</v>
      </c>
      <c r="D170" t="str">
        <f t="shared" si="30"/>
        <v>June</v>
      </c>
      <c r="E170" t="str">
        <f t="shared" si="31"/>
        <v>Jun</v>
      </c>
      <c r="F170">
        <f t="shared" si="32"/>
        <v>2</v>
      </c>
      <c r="G170" t="str">
        <f t="shared" si="33"/>
        <v>Quarter 2</v>
      </c>
      <c r="H170" t="str">
        <f t="shared" si="34"/>
        <v>Qtr 2</v>
      </c>
      <c r="I170" t="str">
        <f t="shared" si="35"/>
        <v>20122</v>
      </c>
      <c r="J170" t="str">
        <f t="shared" si="36"/>
        <v>Jun 2012</v>
      </c>
      <c r="K170" t="str">
        <f t="shared" si="37"/>
        <v>Jun-12</v>
      </c>
      <c r="L170" t="str">
        <f t="shared" si="38"/>
        <v>June 2012</v>
      </c>
      <c r="M170" t="str">
        <f t="shared" si="39"/>
        <v>June</v>
      </c>
      <c r="N170" t="str">
        <f t="shared" si="40"/>
        <v>Jun</v>
      </c>
      <c r="O170" t="str">
        <f t="shared" si="41"/>
        <v>Quarter 2 2012</v>
      </c>
    </row>
    <row r="171" spans="1:15" x14ac:dyDescent="0.25">
      <c r="A171" s="1">
        <v>41078</v>
      </c>
      <c r="B171">
        <f t="shared" si="28"/>
        <v>2012</v>
      </c>
      <c r="C171">
        <f t="shared" si="29"/>
        <v>6</v>
      </c>
      <c r="D171" t="str">
        <f t="shared" si="30"/>
        <v>June</v>
      </c>
      <c r="E171" t="str">
        <f t="shared" si="31"/>
        <v>Jun</v>
      </c>
      <c r="F171">
        <f t="shared" si="32"/>
        <v>2</v>
      </c>
      <c r="G171" t="str">
        <f t="shared" si="33"/>
        <v>Quarter 2</v>
      </c>
      <c r="H171" t="str">
        <f t="shared" si="34"/>
        <v>Qtr 2</v>
      </c>
      <c r="I171" t="str">
        <f t="shared" si="35"/>
        <v>20122</v>
      </c>
      <c r="J171" t="str">
        <f t="shared" si="36"/>
        <v>Jun 2012</v>
      </c>
      <c r="K171" t="str">
        <f t="shared" si="37"/>
        <v>Jun-12</v>
      </c>
      <c r="L171" t="str">
        <f t="shared" si="38"/>
        <v>June 2012</v>
      </c>
      <c r="M171" t="str">
        <f t="shared" si="39"/>
        <v>June</v>
      </c>
      <c r="N171" t="str">
        <f t="shared" si="40"/>
        <v>Jun</v>
      </c>
      <c r="O171" t="str">
        <f t="shared" si="41"/>
        <v>Quarter 2 2012</v>
      </c>
    </row>
    <row r="172" spans="1:15" x14ac:dyDescent="0.25">
      <c r="A172" s="1">
        <v>41079</v>
      </c>
      <c r="B172">
        <f t="shared" si="28"/>
        <v>2012</v>
      </c>
      <c r="C172">
        <f t="shared" si="29"/>
        <v>6</v>
      </c>
      <c r="D172" t="str">
        <f t="shared" si="30"/>
        <v>June</v>
      </c>
      <c r="E172" t="str">
        <f t="shared" si="31"/>
        <v>Jun</v>
      </c>
      <c r="F172">
        <f t="shared" si="32"/>
        <v>2</v>
      </c>
      <c r="G172" t="str">
        <f t="shared" si="33"/>
        <v>Quarter 2</v>
      </c>
      <c r="H172" t="str">
        <f t="shared" si="34"/>
        <v>Qtr 2</v>
      </c>
      <c r="I172" t="str">
        <f t="shared" si="35"/>
        <v>20122</v>
      </c>
      <c r="J172" t="str">
        <f t="shared" si="36"/>
        <v>Jun 2012</v>
      </c>
      <c r="K172" t="str">
        <f t="shared" si="37"/>
        <v>Jun-12</v>
      </c>
      <c r="L172" t="str">
        <f t="shared" si="38"/>
        <v>June 2012</v>
      </c>
      <c r="M172" t="str">
        <f t="shared" si="39"/>
        <v>June</v>
      </c>
      <c r="N172" t="str">
        <f t="shared" si="40"/>
        <v>Jun</v>
      </c>
      <c r="O172" t="str">
        <f t="shared" si="41"/>
        <v>Quarter 2 2012</v>
      </c>
    </row>
    <row r="173" spans="1:15" x14ac:dyDescent="0.25">
      <c r="A173" s="1">
        <v>41080</v>
      </c>
      <c r="B173">
        <f t="shared" si="28"/>
        <v>2012</v>
      </c>
      <c r="C173">
        <f t="shared" si="29"/>
        <v>6</v>
      </c>
      <c r="D173" t="str">
        <f t="shared" si="30"/>
        <v>June</v>
      </c>
      <c r="E173" t="str">
        <f t="shared" si="31"/>
        <v>Jun</v>
      </c>
      <c r="F173">
        <f t="shared" si="32"/>
        <v>2</v>
      </c>
      <c r="G173" t="str">
        <f t="shared" si="33"/>
        <v>Quarter 2</v>
      </c>
      <c r="H173" t="str">
        <f t="shared" si="34"/>
        <v>Qtr 2</v>
      </c>
      <c r="I173" t="str">
        <f t="shared" si="35"/>
        <v>20122</v>
      </c>
      <c r="J173" t="str">
        <f t="shared" si="36"/>
        <v>Jun 2012</v>
      </c>
      <c r="K173" t="str">
        <f t="shared" si="37"/>
        <v>Jun-12</v>
      </c>
      <c r="L173" t="str">
        <f t="shared" si="38"/>
        <v>June 2012</v>
      </c>
      <c r="M173" t="str">
        <f t="shared" si="39"/>
        <v>June</v>
      </c>
      <c r="N173" t="str">
        <f t="shared" si="40"/>
        <v>Jun</v>
      </c>
      <c r="O173" t="str">
        <f t="shared" si="41"/>
        <v>Quarter 2 2012</v>
      </c>
    </row>
    <row r="174" spans="1:15" x14ac:dyDescent="0.25">
      <c r="A174" s="1">
        <v>41081</v>
      </c>
      <c r="B174">
        <f t="shared" si="28"/>
        <v>2012</v>
      </c>
      <c r="C174">
        <f t="shared" si="29"/>
        <v>6</v>
      </c>
      <c r="D174" t="str">
        <f t="shared" si="30"/>
        <v>June</v>
      </c>
      <c r="E174" t="str">
        <f t="shared" si="31"/>
        <v>Jun</v>
      </c>
      <c r="F174">
        <f t="shared" si="32"/>
        <v>2</v>
      </c>
      <c r="G174" t="str">
        <f t="shared" si="33"/>
        <v>Quarter 2</v>
      </c>
      <c r="H174" t="str">
        <f t="shared" si="34"/>
        <v>Qtr 2</v>
      </c>
      <c r="I174" t="str">
        <f t="shared" si="35"/>
        <v>20122</v>
      </c>
      <c r="J174" t="str">
        <f t="shared" si="36"/>
        <v>Jun 2012</v>
      </c>
      <c r="K174" t="str">
        <f t="shared" si="37"/>
        <v>Jun-12</v>
      </c>
      <c r="L174" t="str">
        <f t="shared" si="38"/>
        <v>June 2012</v>
      </c>
      <c r="M174" t="str">
        <f t="shared" si="39"/>
        <v>June</v>
      </c>
      <c r="N174" t="str">
        <f t="shared" si="40"/>
        <v>Jun</v>
      </c>
      <c r="O174" t="str">
        <f t="shared" si="41"/>
        <v>Quarter 2 2012</v>
      </c>
    </row>
    <row r="175" spans="1:15" x14ac:dyDescent="0.25">
      <c r="A175" s="1">
        <v>41082</v>
      </c>
      <c r="B175">
        <f t="shared" si="28"/>
        <v>2012</v>
      </c>
      <c r="C175">
        <f t="shared" si="29"/>
        <v>6</v>
      </c>
      <c r="D175" t="str">
        <f t="shared" si="30"/>
        <v>June</v>
      </c>
      <c r="E175" t="str">
        <f t="shared" si="31"/>
        <v>Jun</v>
      </c>
      <c r="F175">
        <f t="shared" si="32"/>
        <v>2</v>
      </c>
      <c r="G175" t="str">
        <f t="shared" si="33"/>
        <v>Quarter 2</v>
      </c>
      <c r="H175" t="str">
        <f t="shared" si="34"/>
        <v>Qtr 2</v>
      </c>
      <c r="I175" t="str">
        <f t="shared" si="35"/>
        <v>20122</v>
      </c>
      <c r="J175" t="str">
        <f t="shared" si="36"/>
        <v>Jun 2012</v>
      </c>
      <c r="K175" t="str">
        <f t="shared" si="37"/>
        <v>Jun-12</v>
      </c>
      <c r="L175" t="str">
        <f t="shared" si="38"/>
        <v>June 2012</v>
      </c>
      <c r="M175" t="str">
        <f t="shared" si="39"/>
        <v>June</v>
      </c>
      <c r="N175" t="str">
        <f t="shared" si="40"/>
        <v>Jun</v>
      </c>
      <c r="O175" t="str">
        <f t="shared" si="41"/>
        <v>Quarter 2 2012</v>
      </c>
    </row>
    <row r="176" spans="1:15" x14ac:dyDescent="0.25">
      <c r="A176" s="1">
        <v>41083</v>
      </c>
      <c r="B176">
        <f t="shared" si="28"/>
        <v>2012</v>
      </c>
      <c r="C176">
        <f t="shared" si="29"/>
        <v>6</v>
      </c>
      <c r="D176" t="str">
        <f t="shared" si="30"/>
        <v>June</v>
      </c>
      <c r="E176" t="str">
        <f t="shared" si="31"/>
        <v>Jun</v>
      </c>
      <c r="F176">
        <f t="shared" si="32"/>
        <v>2</v>
      </c>
      <c r="G176" t="str">
        <f t="shared" si="33"/>
        <v>Quarter 2</v>
      </c>
      <c r="H176" t="str">
        <f t="shared" si="34"/>
        <v>Qtr 2</v>
      </c>
      <c r="I176" t="str">
        <f t="shared" si="35"/>
        <v>20122</v>
      </c>
      <c r="J176" t="str">
        <f t="shared" si="36"/>
        <v>Jun 2012</v>
      </c>
      <c r="K176" t="str">
        <f t="shared" si="37"/>
        <v>Jun-12</v>
      </c>
      <c r="L176" t="str">
        <f t="shared" si="38"/>
        <v>June 2012</v>
      </c>
      <c r="M176" t="str">
        <f t="shared" si="39"/>
        <v>June</v>
      </c>
      <c r="N176" t="str">
        <f t="shared" si="40"/>
        <v>Jun</v>
      </c>
      <c r="O176" t="str">
        <f t="shared" si="41"/>
        <v>Quarter 2 2012</v>
      </c>
    </row>
    <row r="177" spans="1:15" x14ac:dyDescent="0.25">
      <c r="A177" s="1">
        <v>41084</v>
      </c>
      <c r="B177">
        <f t="shared" si="28"/>
        <v>2012</v>
      </c>
      <c r="C177">
        <f t="shared" si="29"/>
        <v>6</v>
      </c>
      <c r="D177" t="str">
        <f t="shared" si="30"/>
        <v>June</v>
      </c>
      <c r="E177" t="str">
        <f t="shared" si="31"/>
        <v>Jun</v>
      </c>
      <c r="F177">
        <f t="shared" si="32"/>
        <v>2</v>
      </c>
      <c r="G177" t="str">
        <f t="shared" si="33"/>
        <v>Quarter 2</v>
      </c>
      <c r="H177" t="str">
        <f t="shared" si="34"/>
        <v>Qtr 2</v>
      </c>
      <c r="I177" t="str">
        <f t="shared" si="35"/>
        <v>20122</v>
      </c>
      <c r="J177" t="str">
        <f t="shared" si="36"/>
        <v>Jun 2012</v>
      </c>
      <c r="K177" t="str">
        <f t="shared" si="37"/>
        <v>Jun-12</v>
      </c>
      <c r="L177" t="str">
        <f t="shared" si="38"/>
        <v>June 2012</v>
      </c>
      <c r="M177" t="str">
        <f t="shared" si="39"/>
        <v>June</v>
      </c>
      <c r="N177" t="str">
        <f t="shared" si="40"/>
        <v>Jun</v>
      </c>
      <c r="O177" t="str">
        <f t="shared" si="41"/>
        <v>Quarter 2 2012</v>
      </c>
    </row>
    <row r="178" spans="1:15" x14ac:dyDescent="0.25">
      <c r="A178" s="1">
        <v>41085</v>
      </c>
      <c r="B178">
        <f t="shared" si="28"/>
        <v>2012</v>
      </c>
      <c r="C178">
        <f t="shared" si="29"/>
        <v>6</v>
      </c>
      <c r="D178" t="str">
        <f t="shared" si="30"/>
        <v>June</v>
      </c>
      <c r="E178" t="str">
        <f t="shared" si="31"/>
        <v>Jun</v>
      </c>
      <c r="F178">
        <f t="shared" si="32"/>
        <v>2</v>
      </c>
      <c r="G178" t="str">
        <f t="shared" si="33"/>
        <v>Quarter 2</v>
      </c>
      <c r="H178" t="str">
        <f t="shared" si="34"/>
        <v>Qtr 2</v>
      </c>
      <c r="I178" t="str">
        <f t="shared" si="35"/>
        <v>20122</v>
      </c>
      <c r="J178" t="str">
        <f t="shared" si="36"/>
        <v>Jun 2012</v>
      </c>
      <c r="K178" t="str">
        <f t="shared" si="37"/>
        <v>Jun-12</v>
      </c>
      <c r="L178" t="str">
        <f t="shared" si="38"/>
        <v>June 2012</v>
      </c>
      <c r="M178" t="str">
        <f t="shared" si="39"/>
        <v>June</v>
      </c>
      <c r="N178" t="str">
        <f t="shared" si="40"/>
        <v>Jun</v>
      </c>
      <c r="O178" t="str">
        <f t="shared" si="41"/>
        <v>Quarter 2 2012</v>
      </c>
    </row>
    <row r="179" spans="1:15" x14ac:dyDescent="0.25">
      <c r="A179" s="1">
        <v>41086</v>
      </c>
      <c r="B179">
        <f t="shared" si="28"/>
        <v>2012</v>
      </c>
      <c r="C179">
        <f t="shared" si="29"/>
        <v>6</v>
      </c>
      <c r="D179" t="str">
        <f t="shared" si="30"/>
        <v>June</v>
      </c>
      <c r="E179" t="str">
        <f t="shared" si="31"/>
        <v>Jun</v>
      </c>
      <c r="F179">
        <f t="shared" si="32"/>
        <v>2</v>
      </c>
      <c r="G179" t="str">
        <f t="shared" si="33"/>
        <v>Quarter 2</v>
      </c>
      <c r="H179" t="str">
        <f t="shared" si="34"/>
        <v>Qtr 2</v>
      </c>
      <c r="I179" t="str">
        <f t="shared" si="35"/>
        <v>20122</v>
      </c>
      <c r="J179" t="str">
        <f t="shared" si="36"/>
        <v>Jun 2012</v>
      </c>
      <c r="K179" t="str">
        <f t="shared" si="37"/>
        <v>Jun-12</v>
      </c>
      <c r="L179" t="str">
        <f t="shared" si="38"/>
        <v>June 2012</v>
      </c>
      <c r="M179" t="str">
        <f t="shared" si="39"/>
        <v>June</v>
      </c>
      <c r="N179" t="str">
        <f t="shared" si="40"/>
        <v>Jun</v>
      </c>
      <c r="O179" t="str">
        <f t="shared" si="41"/>
        <v>Quarter 2 2012</v>
      </c>
    </row>
    <row r="180" spans="1:15" x14ac:dyDescent="0.25">
      <c r="A180" s="1">
        <v>41087</v>
      </c>
      <c r="B180">
        <f t="shared" si="28"/>
        <v>2012</v>
      </c>
      <c r="C180">
        <f t="shared" si="29"/>
        <v>6</v>
      </c>
      <c r="D180" t="str">
        <f t="shared" si="30"/>
        <v>June</v>
      </c>
      <c r="E180" t="str">
        <f t="shared" si="31"/>
        <v>Jun</v>
      </c>
      <c r="F180">
        <f t="shared" si="32"/>
        <v>2</v>
      </c>
      <c r="G180" t="str">
        <f t="shared" si="33"/>
        <v>Quarter 2</v>
      </c>
      <c r="H180" t="str">
        <f t="shared" si="34"/>
        <v>Qtr 2</v>
      </c>
      <c r="I180" t="str">
        <f t="shared" si="35"/>
        <v>20122</v>
      </c>
      <c r="J180" t="str">
        <f t="shared" si="36"/>
        <v>Jun 2012</v>
      </c>
      <c r="K180" t="str">
        <f t="shared" si="37"/>
        <v>Jun-12</v>
      </c>
      <c r="L180" t="str">
        <f t="shared" si="38"/>
        <v>June 2012</v>
      </c>
      <c r="M180" t="str">
        <f t="shared" si="39"/>
        <v>June</v>
      </c>
      <c r="N180" t="str">
        <f t="shared" si="40"/>
        <v>Jun</v>
      </c>
      <c r="O180" t="str">
        <f t="shared" si="41"/>
        <v>Quarter 2 2012</v>
      </c>
    </row>
    <row r="181" spans="1:15" x14ac:dyDescent="0.25">
      <c r="A181" s="1">
        <v>41088</v>
      </c>
      <c r="B181">
        <f t="shared" si="28"/>
        <v>2012</v>
      </c>
      <c r="C181">
        <f t="shared" si="29"/>
        <v>6</v>
      </c>
      <c r="D181" t="str">
        <f t="shared" si="30"/>
        <v>June</v>
      </c>
      <c r="E181" t="str">
        <f t="shared" si="31"/>
        <v>Jun</v>
      </c>
      <c r="F181">
        <f t="shared" si="32"/>
        <v>2</v>
      </c>
      <c r="G181" t="str">
        <f t="shared" si="33"/>
        <v>Quarter 2</v>
      </c>
      <c r="H181" t="str">
        <f t="shared" si="34"/>
        <v>Qtr 2</v>
      </c>
      <c r="I181" t="str">
        <f t="shared" si="35"/>
        <v>20122</v>
      </c>
      <c r="J181" t="str">
        <f t="shared" si="36"/>
        <v>Jun 2012</v>
      </c>
      <c r="K181" t="str">
        <f t="shared" si="37"/>
        <v>Jun-12</v>
      </c>
      <c r="L181" t="str">
        <f t="shared" si="38"/>
        <v>June 2012</v>
      </c>
      <c r="M181" t="str">
        <f t="shared" si="39"/>
        <v>June</v>
      </c>
      <c r="N181" t="str">
        <f t="shared" si="40"/>
        <v>Jun</v>
      </c>
      <c r="O181" t="str">
        <f t="shared" si="41"/>
        <v>Quarter 2 2012</v>
      </c>
    </row>
    <row r="182" spans="1:15" x14ac:dyDescent="0.25">
      <c r="A182" s="1">
        <v>41089</v>
      </c>
      <c r="B182">
        <f t="shared" si="28"/>
        <v>2012</v>
      </c>
      <c r="C182">
        <f t="shared" si="29"/>
        <v>6</v>
      </c>
      <c r="D182" t="str">
        <f t="shared" si="30"/>
        <v>June</v>
      </c>
      <c r="E182" t="str">
        <f t="shared" si="31"/>
        <v>Jun</v>
      </c>
      <c r="F182">
        <f t="shared" si="32"/>
        <v>2</v>
      </c>
      <c r="G182" t="str">
        <f t="shared" si="33"/>
        <v>Quarter 2</v>
      </c>
      <c r="H182" t="str">
        <f t="shared" si="34"/>
        <v>Qtr 2</v>
      </c>
      <c r="I182" t="str">
        <f t="shared" si="35"/>
        <v>20122</v>
      </c>
      <c r="J182" t="str">
        <f t="shared" si="36"/>
        <v>Jun 2012</v>
      </c>
      <c r="K182" t="str">
        <f t="shared" si="37"/>
        <v>Jun-12</v>
      </c>
      <c r="L182" t="str">
        <f t="shared" si="38"/>
        <v>June 2012</v>
      </c>
      <c r="M182" t="str">
        <f t="shared" si="39"/>
        <v>June</v>
      </c>
      <c r="N182" t="str">
        <f t="shared" si="40"/>
        <v>Jun</v>
      </c>
      <c r="O182" t="str">
        <f t="shared" si="41"/>
        <v>Quarter 2 2012</v>
      </c>
    </row>
    <row r="183" spans="1:15" x14ac:dyDescent="0.25">
      <c r="A183" s="1">
        <v>41090</v>
      </c>
      <c r="B183">
        <f t="shared" si="28"/>
        <v>2012</v>
      </c>
      <c r="C183">
        <f t="shared" si="29"/>
        <v>6</v>
      </c>
      <c r="D183" t="str">
        <f t="shared" si="30"/>
        <v>June</v>
      </c>
      <c r="E183" t="str">
        <f t="shared" si="31"/>
        <v>Jun</v>
      </c>
      <c r="F183">
        <f t="shared" si="32"/>
        <v>2</v>
      </c>
      <c r="G183" t="str">
        <f t="shared" si="33"/>
        <v>Quarter 2</v>
      </c>
      <c r="H183" t="str">
        <f t="shared" si="34"/>
        <v>Qtr 2</v>
      </c>
      <c r="I183" t="str">
        <f t="shared" si="35"/>
        <v>20122</v>
      </c>
      <c r="J183" t="str">
        <f t="shared" si="36"/>
        <v>Jun 2012</v>
      </c>
      <c r="K183" t="str">
        <f t="shared" si="37"/>
        <v>Jun-12</v>
      </c>
      <c r="L183" t="str">
        <f t="shared" si="38"/>
        <v>June 2012</v>
      </c>
      <c r="M183" t="str">
        <f t="shared" si="39"/>
        <v>June</v>
      </c>
      <c r="N183" t="str">
        <f t="shared" si="40"/>
        <v>Jun</v>
      </c>
      <c r="O183" t="str">
        <f t="shared" si="41"/>
        <v>Quarter 2 2012</v>
      </c>
    </row>
    <row r="184" spans="1:15" x14ac:dyDescent="0.25">
      <c r="A184" s="1">
        <v>41091</v>
      </c>
      <c r="B184">
        <f t="shared" si="28"/>
        <v>2012</v>
      </c>
      <c r="C184">
        <f t="shared" si="29"/>
        <v>7</v>
      </c>
      <c r="D184" t="str">
        <f t="shared" si="30"/>
        <v>July</v>
      </c>
      <c r="E184" t="str">
        <f t="shared" si="31"/>
        <v>Jul</v>
      </c>
      <c r="F184">
        <f t="shared" si="32"/>
        <v>3</v>
      </c>
      <c r="G184" t="str">
        <f t="shared" si="33"/>
        <v>Quarter 3</v>
      </c>
      <c r="H184" t="str">
        <f t="shared" si="34"/>
        <v>Qtr 3</v>
      </c>
      <c r="I184" t="str">
        <f t="shared" si="35"/>
        <v>20123</v>
      </c>
      <c r="J184" t="str">
        <f t="shared" si="36"/>
        <v>Jul 2012</v>
      </c>
      <c r="K184" t="str">
        <f t="shared" si="37"/>
        <v>Jul-12</v>
      </c>
      <c r="L184" t="str">
        <f t="shared" si="38"/>
        <v>July 2012</v>
      </c>
      <c r="M184" t="str">
        <f t="shared" si="39"/>
        <v>July</v>
      </c>
      <c r="N184" t="str">
        <f t="shared" si="40"/>
        <v>Jul</v>
      </c>
      <c r="O184" t="str">
        <f t="shared" si="41"/>
        <v>Quarter 3 2012</v>
      </c>
    </row>
    <row r="185" spans="1:15" x14ac:dyDescent="0.25">
      <c r="A185" s="1">
        <v>41092</v>
      </c>
      <c r="B185">
        <f t="shared" si="28"/>
        <v>2012</v>
      </c>
      <c r="C185">
        <f t="shared" si="29"/>
        <v>7</v>
      </c>
      <c r="D185" t="str">
        <f t="shared" si="30"/>
        <v>July</v>
      </c>
      <c r="E185" t="str">
        <f t="shared" si="31"/>
        <v>Jul</v>
      </c>
      <c r="F185">
        <f t="shared" si="32"/>
        <v>3</v>
      </c>
      <c r="G185" t="str">
        <f t="shared" si="33"/>
        <v>Quarter 3</v>
      </c>
      <c r="H185" t="str">
        <f t="shared" si="34"/>
        <v>Qtr 3</v>
      </c>
      <c r="I185" t="str">
        <f t="shared" si="35"/>
        <v>20123</v>
      </c>
      <c r="J185" t="str">
        <f t="shared" si="36"/>
        <v>Jul 2012</v>
      </c>
      <c r="K185" t="str">
        <f t="shared" si="37"/>
        <v>Jul-12</v>
      </c>
      <c r="L185" t="str">
        <f t="shared" si="38"/>
        <v>July 2012</v>
      </c>
      <c r="M185" t="str">
        <f t="shared" si="39"/>
        <v>July</v>
      </c>
      <c r="N185" t="str">
        <f t="shared" si="40"/>
        <v>Jul</v>
      </c>
      <c r="O185" t="str">
        <f t="shared" si="41"/>
        <v>Quarter 3 2012</v>
      </c>
    </row>
    <row r="186" spans="1:15" x14ac:dyDescent="0.25">
      <c r="A186" s="1">
        <v>41093</v>
      </c>
      <c r="B186">
        <f t="shared" si="28"/>
        <v>2012</v>
      </c>
      <c r="C186">
        <f t="shared" si="29"/>
        <v>7</v>
      </c>
      <c r="D186" t="str">
        <f t="shared" si="30"/>
        <v>July</v>
      </c>
      <c r="E186" t="str">
        <f t="shared" si="31"/>
        <v>Jul</v>
      </c>
      <c r="F186">
        <f t="shared" si="32"/>
        <v>3</v>
      </c>
      <c r="G186" t="str">
        <f t="shared" si="33"/>
        <v>Quarter 3</v>
      </c>
      <c r="H186" t="str">
        <f t="shared" si="34"/>
        <v>Qtr 3</v>
      </c>
      <c r="I186" t="str">
        <f t="shared" si="35"/>
        <v>20123</v>
      </c>
      <c r="J186" t="str">
        <f t="shared" si="36"/>
        <v>Jul 2012</v>
      </c>
      <c r="K186" t="str">
        <f t="shared" si="37"/>
        <v>Jul-12</v>
      </c>
      <c r="L186" t="str">
        <f t="shared" si="38"/>
        <v>July 2012</v>
      </c>
      <c r="M186" t="str">
        <f t="shared" si="39"/>
        <v>July</v>
      </c>
      <c r="N186" t="str">
        <f t="shared" si="40"/>
        <v>Jul</v>
      </c>
      <c r="O186" t="str">
        <f t="shared" si="41"/>
        <v>Quarter 3 2012</v>
      </c>
    </row>
    <row r="187" spans="1:15" x14ac:dyDescent="0.25">
      <c r="A187" s="1">
        <v>41094</v>
      </c>
      <c r="B187">
        <f t="shared" si="28"/>
        <v>2012</v>
      </c>
      <c r="C187">
        <f t="shared" si="29"/>
        <v>7</v>
      </c>
      <c r="D187" t="str">
        <f t="shared" si="30"/>
        <v>July</v>
      </c>
      <c r="E187" t="str">
        <f t="shared" si="31"/>
        <v>Jul</v>
      </c>
      <c r="F187">
        <f t="shared" si="32"/>
        <v>3</v>
      </c>
      <c r="G187" t="str">
        <f t="shared" si="33"/>
        <v>Quarter 3</v>
      </c>
      <c r="H187" t="str">
        <f t="shared" si="34"/>
        <v>Qtr 3</v>
      </c>
      <c r="I187" t="str">
        <f t="shared" si="35"/>
        <v>20123</v>
      </c>
      <c r="J187" t="str">
        <f t="shared" si="36"/>
        <v>Jul 2012</v>
      </c>
      <c r="K187" t="str">
        <f t="shared" si="37"/>
        <v>Jul-12</v>
      </c>
      <c r="L187" t="str">
        <f t="shared" si="38"/>
        <v>July 2012</v>
      </c>
      <c r="M187" t="str">
        <f t="shared" si="39"/>
        <v>July</v>
      </c>
      <c r="N187" t="str">
        <f t="shared" si="40"/>
        <v>Jul</v>
      </c>
      <c r="O187" t="str">
        <f t="shared" si="41"/>
        <v>Quarter 3 2012</v>
      </c>
    </row>
    <row r="188" spans="1:15" x14ac:dyDescent="0.25">
      <c r="A188" s="1">
        <v>41095</v>
      </c>
      <c r="B188">
        <f t="shared" si="28"/>
        <v>2012</v>
      </c>
      <c r="C188">
        <f t="shared" si="29"/>
        <v>7</v>
      </c>
      <c r="D188" t="str">
        <f t="shared" si="30"/>
        <v>July</v>
      </c>
      <c r="E188" t="str">
        <f t="shared" si="31"/>
        <v>Jul</v>
      </c>
      <c r="F188">
        <f t="shared" si="32"/>
        <v>3</v>
      </c>
      <c r="G188" t="str">
        <f t="shared" si="33"/>
        <v>Quarter 3</v>
      </c>
      <c r="H188" t="str">
        <f t="shared" si="34"/>
        <v>Qtr 3</v>
      </c>
      <c r="I188" t="str">
        <f t="shared" si="35"/>
        <v>20123</v>
      </c>
      <c r="J188" t="str">
        <f t="shared" si="36"/>
        <v>Jul 2012</v>
      </c>
      <c r="K188" t="str">
        <f t="shared" si="37"/>
        <v>Jul-12</v>
      </c>
      <c r="L188" t="str">
        <f t="shared" si="38"/>
        <v>July 2012</v>
      </c>
      <c r="M188" t="str">
        <f t="shared" si="39"/>
        <v>July</v>
      </c>
      <c r="N188" t="str">
        <f t="shared" si="40"/>
        <v>Jul</v>
      </c>
      <c r="O188" t="str">
        <f t="shared" si="41"/>
        <v>Quarter 3 2012</v>
      </c>
    </row>
    <row r="189" spans="1:15" x14ac:dyDescent="0.25">
      <c r="A189" s="1">
        <v>41096</v>
      </c>
      <c r="B189">
        <f t="shared" si="28"/>
        <v>2012</v>
      </c>
      <c r="C189">
        <f t="shared" si="29"/>
        <v>7</v>
      </c>
      <c r="D189" t="str">
        <f t="shared" si="30"/>
        <v>July</v>
      </c>
      <c r="E189" t="str">
        <f t="shared" si="31"/>
        <v>Jul</v>
      </c>
      <c r="F189">
        <f t="shared" si="32"/>
        <v>3</v>
      </c>
      <c r="G189" t="str">
        <f t="shared" si="33"/>
        <v>Quarter 3</v>
      </c>
      <c r="H189" t="str">
        <f t="shared" si="34"/>
        <v>Qtr 3</v>
      </c>
      <c r="I189" t="str">
        <f t="shared" si="35"/>
        <v>20123</v>
      </c>
      <c r="J189" t="str">
        <f t="shared" si="36"/>
        <v>Jul 2012</v>
      </c>
      <c r="K189" t="str">
        <f t="shared" si="37"/>
        <v>Jul-12</v>
      </c>
      <c r="L189" t="str">
        <f t="shared" si="38"/>
        <v>July 2012</v>
      </c>
      <c r="M189" t="str">
        <f t="shared" si="39"/>
        <v>July</v>
      </c>
      <c r="N189" t="str">
        <f t="shared" si="40"/>
        <v>Jul</v>
      </c>
      <c r="O189" t="str">
        <f t="shared" si="41"/>
        <v>Quarter 3 2012</v>
      </c>
    </row>
    <row r="190" spans="1:15" x14ac:dyDescent="0.25">
      <c r="A190" s="1">
        <v>41097</v>
      </c>
      <c r="B190">
        <f t="shared" si="28"/>
        <v>2012</v>
      </c>
      <c r="C190">
        <f t="shared" si="29"/>
        <v>7</v>
      </c>
      <c r="D190" t="str">
        <f t="shared" si="30"/>
        <v>July</v>
      </c>
      <c r="E190" t="str">
        <f t="shared" si="31"/>
        <v>Jul</v>
      </c>
      <c r="F190">
        <f t="shared" si="32"/>
        <v>3</v>
      </c>
      <c r="G190" t="str">
        <f t="shared" si="33"/>
        <v>Quarter 3</v>
      </c>
      <c r="H190" t="str">
        <f t="shared" si="34"/>
        <v>Qtr 3</v>
      </c>
      <c r="I190" t="str">
        <f t="shared" si="35"/>
        <v>20123</v>
      </c>
      <c r="J190" t="str">
        <f t="shared" si="36"/>
        <v>Jul 2012</v>
      </c>
      <c r="K190" t="str">
        <f t="shared" si="37"/>
        <v>Jul-12</v>
      </c>
      <c r="L190" t="str">
        <f t="shared" si="38"/>
        <v>July 2012</v>
      </c>
      <c r="M190" t="str">
        <f t="shared" si="39"/>
        <v>July</v>
      </c>
      <c r="N190" t="str">
        <f t="shared" si="40"/>
        <v>Jul</v>
      </c>
      <c r="O190" t="str">
        <f t="shared" si="41"/>
        <v>Quarter 3 2012</v>
      </c>
    </row>
    <row r="191" spans="1:15" x14ac:dyDescent="0.25">
      <c r="A191" s="1">
        <v>41098</v>
      </c>
      <c r="B191">
        <f t="shared" si="28"/>
        <v>2012</v>
      </c>
      <c r="C191">
        <f t="shared" si="29"/>
        <v>7</v>
      </c>
      <c r="D191" t="str">
        <f t="shared" si="30"/>
        <v>July</v>
      </c>
      <c r="E191" t="str">
        <f t="shared" si="31"/>
        <v>Jul</v>
      </c>
      <c r="F191">
        <f t="shared" si="32"/>
        <v>3</v>
      </c>
      <c r="G191" t="str">
        <f t="shared" si="33"/>
        <v>Quarter 3</v>
      </c>
      <c r="H191" t="str">
        <f t="shared" si="34"/>
        <v>Qtr 3</v>
      </c>
      <c r="I191" t="str">
        <f t="shared" si="35"/>
        <v>20123</v>
      </c>
      <c r="J191" t="str">
        <f t="shared" si="36"/>
        <v>Jul 2012</v>
      </c>
      <c r="K191" t="str">
        <f t="shared" si="37"/>
        <v>Jul-12</v>
      </c>
      <c r="L191" t="str">
        <f t="shared" si="38"/>
        <v>July 2012</v>
      </c>
      <c r="M191" t="str">
        <f t="shared" si="39"/>
        <v>July</v>
      </c>
      <c r="N191" t="str">
        <f t="shared" si="40"/>
        <v>Jul</v>
      </c>
      <c r="O191" t="str">
        <f t="shared" si="41"/>
        <v>Quarter 3 2012</v>
      </c>
    </row>
    <row r="192" spans="1:15" x14ac:dyDescent="0.25">
      <c r="A192" s="1">
        <v>41099</v>
      </c>
      <c r="B192">
        <f t="shared" si="28"/>
        <v>2012</v>
      </c>
      <c r="C192">
        <f t="shared" si="29"/>
        <v>7</v>
      </c>
      <c r="D192" t="str">
        <f t="shared" si="30"/>
        <v>July</v>
      </c>
      <c r="E192" t="str">
        <f t="shared" si="31"/>
        <v>Jul</v>
      </c>
      <c r="F192">
        <f t="shared" si="32"/>
        <v>3</v>
      </c>
      <c r="G192" t="str">
        <f t="shared" si="33"/>
        <v>Quarter 3</v>
      </c>
      <c r="H192" t="str">
        <f t="shared" si="34"/>
        <v>Qtr 3</v>
      </c>
      <c r="I192" t="str">
        <f t="shared" si="35"/>
        <v>20123</v>
      </c>
      <c r="J192" t="str">
        <f t="shared" si="36"/>
        <v>Jul 2012</v>
      </c>
      <c r="K192" t="str">
        <f t="shared" si="37"/>
        <v>Jul-12</v>
      </c>
      <c r="L192" t="str">
        <f t="shared" si="38"/>
        <v>July 2012</v>
      </c>
      <c r="M192" t="str">
        <f t="shared" si="39"/>
        <v>July</v>
      </c>
      <c r="N192" t="str">
        <f t="shared" si="40"/>
        <v>Jul</v>
      </c>
      <c r="O192" t="str">
        <f t="shared" si="41"/>
        <v>Quarter 3 2012</v>
      </c>
    </row>
    <row r="193" spans="1:15" x14ac:dyDescent="0.25">
      <c r="A193" s="1">
        <v>41100</v>
      </c>
      <c r="B193">
        <f t="shared" si="28"/>
        <v>2012</v>
      </c>
      <c r="C193">
        <f t="shared" si="29"/>
        <v>7</v>
      </c>
      <c r="D193" t="str">
        <f t="shared" si="30"/>
        <v>July</v>
      </c>
      <c r="E193" t="str">
        <f t="shared" si="31"/>
        <v>Jul</v>
      </c>
      <c r="F193">
        <f t="shared" si="32"/>
        <v>3</v>
      </c>
      <c r="G193" t="str">
        <f t="shared" si="33"/>
        <v>Quarter 3</v>
      </c>
      <c r="H193" t="str">
        <f t="shared" si="34"/>
        <v>Qtr 3</v>
      </c>
      <c r="I193" t="str">
        <f t="shared" si="35"/>
        <v>20123</v>
      </c>
      <c r="J193" t="str">
        <f t="shared" si="36"/>
        <v>Jul 2012</v>
      </c>
      <c r="K193" t="str">
        <f t="shared" si="37"/>
        <v>Jul-12</v>
      </c>
      <c r="L193" t="str">
        <f t="shared" si="38"/>
        <v>July 2012</v>
      </c>
      <c r="M193" t="str">
        <f t="shared" si="39"/>
        <v>July</v>
      </c>
      <c r="N193" t="str">
        <f t="shared" si="40"/>
        <v>Jul</v>
      </c>
      <c r="O193" t="str">
        <f t="shared" si="41"/>
        <v>Quarter 3 2012</v>
      </c>
    </row>
    <row r="194" spans="1:15" x14ac:dyDescent="0.25">
      <c r="A194" s="1">
        <v>41101</v>
      </c>
      <c r="B194">
        <f t="shared" si="28"/>
        <v>2012</v>
      </c>
      <c r="C194">
        <f t="shared" si="29"/>
        <v>7</v>
      </c>
      <c r="D194" t="str">
        <f t="shared" si="30"/>
        <v>July</v>
      </c>
      <c r="E194" t="str">
        <f t="shared" si="31"/>
        <v>Jul</v>
      </c>
      <c r="F194">
        <f t="shared" si="32"/>
        <v>3</v>
      </c>
      <c r="G194" t="str">
        <f t="shared" si="33"/>
        <v>Quarter 3</v>
      </c>
      <c r="H194" t="str">
        <f t="shared" si="34"/>
        <v>Qtr 3</v>
      </c>
      <c r="I194" t="str">
        <f t="shared" si="35"/>
        <v>20123</v>
      </c>
      <c r="J194" t="str">
        <f t="shared" si="36"/>
        <v>Jul 2012</v>
      </c>
      <c r="K194" t="str">
        <f t="shared" si="37"/>
        <v>Jul-12</v>
      </c>
      <c r="L194" t="str">
        <f t="shared" si="38"/>
        <v>July 2012</v>
      </c>
      <c r="M194" t="str">
        <f t="shared" si="39"/>
        <v>July</v>
      </c>
      <c r="N194" t="str">
        <f t="shared" si="40"/>
        <v>Jul</v>
      </c>
      <c r="O194" t="str">
        <f t="shared" si="41"/>
        <v>Quarter 3 2012</v>
      </c>
    </row>
    <row r="195" spans="1:15" x14ac:dyDescent="0.25">
      <c r="A195" s="1">
        <v>41102</v>
      </c>
      <c r="B195">
        <f t="shared" ref="B195:B258" si="42">YEAR(A195)</f>
        <v>2012</v>
      </c>
      <c r="C195">
        <f t="shared" ref="C195:C258" si="43">MONTH(A195)</f>
        <v>7</v>
      </c>
      <c r="D195" t="str">
        <f t="shared" ref="D195:D258" si="44">TEXT(A195,"mmmm")</f>
        <v>July</v>
      </c>
      <c r="E195" t="str">
        <f t="shared" ref="E195:E258" si="45">TEXT(A195,"mmm")</f>
        <v>Jul</v>
      </c>
      <c r="F195">
        <f t="shared" ref="F195:F258" si="46">ROUNDUP(MONTH(A195)/3,0)</f>
        <v>3</v>
      </c>
      <c r="G195" t="str">
        <f t="shared" ref="G195:G258" si="47">"Quarter " &amp; ROUNDUP(MONTH(A195)/3,0)</f>
        <v>Quarter 3</v>
      </c>
      <c r="H195" t="str">
        <f t="shared" ref="H195:H258" si="48">"Qtr " &amp; ROUNDUP(MONTH(A195)/3,0)</f>
        <v>Qtr 3</v>
      </c>
      <c r="I195" t="str">
        <f t="shared" ref="I195:I258" si="49">YEAR(A195) &amp; ROUNDUP(MONTH(A195)/3,0)</f>
        <v>20123</v>
      </c>
      <c r="J195" t="str">
        <f t="shared" ref="J195:J258" si="50">TEXT(A195,"mmm") &amp; " " &amp; YEAR(A195)</f>
        <v>Jul 2012</v>
      </c>
      <c r="K195" t="str">
        <f t="shared" ref="K195:K258" si="51">TEXT(A195,"mmm") &amp; "-" &amp; RIGHT(YEAR(A195),2)</f>
        <v>Jul-12</v>
      </c>
      <c r="L195" t="str">
        <f t="shared" ref="L195:L258" si="52">TEXT(A195,"mmmm")&amp; " " &amp; YEAR(A195)</f>
        <v>July 2012</v>
      </c>
      <c r="M195" t="str">
        <f t="shared" ref="M195:M258" si="53">TEXT(A195,"mmmm")</f>
        <v>July</v>
      </c>
      <c r="N195" t="str">
        <f t="shared" ref="N195:N258" si="54">TEXT(A195,"mmm")</f>
        <v>Jul</v>
      </c>
      <c r="O195" t="str">
        <f t="shared" ref="O195:O258" si="55">"Quarter " &amp; ROUNDUP(MONTH(A195)/3,0) &amp; " " &amp; YEAR(A195)</f>
        <v>Quarter 3 2012</v>
      </c>
    </row>
    <row r="196" spans="1:15" x14ac:dyDescent="0.25">
      <c r="A196" s="1">
        <v>41103</v>
      </c>
      <c r="B196">
        <f t="shared" si="42"/>
        <v>2012</v>
      </c>
      <c r="C196">
        <f t="shared" si="43"/>
        <v>7</v>
      </c>
      <c r="D196" t="str">
        <f t="shared" si="44"/>
        <v>July</v>
      </c>
      <c r="E196" t="str">
        <f t="shared" si="45"/>
        <v>Jul</v>
      </c>
      <c r="F196">
        <f t="shared" si="46"/>
        <v>3</v>
      </c>
      <c r="G196" t="str">
        <f t="shared" si="47"/>
        <v>Quarter 3</v>
      </c>
      <c r="H196" t="str">
        <f t="shared" si="48"/>
        <v>Qtr 3</v>
      </c>
      <c r="I196" t="str">
        <f t="shared" si="49"/>
        <v>20123</v>
      </c>
      <c r="J196" t="str">
        <f t="shared" si="50"/>
        <v>Jul 2012</v>
      </c>
      <c r="K196" t="str">
        <f t="shared" si="51"/>
        <v>Jul-12</v>
      </c>
      <c r="L196" t="str">
        <f t="shared" si="52"/>
        <v>July 2012</v>
      </c>
      <c r="M196" t="str">
        <f t="shared" si="53"/>
        <v>July</v>
      </c>
      <c r="N196" t="str">
        <f t="shared" si="54"/>
        <v>Jul</v>
      </c>
      <c r="O196" t="str">
        <f t="shared" si="55"/>
        <v>Quarter 3 2012</v>
      </c>
    </row>
    <row r="197" spans="1:15" x14ac:dyDescent="0.25">
      <c r="A197" s="1">
        <v>41104</v>
      </c>
      <c r="B197">
        <f t="shared" si="42"/>
        <v>2012</v>
      </c>
      <c r="C197">
        <f t="shared" si="43"/>
        <v>7</v>
      </c>
      <c r="D197" t="str">
        <f t="shared" si="44"/>
        <v>July</v>
      </c>
      <c r="E197" t="str">
        <f t="shared" si="45"/>
        <v>Jul</v>
      </c>
      <c r="F197">
        <f t="shared" si="46"/>
        <v>3</v>
      </c>
      <c r="G197" t="str">
        <f t="shared" si="47"/>
        <v>Quarter 3</v>
      </c>
      <c r="H197" t="str">
        <f t="shared" si="48"/>
        <v>Qtr 3</v>
      </c>
      <c r="I197" t="str">
        <f t="shared" si="49"/>
        <v>20123</v>
      </c>
      <c r="J197" t="str">
        <f t="shared" si="50"/>
        <v>Jul 2012</v>
      </c>
      <c r="K197" t="str">
        <f t="shared" si="51"/>
        <v>Jul-12</v>
      </c>
      <c r="L197" t="str">
        <f t="shared" si="52"/>
        <v>July 2012</v>
      </c>
      <c r="M197" t="str">
        <f t="shared" si="53"/>
        <v>July</v>
      </c>
      <c r="N197" t="str">
        <f t="shared" si="54"/>
        <v>Jul</v>
      </c>
      <c r="O197" t="str">
        <f t="shared" si="55"/>
        <v>Quarter 3 2012</v>
      </c>
    </row>
    <row r="198" spans="1:15" x14ac:dyDescent="0.25">
      <c r="A198" s="1">
        <v>41105</v>
      </c>
      <c r="B198">
        <f t="shared" si="42"/>
        <v>2012</v>
      </c>
      <c r="C198">
        <f t="shared" si="43"/>
        <v>7</v>
      </c>
      <c r="D198" t="str">
        <f t="shared" si="44"/>
        <v>July</v>
      </c>
      <c r="E198" t="str">
        <f t="shared" si="45"/>
        <v>Jul</v>
      </c>
      <c r="F198">
        <f t="shared" si="46"/>
        <v>3</v>
      </c>
      <c r="G198" t="str">
        <f t="shared" si="47"/>
        <v>Quarter 3</v>
      </c>
      <c r="H198" t="str">
        <f t="shared" si="48"/>
        <v>Qtr 3</v>
      </c>
      <c r="I198" t="str">
        <f t="shared" si="49"/>
        <v>20123</v>
      </c>
      <c r="J198" t="str">
        <f t="shared" si="50"/>
        <v>Jul 2012</v>
      </c>
      <c r="K198" t="str">
        <f t="shared" si="51"/>
        <v>Jul-12</v>
      </c>
      <c r="L198" t="str">
        <f t="shared" si="52"/>
        <v>July 2012</v>
      </c>
      <c r="M198" t="str">
        <f t="shared" si="53"/>
        <v>July</v>
      </c>
      <c r="N198" t="str">
        <f t="shared" si="54"/>
        <v>Jul</v>
      </c>
      <c r="O198" t="str">
        <f t="shared" si="55"/>
        <v>Quarter 3 2012</v>
      </c>
    </row>
    <row r="199" spans="1:15" x14ac:dyDescent="0.25">
      <c r="A199" s="1">
        <v>41106</v>
      </c>
      <c r="B199">
        <f t="shared" si="42"/>
        <v>2012</v>
      </c>
      <c r="C199">
        <f t="shared" si="43"/>
        <v>7</v>
      </c>
      <c r="D199" t="str">
        <f t="shared" si="44"/>
        <v>July</v>
      </c>
      <c r="E199" t="str">
        <f t="shared" si="45"/>
        <v>Jul</v>
      </c>
      <c r="F199">
        <f t="shared" si="46"/>
        <v>3</v>
      </c>
      <c r="G199" t="str">
        <f t="shared" si="47"/>
        <v>Quarter 3</v>
      </c>
      <c r="H199" t="str">
        <f t="shared" si="48"/>
        <v>Qtr 3</v>
      </c>
      <c r="I199" t="str">
        <f t="shared" si="49"/>
        <v>20123</v>
      </c>
      <c r="J199" t="str">
        <f t="shared" si="50"/>
        <v>Jul 2012</v>
      </c>
      <c r="K199" t="str">
        <f t="shared" si="51"/>
        <v>Jul-12</v>
      </c>
      <c r="L199" t="str">
        <f t="shared" si="52"/>
        <v>July 2012</v>
      </c>
      <c r="M199" t="str">
        <f t="shared" si="53"/>
        <v>July</v>
      </c>
      <c r="N199" t="str">
        <f t="shared" si="54"/>
        <v>Jul</v>
      </c>
      <c r="O199" t="str">
        <f t="shared" si="55"/>
        <v>Quarter 3 2012</v>
      </c>
    </row>
    <row r="200" spans="1:15" x14ac:dyDescent="0.25">
      <c r="A200" s="1">
        <v>41107</v>
      </c>
      <c r="B200">
        <f t="shared" si="42"/>
        <v>2012</v>
      </c>
      <c r="C200">
        <f t="shared" si="43"/>
        <v>7</v>
      </c>
      <c r="D200" t="str">
        <f t="shared" si="44"/>
        <v>July</v>
      </c>
      <c r="E200" t="str">
        <f t="shared" si="45"/>
        <v>Jul</v>
      </c>
      <c r="F200">
        <f t="shared" si="46"/>
        <v>3</v>
      </c>
      <c r="G200" t="str">
        <f t="shared" si="47"/>
        <v>Quarter 3</v>
      </c>
      <c r="H200" t="str">
        <f t="shared" si="48"/>
        <v>Qtr 3</v>
      </c>
      <c r="I200" t="str">
        <f t="shared" si="49"/>
        <v>20123</v>
      </c>
      <c r="J200" t="str">
        <f t="shared" si="50"/>
        <v>Jul 2012</v>
      </c>
      <c r="K200" t="str">
        <f t="shared" si="51"/>
        <v>Jul-12</v>
      </c>
      <c r="L200" t="str">
        <f t="shared" si="52"/>
        <v>July 2012</v>
      </c>
      <c r="M200" t="str">
        <f t="shared" si="53"/>
        <v>July</v>
      </c>
      <c r="N200" t="str">
        <f t="shared" si="54"/>
        <v>Jul</v>
      </c>
      <c r="O200" t="str">
        <f t="shared" si="55"/>
        <v>Quarter 3 2012</v>
      </c>
    </row>
    <row r="201" spans="1:15" x14ac:dyDescent="0.25">
      <c r="A201" s="1">
        <v>41108</v>
      </c>
      <c r="B201">
        <f t="shared" si="42"/>
        <v>2012</v>
      </c>
      <c r="C201">
        <f t="shared" si="43"/>
        <v>7</v>
      </c>
      <c r="D201" t="str">
        <f t="shared" si="44"/>
        <v>July</v>
      </c>
      <c r="E201" t="str">
        <f t="shared" si="45"/>
        <v>Jul</v>
      </c>
      <c r="F201">
        <f t="shared" si="46"/>
        <v>3</v>
      </c>
      <c r="G201" t="str">
        <f t="shared" si="47"/>
        <v>Quarter 3</v>
      </c>
      <c r="H201" t="str">
        <f t="shared" si="48"/>
        <v>Qtr 3</v>
      </c>
      <c r="I201" t="str">
        <f t="shared" si="49"/>
        <v>20123</v>
      </c>
      <c r="J201" t="str">
        <f t="shared" si="50"/>
        <v>Jul 2012</v>
      </c>
      <c r="K201" t="str">
        <f t="shared" si="51"/>
        <v>Jul-12</v>
      </c>
      <c r="L201" t="str">
        <f t="shared" si="52"/>
        <v>July 2012</v>
      </c>
      <c r="M201" t="str">
        <f t="shared" si="53"/>
        <v>July</v>
      </c>
      <c r="N201" t="str">
        <f t="shared" si="54"/>
        <v>Jul</v>
      </c>
      <c r="O201" t="str">
        <f t="shared" si="55"/>
        <v>Quarter 3 2012</v>
      </c>
    </row>
    <row r="202" spans="1:15" x14ac:dyDescent="0.25">
      <c r="A202" s="1">
        <v>41109</v>
      </c>
      <c r="B202">
        <f t="shared" si="42"/>
        <v>2012</v>
      </c>
      <c r="C202">
        <f t="shared" si="43"/>
        <v>7</v>
      </c>
      <c r="D202" t="str">
        <f t="shared" si="44"/>
        <v>July</v>
      </c>
      <c r="E202" t="str">
        <f t="shared" si="45"/>
        <v>Jul</v>
      </c>
      <c r="F202">
        <f t="shared" si="46"/>
        <v>3</v>
      </c>
      <c r="G202" t="str">
        <f t="shared" si="47"/>
        <v>Quarter 3</v>
      </c>
      <c r="H202" t="str">
        <f t="shared" si="48"/>
        <v>Qtr 3</v>
      </c>
      <c r="I202" t="str">
        <f t="shared" si="49"/>
        <v>20123</v>
      </c>
      <c r="J202" t="str">
        <f t="shared" si="50"/>
        <v>Jul 2012</v>
      </c>
      <c r="K202" t="str">
        <f t="shared" si="51"/>
        <v>Jul-12</v>
      </c>
      <c r="L202" t="str">
        <f t="shared" si="52"/>
        <v>July 2012</v>
      </c>
      <c r="M202" t="str">
        <f t="shared" si="53"/>
        <v>July</v>
      </c>
      <c r="N202" t="str">
        <f t="shared" si="54"/>
        <v>Jul</v>
      </c>
      <c r="O202" t="str">
        <f t="shared" si="55"/>
        <v>Quarter 3 2012</v>
      </c>
    </row>
    <row r="203" spans="1:15" x14ac:dyDescent="0.25">
      <c r="A203" s="1">
        <v>41110</v>
      </c>
      <c r="B203">
        <f t="shared" si="42"/>
        <v>2012</v>
      </c>
      <c r="C203">
        <f t="shared" si="43"/>
        <v>7</v>
      </c>
      <c r="D203" t="str">
        <f t="shared" si="44"/>
        <v>July</v>
      </c>
      <c r="E203" t="str">
        <f t="shared" si="45"/>
        <v>Jul</v>
      </c>
      <c r="F203">
        <f t="shared" si="46"/>
        <v>3</v>
      </c>
      <c r="G203" t="str">
        <f t="shared" si="47"/>
        <v>Quarter 3</v>
      </c>
      <c r="H203" t="str">
        <f t="shared" si="48"/>
        <v>Qtr 3</v>
      </c>
      <c r="I203" t="str">
        <f t="shared" si="49"/>
        <v>20123</v>
      </c>
      <c r="J203" t="str">
        <f t="shared" si="50"/>
        <v>Jul 2012</v>
      </c>
      <c r="K203" t="str">
        <f t="shared" si="51"/>
        <v>Jul-12</v>
      </c>
      <c r="L203" t="str">
        <f t="shared" si="52"/>
        <v>July 2012</v>
      </c>
      <c r="M203" t="str">
        <f t="shared" si="53"/>
        <v>July</v>
      </c>
      <c r="N203" t="str">
        <f t="shared" si="54"/>
        <v>Jul</v>
      </c>
      <c r="O203" t="str">
        <f t="shared" si="55"/>
        <v>Quarter 3 2012</v>
      </c>
    </row>
    <row r="204" spans="1:15" x14ac:dyDescent="0.25">
      <c r="A204" s="1">
        <v>41111</v>
      </c>
      <c r="B204">
        <f t="shared" si="42"/>
        <v>2012</v>
      </c>
      <c r="C204">
        <f t="shared" si="43"/>
        <v>7</v>
      </c>
      <c r="D204" t="str">
        <f t="shared" si="44"/>
        <v>July</v>
      </c>
      <c r="E204" t="str">
        <f t="shared" si="45"/>
        <v>Jul</v>
      </c>
      <c r="F204">
        <f t="shared" si="46"/>
        <v>3</v>
      </c>
      <c r="G204" t="str">
        <f t="shared" si="47"/>
        <v>Quarter 3</v>
      </c>
      <c r="H204" t="str">
        <f t="shared" si="48"/>
        <v>Qtr 3</v>
      </c>
      <c r="I204" t="str">
        <f t="shared" si="49"/>
        <v>20123</v>
      </c>
      <c r="J204" t="str">
        <f t="shared" si="50"/>
        <v>Jul 2012</v>
      </c>
      <c r="K204" t="str">
        <f t="shared" si="51"/>
        <v>Jul-12</v>
      </c>
      <c r="L204" t="str">
        <f t="shared" si="52"/>
        <v>July 2012</v>
      </c>
      <c r="M204" t="str">
        <f t="shared" si="53"/>
        <v>July</v>
      </c>
      <c r="N204" t="str">
        <f t="shared" si="54"/>
        <v>Jul</v>
      </c>
      <c r="O204" t="str">
        <f t="shared" si="55"/>
        <v>Quarter 3 2012</v>
      </c>
    </row>
    <row r="205" spans="1:15" x14ac:dyDescent="0.25">
      <c r="A205" s="1">
        <v>41112</v>
      </c>
      <c r="B205">
        <f t="shared" si="42"/>
        <v>2012</v>
      </c>
      <c r="C205">
        <f t="shared" si="43"/>
        <v>7</v>
      </c>
      <c r="D205" t="str">
        <f t="shared" si="44"/>
        <v>July</v>
      </c>
      <c r="E205" t="str">
        <f t="shared" si="45"/>
        <v>Jul</v>
      </c>
      <c r="F205">
        <f t="shared" si="46"/>
        <v>3</v>
      </c>
      <c r="G205" t="str">
        <f t="shared" si="47"/>
        <v>Quarter 3</v>
      </c>
      <c r="H205" t="str">
        <f t="shared" si="48"/>
        <v>Qtr 3</v>
      </c>
      <c r="I205" t="str">
        <f t="shared" si="49"/>
        <v>20123</v>
      </c>
      <c r="J205" t="str">
        <f t="shared" si="50"/>
        <v>Jul 2012</v>
      </c>
      <c r="K205" t="str">
        <f t="shared" si="51"/>
        <v>Jul-12</v>
      </c>
      <c r="L205" t="str">
        <f t="shared" si="52"/>
        <v>July 2012</v>
      </c>
      <c r="M205" t="str">
        <f t="shared" si="53"/>
        <v>July</v>
      </c>
      <c r="N205" t="str">
        <f t="shared" si="54"/>
        <v>Jul</v>
      </c>
      <c r="O205" t="str">
        <f t="shared" si="55"/>
        <v>Quarter 3 2012</v>
      </c>
    </row>
    <row r="206" spans="1:15" x14ac:dyDescent="0.25">
      <c r="A206" s="1">
        <v>41113</v>
      </c>
      <c r="B206">
        <f t="shared" si="42"/>
        <v>2012</v>
      </c>
      <c r="C206">
        <f t="shared" si="43"/>
        <v>7</v>
      </c>
      <c r="D206" t="str">
        <f t="shared" si="44"/>
        <v>July</v>
      </c>
      <c r="E206" t="str">
        <f t="shared" si="45"/>
        <v>Jul</v>
      </c>
      <c r="F206">
        <f t="shared" si="46"/>
        <v>3</v>
      </c>
      <c r="G206" t="str">
        <f t="shared" si="47"/>
        <v>Quarter 3</v>
      </c>
      <c r="H206" t="str">
        <f t="shared" si="48"/>
        <v>Qtr 3</v>
      </c>
      <c r="I206" t="str">
        <f t="shared" si="49"/>
        <v>20123</v>
      </c>
      <c r="J206" t="str">
        <f t="shared" si="50"/>
        <v>Jul 2012</v>
      </c>
      <c r="K206" t="str">
        <f t="shared" si="51"/>
        <v>Jul-12</v>
      </c>
      <c r="L206" t="str">
        <f t="shared" si="52"/>
        <v>July 2012</v>
      </c>
      <c r="M206" t="str">
        <f t="shared" si="53"/>
        <v>July</v>
      </c>
      <c r="N206" t="str">
        <f t="shared" si="54"/>
        <v>Jul</v>
      </c>
      <c r="O206" t="str">
        <f t="shared" si="55"/>
        <v>Quarter 3 2012</v>
      </c>
    </row>
    <row r="207" spans="1:15" x14ac:dyDescent="0.25">
      <c r="A207" s="1">
        <v>41114</v>
      </c>
      <c r="B207">
        <f t="shared" si="42"/>
        <v>2012</v>
      </c>
      <c r="C207">
        <f t="shared" si="43"/>
        <v>7</v>
      </c>
      <c r="D207" t="str">
        <f t="shared" si="44"/>
        <v>July</v>
      </c>
      <c r="E207" t="str">
        <f t="shared" si="45"/>
        <v>Jul</v>
      </c>
      <c r="F207">
        <f t="shared" si="46"/>
        <v>3</v>
      </c>
      <c r="G207" t="str">
        <f t="shared" si="47"/>
        <v>Quarter 3</v>
      </c>
      <c r="H207" t="str">
        <f t="shared" si="48"/>
        <v>Qtr 3</v>
      </c>
      <c r="I207" t="str">
        <f t="shared" si="49"/>
        <v>20123</v>
      </c>
      <c r="J207" t="str">
        <f t="shared" si="50"/>
        <v>Jul 2012</v>
      </c>
      <c r="K207" t="str">
        <f t="shared" si="51"/>
        <v>Jul-12</v>
      </c>
      <c r="L207" t="str">
        <f t="shared" si="52"/>
        <v>July 2012</v>
      </c>
      <c r="M207" t="str">
        <f t="shared" si="53"/>
        <v>July</v>
      </c>
      <c r="N207" t="str">
        <f t="shared" si="54"/>
        <v>Jul</v>
      </c>
      <c r="O207" t="str">
        <f t="shared" si="55"/>
        <v>Quarter 3 2012</v>
      </c>
    </row>
    <row r="208" spans="1:15" x14ac:dyDescent="0.25">
      <c r="A208" s="1">
        <v>41115</v>
      </c>
      <c r="B208">
        <f t="shared" si="42"/>
        <v>2012</v>
      </c>
      <c r="C208">
        <f t="shared" si="43"/>
        <v>7</v>
      </c>
      <c r="D208" t="str">
        <f t="shared" si="44"/>
        <v>July</v>
      </c>
      <c r="E208" t="str">
        <f t="shared" si="45"/>
        <v>Jul</v>
      </c>
      <c r="F208">
        <f t="shared" si="46"/>
        <v>3</v>
      </c>
      <c r="G208" t="str">
        <f t="shared" si="47"/>
        <v>Quarter 3</v>
      </c>
      <c r="H208" t="str">
        <f t="shared" si="48"/>
        <v>Qtr 3</v>
      </c>
      <c r="I208" t="str">
        <f t="shared" si="49"/>
        <v>20123</v>
      </c>
      <c r="J208" t="str">
        <f t="shared" si="50"/>
        <v>Jul 2012</v>
      </c>
      <c r="K208" t="str">
        <f t="shared" si="51"/>
        <v>Jul-12</v>
      </c>
      <c r="L208" t="str">
        <f t="shared" si="52"/>
        <v>July 2012</v>
      </c>
      <c r="M208" t="str">
        <f t="shared" si="53"/>
        <v>July</v>
      </c>
      <c r="N208" t="str">
        <f t="shared" si="54"/>
        <v>Jul</v>
      </c>
      <c r="O208" t="str">
        <f t="shared" si="55"/>
        <v>Quarter 3 2012</v>
      </c>
    </row>
    <row r="209" spans="1:15" x14ac:dyDescent="0.25">
      <c r="A209" s="1">
        <v>41116</v>
      </c>
      <c r="B209">
        <f t="shared" si="42"/>
        <v>2012</v>
      </c>
      <c r="C209">
        <f t="shared" si="43"/>
        <v>7</v>
      </c>
      <c r="D209" t="str">
        <f t="shared" si="44"/>
        <v>July</v>
      </c>
      <c r="E209" t="str">
        <f t="shared" si="45"/>
        <v>Jul</v>
      </c>
      <c r="F209">
        <f t="shared" si="46"/>
        <v>3</v>
      </c>
      <c r="G209" t="str">
        <f t="shared" si="47"/>
        <v>Quarter 3</v>
      </c>
      <c r="H209" t="str">
        <f t="shared" si="48"/>
        <v>Qtr 3</v>
      </c>
      <c r="I209" t="str">
        <f t="shared" si="49"/>
        <v>20123</v>
      </c>
      <c r="J209" t="str">
        <f t="shared" si="50"/>
        <v>Jul 2012</v>
      </c>
      <c r="K209" t="str">
        <f t="shared" si="51"/>
        <v>Jul-12</v>
      </c>
      <c r="L209" t="str">
        <f t="shared" si="52"/>
        <v>July 2012</v>
      </c>
      <c r="M209" t="str">
        <f t="shared" si="53"/>
        <v>July</v>
      </c>
      <c r="N209" t="str">
        <f t="shared" si="54"/>
        <v>Jul</v>
      </c>
      <c r="O209" t="str">
        <f t="shared" si="55"/>
        <v>Quarter 3 2012</v>
      </c>
    </row>
    <row r="210" spans="1:15" x14ac:dyDescent="0.25">
      <c r="A210" s="1">
        <v>41117</v>
      </c>
      <c r="B210">
        <f t="shared" si="42"/>
        <v>2012</v>
      </c>
      <c r="C210">
        <f t="shared" si="43"/>
        <v>7</v>
      </c>
      <c r="D210" t="str">
        <f t="shared" si="44"/>
        <v>July</v>
      </c>
      <c r="E210" t="str">
        <f t="shared" si="45"/>
        <v>Jul</v>
      </c>
      <c r="F210">
        <f t="shared" si="46"/>
        <v>3</v>
      </c>
      <c r="G210" t="str">
        <f t="shared" si="47"/>
        <v>Quarter 3</v>
      </c>
      <c r="H210" t="str">
        <f t="shared" si="48"/>
        <v>Qtr 3</v>
      </c>
      <c r="I210" t="str">
        <f t="shared" si="49"/>
        <v>20123</v>
      </c>
      <c r="J210" t="str">
        <f t="shared" si="50"/>
        <v>Jul 2012</v>
      </c>
      <c r="K210" t="str">
        <f t="shared" si="51"/>
        <v>Jul-12</v>
      </c>
      <c r="L210" t="str">
        <f t="shared" si="52"/>
        <v>July 2012</v>
      </c>
      <c r="M210" t="str">
        <f t="shared" si="53"/>
        <v>July</v>
      </c>
      <c r="N210" t="str">
        <f t="shared" si="54"/>
        <v>Jul</v>
      </c>
      <c r="O210" t="str">
        <f t="shared" si="55"/>
        <v>Quarter 3 2012</v>
      </c>
    </row>
    <row r="211" spans="1:15" x14ac:dyDescent="0.25">
      <c r="A211" s="1">
        <v>41118</v>
      </c>
      <c r="B211">
        <f t="shared" si="42"/>
        <v>2012</v>
      </c>
      <c r="C211">
        <f t="shared" si="43"/>
        <v>7</v>
      </c>
      <c r="D211" t="str">
        <f t="shared" si="44"/>
        <v>July</v>
      </c>
      <c r="E211" t="str">
        <f t="shared" si="45"/>
        <v>Jul</v>
      </c>
      <c r="F211">
        <f t="shared" si="46"/>
        <v>3</v>
      </c>
      <c r="G211" t="str">
        <f t="shared" si="47"/>
        <v>Quarter 3</v>
      </c>
      <c r="H211" t="str">
        <f t="shared" si="48"/>
        <v>Qtr 3</v>
      </c>
      <c r="I211" t="str">
        <f t="shared" si="49"/>
        <v>20123</v>
      </c>
      <c r="J211" t="str">
        <f t="shared" si="50"/>
        <v>Jul 2012</v>
      </c>
      <c r="K211" t="str">
        <f t="shared" si="51"/>
        <v>Jul-12</v>
      </c>
      <c r="L211" t="str">
        <f t="shared" si="52"/>
        <v>July 2012</v>
      </c>
      <c r="M211" t="str">
        <f t="shared" si="53"/>
        <v>July</v>
      </c>
      <c r="N211" t="str">
        <f t="shared" si="54"/>
        <v>Jul</v>
      </c>
      <c r="O211" t="str">
        <f t="shared" si="55"/>
        <v>Quarter 3 2012</v>
      </c>
    </row>
    <row r="212" spans="1:15" x14ac:dyDescent="0.25">
      <c r="A212" s="1">
        <v>41119</v>
      </c>
      <c r="B212">
        <f t="shared" si="42"/>
        <v>2012</v>
      </c>
      <c r="C212">
        <f t="shared" si="43"/>
        <v>7</v>
      </c>
      <c r="D212" t="str">
        <f t="shared" si="44"/>
        <v>July</v>
      </c>
      <c r="E212" t="str">
        <f t="shared" si="45"/>
        <v>Jul</v>
      </c>
      <c r="F212">
        <f t="shared" si="46"/>
        <v>3</v>
      </c>
      <c r="G212" t="str">
        <f t="shared" si="47"/>
        <v>Quarter 3</v>
      </c>
      <c r="H212" t="str">
        <f t="shared" si="48"/>
        <v>Qtr 3</v>
      </c>
      <c r="I212" t="str">
        <f t="shared" si="49"/>
        <v>20123</v>
      </c>
      <c r="J212" t="str">
        <f t="shared" si="50"/>
        <v>Jul 2012</v>
      </c>
      <c r="K212" t="str">
        <f t="shared" si="51"/>
        <v>Jul-12</v>
      </c>
      <c r="L212" t="str">
        <f t="shared" si="52"/>
        <v>July 2012</v>
      </c>
      <c r="M212" t="str">
        <f t="shared" si="53"/>
        <v>July</v>
      </c>
      <c r="N212" t="str">
        <f t="shared" si="54"/>
        <v>Jul</v>
      </c>
      <c r="O212" t="str">
        <f t="shared" si="55"/>
        <v>Quarter 3 2012</v>
      </c>
    </row>
    <row r="213" spans="1:15" x14ac:dyDescent="0.25">
      <c r="A213" s="1">
        <v>41120</v>
      </c>
      <c r="B213">
        <f t="shared" si="42"/>
        <v>2012</v>
      </c>
      <c r="C213">
        <f t="shared" si="43"/>
        <v>7</v>
      </c>
      <c r="D213" t="str">
        <f t="shared" si="44"/>
        <v>July</v>
      </c>
      <c r="E213" t="str">
        <f t="shared" si="45"/>
        <v>Jul</v>
      </c>
      <c r="F213">
        <f t="shared" si="46"/>
        <v>3</v>
      </c>
      <c r="G213" t="str">
        <f t="shared" si="47"/>
        <v>Quarter 3</v>
      </c>
      <c r="H213" t="str">
        <f t="shared" si="48"/>
        <v>Qtr 3</v>
      </c>
      <c r="I213" t="str">
        <f t="shared" si="49"/>
        <v>20123</v>
      </c>
      <c r="J213" t="str">
        <f t="shared" si="50"/>
        <v>Jul 2012</v>
      </c>
      <c r="K213" t="str">
        <f t="shared" si="51"/>
        <v>Jul-12</v>
      </c>
      <c r="L213" t="str">
        <f t="shared" si="52"/>
        <v>July 2012</v>
      </c>
      <c r="M213" t="str">
        <f t="shared" si="53"/>
        <v>July</v>
      </c>
      <c r="N213" t="str">
        <f t="shared" si="54"/>
        <v>Jul</v>
      </c>
      <c r="O213" t="str">
        <f t="shared" si="55"/>
        <v>Quarter 3 2012</v>
      </c>
    </row>
    <row r="214" spans="1:15" x14ac:dyDescent="0.25">
      <c r="A214" s="1">
        <v>41121</v>
      </c>
      <c r="B214">
        <f t="shared" si="42"/>
        <v>2012</v>
      </c>
      <c r="C214">
        <f t="shared" si="43"/>
        <v>7</v>
      </c>
      <c r="D214" t="str">
        <f t="shared" si="44"/>
        <v>July</v>
      </c>
      <c r="E214" t="str">
        <f t="shared" si="45"/>
        <v>Jul</v>
      </c>
      <c r="F214">
        <f t="shared" si="46"/>
        <v>3</v>
      </c>
      <c r="G214" t="str">
        <f t="shared" si="47"/>
        <v>Quarter 3</v>
      </c>
      <c r="H214" t="str">
        <f t="shared" si="48"/>
        <v>Qtr 3</v>
      </c>
      <c r="I214" t="str">
        <f t="shared" si="49"/>
        <v>20123</v>
      </c>
      <c r="J214" t="str">
        <f t="shared" si="50"/>
        <v>Jul 2012</v>
      </c>
      <c r="K214" t="str">
        <f t="shared" si="51"/>
        <v>Jul-12</v>
      </c>
      <c r="L214" t="str">
        <f t="shared" si="52"/>
        <v>July 2012</v>
      </c>
      <c r="M214" t="str">
        <f t="shared" si="53"/>
        <v>July</v>
      </c>
      <c r="N214" t="str">
        <f t="shared" si="54"/>
        <v>Jul</v>
      </c>
      <c r="O214" t="str">
        <f t="shared" si="55"/>
        <v>Quarter 3 2012</v>
      </c>
    </row>
    <row r="215" spans="1:15" x14ac:dyDescent="0.25">
      <c r="A215" s="1">
        <v>41122</v>
      </c>
      <c r="B215">
        <f t="shared" si="42"/>
        <v>2012</v>
      </c>
      <c r="C215">
        <f t="shared" si="43"/>
        <v>8</v>
      </c>
      <c r="D215" t="str">
        <f t="shared" si="44"/>
        <v>August</v>
      </c>
      <c r="E215" t="str">
        <f t="shared" si="45"/>
        <v>Aug</v>
      </c>
      <c r="F215">
        <f t="shared" si="46"/>
        <v>3</v>
      </c>
      <c r="G215" t="str">
        <f t="shared" si="47"/>
        <v>Quarter 3</v>
      </c>
      <c r="H215" t="str">
        <f t="shared" si="48"/>
        <v>Qtr 3</v>
      </c>
      <c r="I215" t="str">
        <f t="shared" si="49"/>
        <v>20123</v>
      </c>
      <c r="J215" t="str">
        <f t="shared" si="50"/>
        <v>Aug 2012</v>
      </c>
      <c r="K215" t="str">
        <f t="shared" si="51"/>
        <v>Aug-12</v>
      </c>
      <c r="L215" t="str">
        <f t="shared" si="52"/>
        <v>August 2012</v>
      </c>
      <c r="M215" t="str">
        <f t="shared" si="53"/>
        <v>August</v>
      </c>
      <c r="N215" t="str">
        <f t="shared" si="54"/>
        <v>Aug</v>
      </c>
      <c r="O215" t="str">
        <f t="shared" si="55"/>
        <v>Quarter 3 2012</v>
      </c>
    </row>
    <row r="216" spans="1:15" x14ac:dyDescent="0.25">
      <c r="A216" s="1">
        <v>41123</v>
      </c>
      <c r="B216">
        <f t="shared" si="42"/>
        <v>2012</v>
      </c>
      <c r="C216">
        <f t="shared" si="43"/>
        <v>8</v>
      </c>
      <c r="D216" t="str">
        <f t="shared" si="44"/>
        <v>August</v>
      </c>
      <c r="E216" t="str">
        <f t="shared" si="45"/>
        <v>Aug</v>
      </c>
      <c r="F216">
        <f t="shared" si="46"/>
        <v>3</v>
      </c>
      <c r="G216" t="str">
        <f t="shared" si="47"/>
        <v>Quarter 3</v>
      </c>
      <c r="H216" t="str">
        <f t="shared" si="48"/>
        <v>Qtr 3</v>
      </c>
      <c r="I216" t="str">
        <f t="shared" si="49"/>
        <v>20123</v>
      </c>
      <c r="J216" t="str">
        <f t="shared" si="50"/>
        <v>Aug 2012</v>
      </c>
      <c r="K216" t="str">
        <f t="shared" si="51"/>
        <v>Aug-12</v>
      </c>
      <c r="L216" t="str">
        <f t="shared" si="52"/>
        <v>August 2012</v>
      </c>
      <c r="M216" t="str">
        <f t="shared" si="53"/>
        <v>August</v>
      </c>
      <c r="N216" t="str">
        <f t="shared" si="54"/>
        <v>Aug</v>
      </c>
      <c r="O216" t="str">
        <f t="shared" si="55"/>
        <v>Quarter 3 2012</v>
      </c>
    </row>
    <row r="217" spans="1:15" x14ac:dyDescent="0.25">
      <c r="A217" s="1">
        <v>41124</v>
      </c>
      <c r="B217">
        <f t="shared" si="42"/>
        <v>2012</v>
      </c>
      <c r="C217">
        <f t="shared" si="43"/>
        <v>8</v>
      </c>
      <c r="D217" t="str">
        <f t="shared" si="44"/>
        <v>August</v>
      </c>
      <c r="E217" t="str">
        <f t="shared" si="45"/>
        <v>Aug</v>
      </c>
      <c r="F217">
        <f t="shared" si="46"/>
        <v>3</v>
      </c>
      <c r="G217" t="str">
        <f t="shared" si="47"/>
        <v>Quarter 3</v>
      </c>
      <c r="H217" t="str">
        <f t="shared" si="48"/>
        <v>Qtr 3</v>
      </c>
      <c r="I217" t="str">
        <f t="shared" si="49"/>
        <v>20123</v>
      </c>
      <c r="J217" t="str">
        <f t="shared" si="50"/>
        <v>Aug 2012</v>
      </c>
      <c r="K217" t="str">
        <f t="shared" si="51"/>
        <v>Aug-12</v>
      </c>
      <c r="L217" t="str">
        <f t="shared" si="52"/>
        <v>August 2012</v>
      </c>
      <c r="M217" t="str">
        <f t="shared" si="53"/>
        <v>August</v>
      </c>
      <c r="N217" t="str">
        <f t="shared" si="54"/>
        <v>Aug</v>
      </c>
      <c r="O217" t="str">
        <f t="shared" si="55"/>
        <v>Quarter 3 2012</v>
      </c>
    </row>
    <row r="218" spans="1:15" x14ac:dyDescent="0.25">
      <c r="A218" s="1">
        <v>41125</v>
      </c>
      <c r="B218">
        <f t="shared" si="42"/>
        <v>2012</v>
      </c>
      <c r="C218">
        <f t="shared" si="43"/>
        <v>8</v>
      </c>
      <c r="D218" t="str">
        <f t="shared" si="44"/>
        <v>August</v>
      </c>
      <c r="E218" t="str">
        <f t="shared" si="45"/>
        <v>Aug</v>
      </c>
      <c r="F218">
        <f t="shared" si="46"/>
        <v>3</v>
      </c>
      <c r="G218" t="str">
        <f t="shared" si="47"/>
        <v>Quarter 3</v>
      </c>
      <c r="H218" t="str">
        <f t="shared" si="48"/>
        <v>Qtr 3</v>
      </c>
      <c r="I218" t="str">
        <f t="shared" si="49"/>
        <v>20123</v>
      </c>
      <c r="J218" t="str">
        <f t="shared" si="50"/>
        <v>Aug 2012</v>
      </c>
      <c r="K218" t="str">
        <f t="shared" si="51"/>
        <v>Aug-12</v>
      </c>
      <c r="L218" t="str">
        <f t="shared" si="52"/>
        <v>August 2012</v>
      </c>
      <c r="M218" t="str">
        <f t="shared" si="53"/>
        <v>August</v>
      </c>
      <c r="N218" t="str">
        <f t="shared" si="54"/>
        <v>Aug</v>
      </c>
      <c r="O218" t="str">
        <f t="shared" si="55"/>
        <v>Quarter 3 2012</v>
      </c>
    </row>
    <row r="219" spans="1:15" x14ac:dyDescent="0.25">
      <c r="A219" s="1">
        <v>41126</v>
      </c>
      <c r="B219">
        <f t="shared" si="42"/>
        <v>2012</v>
      </c>
      <c r="C219">
        <f t="shared" si="43"/>
        <v>8</v>
      </c>
      <c r="D219" t="str">
        <f t="shared" si="44"/>
        <v>August</v>
      </c>
      <c r="E219" t="str">
        <f t="shared" si="45"/>
        <v>Aug</v>
      </c>
      <c r="F219">
        <f t="shared" si="46"/>
        <v>3</v>
      </c>
      <c r="G219" t="str">
        <f t="shared" si="47"/>
        <v>Quarter 3</v>
      </c>
      <c r="H219" t="str">
        <f t="shared" si="48"/>
        <v>Qtr 3</v>
      </c>
      <c r="I219" t="str">
        <f t="shared" si="49"/>
        <v>20123</v>
      </c>
      <c r="J219" t="str">
        <f t="shared" si="50"/>
        <v>Aug 2012</v>
      </c>
      <c r="K219" t="str">
        <f t="shared" si="51"/>
        <v>Aug-12</v>
      </c>
      <c r="L219" t="str">
        <f t="shared" si="52"/>
        <v>August 2012</v>
      </c>
      <c r="M219" t="str">
        <f t="shared" si="53"/>
        <v>August</v>
      </c>
      <c r="N219" t="str">
        <f t="shared" si="54"/>
        <v>Aug</v>
      </c>
      <c r="O219" t="str">
        <f t="shared" si="55"/>
        <v>Quarter 3 2012</v>
      </c>
    </row>
    <row r="220" spans="1:15" x14ac:dyDescent="0.25">
      <c r="A220" s="1">
        <v>41127</v>
      </c>
      <c r="B220">
        <f t="shared" si="42"/>
        <v>2012</v>
      </c>
      <c r="C220">
        <f t="shared" si="43"/>
        <v>8</v>
      </c>
      <c r="D220" t="str">
        <f t="shared" si="44"/>
        <v>August</v>
      </c>
      <c r="E220" t="str">
        <f t="shared" si="45"/>
        <v>Aug</v>
      </c>
      <c r="F220">
        <f t="shared" si="46"/>
        <v>3</v>
      </c>
      <c r="G220" t="str">
        <f t="shared" si="47"/>
        <v>Quarter 3</v>
      </c>
      <c r="H220" t="str">
        <f t="shared" si="48"/>
        <v>Qtr 3</v>
      </c>
      <c r="I220" t="str">
        <f t="shared" si="49"/>
        <v>20123</v>
      </c>
      <c r="J220" t="str">
        <f t="shared" si="50"/>
        <v>Aug 2012</v>
      </c>
      <c r="K220" t="str">
        <f t="shared" si="51"/>
        <v>Aug-12</v>
      </c>
      <c r="L220" t="str">
        <f t="shared" si="52"/>
        <v>August 2012</v>
      </c>
      <c r="M220" t="str">
        <f t="shared" si="53"/>
        <v>August</v>
      </c>
      <c r="N220" t="str">
        <f t="shared" si="54"/>
        <v>Aug</v>
      </c>
      <c r="O220" t="str">
        <f t="shared" si="55"/>
        <v>Quarter 3 2012</v>
      </c>
    </row>
    <row r="221" spans="1:15" x14ac:dyDescent="0.25">
      <c r="A221" s="1">
        <v>41128</v>
      </c>
      <c r="B221">
        <f t="shared" si="42"/>
        <v>2012</v>
      </c>
      <c r="C221">
        <f t="shared" si="43"/>
        <v>8</v>
      </c>
      <c r="D221" t="str">
        <f t="shared" si="44"/>
        <v>August</v>
      </c>
      <c r="E221" t="str">
        <f t="shared" si="45"/>
        <v>Aug</v>
      </c>
      <c r="F221">
        <f t="shared" si="46"/>
        <v>3</v>
      </c>
      <c r="G221" t="str">
        <f t="shared" si="47"/>
        <v>Quarter 3</v>
      </c>
      <c r="H221" t="str">
        <f t="shared" si="48"/>
        <v>Qtr 3</v>
      </c>
      <c r="I221" t="str">
        <f t="shared" si="49"/>
        <v>20123</v>
      </c>
      <c r="J221" t="str">
        <f t="shared" si="50"/>
        <v>Aug 2012</v>
      </c>
      <c r="K221" t="str">
        <f t="shared" si="51"/>
        <v>Aug-12</v>
      </c>
      <c r="L221" t="str">
        <f t="shared" si="52"/>
        <v>August 2012</v>
      </c>
      <c r="M221" t="str">
        <f t="shared" si="53"/>
        <v>August</v>
      </c>
      <c r="N221" t="str">
        <f t="shared" si="54"/>
        <v>Aug</v>
      </c>
      <c r="O221" t="str">
        <f t="shared" si="55"/>
        <v>Quarter 3 2012</v>
      </c>
    </row>
    <row r="222" spans="1:15" x14ac:dyDescent="0.25">
      <c r="A222" s="1">
        <v>41129</v>
      </c>
      <c r="B222">
        <f t="shared" si="42"/>
        <v>2012</v>
      </c>
      <c r="C222">
        <f t="shared" si="43"/>
        <v>8</v>
      </c>
      <c r="D222" t="str">
        <f t="shared" si="44"/>
        <v>August</v>
      </c>
      <c r="E222" t="str">
        <f t="shared" si="45"/>
        <v>Aug</v>
      </c>
      <c r="F222">
        <f t="shared" si="46"/>
        <v>3</v>
      </c>
      <c r="G222" t="str">
        <f t="shared" si="47"/>
        <v>Quarter 3</v>
      </c>
      <c r="H222" t="str">
        <f t="shared" si="48"/>
        <v>Qtr 3</v>
      </c>
      <c r="I222" t="str">
        <f t="shared" si="49"/>
        <v>20123</v>
      </c>
      <c r="J222" t="str">
        <f t="shared" si="50"/>
        <v>Aug 2012</v>
      </c>
      <c r="K222" t="str">
        <f t="shared" si="51"/>
        <v>Aug-12</v>
      </c>
      <c r="L222" t="str">
        <f t="shared" si="52"/>
        <v>August 2012</v>
      </c>
      <c r="M222" t="str">
        <f t="shared" si="53"/>
        <v>August</v>
      </c>
      <c r="N222" t="str">
        <f t="shared" si="54"/>
        <v>Aug</v>
      </c>
      <c r="O222" t="str">
        <f t="shared" si="55"/>
        <v>Quarter 3 2012</v>
      </c>
    </row>
    <row r="223" spans="1:15" x14ac:dyDescent="0.25">
      <c r="A223" s="1">
        <v>41130</v>
      </c>
      <c r="B223">
        <f t="shared" si="42"/>
        <v>2012</v>
      </c>
      <c r="C223">
        <f t="shared" si="43"/>
        <v>8</v>
      </c>
      <c r="D223" t="str">
        <f t="shared" si="44"/>
        <v>August</v>
      </c>
      <c r="E223" t="str">
        <f t="shared" si="45"/>
        <v>Aug</v>
      </c>
      <c r="F223">
        <f t="shared" si="46"/>
        <v>3</v>
      </c>
      <c r="G223" t="str">
        <f t="shared" si="47"/>
        <v>Quarter 3</v>
      </c>
      <c r="H223" t="str">
        <f t="shared" si="48"/>
        <v>Qtr 3</v>
      </c>
      <c r="I223" t="str">
        <f t="shared" si="49"/>
        <v>20123</v>
      </c>
      <c r="J223" t="str">
        <f t="shared" si="50"/>
        <v>Aug 2012</v>
      </c>
      <c r="K223" t="str">
        <f t="shared" si="51"/>
        <v>Aug-12</v>
      </c>
      <c r="L223" t="str">
        <f t="shared" si="52"/>
        <v>August 2012</v>
      </c>
      <c r="M223" t="str">
        <f t="shared" si="53"/>
        <v>August</v>
      </c>
      <c r="N223" t="str">
        <f t="shared" si="54"/>
        <v>Aug</v>
      </c>
      <c r="O223" t="str">
        <f t="shared" si="55"/>
        <v>Quarter 3 2012</v>
      </c>
    </row>
    <row r="224" spans="1:15" x14ac:dyDescent="0.25">
      <c r="A224" s="1">
        <v>41131</v>
      </c>
      <c r="B224">
        <f t="shared" si="42"/>
        <v>2012</v>
      </c>
      <c r="C224">
        <f t="shared" si="43"/>
        <v>8</v>
      </c>
      <c r="D224" t="str">
        <f t="shared" si="44"/>
        <v>August</v>
      </c>
      <c r="E224" t="str">
        <f t="shared" si="45"/>
        <v>Aug</v>
      </c>
      <c r="F224">
        <f t="shared" si="46"/>
        <v>3</v>
      </c>
      <c r="G224" t="str">
        <f t="shared" si="47"/>
        <v>Quarter 3</v>
      </c>
      <c r="H224" t="str">
        <f t="shared" si="48"/>
        <v>Qtr 3</v>
      </c>
      <c r="I224" t="str">
        <f t="shared" si="49"/>
        <v>20123</v>
      </c>
      <c r="J224" t="str">
        <f t="shared" si="50"/>
        <v>Aug 2012</v>
      </c>
      <c r="K224" t="str">
        <f t="shared" si="51"/>
        <v>Aug-12</v>
      </c>
      <c r="L224" t="str">
        <f t="shared" si="52"/>
        <v>August 2012</v>
      </c>
      <c r="M224" t="str">
        <f t="shared" si="53"/>
        <v>August</v>
      </c>
      <c r="N224" t="str">
        <f t="shared" si="54"/>
        <v>Aug</v>
      </c>
      <c r="O224" t="str">
        <f t="shared" si="55"/>
        <v>Quarter 3 2012</v>
      </c>
    </row>
    <row r="225" spans="1:15" x14ac:dyDescent="0.25">
      <c r="A225" s="1">
        <v>41132</v>
      </c>
      <c r="B225">
        <f t="shared" si="42"/>
        <v>2012</v>
      </c>
      <c r="C225">
        <f t="shared" si="43"/>
        <v>8</v>
      </c>
      <c r="D225" t="str">
        <f t="shared" si="44"/>
        <v>August</v>
      </c>
      <c r="E225" t="str">
        <f t="shared" si="45"/>
        <v>Aug</v>
      </c>
      <c r="F225">
        <f t="shared" si="46"/>
        <v>3</v>
      </c>
      <c r="G225" t="str">
        <f t="shared" si="47"/>
        <v>Quarter 3</v>
      </c>
      <c r="H225" t="str">
        <f t="shared" si="48"/>
        <v>Qtr 3</v>
      </c>
      <c r="I225" t="str">
        <f t="shared" si="49"/>
        <v>20123</v>
      </c>
      <c r="J225" t="str">
        <f t="shared" si="50"/>
        <v>Aug 2012</v>
      </c>
      <c r="K225" t="str">
        <f t="shared" si="51"/>
        <v>Aug-12</v>
      </c>
      <c r="L225" t="str">
        <f t="shared" si="52"/>
        <v>August 2012</v>
      </c>
      <c r="M225" t="str">
        <f t="shared" si="53"/>
        <v>August</v>
      </c>
      <c r="N225" t="str">
        <f t="shared" si="54"/>
        <v>Aug</v>
      </c>
      <c r="O225" t="str">
        <f t="shared" si="55"/>
        <v>Quarter 3 2012</v>
      </c>
    </row>
    <row r="226" spans="1:15" x14ac:dyDescent="0.25">
      <c r="A226" s="1">
        <v>41133</v>
      </c>
      <c r="B226">
        <f t="shared" si="42"/>
        <v>2012</v>
      </c>
      <c r="C226">
        <f t="shared" si="43"/>
        <v>8</v>
      </c>
      <c r="D226" t="str">
        <f t="shared" si="44"/>
        <v>August</v>
      </c>
      <c r="E226" t="str">
        <f t="shared" si="45"/>
        <v>Aug</v>
      </c>
      <c r="F226">
        <f t="shared" si="46"/>
        <v>3</v>
      </c>
      <c r="G226" t="str">
        <f t="shared" si="47"/>
        <v>Quarter 3</v>
      </c>
      <c r="H226" t="str">
        <f t="shared" si="48"/>
        <v>Qtr 3</v>
      </c>
      <c r="I226" t="str">
        <f t="shared" si="49"/>
        <v>20123</v>
      </c>
      <c r="J226" t="str">
        <f t="shared" si="50"/>
        <v>Aug 2012</v>
      </c>
      <c r="K226" t="str">
        <f t="shared" si="51"/>
        <v>Aug-12</v>
      </c>
      <c r="L226" t="str">
        <f t="shared" si="52"/>
        <v>August 2012</v>
      </c>
      <c r="M226" t="str">
        <f t="shared" si="53"/>
        <v>August</v>
      </c>
      <c r="N226" t="str">
        <f t="shared" si="54"/>
        <v>Aug</v>
      </c>
      <c r="O226" t="str">
        <f t="shared" si="55"/>
        <v>Quarter 3 2012</v>
      </c>
    </row>
    <row r="227" spans="1:15" x14ac:dyDescent="0.25">
      <c r="A227" s="1">
        <v>41134</v>
      </c>
      <c r="B227">
        <f t="shared" si="42"/>
        <v>2012</v>
      </c>
      <c r="C227">
        <f t="shared" si="43"/>
        <v>8</v>
      </c>
      <c r="D227" t="str">
        <f t="shared" si="44"/>
        <v>August</v>
      </c>
      <c r="E227" t="str">
        <f t="shared" si="45"/>
        <v>Aug</v>
      </c>
      <c r="F227">
        <f t="shared" si="46"/>
        <v>3</v>
      </c>
      <c r="G227" t="str">
        <f t="shared" si="47"/>
        <v>Quarter 3</v>
      </c>
      <c r="H227" t="str">
        <f t="shared" si="48"/>
        <v>Qtr 3</v>
      </c>
      <c r="I227" t="str">
        <f t="shared" si="49"/>
        <v>20123</v>
      </c>
      <c r="J227" t="str">
        <f t="shared" si="50"/>
        <v>Aug 2012</v>
      </c>
      <c r="K227" t="str">
        <f t="shared" si="51"/>
        <v>Aug-12</v>
      </c>
      <c r="L227" t="str">
        <f t="shared" si="52"/>
        <v>August 2012</v>
      </c>
      <c r="M227" t="str">
        <f t="shared" si="53"/>
        <v>August</v>
      </c>
      <c r="N227" t="str">
        <f t="shared" si="54"/>
        <v>Aug</v>
      </c>
      <c r="O227" t="str">
        <f t="shared" si="55"/>
        <v>Quarter 3 2012</v>
      </c>
    </row>
    <row r="228" spans="1:15" x14ac:dyDescent="0.25">
      <c r="A228" s="1">
        <v>41135</v>
      </c>
      <c r="B228">
        <f t="shared" si="42"/>
        <v>2012</v>
      </c>
      <c r="C228">
        <f t="shared" si="43"/>
        <v>8</v>
      </c>
      <c r="D228" t="str">
        <f t="shared" si="44"/>
        <v>August</v>
      </c>
      <c r="E228" t="str">
        <f t="shared" si="45"/>
        <v>Aug</v>
      </c>
      <c r="F228">
        <f t="shared" si="46"/>
        <v>3</v>
      </c>
      <c r="G228" t="str">
        <f t="shared" si="47"/>
        <v>Quarter 3</v>
      </c>
      <c r="H228" t="str">
        <f t="shared" si="48"/>
        <v>Qtr 3</v>
      </c>
      <c r="I228" t="str">
        <f t="shared" si="49"/>
        <v>20123</v>
      </c>
      <c r="J228" t="str">
        <f t="shared" si="50"/>
        <v>Aug 2012</v>
      </c>
      <c r="K228" t="str">
        <f t="shared" si="51"/>
        <v>Aug-12</v>
      </c>
      <c r="L228" t="str">
        <f t="shared" si="52"/>
        <v>August 2012</v>
      </c>
      <c r="M228" t="str">
        <f t="shared" si="53"/>
        <v>August</v>
      </c>
      <c r="N228" t="str">
        <f t="shared" si="54"/>
        <v>Aug</v>
      </c>
      <c r="O228" t="str">
        <f t="shared" si="55"/>
        <v>Quarter 3 2012</v>
      </c>
    </row>
    <row r="229" spans="1:15" x14ac:dyDescent="0.25">
      <c r="A229" s="1">
        <v>41136</v>
      </c>
      <c r="B229">
        <f t="shared" si="42"/>
        <v>2012</v>
      </c>
      <c r="C229">
        <f t="shared" si="43"/>
        <v>8</v>
      </c>
      <c r="D229" t="str">
        <f t="shared" si="44"/>
        <v>August</v>
      </c>
      <c r="E229" t="str">
        <f t="shared" si="45"/>
        <v>Aug</v>
      </c>
      <c r="F229">
        <f t="shared" si="46"/>
        <v>3</v>
      </c>
      <c r="G229" t="str">
        <f t="shared" si="47"/>
        <v>Quarter 3</v>
      </c>
      <c r="H229" t="str">
        <f t="shared" si="48"/>
        <v>Qtr 3</v>
      </c>
      <c r="I229" t="str">
        <f t="shared" si="49"/>
        <v>20123</v>
      </c>
      <c r="J229" t="str">
        <f t="shared" si="50"/>
        <v>Aug 2012</v>
      </c>
      <c r="K229" t="str">
        <f t="shared" si="51"/>
        <v>Aug-12</v>
      </c>
      <c r="L229" t="str">
        <f t="shared" si="52"/>
        <v>August 2012</v>
      </c>
      <c r="M229" t="str">
        <f t="shared" si="53"/>
        <v>August</v>
      </c>
      <c r="N229" t="str">
        <f t="shared" si="54"/>
        <v>Aug</v>
      </c>
      <c r="O229" t="str">
        <f t="shared" si="55"/>
        <v>Quarter 3 2012</v>
      </c>
    </row>
    <row r="230" spans="1:15" x14ac:dyDescent="0.25">
      <c r="A230" s="1">
        <v>41137</v>
      </c>
      <c r="B230">
        <f t="shared" si="42"/>
        <v>2012</v>
      </c>
      <c r="C230">
        <f t="shared" si="43"/>
        <v>8</v>
      </c>
      <c r="D230" t="str">
        <f t="shared" si="44"/>
        <v>August</v>
      </c>
      <c r="E230" t="str">
        <f t="shared" si="45"/>
        <v>Aug</v>
      </c>
      <c r="F230">
        <f t="shared" si="46"/>
        <v>3</v>
      </c>
      <c r="G230" t="str">
        <f t="shared" si="47"/>
        <v>Quarter 3</v>
      </c>
      <c r="H230" t="str">
        <f t="shared" si="48"/>
        <v>Qtr 3</v>
      </c>
      <c r="I230" t="str">
        <f t="shared" si="49"/>
        <v>20123</v>
      </c>
      <c r="J230" t="str">
        <f t="shared" si="50"/>
        <v>Aug 2012</v>
      </c>
      <c r="K230" t="str">
        <f t="shared" si="51"/>
        <v>Aug-12</v>
      </c>
      <c r="L230" t="str">
        <f t="shared" si="52"/>
        <v>August 2012</v>
      </c>
      <c r="M230" t="str">
        <f t="shared" si="53"/>
        <v>August</v>
      </c>
      <c r="N230" t="str">
        <f t="shared" si="54"/>
        <v>Aug</v>
      </c>
      <c r="O230" t="str">
        <f t="shared" si="55"/>
        <v>Quarter 3 2012</v>
      </c>
    </row>
    <row r="231" spans="1:15" x14ac:dyDescent="0.25">
      <c r="A231" s="1">
        <v>41138</v>
      </c>
      <c r="B231">
        <f t="shared" si="42"/>
        <v>2012</v>
      </c>
      <c r="C231">
        <f t="shared" si="43"/>
        <v>8</v>
      </c>
      <c r="D231" t="str">
        <f t="shared" si="44"/>
        <v>August</v>
      </c>
      <c r="E231" t="str">
        <f t="shared" si="45"/>
        <v>Aug</v>
      </c>
      <c r="F231">
        <f t="shared" si="46"/>
        <v>3</v>
      </c>
      <c r="G231" t="str">
        <f t="shared" si="47"/>
        <v>Quarter 3</v>
      </c>
      <c r="H231" t="str">
        <f t="shared" si="48"/>
        <v>Qtr 3</v>
      </c>
      <c r="I231" t="str">
        <f t="shared" si="49"/>
        <v>20123</v>
      </c>
      <c r="J231" t="str">
        <f t="shared" si="50"/>
        <v>Aug 2012</v>
      </c>
      <c r="K231" t="str">
        <f t="shared" si="51"/>
        <v>Aug-12</v>
      </c>
      <c r="L231" t="str">
        <f t="shared" si="52"/>
        <v>August 2012</v>
      </c>
      <c r="M231" t="str">
        <f t="shared" si="53"/>
        <v>August</v>
      </c>
      <c r="N231" t="str">
        <f t="shared" si="54"/>
        <v>Aug</v>
      </c>
      <c r="O231" t="str">
        <f t="shared" si="55"/>
        <v>Quarter 3 2012</v>
      </c>
    </row>
    <row r="232" spans="1:15" x14ac:dyDescent="0.25">
      <c r="A232" s="1">
        <v>41139</v>
      </c>
      <c r="B232">
        <f t="shared" si="42"/>
        <v>2012</v>
      </c>
      <c r="C232">
        <f t="shared" si="43"/>
        <v>8</v>
      </c>
      <c r="D232" t="str">
        <f t="shared" si="44"/>
        <v>August</v>
      </c>
      <c r="E232" t="str">
        <f t="shared" si="45"/>
        <v>Aug</v>
      </c>
      <c r="F232">
        <f t="shared" si="46"/>
        <v>3</v>
      </c>
      <c r="G232" t="str">
        <f t="shared" si="47"/>
        <v>Quarter 3</v>
      </c>
      <c r="H232" t="str">
        <f t="shared" si="48"/>
        <v>Qtr 3</v>
      </c>
      <c r="I232" t="str">
        <f t="shared" si="49"/>
        <v>20123</v>
      </c>
      <c r="J232" t="str">
        <f t="shared" si="50"/>
        <v>Aug 2012</v>
      </c>
      <c r="K232" t="str">
        <f t="shared" si="51"/>
        <v>Aug-12</v>
      </c>
      <c r="L232" t="str">
        <f t="shared" si="52"/>
        <v>August 2012</v>
      </c>
      <c r="M232" t="str">
        <f t="shared" si="53"/>
        <v>August</v>
      </c>
      <c r="N232" t="str">
        <f t="shared" si="54"/>
        <v>Aug</v>
      </c>
      <c r="O232" t="str">
        <f t="shared" si="55"/>
        <v>Quarter 3 2012</v>
      </c>
    </row>
    <row r="233" spans="1:15" x14ac:dyDescent="0.25">
      <c r="A233" s="1">
        <v>41140</v>
      </c>
      <c r="B233">
        <f t="shared" si="42"/>
        <v>2012</v>
      </c>
      <c r="C233">
        <f t="shared" si="43"/>
        <v>8</v>
      </c>
      <c r="D233" t="str">
        <f t="shared" si="44"/>
        <v>August</v>
      </c>
      <c r="E233" t="str">
        <f t="shared" si="45"/>
        <v>Aug</v>
      </c>
      <c r="F233">
        <f t="shared" si="46"/>
        <v>3</v>
      </c>
      <c r="G233" t="str">
        <f t="shared" si="47"/>
        <v>Quarter 3</v>
      </c>
      <c r="H233" t="str">
        <f t="shared" si="48"/>
        <v>Qtr 3</v>
      </c>
      <c r="I233" t="str">
        <f t="shared" si="49"/>
        <v>20123</v>
      </c>
      <c r="J233" t="str">
        <f t="shared" si="50"/>
        <v>Aug 2012</v>
      </c>
      <c r="K233" t="str">
        <f t="shared" si="51"/>
        <v>Aug-12</v>
      </c>
      <c r="L233" t="str">
        <f t="shared" si="52"/>
        <v>August 2012</v>
      </c>
      <c r="M233" t="str">
        <f t="shared" si="53"/>
        <v>August</v>
      </c>
      <c r="N233" t="str">
        <f t="shared" si="54"/>
        <v>Aug</v>
      </c>
      <c r="O233" t="str">
        <f t="shared" si="55"/>
        <v>Quarter 3 2012</v>
      </c>
    </row>
    <row r="234" spans="1:15" x14ac:dyDescent="0.25">
      <c r="A234" s="1">
        <v>41141</v>
      </c>
      <c r="B234">
        <f t="shared" si="42"/>
        <v>2012</v>
      </c>
      <c r="C234">
        <f t="shared" si="43"/>
        <v>8</v>
      </c>
      <c r="D234" t="str">
        <f t="shared" si="44"/>
        <v>August</v>
      </c>
      <c r="E234" t="str">
        <f t="shared" si="45"/>
        <v>Aug</v>
      </c>
      <c r="F234">
        <f t="shared" si="46"/>
        <v>3</v>
      </c>
      <c r="G234" t="str">
        <f t="shared" si="47"/>
        <v>Quarter 3</v>
      </c>
      <c r="H234" t="str">
        <f t="shared" si="48"/>
        <v>Qtr 3</v>
      </c>
      <c r="I234" t="str">
        <f t="shared" si="49"/>
        <v>20123</v>
      </c>
      <c r="J234" t="str">
        <f t="shared" si="50"/>
        <v>Aug 2012</v>
      </c>
      <c r="K234" t="str">
        <f t="shared" si="51"/>
        <v>Aug-12</v>
      </c>
      <c r="L234" t="str">
        <f t="shared" si="52"/>
        <v>August 2012</v>
      </c>
      <c r="M234" t="str">
        <f t="shared" si="53"/>
        <v>August</v>
      </c>
      <c r="N234" t="str">
        <f t="shared" si="54"/>
        <v>Aug</v>
      </c>
      <c r="O234" t="str">
        <f t="shared" si="55"/>
        <v>Quarter 3 2012</v>
      </c>
    </row>
    <row r="235" spans="1:15" x14ac:dyDescent="0.25">
      <c r="A235" s="1">
        <v>41142</v>
      </c>
      <c r="B235">
        <f t="shared" si="42"/>
        <v>2012</v>
      </c>
      <c r="C235">
        <f t="shared" si="43"/>
        <v>8</v>
      </c>
      <c r="D235" t="str">
        <f t="shared" si="44"/>
        <v>August</v>
      </c>
      <c r="E235" t="str">
        <f t="shared" si="45"/>
        <v>Aug</v>
      </c>
      <c r="F235">
        <f t="shared" si="46"/>
        <v>3</v>
      </c>
      <c r="G235" t="str">
        <f t="shared" si="47"/>
        <v>Quarter 3</v>
      </c>
      <c r="H235" t="str">
        <f t="shared" si="48"/>
        <v>Qtr 3</v>
      </c>
      <c r="I235" t="str">
        <f t="shared" si="49"/>
        <v>20123</v>
      </c>
      <c r="J235" t="str">
        <f t="shared" si="50"/>
        <v>Aug 2012</v>
      </c>
      <c r="K235" t="str">
        <f t="shared" si="51"/>
        <v>Aug-12</v>
      </c>
      <c r="L235" t="str">
        <f t="shared" si="52"/>
        <v>August 2012</v>
      </c>
      <c r="M235" t="str">
        <f t="shared" si="53"/>
        <v>August</v>
      </c>
      <c r="N235" t="str">
        <f t="shared" si="54"/>
        <v>Aug</v>
      </c>
      <c r="O235" t="str">
        <f t="shared" si="55"/>
        <v>Quarter 3 2012</v>
      </c>
    </row>
    <row r="236" spans="1:15" x14ac:dyDescent="0.25">
      <c r="A236" s="1">
        <v>41143</v>
      </c>
      <c r="B236">
        <f t="shared" si="42"/>
        <v>2012</v>
      </c>
      <c r="C236">
        <f t="shared" si="43"/>
        <v>8</v>
      </c>
      <c r="D236" t="str">
        <f t="shared" si="44"/>
        <v>August</v>
      </c>
      <c r="E236" t="str">
        <f t="shared" si="45"/>
        <v>Aug</v>
      </c>
      <c r="F236">
        <f t="shared" si="46"/>
        <v>3</v>
      </c>
      <c r="G236" t="str">
        <f t="shared" si="47"/>
        <v>Quarter 3</v>
      </c>
      <c r="H236" t="str">
        <f t="shared" si="48"/>
        <v>Qtr 3</v>
      </c>
      <c r="I236" t="str">
        <f t="shared" si="49"/>
        <v>20123</v>
      </c>
      <c r="J236" t="str">
        <f t="shared" si="50"/>
        <v>Aug 2012</v>
      </c>
      <c r="K236" t="str">
        <f t="shared" si="51"/>
        <v>Aug-12</v>
      </c>
      <c r="L236" t="str">
        <f t="shared" si="52"/>
        <v>August 2012</v>
      </c>
      <c r="M236" t="str">
        <f t="shared" si="53"/>
        <v>August</v>
      </c>
      <c r="N236" t="str">
        <f t="shared" si="54"/>
        <v>Aug</v>
      </c>
      <c r="O236" t="str">
        <f t="shared" si="55"/>
        <v>Quarter 3 2012</v>
      </c>
    </row>
    <row r="237" spans="1:15" x14ac:dyDescent="0.25">
      <c r="A237" s="1">
        <v>41144</v>
      </c>
      <c r="B237">
        <f t="shared" si="42"/>
        <v>2012</v>
      </c>
      <c r="C237">
        <f t="shared" si="43"/>
        <v>8</v>
      </c>
      <c r="D237" t="str">
        <f t="shared" si="44"/>
        <v>August</v>
      </c>
      <c r="E237" t="str">
        <f t="shared" si="45"/>
        <v>Aug</v>
      </c>
      <c r="F237">
        <f t="shared" si="46"/>
        <v>3</v>
      </c>
      <c r="G237" t="str">
        <f t="shared" si="47"/>
        <v>Quarter 3</v>
      </c>
      <c r="H237" t="str">
        <f t="shared" si="48"/>
        <v>Qtr 3</v>
      </c>
      <c r="I237" t="str">
        <f t="shared" si="49"/>
        <v>20123</v>
      </c>
      <c r="J237" t="str">
        <f t="shared" si="50"/>
        <v>Aug 2012</v>
      </c>
      <c r="K237" t="str">
        <f t="shared" si="51"/>
        <v>Aug-12</v>
      </c>
      <c r="L237" t="str">
        <f t="shared" si="52"/>
        <v>August 2012</v>
      </c>
      <c r="M237" t="str">
        <f t="shared" si="53"/>
        <v>August</v>
      </c>
      <c r="N237" t="str">
        <f t="shared" si="54"/>
        <v>Aug</v>
      </c>
      <c r="O237" t="str">
        <f t="shared" si="55"/>
        <v>Quarter 3 2012</v>
      </c>
    </row>
    <row r="238" spans="1:15" x14ac:dyDescent="0.25">
      <c r="A238" s="1">
        <v>41145</v>
      </c>
      <c r="B238">
        <f t="shared" si="42"/>
        <v>2012</v>
      </c>
      <c r="C238">
        <f t="shared" si="43"/>
        <v>8</v>
      </c>
      <c r="D238" t="str">
        <f t="shared" si="44"/>
        <v>August</v>
      </c>
      <c r="E238" t="str">
        <f t="shared" si="45"/>
        <v>Aug</v>
      </c>
      <c r="F238">
        <f t="shared" si="46"/>
        <v>3</v>
      </c>
      <c r="G238" t="str">
        <f t="shared" si="47"/>
        <v>Quarter 3</v>
      </c>
      <c r="H238" t="str">
        <f t="shared" si="48"/>
        <v>Qtr 3</v>
      </c>
      <c r="I238" t="str">
        <f t="shared" si="49"/>
        <v>20123</v>
      </c>
      <c r="J238" t="str">
        <f t="shared" si="50"/>
        <v>Aug 2012</v>
      </c>
      <c r="K238" t="str">
        <f t="shared" si="51"/>
        <v>Aug-12</v>
      </c>
      <c r="L238" t="str">
        <f t="shared" si="52"/>
        <v>August 2012</v>
      </c>
      <c r="M238" t="str">
        <f t="shared" si="53"/>
        <v>August</v>
      </c>
      <c r="N238" t="str">
        <f t="shared" si="54"/>
        <v>Aug</v>
      </c>
      <c r="O238" t="str">
        <f t="shared" si="55"/>
        <v>Quarter 3 2012</v>
      </c>
    </row>
    <row r="239" spans="1:15" x14ac:dyDescent="0.25">
      <c r="A239" s="1">
        <v>41146</v>
      </c>
      <c r="B239">
        <f t="shared" si="42"/>
        <v>2012</v>
      </c>
      <c r="C239">
        <f t="shared" si="43"/>
        <v>8</v>
      </c>
      <c r="D239" t="str">
        <f t="shared" si="44"/>
        <v>August</v>
      </c>
      <c r="E239" t="str">
        <f t="shared" si="45"/>
        <v>Aug</v>
      </c>
      <c r="F239">
        <f t="shared" si="46"/>
        <v>3</v>
      </c>
      <c r="G239" t="str">
        <f t="shared" si="47"/>
        <v>Quarter 3</v>
      </c>
      <c r="H239" t="str">
        <f t="shared" si="48"/>
        <v>Qtr 3</v>
      </c>
      <c r="I239" t="str">
        <f t="shared" si="49"/>
        <v>20123</v>
      </c>
      <c r="J239" t="str">
        <f t="shared" si="50"/>
        <v>Aug 2012</v>
      </c>
      <c r="K239" t="str">
        <f t="shared" si="51"/>
        <v>Aug-12</v>
      </c>
      <c r="L239" t="str">
        <f t="shared" si="52"/>
        <v>August 2012</v>
      </c>
      <c r="M239" t="str">
        <f t="shared" si="53"/>
        <v>August</v>
      </c>
      <c r="N239" t="str">
        <f t="shared" si="54"/>
        <v>Aug</v>
      </c>
      <c r="O239" t="str">
        <f t="shared" si="55"/>
        <v>Quarter 3 2012</v>
      </c>
    </row>
    <row r="240" spans="1:15" x14ac:dyDescent="0.25">
      <c r="A240" s="1">
        <v>41147</v>
      </c>
      <c r="B240">
        <f t="shared" si="42"/>
        <v>2012</v>
      </c>
      <c r="C240">
        <f t="shared" si="43"/>
        <v>8</v>
      </c>
      <c r="D240" t="str">
        <f t="shared" si="44"/>
        <v>August</v>
      </c>
      <c r="E240" t="str">
        <f t="shared" si="45"/>
        <v>Aug</v>
      </c>
      <c r="F240">
        <f t="shared" si="46"/>
        <v>3</v>
      </c>
      <c r="G240" t="str">
        <f t="shared" si="47"/>
        <v>Quarter 3</v>
      </c>
      <c r="H240" t="str">
        <f t="shared" si="48"/>
        <v>Qtr 3</v>
      </c>
      <c r="I240" t="str">
        <f t="shared" si="49"/>
        <v>20123</v>
      </c>
      <c r="J240" t="str">
        <f t="shared" si="50"/>
        <v>Aug 2012</v>
      </c>
      <c r="K240" t="str">
        <f t="shared" si="51"/>
        <v>Aug-12</v>
      </c>
      <c r="L240" t="str">
        <f t="shared" si="52"/>
        <v>August 2012</v>
      </c>
      <c r="M240" t="str">
        <f t="shared" si="53"/>
        <v>August</v>
      </c>
      <c r="N240" t="str">
        <f t="shared" si="54"/>
        <v>Aug</v>
      </c>
      <c r="O240" t="str">
        <f t="shared" si="55"/>
        <v>Quarter 3 2012</v>
      </c>
    </row>
    <row r="241" spans="1:15" x14ac:dyDescent="0.25">
      <c r="A241" s="1">
        <v>41148</v>
      </c>
      <c r="B241">
        <f t="shared" si="42"/>
        <v>2012</v>
      </c>
      <c r="C241">
        <f t="shared" si="43"/>
        <v>8</v>
      </c>
      <c r="D241" t="str">
        <f t="shared" si="44"/>
        <v>August</v>
      </c>
      <c r="E241" t="str">
        <f t="shared" si="45"/>
        <v>Aug</v>
      </c>
      <c r="F241">
        <f t="shared" si="46"/>
        <v>3</v>
      </c>
      <c r="G241" t="str">
        <f t="shared" si="47"/>
        <v>Quarter 3</v>
      </c>
      <c r="H241" t="str">
        <f t="shared" si="48"/>
        <v>Qtr 3</v>
      </c>
      <c r="I241" t="str">
        <f t="shared" si="49"/>
        <v>20123</v>
      </c>
      <c r="J241" t="str">
        <f t="shared" si="50"/>
        <v>Aug 2012</v>
      </c>
      <c r="K241" t="str">
        <f t="shared" si="51"/>
        <v>Aug-12</v>
      </c>
      <c r="L241" t="str">
        <f t="shared" si="52"/>
        <v>August 2012</v>
      </c>
      <c r="M241" t="str">
        <f t="shared" si="53"/>
        <v>August</v>
      </c>
      <c r="N241" t="str">
        <f t="shared" si="54"/>
        <v>Aug</v>
      </c>
      <c r="O241" t="str">
        <f t="shared" si="55"/>
        <v>Quarter 3 2012</v>
      </c>
    </row>
    <row r="242" spans="1:15" x14ac:dyDescent="0.25">
      <c r="A242" s="1">
        <v>41149</v>
      </c>
      <c r="B242">
        <f t="shared" si="42"/>
        <v>2012</v>
      </c>
      <c r="C242">
        <f t="shared" si="43"/>
        <v>8</v>
      </c>
      <c r="D242" t="str">
        <f t="shared" si="44"/>
        <v>August</v>
      </c>
      <c r="E242" t="str">
        <f t="shared" si="45"/>
        <v>Aug</v>
      </c>
      <c r="F242">
        <f t="shared" si="46"/>
        <v>3</v>
      </c>
      <c r="G242" t="str">
        <f t="shared" si="47"/>
        <v>Quarter 3</v>
      </c>
      <c r="H242" t="str">
        <f t="shared" si="48"/>
        <v>Qtr 3</v>
      </c>
      <c r="I242" t="str">
        <f t="shared" si="49"/>
        <v>20123</v>
      </c>
      <c r="J242" t="str">
        <f t="shared" si="50"/>
        <v>Aug 2012</v>
      </c>
      <c r="K242" t="str">
        <f t="shared" si="51"/>
        <v>Aug-12</v>
      </c>
      <c r="L242" t="str">
        <f t="shared" si="52"/>
        <v>August 2012</v>
      </c>
      <c r="M242" t="str">
        <f t="shared" si="53"/>
        <v>August</v>
      </c>
      <c r="N242" t="str">
        <f t="shared" si="54"/>
        <v>Aug</v>
      </c>
      <c r="O242" t="str">
        <f t="shared" si="55"/>
        <v>Quarter 3 2012</v>
      </c>
    </row>
    <row r="243" spans="1:15" x14ac:dyDescent="0.25">
      <c r="A243" s="1">
        <v>41150</v>
      </c>
      <c r="B243">
        <f t="shared" si="42"/>
        <v>2012</v>
      </c>
      <c r="C243">
        <f t="shared" si="43"/>
        <v>8</v>
      </c>
      <c r="D243" t="str">
        <f t="shared" si="44"/>
        <v>August</v>
      </c>
      <c r="E243" t="str">
        <f t="shared" si="45"/>
        <v>Aug</v>
      </c>
      <c r="F243">
        <f t="shared" si="46"/>
        <v>3</v>
      </c>
      <c r="G243" t="str">
        <f t="shared" si="47"/>
        <v>Quarter 3</v>
      </c>
      <c r="H243" t="str">
        <f t="shared" si="48"/>
        <v>Qtr 3</v>
      </c>
      <c r="I243" t="str">
        <f t="shared" si="49"/>
        <v>20123</v>
      </c>
      <c r="J243" t="str">
        <f t="shared" si="50"/>
        <v>Aug 2012</v>
      </c>
      <c r="K243" t="str">
        <f t="shared" si="51"/>
        <v>Aug-12</v>
      </c>
      <c r="L243" t="str">
        <f t="shared" si="52"/>
        <v>August 2012</v>
      </c>
      <c r="M243" t="str">
        <f t="shared" si="53"/>
        <v>August</v>
      </c>
      <c r="N243" t="str">
        <f t="shared" si="54"/>
        <v>Aug</v>
      </c>
      <c r="O243" t="str">
        <f t="shared" si="55"/>
        <v>Quarter 3 2012</v>
      </c>
    </row>
    <row r="244" spans="1:15" x14ac:dyDescent="0.25">
      <c r="A244" s="1">
        <v>41151</v>
      </c>
      <c r="B244">
        <f t="shared" si="42"/>
        <v>2012</v>
      </c>
      <c r="C244">
        <f t="shared" si="43"/>
        <v>8</v>
      </c>
      <c r="D244" t="str">
        <f t="shared" si="44"/>
        <v>August</v>
      </c>
      <c r="E244" t="str">
        <f t="shared" si="45"/>
        <v>Aug</v>
      </c>
      <c r="F244">
        <f t="shared" si="46"/>
        <v>3</v>
      </c>
      <c r="G244" t="str">
        <f t="shared" si="47"/>
        <v>Quarter 3</v>
      </c>
      <c r="H244" t="str">
        <f t="shared" si="48"/>
        <v>Qtr 3</v>
      </c>
      <c r="I244" t="str">
        <f t="shared" si="49"/>
        <v>20123</v>
      </c>
      <c r="J244" t="str">
        <f t="shared" si="50"/>
        <v>Aug 2012</v>
      </c>
      <c r="K244" t="str">
        <f t="shared" si="51"/>
        <v>Aug-12</v>
      </c>
      <c r="L244" t="str">
        <f t="shared" si="52"/>
        <v>August 2012</v>
      </c>
      <c r="M244" t="str">
        <f t="shared" si="53"/>
        <v>August</v>
      </c>
      <c r="N244" t="str">
        <f t="shared" si="54"/>
        <v>Aug</v>
      </c>
      <c r="O244" t="str">
        <f t="shared" si="55"/>
        <v>Quarter 3 2012</v>
      </c>
    </row>
    <row r="245" spans="1:15" x14ac:dyDescent="0.25">
      <c r="A245" s="1">
        <v>41152</v>
      </c>
      <c r="B245">
        <f t="shared" si="42"/>
        <v>2012</v>
      </c>
      <c r="C245">
        <f t="shared" si="43"/>
        <v>8</v>
      </c>
      <c r="D245" t="str">
        <f t="shared" si="44"/>
        <v>August</v>
      </c>
      <c r="E245" t="str">
        <f t="shared" si="45"/>
        <v>Aug</v>
      </c>
      <c r="F245">
        <f t="shared" si="46"/>
        <v>3</v>
      </c>
      <c r="G245" t="str">
        <f t="shared" si="47"/>
        <v>Quarter 3</v>
      </c>
      <c r="H245" t="str">
        <f t="shared" si="48"/>
        <v>Qtr 3</v>
      </c>
      <c r="I245" t="str">
        <f t="shared" si="49"/>
        <v>20123</v>
      </c>
      <c r="J245" t="str">
        <f t="shared" si="50"/>
        <v>Aug 2012</v>
      </c>
      <c r="K245" t="str">
        <f t="shared" si="51"/>
        <v>Aug-12</v>
      </c>
      <c r="L245" t="str">
        <f t="shared" si="52"/>
        <v>August 2012</v>
      </c>
      <c r="M245" t="str">
        <f t="shared" si="53"/>
        <v>August</v>
      </c>
      <c r="N245" t="str">
        <f t="shared" si="54"/>
        <v>Aug</v>
      </c>
      <c r="O245" t="str">
        <f t="shared" si="55"/>
        <v>Quarter 3 2012</v>
      </c>
    </row>
    <row r="246" spans="1:15" x14ac:dyDescent="0.25">
      <c r="A246" s="1">
        <v>41153</v>
      </c>
      <c r="B246">
        <f t="shared" si="42"/>
        <v>2012</v>
      </c>
      <c r="C246">
        <f t="shared" si="43"/>
        <v>9</v>
      </c>
      <c r="D246" t="str">
        <f t="shared" si="44"/>
        <v>September</v>
      </c>
      <c r="E246" t="str">
        <f t="shared" si="45"/>
        <v>Sep</v>
      </c>
      <c r="F246">
        <f t="shared" si="46"/>
        <v>3</v>
      </c>
      <c r="G246" t="str">
        <f t="shared" si="47"/>
        <v>Quarter 3</v>
      </c>
      <c r="H246" t="str">
        <f t="shared" si="48"/>
        <v>Qtr 3</v>
      </c>
      <c r="I246" t="str">
        <f t="shared" si="49"/>
        <v>20123</v>
      </c>
      <c r="J246" t="str">
        <f t="shared" si="50"/>
        <v>Sep 2012</v>
      </c>
      <c r="K246" t="str">
        <f t="shared" si="51"/>
        <v>Sep-12</v>
      </c>
      <c r="L246" t="str">
        <f t="shared" si="52"/>
        <v>September 2012</v>
      </c>
      <c r="M246" t="str">
        <f t="shared" si="53"/>
        <v>September</v>
      </c>
      <c r="N246" t="str">
        <f t="shared" si="54"/>
        <v>Sep</v>
      </c>
      <c r="O246" t="str">
        <f t="shared" si="55"/>
        <v>Quarter 3 2012</v>
      </c>
    </row>
    <row r="247" spans="1:15" x14ac:dyDescent="0.25">
      <c r="A247" s="1">
        <v>41154</v>
      </c>
      <c r="B247">
        <f t="shared" si="42"/>
        <v>2012</v>
      </c>
      <c r="C247">
        <f t="shared" si="43"/>
        <v>9</v>
      </c>
      <c r="D247" t="str">
        <f t="shared" si="44"/>
        <v>September</v>
      </c>
      <c r="E247" t="str">
        <f t="shared" si="45"/>
        <v>Sep</v>
      </c>
      <c r="F247">
        <f t="shared" si="46"/>
        <v>3</v>
      </c>
      <c r="G247" t="str">
        <f t="shared" si="47"/>
        <v>Quarter 3</v>
      </c>
      <c r="H247" t="str">
        <f t="shared" si="48"/>
        <v>Qtr 3</v>
      </c>
      <c r="I247" t="str">
        <f t="shared" si="49"/>
        <v>20123</v>
      </c>
      <c r="J247" t="str">
        <f t="shared" si="50"/>
        <v>Sep 2012</v>
      </c>
      <c r="K247" t="str">
        <f t="shared" si="51"/>
        <v>Sep-12</v>
      </c>
      <c r="L247" t="str">
        <f t="shared" si="52"/>
        <v>September 2012</v>
      </c>
      <c r="M247" t="str">
        <f t="shared" si="53"/>
        <v>September</v>
      </c>
      <c r="N247" t="str">
        <f t="shared" si="54"/>
        <v>Sep</v>
      </c>
      <c r="O247" t="str">
        <f t="shared" si="55"/>
        <v>Quarter 3 2012</v>
      </c>
    </row>
    <row r="248" spans="1:15" x14ac:dyDescent="0.25">
      <c r="A248" s="1">
        <v>41155</v>
      </c>
      <c r="B248">
        <f t="shared" si="42"/>
        <v>2012</v>
      </c>
      <c r="C248">
        <f t="shared" si="43"/>
        <v>9</v>
      </c>
      <c r="D248" t="str">
        <f t="shared" si="44"/>
        <v>September</v>
      </c>
      <c r="E248" t="str">
        <f t="shared" si="45"/>
        <v>Sep</v>
      </c>
      <c r="F248">
        <f t="shared" si="46"/>
        <v>3</v>
      </c>
      <c r="G248" t="str">
        <f t="shared" si="47"/>
        <v>Quarter 3</v>
      </c>
      <c r="H248" t="str">
        <f t="shared" si="48"/>
        <v>Qtr 3</v>
      </c>
      <c r="I248" t="str">
        <f t="shared" si="49"/>
        <v>20123</v>
      </c>
      <c r="J248" t="str">
        <f t="shared" si="50"/>
        <v>Sep 2012</v>
      </c>
      <c r="K248" t="str">
        <f t="shared" si="51"/>
        <v>Sep-12</v>
      </c>
      <c r="L248" t="str">
        <f t="shared" si="52"/>
        <v>September 2012</v>
      </c>
      <c r="M248" t="str">
        <f t="shared" si="53"/>
        <v>September</v>
      </c>
      <c r="N248" t="str">
        <f t="shared" si="54"/>
        <v>Sep</v>
      </c>
      <c r="O248" t="str">
        <f t="shared" si="55"/>
        <v>Quarter 3 2012</v>
      </c>
    </row>
    <row r="249" spans="1:15" x14ac:dyDescent="0.25">
      <c r="A249" s="1">
        <v>41156</v>
      </c>
      <c r="B249">
        <f t="shared" si="42"/>
        <v>2012</v>
      </c>
      <c r="C249">
        <f t="shared" si="43"/>
        <v>9</v>
      </c>
      <c r="D249" t="str">
        <f t="shared" si="44"/>
        <v>September</v>
      </c>
      <c r="E249" t="str">
        <f t="shared" si="45"/>
        <v>Sep</v>
      </c>
      <c r="F249">
        <f t="shared" si="46"/>
        <v>3</v>
      </c>
      <c r="G249" t="str">
        <f t="shared" si="47"/>
        <v>Quarter 3</v>
      </c>
      <c r="H249" t="str">
        <f t="shared" si="48"/>
        <v>Qtr 3</v>
      </c>
      <c r="I249" t="str">
        <f t="shared" si="49"/>
        <v>20123</v>
      </c>
      <c r="J249" t="str">
        <f t="shared" si="50"/>
        <v>Sep 2012</v>
      </c>
      <c r="K249" t="str">
        <f t="shared" si="51"/>
        <v>Sep-12</v>
      </c>
      <c r="L249" t="str">
        <f t="shared" si="52"/>
        <v>September 2012</v>
      </c>
      <c r="M249" t="str">
        <f t="shared" si="53"/>
        <v>September</v>
      </c>
      <c r="N249" t="str">
        <f t="shared" si="54"/>
        <v>Sep</v>
      </c>
      <c r="O249" t="str">
        <f t="shared" si="55"/>
        <v>Quarter 3 2012</v>
      </c>
    </row>
    <row r="250" spans="1:15" x14ac:dyDescent="0.25">
      <c r="A250" s="1">
        <v>41157</v>
      </c>
      <c r="B250">
        <f t="shared" si="42"/>
        <v>2012</v>
      </c>
      <c r="C250">
        <f t="shared" si="43"/>
        <v>9</v>
      </c>
      <c r="D250" t="str">
        <f t="shared" si="44"/>
        <v>September</v>
      </c>
      <c r="E250" t="str">
        <f t="shared" si="45"/>
        <v>Sep</v>
      </c>
      <c r="F250">
        <f t="shared" si="46"/>
        <v>3</v>
      </c>
      <c r="G250" t="str">
        <f t="shared" si="47"/>
        <v>Quarter 3</v>
      </c>
      <c r="H250" t="str">
        <f t="shared" si="48"/>
        <v>Qtr 3</v>
      </c>
      <c r="I250" t="str">
        <f t="shared" si="49"/>
        <v>20123</v>
      </c>
      <c r="J250" t="str">
        <f t="shared" si="50"/>
        <v>Sep 2012</v>
      </c>
      <c r="K250" t="str">
        <f t="shared" si="51"/>
        <v>Sep-12</v>
      </c>
      <c r="L250" t="str">
        <f t="shared" si="52"/>
        <v>September 2012</v>
      </c>
      <c r="M250" t="str">
        <f t="shared" si="53"/>
        <v>September</v>
      </c>
      <c r="N250" t="str">
        <f t="shared" si="54"/>
        <v>Sep</v>
      </c>
      <c r="O250" t="str">
        <f t="shared" si="55"/>
        <v>Quarter 3 2012</v>
      </c>
    </row>
    <row r="251" spans="1:15" x14ac:dyDescent="0.25">
      <c r="A251" s="1">
        <v>41158</v>
      </c>
      <c r="B251">
        <f t="shared" si="42"/>
        <v>2012</v>
      </c>
      <c r="C251">
        <f t="shared" si="43"/>
        <v>9</v>
      </c>
      <c r="D251" t="str">
        <f t="shared" si="44"/>
        <v>September</v>
      </c>
      <c r="E251" t="str">
        <f t="shared" si="45"/>
        <v>Sep</v>
      </c>
      <c r="F251">
        <f t="shared" si="46"/>
        <v>3</v>
      </c>
      <c r="G251" t="str">
        <f t="shared" si="47"/>
        <v>Quarter 3</v>
      </c>
      <c r="H251" t="str">
        <f t="shared" si="48"/>
        <v>Qtr 3</v>
      </c>
      <c r="I251" t="str">
        <f t="shared" si="49"/>
        <v>20123</v>
      </c>
      <c r="J251" t="str">
        <f t="shared" si="50"/>
        <v>Sep 2012</v>
      </c>
      <c r="K251" t="str">
        <f t="shared" si="51"/>
        <v>Sep-12</v>
      </c>
      <c r="L251" t="str">
        <f t="shared" si="52"/>
        <v>September 2012</v>
      </c>
      <c r="M251" t="str">
        <f t="shared" si="53"/>
        <v>September</v>
      </c>
      <c r="N251" t="str">
        <f t="shared" si="54"/>
        <v>Sep</v>
      </c>
      <c r="O251" t="str">
        <f t="shared" si="55"/>
        <v>Quarter 3 2012</v>
      </c>
    </row>
    <row r="252" spans="1:15" x14ac:dyDescent="0.25">
      <c r="A252" s="1">
        <v>41159</v>
      </c>
      <c r="B252">
        <f t="shared" si="42"/>
        <v>2012</v>
      </c>
      <c r="C252">
        <f t="shared" si="43"/>
        <v>9</v>
      </c>
      <c r="D252" t="str">
        <f t="shared" si="44"/>
        <v>September</v>
      </c>
      <c r="E252" t="str">
        <f t="shared" si="45"/>
        <v>Sep</v>
      </c>
      <c r="F252">
        <f t="shared" si="46"/>
        <v>3</v>
      </c>
      <c r="G252" t="str">
        <f t="shared" si="47"/>
        <v>Quarter 3</v>
      </c>
      <c r="H252" t="str">
        <f t="shared" si="48"/>
        <v>Qtr 3</v>
      </c>
      <c r="I252" t="str">
        <f t="shared" si="49"/>
        <v>20123</v>
      </c>
      <c r="J252" t="str">
        <f t="shared" si="50"/>
        <v>Sep 2012</v>
      </c>
      <c r="K252" t="str">
        <f t="shared" si="51"/>
        <v>Sep-12</v>
      </c>
      <c r="L252" t="str">
        <f t="shared" si="52"/>
        <v>September 2012</v>
      </c>
      <c r="M252" t="str">
        <f t="shared" si="53"/>
        <v>September</v>
      </c>
      <c r="N252" t="str">
        <f t="shared" si="54"/>
        <v>Sep</v>
      </c>
      <c r="O252" t="str">
        <f t="shared" si="55"/>
        <v>Quarter 3 2012</v>
      </c>
    </row>
    <row r="253" spans="1:15" x14ac:dyDescent="0.25">
      <c r="A253" s="1">
        <v>41160</v>
      </c>
      <c r="B253">
        <f t="shared" si="42"/>
        <v>2012</v>
      </c>
      <c r="C253">
        <f t="shared" si="43"/>
        <v>9</v>
      </c>
      <c r="D253" t="str">
        <f t="shared" si="44"/>
        <v>September</v>
      </c>
      <c r="E253" t="str">
        <f t="shared" si="45"/>
        <v>Sep</v>
      </c>
      <c r="F253">
        <f t="shared" si="46"/>
        <v>3</v>
      </c>
      <c r="G253" t="str">
        <f t="shared" si="47"/>
        <v>Quarter 3</v>
      </c>
      <c r="H253" t="str">
        <f t="shared" si="48"/>
        <v>Qtr 3</v>
      </c>
      <c r="I253" t="str">
        <f t="shared" si="49"/>
        <v>20123</v>
      </c>
      <c r="J253" t="str">
        <f t="shared" si="50"/>
        <v>Sep 2012</v>
      </c>
      <c r="K253" t="str">
        <f t="shared" si="51"/>
        <v>Sep-12</v>
      </c>
      <c r="L253" t="str">
        <f t="shared" si="52"/>
        <v>September 2012</v>
      </c>
      <c r="M253" t="str">
        <f t="shared" si="53"/>
        <v>September</v>
      </c>
      <c r="N253" t="str">
        <f t="shared" si="54"/>
        <v>Sep</v>
      </c>
      <c r="O253" t="str">
        <f t="shared" si="55"/>
        <v>Quarter 3 2012</v>
      </c>
    </row>
    <row r="254" spans="1:15" x14ac:dyDescent="0.25">
      <c r="A254" s="1">
        <v>41161</v>
      </c>
      <c r="B254">
        <f t="shared" si="42"/>
        <v>2012</v>
      </c>
      <c r="C254">
        <f t="shared" si="43"/>
        <v>9</v>
      </c>
      <c r="D254" t="str">
        <f t="shared" si="44"/>
        <v>September</v>
      </c>
      <c r="E254" t="str">
        <f t="shared" si="45"/>
        <v>Sep</v>
      </c>
      <c r="F254">
        <f t="shared" si="46"/>
        <v>3</v>
      </c>
      <c r="G254" t="str">
        <f t="shared" si="47"/>
        <v>Quarter 3</v>
      </c>
      <c r="H254" t="str">
        <f t="shared" si="48"/>
        <v>Qtr 3</v>
      </c>
      <c r="I254" t="str">
        <f t="shared" si="49"/>
        <v>20123</v>
      </c>
      <c r="J254" t="str">
        <f t="shared" si="50"/>
        <v>Sep 2012</v>
      </c>
      <c r="K254" t="str">
        <f t="shared" si="51"/>
        <v>Sep-12</v>
      </c>
      <c r="L254" t="str">
        <f t="shared" si="52"/>
        <v>September 2012</v>
      </c>
      <c r="M254" t="str">
        <f t="shared" si="53"/>
        <v>September</v>
      </c>
      <c r="N254" t="str">
        <f t="shared" si="54"/>
        <v>Sep</v>
      </c>
      <c r="O254" t="str">
        <f t="shared" si="55"/>
        <v>Quarter 3 2012</v>
      </c>
    </row>
    <row r="255" spans="1:15" x14ac:dyDescent="0.25">
      <c r="A255" s="1">
        <v>41162</v>
      </c>
      <c r="B255">
        <f t="shared" si="42"/>
        <v>2012</v>
      </c>
      <c r="C255">
        <f t="shared" si="43"/>
        <v>9</v>
      </c>
      <c r="D255" t="str">
        <f t="shared" si="44"/>
        <v>September</v>
      </c>
      <c r="E255" t="str">
        <f t="shared" si="45"/>
        <v>Sep</v>
      </c>
      <c r="F255">
        <f t="shared" si="46"/>
        <v>3</v>
      </c>
      <c r="G255" t="str">
        <f t="shared" si="47"/>
        <v>Quarter 3</v>
      </c>
      <c r="H255" t="str">
        <f t="shared" si="48"/>
        <v>Qtr 3</v>
      </c>
      <c r="I255" t="str">
        <f t="shared" si="49"/>
        <v>20123</v>
      </c>
      <c r="J255" t="str">
        <f t="shared" si="50"/>
        <v>Sep 2012</v>
      </c>
      <c r="K255" t="str">
        <f t="shared" si="51"/>
        <v>Sep-12</v>
      </c>
      <c r="L255" t="str">
        <f t="shared" si="52"/>
        <v>September 2012</v>
      </c>
      <c r="M255" t="str">
        <f t="shared" si="53"/>
        <v>September</v>
      </c>
      <c r="N255" t="str">
        <f t="shared" si="54"/>
        <v>Sep</v>
      </c>
      <c r="O255" t="str">
        <f t="shared" si="55"/>
        <v>Quarter 3 2012</v>
      </c>
    </row>
    <row r="256" spans="1:15" x14ac:dyDescent="0.25">
      <c r="A256" s="1">
        <v>41163</v>
      </c>
      <c r="B256">
        <f t="shared" si="42"/>
        <v>2012</v>
      </c>
      <c r="C256">
        <f t="shared" si="43"/>
        <v>9</v>
      </c>
      <c r="D256" t="str">
        <f t="shared" si="44"/>
        <v>September</v>
      </c>
      <c r="E256" t="str">
        <f t="shared" si="45"/>
        <v>Sep</v>
      </c>
      <c r="F256">
        <f t="shared" si="46"/>
        <v>3</v>
      </c>
      <c r="G256" t="str">
        <f t="shared" si="47"/>
        <v>Quarter 3</v>
      </c>
      <c r="H256" t="str">
        <f t="shared" si="48"/>
        <v>Qtr 3</v>
      </c>
      <c r="I256" t="str">
        <f t="shared" si="49"/>
        <v>20123</v>
      </c>
      <c r="J256" t="str">
        <f t="shared" si="50"/>
        <v>Sep 2012</v>
      </c>
      <c r="K256" t="str">
        <f t="shared" si="51"/>
        <v>Sep-12</v>
      </c>
      <c r="L256" t="str">
        <f t="shared" si="52"/>
        <v>September 2012</v>
      </c>
      <c r="M256" t="str">
        <f t="shared" si="53"/>
        <v>September</v>
      </c>
      <c r="N256" t="str">
        <f t="shared" si="54"/>
        <v>Sep</v>
      </c>
      <c r="O256" t="str">
        <f t="shared" si="55"/>
        <v>Quarter 3 2012</v>
      </c>
    </row>
    <row r="257" spans="1:15" x14ac:dyDescent="0.25">
      <c r="A257" s="1">
        <v>41164</v>
      </c>
      <c r="B257">
        <f t="shared" si="42"/>
        <v>2012</v>
      </c>
      <c r="C257">
        <f t="shared" si="43"/>
        <v>9</v>
      </c>
      <c r="D257" t="str">
        <f t="shared" si="44"/>
        <v>September</v>
      </c>
      <c r="E257" t="str">
        <f t="shared" si="45"/>
        <v>Sep</v>
      </c>
      <c r="F257">
        <f t="shared" si="46"/>
        <v>3</v>
      </c>
      <c r="G257" t="str">
        <f t="shared" si="47"/>
        <v>Quarter 3</v>
      </c>
      <c r="H257" t="str">
        <f t="shared" si="48"/>
        <v>Qtr 3</v>
      </c>
      <c r="I257" t="str">
        <f t="shared" si="49"/>
        <v>20123</v>
      </c>
      <c r="J257" t="str">
        <f t="shared" si="50"/>
        <v>Sep 2012</v>
      </c>
      <c r="K257" t="str">
        <f t="shared" si="51"/>
        <v>Sep-12</v>
      </c>
      <c r="L257" t="str">
        <f t="shared" si="52"/>
        <v>September 2012</v>
      </c>
      <c r="M257" t="str">
        <f t="shared" si="53"/>
        <v>September</v>
      </c>
      <c r="N257" t="str">
        <f t="shared" si="54"/>
        <v>Sep</v>
      </c>
      <c r="O257" t="str">
        <f t="shared" si="55"/>
        <v>Quarter 3 2012</v>
      </c>
    </row>
    <row r="258" spans="1:15" x14ac:dyDescent="0.25">
      <c r="A258" s="1">
        <v>41165</v>
      </c>
      <c r="B258">
        <f t="shared" si="42"/>
        <v>2012</v>
      </c>
      <c r="C258">
        <f t="shared" si="43"/>
        <v>9</v>
      </c>
      <c r="D258" t="str">
        <f t="shared" si="44"/>
        <v>September</v>
      </c>
      <c r="E258" t="str">
        <f t="shared" si="45"/>
        <v>Sep</v>
      </c>
      <c r="F258">
        <f t="shared" si="46"/>
        <v>3</v>
      </c>
      <c r="G258" t="str">
        <f t="shared" si="47"/>
        <v>Quarter 3</v>
      </c>
      <c r="H258" t="str">
        <f t="shared" si="48"/>
        <v>Qtr 3</v>
      </c>
      <c r="I258" t="str">
        <f t="shared" si="49"/>
        <v>20123</v>
      </c>
      <c r="J258" t="str">
        <f t="shared" si="50"/>
        <v>Sep 2012</v>
      </c>
      <c r="K258" t="str">
        <f t="shared" si="51"/>
        <v>Sep-12</v>
      </c>
      <c r="L258" t="str">
        <f t="shared" si="52"/>
        <v>September 2012</v>
      </c>
      <c r="M258" t="str">
        <f t="shared" si="53"/>
        <v>September</v>
      </c>
      <c r="N258" t="str">
        <f t="shared" si="54"/>
        <v>Sep</v>
      </c>
      <c r="O258" t="str">
        <f t="shared" si="55"/>
        <v>Quarter 3 2012</v>
      </c>
    </row>
    <row r="259" spans="1:15" x14ac:dyDescent="0.25">
      <c r="A259" s="1">
        <v>41166</v>
      </c>
      <c r="B259">
        <f t="shared" ref="B259:B322" si="56">YEAR(A259)</f>
        <v>2012</v>
      </c>
      <c r="C259">
        <f t="shared" ref="C259:C322" si="57">MONTH(A259)</f>
        <v>9</v>
      </c>
      <c r="D259" t="str">
        <f t="shared" ref="D259:D322" si="58">TEXT(A259,"mmmm")</f>
        <v>September</v>
      </c>
      <c r="E259" t="str">
        <f t="shared" ref="E259:E322" si="59">TEXT(A259,"mmm")</f>
        <v>Sep</v>
      </c>
      <c r="F259">
        <f t="shared" ref="F259:F322" si="60">ROUNDUP(MONTH(A259)/3,0)</f>
        <v>3</v>
      </c>
      <c r="G259" t="str">
        <f t="shared" ref="G259:G322" si="61">"Quarter " &amp; ROUNDUP(MONTH(A259)/3,0)</f>
        <v>Quarter 3</v>
      </c>
      <c r="H259" t="str">
        <f t="shared" ref="H259:H322" si="62">"Qtr " &amp; ROUNDUP(MONTH(A259)/3,0)</f>
        <v>Qtr 3</v>
      </c>
      <c r="I259" t="str">
        <f t="shared" ref="I259:I322" si="63">YEAR(A259) &amp; ROUNDUP(MONTH(A259)/3,0)</f>
        <v>20123</v>
      </c>
      <c r="J259" t="str">
        <f t="shared" ref="J259:J322" si="64">TEXT(A259,"mmm") &amp; " " &amp; YEAR(A259)</f>
        <v>Sep 2012</v>
      </c>
      <c r="K259" t="str">
        <f t="shared" ref="K259:K322" si="65">TEXT(A259,"mmm") &amp; "-" &amp; RIGHT(YEAR(A259),2)</f>
        <v>Sep-12</v>
      </c>
      <c r="L259" t="str">
        <f t="shared" ref="L259:L322" si="66">TEXT(A259,"mmmm")&amp; " " &amp; YEAR(A259)</f>
        <v>September 2012</v>
      </c>
      <c r="M259" t="str">
        <f t="shared" ref="M259:M322" si="67">TEXT(A259,"mmmm")</f>
        <v>September</v>
      </c>
      <c r="N259" t="str">
        <f t="shared" ref="N259:N322" si="68">TEXT(A259,"mmm")</f>
        <v>Sep</v>
      </c>
      <c r="O259" t="str">
        <f t="shared" ref="O259:O322" si="69">"Quarter " &amp; ROUNDUP(MONTH(A259)/3,0) &amp; " " &amp; YEAR(A259)</f>
        <v>Quarter 3 2012</v>
      </c>
    </row>
    <row r="260" spans="1:15" x14ac:dyDescent="0.25">
      <c r="A260" s="1">
        <v>41167</v>
      </c>
      <c r="B260">
        <f t="shared" si="56"/>
        <v>2012</v>
      </c>
      <c r="C260">
        <f t="shared" si="57"/>
        <v>9</v>
      </c>
      <c r="D260" t="str">
        <f t="shared" si="58"/>
        <v>September</v>
      </c>
      <c r="E260" t="str">
        <f t="shared" si="59"/>
        <v>Sep</v>
      </c>
      <c r="F260">
        <f t="shared" si="60"/>
        <v>3</v>
      </c>
      <c r="G260" t="str">
        <f t="shared" si="61"/>
        <v>Quarter 3</v>
      </c>
      <c r="H260" t="str">
        <f t="shared" si="62"/>
        <v>Qtr 3</v>
      </c>
      <c r="I260" t="str">
        <f t="shared" si="63"/>
        <v>20123</v>
      </c>
      <c r="J260" t="str">
        <f t="shared" si="64"/>
        <v>Sep 2012</v>
      </c>
      <c r="K260" t="str">
        <f t="shared" si="65"/>
        <v>Sep-12</v>
      </c>
      <c r="L260" t="str">
        <f t="shared" si="66"/>
        <v>September 2012</v>
      </c>
      <c r="M260" t="str">
        <f t="shared" si="67"/>
        <v>September</v>
      </c>
      <c r="N260" t="str">
        <f t="shared" si="68"/>
        <v>Sep</v>
      </c>
      <c r="O260" t="str">
        <f t="shared" si="69"/>
        <v>Quarter 3 2012</v>
      </c>
    </row>
    <row r="261" spans="1:15" x14ac:dyDescent="0.25">
      <c r="A261" s="1">
        <v>41168</v>
      </c>
      <c r="B261">
        <f t="shared" si="56"/>
        <v>2012</v>
      </c>
      <c r="C261">
        <f t="shared" si="57"/>
        <v>9</v>
      </c>
      <c r="D261" t="str">
        <f t="shared" si="58"/>
        <v>September</v>
      </c>
      <c r="E261" t="str">
        <f t="shared" si="59"/>
        <v>Sep</v>
      </c>
      <c r="F261">
        <f t="shared" si="60"/>
        <v>3</v>
      </c>
      <c r="G261" t="str">
        <f t="shared" si="61"/>
        <v>Quarter 3</v>
      </c>
      <c r="H261" t="str">
        <f t="shared" si="62"/>
        <v>Qtr 3</v>
      </c>
      <c r="I261" t="str">
        <f t="shared" si="63"/>
        <v>20123</v>
      </c>
      <c r="J261" t="str">
        <f t="shared" si="64"/>
        <v>Sep 2012</v>
      </c>
      <c r="K261" t="str">
        <f t="shared" si="65"/>
        <v>Sep-12</v>
      </c>
      <c r="L261" t="str">
        <f t="shared" si="66"/>
        <v>September 2012</v>
      </c>
      <c r="M261" t="str">
        <f t="shared" si="67"/>
        <v>September</v>
      </c>
      <c r="N261" t="str">
        <f t="shared" si="68"/>
        <v>Sep</v>
      </c>
      <c r="O261" t="str">
        <f t="shared" si="69"/>
        <v>Quarter 3 2012</v>
      </c>
    </row>
    <row r="262" spans="1:15" x14ac:dyDescent="0.25">
      <c r="A262" s="1">
        <v>41169</v>
      </c>
      <c r="B262">
        <f t="shared" si="56"/>
        <v>2012</v>
      </c>
      <c r="C262">
        <f t="shared" si="57"/>
        <v>9</v>
      </c>
      <c r="D262" t="str">
        <f t="shared" si="58"/>
        <v>September</v>
      </c>
      <c r="E262" t="str">
        <f t="shared" si="59"/>
        <v>Sep</v>
      </c>
      <c r="F262">
        <f t="shared" si="60"/>
        <v>3</v>
      </c>
      <c r="G262" t="str">
        <f t="shared" si="61"/>
        <v>Quarter 3</v>
      </c>
      <c r="H262" t="str">
        <f t="shared" si="62"/>
        <v>Qtr 3</v>
      </c>
      <c r="I262" t="str">
        <f t="shared" si="63"/>
        <v>20123</v>
      </c>
      <c r="J262" t="str">
        <f t="shared" si="64"/>
        <v>Sep 2012</v>
      </c>
      <c r="K262" t="str">
        <f t="shared" si="65"/>
        <v>Sep-12</v>
      </c>
      <c r="L262" t="str">
        <f t="shared" si="66"/>
        <v>September 2012</v>
      </c>
      <c r="M262" t="str">
        <f t="shared" si="67"/>
        <v>September</v>
      </c>
      <c r="N262" t="str">
        <f t="shared" si="68"/>
        <v>Sep</v>
      </c>
      <c r="O262" t="str">
        <f t="shared" si="69"/>
        <v>Quarter 3 2012</v>
      </c>
    </row>
    <row r="263" spans="1:15" x14ac:dyDescent="0.25">
      <c r="A263" s="1">
        <v>41170</v>
      </c>
      <c r="B263">
        <f t="shared" si="56"/>
        <v>2012</v>
      </c>
      <c r="C263">
        <f t="shared" si="57"/>
        <v>9</v>
      </c>
      <c r="D263" t="str">
        <f t="shared" si="58"/>
        <v>September</v>
      </c>
      <c r="E263" t="str">
        <f t="shared" si="59"/>
        <v>Sep</v>
      </c>
      <c r="F263">
        <f t="shared" si="60"/>
        <v>3</v>
      </c>
      <c r="G263" t="str">
        <f t="shared" si="61"/>
        <v>Quarter 3</v>
      </c>
      <c r="H263" t="str">
        <f t="shared" si="62"/>
        <v>Qtr 3</v>
      </c>
      <c r="I263" t="str">
        <f t="shared" si="63"/>
        <v>20123</v>
      </c>
      <c r="J263" t="str">
        <f t="shared" si="64"/>
        <v>Sep 2012</v>
      </c>
      <c r="K263" t="str">
        <f t="shared" si="65"/>
        <v>Sep-12</v>
      </c>
      <c r="L263" t="str">
        <f t="shared" si="66"/>
        <v>September 2012</v>
      </c>
      <c r="M263" t="str">
        <f t="shared" si="67"/>
        <v>September</v>
      </c>
      <c r="N263" t="str">
        <f t="shared" si="68"/>
        <v>Sep</v>
      </c>
      <c r="O263" t="str">
        <f t="shared" si="69"/>
        <v>Quarter 3 2012</v>
      </c>
    </row>
    <row r="264" spans="1:15" x14ac:dyDescent="0.25">
      <c r="A264" s="1">
        <v>41171</v>
      </c>
      <c r="B264">
        <f t="shared" si="56"/>
        <v>2012</v>
      </c>
      <c r="C264">
        <f t="shared" si="57"/>
        <v>9</v>
      </c>
      <c r="D264" t="str">
        <f t="shared" si="58"/>
        <v>September</v>
      </c>
      <c r="E264" t="str">
        <f t="shared" si="59"/>
        <v>Sep</v>
      </c>
      <c r="F264">
        <f t="shared" si="60"/>
        <v>3</v>
      </c>
      <c r="G264" t="str">
        <f t="shared" si="61"/>
        <v>Quarter 3</v>
      </c>
      <c r="H264" t="str">
        <f t="shared" si="62"/>
        <v>Qtr 3</v>
      </c>
      <c r="I264" t="str">
        <f t="shared" si="63"/>
        <v>20123</v>
      </c>
      <c r="J264" t="str">
        <f t="shared" si="64"/>
        <v>Sep 2012</v>
      </c>
      <c r="K264" t="str">
        <f t="shared" si="65"/>
        <v>Sep-12</v>
      </c>
      <c r="L264" t="str">
        <f t="shared" si="66"/>
        <v>September 2012</v>
      </c>
      <c r="M264" t="str">
        <f t="shared" si="67"/>
        <v>September</v>
      </c>
      <c r="N264" t="str">
        <f t="shared" si="68"/>
        <v>Sep</v>
      </c>
      <c r="O264" t="str">
        <f t="shared" si="69"/>
        <v>Quarter 3 2012</v>
      </c>
    </row>
    <row r="265" spans="1:15" x14ac:dyDescent="0.25">
      <c r="A265" s="1">
        <v>41172</v>
      </c>
      <c r="B265">
        <f t="shared" si="56"/>
        <v>2012</v>
      </c>
      <c r="C265">
        <f t="shared" si="57"/>
        <v>9</v>
      </c>
      <c r="D265" t="str">
        <f t="shared" si="58"/>
        <v>September</v>
      </c>
      <c r="E265" t="str">
        <f t="shared" si="59"/>
        <v>Sep</v>
      </c>
      <c r="F265">
        <f t="shared" si="60"/>
        <v>3</v>
      </c>
      <c r="G265" t="str">
        <f t="shared" si="61"/>
        <v>Quarter 3</v>
      </c>
      <c r="H265" t="str">
        <f t="shared" si="62"/>
        <v>Qtr 3</v>
      </c>
      <c r="I265" t="str">
        <f t="shared" si="63"/>
        <v>20123</v>
      </c>
      <c r="J265" t="str">
        <f t="shared" si="64"/>
        <v>Sep 2012</v>
      </c>
      <c r="K265" t="str">
        <f t="shared" si="65"/>
        <v>Sep-12</v>
      </c>
      <c r="L265" t="str">
        <f t="shared" si="66"/>
        <v>September 2012</v>
      </c>
      <c r="M265" t="str">
        <f t="shared" si="67"/>
        <v>September</v>
      </c>
      <c r="N265" t="str">
        <f t="shared" si="68"/>
        <v>Sep</v>
      </c>
      <c r="O265" t="str">
        <f t="shared" si="69"/>
        <v>Quarter 3 2012</v>
      </c>
    </row>
    <row r="266" spans="1:15" x14ac:dyDescent="0.25">
      <c r="A266" s="1">
        <v>41173</v>
      </c>
      <c r="B266">
        <f t="shared" si="56"/>
        <v>2012</v>
      </c>
      <c r="C266">
        <f t="shared" si="57"/>
        <v>9</v>
      </c>
      <c r="D266" t="str">
        <f t="shared" si="58"/>
        <v>September</v>
      </c>
      <c r="E266" t="str">
        <f t="shared" si="59"/>
        <v>Sep</v>
      </c>
      <c r="F266">
        <f t="shared" si="60"/>
        <v>3</v>
      </c>
      <c r="G266" t="str">
        <f t="shared" si="61"/>
        <v>Quarter 3</v>
      </c>
      <c r="H266" t="str">
        <f t="shared" si="62"/>
        <v>Qtr 3</v>
      </c>
      <c r="I266" t="str">
        <f t="shared" si="63"/>
        <v>20123</v>
      </c>
      <c r="J266" t="str">
        <f t="shared" si="64"/>
        <v>Sep 2012</v>
      </c>
      <c r="K266" t="str">
        <f t="shared" si="65"/>
        <v>Sep-12</v>
      </c>
      <c r="L266" t="str">
        <f t="shared" si="66"/>
        <v>September 2012</v>
      </c>
      <c r="M266" t="str">
        <f t="shared" si="67"/>
        <v>September</v>
      </c>
      <c r="N266" t="str">
        <f t="shared" si="68"/>
        <v>Sep</v>
      </c>
      <c r="O266" t="str">
        <f t="shared" si="69"/>
        <v>Quarter 3 2012</v>
      </c>
    </row>
    <row r="267" spans="1:15" x14ac:dyDescent="0.25">
      <c r="A267" s="1">
        <v>41174</v>
      </c>
      <c r="B267">
        <f t="shared" si="56"/>
        <v>2012</v>
      </c>
      <c r="C267">
        <f t="shared" si="57"/>
        <v>9</v>
      </c>
      <c r="D267" t="str">
        <f t="shared" si="58"/>
        <v>September</v>
      </c>
      <c r="E267" t="str">
        <f t="shared" si="59"/>
        <v>Sep</v>
      </c>
      <c r="F267">
        <f t="shared" si="60"/>
        <v>3</v>
      </c>
      <c r="G267" t="str">
        <f t="shared" si="61"/>
        <v>Quarter 3</v>
      </c>
      <c r="H267" t="str">
        <f t="shared" si="62"/>
        <v>Qtr 3</v>
      </c>
      <c r="I267" t="str">
        <f t="shared" si="63"/>
        <v>20123</v>
      </c>
      <c r="J267" t="str">
        <f t="shared" si="64"/>
        <v>Sep 2012</v>
      </c>
      <c r="K267" t="str">
        <f t="shared" si="65"/>
        <v>Sep-12</v>
      </c>
      <c r="L267" t="str">
        <f t="shared" si="66"/>
        <v>September 2012</v>
      </c>
      <c r="M267" t="str">
        <f t="shared" si="67"/>
        <v>September</v>
      </c>
      <c r="N267" t="str">
        <f t="shared" si="68"/>
        <v>Sep</v>
      </c>
      <c r="O267" t="str">
        <f t="shared" si="69"/>
        <v>Quarter 3 2012</v>
      </c>
    </row>
    <row r="268" spans="1:15" x14ac:dyDescent="0.25">
      <c r="A268" s="1">
        <v>41175</v>
      </c>
      <c r="B268">
        <f t="shared" si="56"/>
        <v>2012</v>
      </c>
      <c r="C268">
        <f t="shared" si="57"/>
        <v>9</v>
      </c>
      <c r="D268" t="str">
        <f t="shared" si="58"/>
        <v>September</v>
      </c>
      <c r="E268" t="str">
        <f t="shared" si="59"/>
        <v>Sep</v>
      </c>
      <c r="F268">
        <f t="shared" si="60"/>
        <v>3</v>
      </c>
      <c r="G268" t="str">
        <f t="shared" si="61"/>
        <v>Quarter 3</v>
      </c>
      <c r="H268" t="str">
        <f t="shared" si="62"/>
        <v>Qtr 3</v>
      </c>
      <c r="I268" t="str">
        <f t="shared" si="63"/>
        <v>20123</v>
      </c>
      <c r="J268" t="str">
        <f t="shared" si="64"/>
        <v>Sep 2012</v>
      </c>
      <c r="K268" t="str">
        <f t="shared" si="65"/>
        <v>Sep-12</v>
      </c>
      <c r="L268" t="str">
        <f t="shared" si="66"/>
        <v>September 2012</v>
      </c>
      <c r="M268" t="str">
        <f t="shared" si="67"/>
        <v>September</v>
      </c>
      <c r="N268" t="str">
        <f t="shared" si="68"/>
        <v>Sep</v>
      </c>
      <c r="O268" t="str">
        <f t="shared" si="69"/>
        <v>Quarter 3 2012</v>
      </c>
    </row>
    <row r="269" spans="1:15" x14ac:dyDescent="0.25">
      <c r="A269" s="1">
        <v>41176</v>
      </c>
      <c r="B269">
        <f t="shared" si="56"/>
        <v>2012</v>
      </c>
      <c r="C269">
        <f t="shared" si="57"/>
        <v>9</v>
      </c>
      <c r="D269" t="str">
        <f t="shared" si="58"/>
        <v>September</v>
      </c>
      <c r="E269" t="str">
        <f t="shared" si="59"/>
        <v>Sep</v>
      </c>
      <c r="F269">
        <f t="shared" si="60"/>
        <v>3</v>
      </c>
      <c r="G269" t="str">
        <f t="shared" si="61"/>
        <v>Quarter 3</v>
      </c>
      <c r="H269" t="str">
        <f t="shared" si="62"/>
        <v>Qtr 3</v>
      </c>
      <c r="I269" t="str">
        <f t="shared" si="63"/>
        <v>20123</v>
      </c>
      <c r="J269" t="str">
        <f t="shared" si="64"/>
        <v>Sep 2012</v>
      </c>
      <c r="K269" t="str">
        <f t="shared" si="65"/>
        <v>Sep-12</v>
      </c>
      <c r="L269" t="str">
        <f t="shared" si="66"/>
        <v>September 2012</v>
      </c>
      <c r="M269" t="str">
        <f t="shared" si="67"/>
        <v>September</v>
      </c>
      <c r="N269" t="str">
        <f t="shared" si="68"/>
        <v>Sep</v>
      </c>
      <c r="O269" t="str">
        <f t="shared" si="69"/>
        <v>Quarter 3 2012</v>
      </c>
    </row>
    <row r="270" spans="1:15" x14ac:dyDescent="0.25">
      <c r="A270" s="1">
        <v>41177</v>
      </c>
      <c r="B270">
        <f t="shared" si="56"/>
        <v>2012</v>
      </c>
      <c r="C270">
        <f t="shared" si="57"/>
        <v>9</v>
      </c>
      <c r="D270" t="str">
        <f t="shared" si="58"/>
        <v>September</v>
      </c>
      <c r="E270" t="str">
        <f t="shared" si="59"/>
        <v>Sep</v>
      </c>
      <c r="F270">
        <f t="shared" si="60"/>
        <v>3</v>
      </c>
      <c r="G270" t="str">
        <f t="shared" si="61"/>
        <v>Quarter 3</v>
      </c>
      <c r="H270" t="str">
        <f t="shared" si="62"/>
        <v>Qtr 3</v>
      </c>
      <c r="I270" t="str">
        <f t="shared" si="63"/>
        <v>20123</v>
      </c>
      <c r="J270" t="str">
        <f t="shared" si="64"/>
        <v>Sep 2012</v>
      </c>
      <c r="K270" t="str">
        <f t="shared" si="65"/>
        <v>Sep-12</v>
      </c>
      <c r="L270" t="str">
        <f t="shared" si="66"/>
        <v>September 2012</v>
      </c>
      <c r="M270" t="str">
        <f t="shared" si="67"/>
        <v>September</v>
      </c>
      <c r="N270" t="str">
        <f t="shared" si="68"/>
        <v>Sep</v>
      </c>
      <c r="O270" t="str">
        <f t="shared" si="69"/>
        <v>Quarter 3 2012</v>
      </c>
    </row>
    <row r="271" spans="1:15" x14ac:dyDescent="0.25">
      <c r="A271" s="1">
        <v>41178</v>
      </c>
      <c r="B271">
        <f t="shared" si="56"/>
        <v>2012</v>
      </c>
      <c r="C271">
        <f t="shared" si="57"/>
        <v>9</v>
      </c>
      <c r="D271" t="str">
        <f t="shared" si="58"/>
        <v>September</v>
      </c>
      <c r="E271" t="str">
        <f t="shared" si="59"/>
        <v>Sep</v>
      </c>
      <c r="F271">
        <f t="shared" si="60"/>
        <v>3</v>
      </c>
      <c r="G271" t="str">
        <f t="shared" si="61"/>
        <v>Quarter 3</v>
      </c>
      <c r="H271" t="str">
        <f t="shared" si="62"/>
        <v>Qtr 3</v>
      </c>
      <c r="I271" t="str">
        <f t="shared" si="63"/>
        <v>20123</v>
      </c>
      <c r="J271" t="str">
        <f t="shared" si="64"/>
        <v>Sep 2012</v>
      </c>
      <c r="K271" t="str">
        <f t="shared" si="65"/>
        <v>Sep-12</v>
      </c>
      <c r="L271" t="str">
        <f t="shared" si="66"/>
        <v>September 2012</v>
      </c>
      <c r="M271" t="str">
        <f t="shared" si="67"/>
        <v>September</v>
      </c>
      <c r="N271" t="str">
        <f t="shared" si="68"/>
        <v>Sep</v>
      </c>
      <c r="O271" t="str">
        <f t="shared" si="69"/>
        <v>Quarter 3 2012</v>
      </c>
    </row>
    <row r="272" spans="1:15" x14ac:dyDescent="0.25">
      <c r="A272" s="1">
        <v>41179</v>
      </c>
      <c r="B272">
        <f t="shared" si="56"/>
        <v>2012</v>
      </c>
      <c r="C272">
        <f t="shared" si="57"/>
        <v>9</v>
      </c>
      <c r="D272" t="str">
        <f t="shared" si="58"/>
        <v>September</v>
      </c>
      <c r="E272" t="str">
        <f t="shared" si="59"/>
        <v>Sep</v>
      </c>
      <c r="F272">
        <f t="shared" si="60"/>
        <v>3</v>
      </c>
      <c r="G272" t="str">
        <f t="shared" si="61"/>
        <v>Quarter 3</v>
      </c>
      <c r="H272" t="str">
        <f t="shared" si="62"/>
        <v>Qtr 3</v>
      </c>
      <c r="I272" t="str">
        <f t="shared" si="63"/>
        <v>20123</v>
      </c>
      <c r="J272" t="str">
        <f t="shared" si="64"/>
        <v>Sep 2012</v>
      </c>
      <c r="K272" t="str">
        <f t="shared" si="65"/>
        <v>Sep-12</v>
      </c>
      <c r="L272" t="str">
        <f t="shared" si="66"/>
        <v>September 2012</v>
      </c>
      <c r="M272" t="str">
        <f t="shared" si="67"/>
        <v>September</v>
      </c>
      <c r="N272" t="str">
        <f t="shared" si="68"/>
        <v>Sep</v>
      </c>
      <c r="O272" t="str">
        <f t="shared" si="69"/>
        <v>Quarter 3 2012</v>
      </c>
    </row>
    <row r="273" spans="1:15" x14ac:dyDescent="0.25">
      <c r="A273" s="1">
        <v>41180</v>
      </c>
      <c r="B273">
        <f t="shared" si="56"/>
        <v>2012</v>
      </c>
      <c r="C273">
        <f t="shared" si="57"/>
        <v>9</v>
      </c>
      <c r="D273" t="str">
        <f t="shared" si="58"/>
        <v>September</v>
      </c>
      <c r="E273" t="str">
        <f t="shared" si="59"/>
        <v>Sep</v>
      </c>
      <c r="F273">
        <f t="shared" si="60"/>
        <v>3</v>
      </c>
      <c r="G273" t="str">
        <f t="shared" si="61"/>
        <v>Quarter 3</v>
      </c>
      <c r="H273" t="str">
        <f t="shared" si="62"/>
        <v>Qtr 3</v>
      </c>
      <c r="I273" t="str">
        <f t="shared" si="63"/>
        <v>20123</v>
      </c>
      <c r="J273" t="str">
        <f t="shared" si="64"/>
        <v>Sep 2012</v>
      </c>
      <c r="K273" t="str">
        <f t="shared" si="65"/>
        <v>Sep-12</v>
      </c>
      <c r="L273" t="str">
        <f t="shared" si="66"/>
        <v>September 2012</v>
      </c>
      <c r="M273" t="str">
        <f t="shared" si="67"/>
        <v>September</v>
      </c>
      <c r="N273" t="str">
        <f t="shared" si="68"/>
        <v>Sep</v>
      </c>
      <c r="O273" t="str">
        <f t="shared" si="69"/>
        <v>Quarter 3 2012</v>
      </c>
    </row>
    <row r="274" spans="1:15" x14ac:dyDescent="0.25">
      <c r="A274" s="1">
        <v>41181</v>
      </c>
      <c r="B274">
        <f t="shared" si="56"/>
        <v>2012</v>
      </c>
      <c r="C274">
        <f t="shared" si="57"/>
        <v>9</v>
      </c>
      <c r="D274" t="str">
        <f t="shared" si="58"/>
        <v>September</v>
      </c>
      <c r="E274" t="str">
        <f t="shared" si="59"/>
        <v>Sep</v>
      </c>
      <c r="F274">
        <f t="shared" si="60"/>
        <v>3</v>
      </c>
      <c r="G274" t="str">
        <f t="shared" si="61"/>
        <v>Quarter 3</v>
      </c>
      <c r="H274" t="str">
        <f t="shared" si="62"/>
        <v>Qtr 3</v>
      </c>
      <c r="I274" t="str">
        <f t="shared" si="63"/>
        <v>20123</v>
      </c>
      <c r="J274" t="str">
        <f t="shared" si="64"/>
        <v>Sep 2012</v>
      </c>
      <c r="K274" t="str">
        <f t="shared" si="65"/>
        <v>Sep-12</v>
      </c>
      <c r="L274" t="str">
        <f t="shared" si="66"/>
        <v>September 2012</v>
      </c>
      <c r="M274" t="str">
        <f t="shared" si="67"/>
        <v>September</v>
      </c>
      <c r="N274" t="str">
        <f t="shared" si="68"/>
        <v>Sep</v>
      </c>
      <c r="O274" t="str">
        <f t="shared" si="69"/>
        <v>Quarter 3 2012</v>
      </c>
    </row>
    <row r="275" spans="1:15" x14ac:dyDescent="0.25">
      <c r="A275" s="1">
        <v>41182</v>
      </c>
      <c r="B275">
        <f t="shared" si="56"/>
        <v>2012</v>
      </c>
      <c r="C275">
        <f t="shared" si="57"/>
        <v>9</v>
      </c>
      <c r="D275" t="str">
        <f t="shared" si="58"/>
        <v>September</v>
      </c>
      <c r="E275" t="str">
        <f t="shared" si="59"/>
        <v>Sep</v>
      </c>
      <c r="F275">
        <f t="shared" si="60"/>
        <v>3</v>
      </c>
      <c r="G275" t="str">
        <f t="shared" si="61"/>
        <v>Quarter 3</v>
      </c>
      <c r="H275" t="str">
        <f t="shared" si="62"/>
        <v>Qtr 3</v>
      </c>
      <c r="I275" t="str">
        <f t="shared" si="63"/>
        <v>20123</v>
      </c>
      <c r="J275" t="str">
        <f t="shared" si="64"/>
        <v>Sep 2012</v>
      </c>
      <c r="K275" t="str">
        <f t="shared" si="65"/>
        <v>Sep-12</v>
      </c>
      <c r="L275" t="str">
        <f t="shared" si="66"/>
        <v>September 2012</v>
      </c>
      <c r="M275" t="str">
        <f t="shared" si="67"/>
        <v>September</v>
      </c>
      <c r="N275" t="str">
        <f t="shared" si="68"/>
        <v>Sep</v>
      </c>
      <c r="O275" t="str">
        <f t="shared" si="69"/>
        <v>Quarter 3 2012</v>
      </c>
    </row>
    <row r="276" spans="1:15" x14ac:dyDescent="0.25">
      <c r="A276" s="1">
        <v>41183</v>
      </c>
      <c r="B276">
        <f t="shared" si="56"/>
        <v>2012</v>
      </c>
      <c r="C276">
        <f t="shared" si="57"/>
        <v>10</v>
      </c>
      <c r="D276" t="str">
        <f t="shared" si="58"/>
        <v>October</v>
      </c>
      <c r="E276" t="str">
        <f t="shared" si="59"/>
        <v>Oct</v>
      </c>
      <c r="F276">
        <f t="shared" si="60"/>
        <v>4</v>
      </c>
      <c r="G276" t="str">
        <f t="shared" si="61"/>
        <v>Quarter 4</v>
      </c>
      <c r="H276" t="str">
        <f t="shared" si="62"/>
        <v>Qtr 4</v>
      </c>
      <c r="I276" t="str">
        <f t="shared" si="63"/>
        <v>20124</v>
      </c>
      <c r="J276" t="str">
        <f t="shared" si="64"/>
        <v>Oct 2012</v>
      </c>
      <c r="K276" t="str">
        <f t="shared" si="65"/>
        <v>Oct-12</v>
      </c>
      <c r="L276" t="str">
        <f t="shared" si="66"/>
        <v>October 2012</v>
      </c>
      <c r="M276" t="str">
        <f t="shared" si="67"/>
        <v>October</v>
      </c>
      <c r="N276" t="str">
        <f t="shared" si="68"/>
        <v>Oct</v>
      </c>
      <c r="O276" t="str">
        <f t="shared" si="69"/>
        <v>Quarter 4 2012</v>
      </c>
    </row>
    <row r="277" spans="1:15" x14ac:dyDescent="0.25">
      <c r="A277" s="1">
        <v>41184</v>
      </c>
      <c r="B277">
        <f t="shared" si="56"/>
        <v>2012</v>
      </c>
      <c r="C277">
        <f t="shared" si="57"/>
        <v>10</v>
      </c>
      <c r="D277" t="str">
        <f t="shared" si="58"/>
        <v>October</v>
      </c>
      <c r="E277" t="str">
        <f t="shared" si="59"/>
        <v>Oct</v>
      </c>
      <c r="F277">
        <f t="shared" si="60"/>
        <v>4</v>
      </c>
      <c r="G277" t="str">
        <f t="shared" si="61"/>
        <v>Quarter 4</v>
      </c>
      <c r="H277" t="str">
        <f t="shared" si="62"/>
        <v>Qtr 4</v>
      </c>
      <c r="I277" t="str">
        <f t="shared" si="63"/>
        <v>20124</v>
      </c>
      <c r="J277" t="str">
        <f t="shared" si="64"/>
        <v>Oct 2012</v>
      </c>
      <c r="K277" t="str">
        <f t="shared" si="65"/>
        <v>Oct-12</v>
      </c>
      <c r="L277" t="str">
        <f t="shared" si="66"/>
        <v>October 2012</v>
      </c>
      <c r="M277" t="str">
        <f t="shared" si="67"/>
        <v>October</v>
      </c>
      <c r="N277" t="str">
        <f t="shared" si="68"/>
        <v>Oct</v>
      </c>
      <c r="O277" t="str">
        <f t="shared" si="69"/>
        <v>Quarter 4 2012</v>
      </c>
    </row>
    <row r="278" spans="1:15" x14ac:dyDescent="0.25">
      <c r="A278" s="1">
        <v>41185</v>
      </c>
      <c r="B278">
        <f t="shared" si="56"/>
        <v>2012</v>
      </c>
      <c r="C278">
        <f t="shared" si="57"/>
        <v>10</v>
      </c>
      <c r="D278" t="str">
        <f t="shared" si="58"/>
        <v>October</v>
      </c>
      <c r="E278" t="str">
        <f t="shared" si="59"/>
        <v>Oct</v>
      </c>
      <c r="F278">
        <f t="shared" si="60"/>
        <v>4</v>
      </c>
      <c r="G278" t="str">
        <f t="shared" si="61"/>
        <v>Quarter 4</v>
      </c>
      <c r="H278" t="str">
        <f t="shared" si="62"/>
        <v>Qtr 4</v>
      </c>
      <c r="I278" t="str">
        <f t="shared" si="63"/>
        <v>20124</v>
      </c>
      <c r="J278" t="str">
        <f t="shared" si="64"/>
        <v>Oct 2012</v>
      </c>
      <c r="K278" t="str">
        <f t="shared" si="65"/>
        <v>Oct-12</v>
      </c>
      <c r="L278" t="str">
        <f t="shared" si="66"/>
        <v>October 2012</v>
      </c>
      <c r="M278" t="str">
        <f t="shared" si="67"/>
        <v>October</v>
      </c>
      <c r="N278" t="str">
        <f t="shared" si="68"/>
        <v>Oct</v>
      </c>
      <c r="O278" t="str">
        <f t="shared" si="69"/>
        <v>Quarter 4 2012</v>
      </c>
    </row>
    <row r="279" spans="1:15" x14ac:dyDescent="0.25">
      <c r="A279" s="1">
        <v>41186</v>
      </c>
      <c r="B279">
        <f t="shared" si="56"/>
        <v>2012</v>
      </c>
      <c r="C279">
        <f t="shared" si="57"/>
        <v>10</v>
      </c>
      <c r="D279" t="str">
        <f t="shared" si="58"/>
        <v>October</v>
      </c>
      <c r="E279" t="str">
        <f t="shared" si="59"/>
        <v>Oct</v>
      </c>
      <c r="F279">
        <f t="shared" si="60"/>
        <v>4</v>
      </c>
      <c r="G279" t="str">
        <f t="shared" si="61"/>
        <v>Quarter 4</v>
      </c>
      <c r="H279" t="str">
        <f t="shared" si="62"/>
        <v>Qtr 4</v>
      </c>
      <c r="I279" t="str">
        <f t="shared" si="63"/>
        <v>20124</v>
      </c>
      <c r="J279" t="str">
        <f t="shared" si="64"/>
        <v>Oct 2012</v>
      </c>
      <c r="K279" t="str">
        <f t="shared" si="65"/>
        <v>Oct-12</v>
      </c>
      <c r="L279" t="str">
        <f t="shared" si="66"/>
        <v>October 2012</v>
      </c>
      <c r="M279" t="str">
        <f t="shared" si="67"/>
        <v>October</v>
      </c>
      <c r="N279" t="str">
        <f t="shared" si="68"/>
        <v>Oct</v>
      </c>
      <c r="O279" t="str">
        <f t="shared" si="69"/>
        <v>Quarter 4 2012</v>
      </c>
    </row>
    <row r="280" spans="1:15" x14ac:dyDescent="0.25">
      <c r="A280" s="1">
        <v>41187</v>
      </c>
      <c r="B280">
        <f t="shared" si="56"/>
        <v>2012</v>
      </c>
      <c r="C280">
        <f t="shared" si="57"/>
        <v>10</v>
      </c>
      <c r="D280" t="str">
        <f t="shared" si="58"/>
        <v>October</v>
      </c>
      <c r="E280" t="str">
        <f t="shared" si="59"/>
        <v>Oct</v>
      </c>
      <c r="F280">
        <f t="shared" si="60"/>
        <v>4</v>
      </c>
      <c r="G280" t="str">
        <f t="shared" si="61"/>
        <v>Quarter 4</v>
      </c>
      <c r="H280" t="str">
        <f t="shared" si="62"/>
        <v>Qtr 4</v>
      </c>
      <c r="I280" t="str">
        <f t="shared" si="63"/>
        <v>20124</v>
      </c>
      <c r="J280" t="str">
        <f t="shared" si="64"/>
        <v>Oct 2012</v>
      </c>
      <c r="K280" t="str">
        <f t="shared" si="65"/>
        <v>Oct-12</v>
      </c>
      <c r="L280" t="str">
        <f t="shared" si="66"/>
        <v>October 2012</v>
      </c>
      <c r="M280" t="str">
        <f t="shared" si="67"/>
        <v>October</v>
      </c>
      <c r="N280" t="str">
        <f t="shared" si="68"/>
        <v>Oct</v>
      </c>
      <c r="O280" t="str">
        <f t="shared" si="69"/>
        <v>Quarter 4 2012</v>
      </c>
    </row>
    <row r="281" spans="1:15" x14ac:dyDescent="0.25">
      <c r="A281" s="1">
        <v>41188</v>
      </c>
      <c r="B281">
        <f t="shared" si="56"/>
        <v>2012</v>
      </c>
      <c r="C281">
        <f t="shared" si="57"/>
        <v>10</v>
      </c>
      <c r="D281" t="str">
        <f t="shared" si="58"/>
        <v>October</v>
      </c>
      <c r="E281" t="str">
        <f t="shared" si="59"/>
        <v>Oct</v>
      </c>
      <c r="F281">
        <f t="shared" si="60"/>
        <v>4</v>
      </c>
      <c r="G281" t="str">
        <f t="shared" si="61"/>
        <v>Quarter 4</v>
      </c>
      <c r="H281" t="str">
        <f t="shared" si="62"/>
        <v>Qtr 4</v>
      </c>
      <c r="I281" t="str">
        <f t="shared" si="63"/>
        <v>20124</v>
      </c>
      <c r="J281" t="str">
        <f t="shared" si="64"/>
        <v>Oct 2012</v>
      </c>
      <c r="K281" t="str">
        <f t="shared" si="65"/>
        <v>Oct-12</v>
      </c>
      <c r="L281" t="str">
        <f t="shared" si="66"/>
        <v>October 2012</v>
      </c>
      <c r="M281" t="str">
        <f t="shared" si="67"/>
        <v>October</v>
      </c>
      <c r="N281" t="str">
        <f t="shared" si="68"/>
        <v>Oct</v>
      </c>
      <c r="O281" t="str">
        <f t="shared" si="69"/>
        <v>Quarter 4 2012</v>
      </c>
    </row>
    <row r="282" spans="1:15" x14ac:dyDescent="0.25">
      <c r="A282" s="1">
        <v>41189</v>
      </c>
      <c r="B282">
        <f t="shared" si="56"/>
        <v>2012</v>
      </c>
      <c r="C282">
        <f t="shared" si="57"/>
        <v>10</v>
      </c>
      <c r="D282" t="str">
        <f t="shared" si="58"/>
        <v>October</v>
      </c>
      <c r="E282" t="str">
        <f t="shared" si="59"/>
        <v>Oct</v>
      </c>
      <c r="F282">
        <f t="shared" si="60"/>
        <v>4</v>
      </c>
      <c r="G282" t="str">
        <f t="shared" si="61"/>
        <v>Quarter 4</v>
      </c>
      <c r="H282" t="str">
        <f t="shared" si="62"/>
        <v>Qtr 4</v>
      </c>
      <c r="I282" t="str">
        <f t="shared" si="63"/>
        <v>20124</v>
      </c>
      <c r="J282" t="str">
        <f t="shared" si="64"/>
        <v>Oct 2012</v>
      </c>
      <c r="K282" t="str">
        <f t="shared" si="65"/>
        <v>Oct-12</v>
      </c>
      <c r="L282" t="str">
        <f t="shared" si="66"/>
        <v>October 2012</v>
      </c>
      <c r="M282" t="str">
        <f t="shared" si="67"/>
        <v>October</v>
      </c>
      <c r="N282" t="str">
        <f t="shared" si="68"/>
        <v>Oct</v>
      </c>
      <c r="O282" t="str">
        <f t="shared" si="69"/>
        <v>Quarter 4 2012</v>
      </c>
    </row>
    <row r="283" spans="1:15" x14ac:dyDescent="0.25">
      <c r="A283" s="1">
        <v>41190</v>
      </c>
      <c r="B283">
        <f t="shared" si="56"/>
        <v>2012</v>
      </c>
      <c r="C283">
        <f t="shared" si="57"/>
        <v>10</v>
      </c>
      <c r="D283" t="str">
        <f t="shared" si="58"/>
        <v>October</v>
      </c>
      <c r="E283" t="str">
        <f t="shared" si="59"/>
        <v>Oct</v>
      </c>
      <c r="F283">
        <f t="shared" si="60"/>
        <v>4</v>
      </c>
      <c r="G283" t="str">
        <f t="shared" si="61"/>
        <v>Quarter 4</v>
      </c>
      <c r="H283" t="str">
        <f t="shared" si="62"/>
        <v>Qtr 4</v>
      </c>
      <c r="I283" t="str">
        <f t="shared" si="63"/>
        <v>20124</v>
      </c>
      <c r="J283" t="str">
        <f t="shared" si="64"/>
        <v>Oct 2012</v>
      </c>
      <c r="K283" t="str">
        <f t="shared" si="65"/>
        <v>Oct-12</v>
      </c>
      <c r="L283" t="str">
        <f t="shared" si="66"/>
        <v>October 2012</v>
      </c>
      <c r="M283" t="str">
        <f t="shared" si="67"/>
        <v>October</v>
      </c>
      <c r="N283" t="str">
        <f t="shared" si="68"/>
        <v>Oct</v>
      </c>
      <c r="O283" t="str">
        <f t="shared" si="69"/>
        <v>Quarter 4 2012</v>
      </c>
    </row>
    <row r="284" spans="1:15" x14ac:dyDescent="0.25">
      <c r="A284" s="1">
        <v>41191</v>
      </c>
      <c r="B284">
        <f t="shared" si="56"/>
        <v>2012</v>
      </c>
      <c r="C284">
        <f t="shared" si="57"/>
        <v>10</v>
      </c>
      <c r="D284" t="str">
        <f t="shared" si="58"/>
        <v>October</v>
      </c>
      <c r="E284" t="str">
        <f t="shared" si="59"/>
        <v>Oct</v>
      </c>
      <c r="F284">
        <f t="shared" si="60"/>
        <v>4</v>
      </c>
      <c r="G284" t="str">
        <f t="shared" si="61"/>
        <v>Quarter 4</v>
      </c>
      <c r="H284" t="str">
        <f t="shared" si="62"/>
        <v>Qtr 4</v>
      </c>
      <c r="I284" t="str">
        <f t="shared" si="63"/>
        <v>20124</v>
      </c>
      <c r="J284" t="str">
        <f t="shared" si="64"/>
        <v>Oct 2012</v>
      </c>
      <c r="K284" t="str">
        <f t="shared" si="65"/>
        <v>Oct-12</v>
      </c>
      <c r="L284" t="str">
        <f t="shared" si="66"/>
        <v>October 2012</v>
      </c>
      <c r="M284" t="str">
        <f t="shared" si="67"/>
        <v>October</v>
      </c>
      <c r="N284" t="str">
        <f t="shared" si="68"/>
        <v>Oct</v>
      </c>
      <c r="O284" t="str">
        <f t="shared" si="69"/>
        <v>Quarter 4 2012</v>
      </c>
    </row>
    <row r="285" spans="1:15" x14ac:dyDescent="0.25">
      <c r="A285" s="1">
        <v>41192</v>
      </c>
      <c r="B285">
        <f t="shared" si="56"/>
        <v>2012</v>
      </c>
      <c r="C285">
        <f t="shared" si="57"/>
        <v>10</v>
      </c>
      <c r="D285" t="str">
        <f t="shared" si="58"/>
        <v>October</v>
      </c>
      <c r="E285" t="str">
        <f t="shared" si="59"/>
        <v>Oct</v>
      </c>
      <c r="F285">
        <f t="shared" si="60"/>
        <v>4</v>
      </c>
      <c r="G285" t="str">
        <f t="shared" si="61"/>
        <v>Quarter 4</v>
      </c>
      <c r="H285" t="str">
        <f t="shared" si="62"/>
        <v>Qtr 4</v>
      </c>
      <c r="I285" t="str">
        <f t="shared" si="63"/>
        <v>20124</v>
      </c>
      <c r="J285" t="str">
        <f t="shared" si="64"/>
        <v>Oct 2012</v>
      </c>
      <c r="K285" t="str">
        <f t="shared" si="65"/>
        <v>Oct-12</v>
      </c>
      <c r="L285" t="str">
        <f t="shared" si="66"/>
        <v>October 2012</v>
      </c>
      <c r="M285" t="str">
        <f t="shared" si="67"/>
        <v>October</v>
      </c>
      <c r="N285" t="str">
        <f t="shared" si="68"/>
        <v>Oct</v>
      </c>
      <c r="O285" t="str">
        <f t="shared" si="69"/>
        <v>Quarter 4 2012</v>
      </c>
    </row>
    <row r="286" spans="1:15" x14ac:dyDescent="0.25">
      <c r="A286" s="1">
        <v>41193</v>
      </c>
      <c r="B286">
        <f t="shared" si="56"/>
        <v>2012</v>
      </c>
      <c r="C286">
        <f t="shared" si="57"/>
        <v>10</v>
      </c>
      <c r="D286" t="str">
        <f t="shared" si="58"/>
        <v>October</v>
      </c>
      <c r="E286" t="str">
        <f t="shared" si="59"/>
        <v>Oct</v>
      </c>
      <c r="F286">
        <f t="shared" si="60"/>
        <v>4</v>
      </c>
      <c r="G286" t="str">
        <f t="shared" si="61"/>
        <v>Quarter 4</v>
      </c>
      <c r="H286" t="str">
        <f t="shared" si="62"/>
        <v>Qtr 4</v>
      </c>
      <c r="I286" t="str">
        <f t="shared" si="63"/>
        <v>20124</v>
      </c>
      <c r="J286" t="str">
        <f t="shared" si="64"/>
        <v>Oct 2012</v>
      </c>
      <c r="K286" t="str">
        <f t="shared" si="65"/>
        <v>Oct-12</v>
      </c>
      <c r="L286" t="str">
        <f t="shared" si="66"/>
        <v>October 2012</v>
      </c>
      <c r="M286" t="str">
        <f t="shared" si="67"/>
        <v>October</v>
      </c>
      <c r="N286" t="str">
        <f t="shared" si="68"/>
        <v>Oct</v>
      </c>
      <c r="O286" t="str">
        <f t="shared" si="69"/>
        <v>Quarter 4 2012</v>
      </c>
    </row>
    <row r="287" spans="1:15" x14ac:dyDescent="0.25">
      <c r="A287" s="1">
        <v>41194</v>
      </c>
      <c r="B287">
        <f t="shared" si="56"/>
        <v>2012</v>
      </c>
      <c r="C287">
        <f t="shared" si="57"/>
        <v>10</v>
      </c>
      <c r="D287" t="str">
        <f t="shared" si="58"/>
        <v>October</v>
      </c>
      <c r="E287" t="str">
        <f t="shared" si="59"/>
        <v>Oct</v>
      </c>
      <c r="F287">
        <f t="shared" si="60"/>
        <v>4</v>
      </c>
      <c r="G287" t="str">
        <f t="shared" si="61"/>
        <v>Quarter 4</v>
      </c>
      <c r="H287" t="str">
        <f t="shared" si="62"/>
        <v>Qtr 4</v>
      </c>
      <c r="I287" t="str">
        <f t="shared" si="63"/>
        <v>20124</v>
      </c>
      <c r="J287" t="str">
        <f t="shared" si="64"/>
        <v>Oct 2012</v>
      </c>
      <c r="K287" t="str">
        <f t="shared" si="65"/>
        <v>Oct-12</v>
      </c>
      <c r="L287" t="str">
        <f t="shared" si="66"/>
        <v>October 2012</v>
      </c>
      <c r="M287" t="str">
        <f t="shared" si="67"/>
        <v>October</v>
      </c>
      <c r="N287" t="str">
        <f t="shared" si="68"/>
        <v>Oct</v>
      </c>
      <c r="O287" t="str">
        <f t="shared" si="69"/>
        <v>Quarter 4 2012</v>
      </c>
    </row>
    <row r="288" spans="1:15" x14ac:dyDescent="0.25">
      <c r="A288" s="1">
        <v>41195</v>
      </c>
      <c r="B288">
        <f t="shared" si="56"/>
        <v>2012</v>
      </c>
      <c r="C288">
        <f t="shared" si="57"/>
        <v>10</v>
      </c>
      <c r="D288" t="str">
        <f t="shared" si="58"/>
        <v>October</v>
      </c>
      <c r="E288" t="str">
        <f t="shared" si="59"/>
        <v>Oct</v>
      </c>
      <c r="F288">
        <f t="shared" si="60"/>
        <v>4</v>
      </c>
      <c r="G288" t="str">
        <f t="shared" si="61"/>
        <v>Quarter 4</v>
      </c>
      <c r="H288" t="str">
        <f t="shared" si="62"/>
        <v>Qtr 4</v>
      </c>
      <c r="I288" t="str">
        <f t="shared" si="63"/>
        <v>20124</v>
      </c>
      <c r="J288" t="str">
        <f t="shared" si="64"/>
        <v>Oct 2012</v>
      </c>
      <c r="K288" t="str">
        <f t="shared" si="65"/>
        <v>Oct-12</v>
      </c>
      <c r="L288" t="str">
        <f t="shared" si="66"/>
        <v>October 2012</v>
      </c>
      <c r="M288" t="str">
        <f t="shared" si="67"/>
        <v>October</v>
      </c>
      <c r="N288" t="str">
        <f t="shared" si="68"/>
        <v>Oct</v>
      </c>
      <c r="O288" t="str">
        <f t="shared" si="69"/>
        <v>Quarter 4 2012</v>
      </c>
    </row>
    <row r="289" spans="1:15" x14ac:dyDescent="0.25">
      <c r="A289" s="1">
        <v>41196</v>
      </c>
      <c r="B289">
        <f t="shared" si="56"/>
        <v>2012</v>
      </c>
      <c r="C289">
        <f t="shared" si="57"/>
        <v>10</v>
      </c>
      <c r="D289" t="str">
        <f t="shared" si="58"/>
        <v>October</v>
      </c>
      <c r="E289" t="str">
        <f t="shared" si="59"/>
        <v>Oct</v>
      </c>
      <c r="F289">
        <f t="shared" si="60"/>
        <v>4</v>
      </c>
      <c r="G289" t="str">
        <f t="shared" si="61"/>
        <v>Quarter 4</v>
      </c>
      <c r="H289" t="str">
        <f t="shared" si="62"/>
        <v>Qtr 4</v>
      </c>
      <c r="I289" t="str">
        <f t="shared" si="63"/>
        <v>20124</v>
      </c>
      <c r="J289" t="str">
        <f t="shared" si="64"/>
        <v>Oct 2012</v>
      </c>
      <c r="K289" t="str">
        <f t="shared" si="65"/>
        <v>Oct-12</v>
      </c>
      <c r="L289" t="str">
        <f t="shared" si="66"/>
        <v>October 2012</v>
      </c>
      <c r="M289" t="str">
        <f t="shared" si="67"/>
        <v>October</v>
      </c>
      <c r="N289" t="str">
        <f t="shared" si="68"/>
        <v>Oct</v>
      </c>
      <c r="O289" t="str">
        <f t="shared" si="69"/>
        <v>Quarter 4 2012</v>
      </c>
    </row>
    <row r="290" spans="1:15" x14ac:dyDescent="0.25">
      <c r="A290" s="1">
        <v>41197</v>
      </c>
      <c r="B290">
        <f t="shared" si="56"/>
        <v>2012</v>
      </c>
      <c r="C290">
        <f t="shared" si="57"/>
        <v>10</v>
      </c>
      <c r="D290" t="str">
        <f t="shared" si="58"/>
        <v>October</v>
      </c>
      <c r="E290" t="str">
        <f t="shared" si="59"/>
        <v>Oct</v>
      </c>
      <c r="F290">
        <f t="shared" si="60"/>
        <v>4</v>
      </c>
      <c r="G290" t="str">
        <f t="shared" si="61"/>
        <v>Quarter 4</v>
      </c>
      <c r="H290" t="str">
        <f t="shared" si="62"/>
        <v>Qtr 4</v>
      </c>
      <c r="I290" t="str">
        <f t="shared" si="63"/>
        <v>20124</v>
      </c>
      <c r="J290" t="str">
        <f t="shared" si="64"/>
        <v>Oct 2012</v>
      </c>
      <c r="K290" t="str">
        <f t="shared" si="65"/>
        <v>Oct-12</v>
      </c>
      <c r="L290" t="str">
        <f t="shared" si="66"/>
        <v>October 2012</v>
      </c>
      <c r="M290" t="str">
        <f t="shared" si="67"/>
        <v>October</v>
      </c>
      <c r="N290" t="str">
        <f t="shared" si="68"/>
        <v>Oct</v>
      </c>
      <c r="O290" t="str">
        <f t="shared" si="69"/>
        <v>Quarter 4 2012</v>
      </c>
    </row>
    <row r="291" spans="1:15" x14ac:dyDescent="0.25">
      <c r="A291" s="1">
        <v>41198</v>
      </c>
      <c r="B291">
        <f t="shared" si="56"/>
        <v>2012</v>
      </c>
      <c r="C291">
        <f t="shared" si="57"/>
        <v>10</v>
      </c>
      <c r="D291" t="str">
        <f t="shared" si="58"/>
        <v>October</v>
      </c>
      <c r="E291" t="str">
        <f t="shared" si="59"/>
        <v>Oct</v>
      </c>
      <c r="F291">
        <f t="shared" si="60"/>
        <v>4</v>
      </c>
      <c r="G291" t="str">
        <f t="shared" si="61"/>
        <v>Quarter 4</v>
      </c>
      <c r="H291" t="str">
        <f t="shared" si="62"/>
        <v>Qtr 4</v>
      </c>
      <c r="I291" t="str">
        <f t="shared" si="63"/>
        <v>20124</v>
      </c>
      <c r="J291" t="str">
        <f t="shared" si="64"/>
        <v>Oct 2012</v>
      </c>
      <c r="K291" t="str">
        <f t="shared" si="65"/>
        <v>Oct-12</v>
      </c>
      <c r="L291" t="str">
        <f t="shared" si="66"/>
        <v>October 2012</v>
      </c>
      <c r="M291" t="str">
        <f t="shared" si="67"/>
        <v>October</v>
      </c>
      <c r="N291" t="str">
        <f t="shared" si="68"/>
        <v>Oct</v>
      </c>
      <c r="O291" t="str">
        <f t="shared" si="69"/>
        <v>Quarter 4 2012</v>
      </c>
    </row>
    <row r="292" spans="1:15" x14ac:dyDescent="0.25">
      <c r="A292" s="1">
        <v>41199</v>
      </c>
      <c r="B292">
        <f t="shared" si="56"/>
        <v>2012</v>
      </c>
      <c r="C292">
        <f t="shared" si="57"/>
        <v>10</v>
      </c>
      <c r="D292" t="str">
        <f t="shared" si="58"/>
        <v>October</v>
      </c>
      <c r="E292" t="str">
        <f t="shared" si="59"/>
        <v>Oct</v>
      </c>
      <c r="F292">
        <f t="shared" si="60"/>
        <v>4</v>
      </c>
      <c r="G292" t="str">
        <f t="shared" si="61"/>
        <v>Quarter 4</v>
      </c>
      <c r="H292" t="str">
        <f t="shared" si="62"/>
        <v>Qtr 4</v>
      </c>
      <c r="I292" t="str">
        <f t="shared" si="63"/>
        <v>20124</v>
      </c>
      <c r="J292" t="str">
        <f t="shared" si="64"/>
        <v>Oct 2012</v>
      </c>
      <c r="K292" t="str">
        <f t="shared" si="65"/>
        <v>Oct-12</v>
      </c>
      <c r="L292" t="str">
        <f t="shared" si="66"/>
        <v>October 2012</v>
      </c>
      <c r="M292" t="str">
        <f t="shared" si="67"/>
        <v>October</v>
      </c>
      <c r="N292" t="str">
        <f t="shared" si="68"/>
        <v>Oct</v>
      </c>
      <c r="O292" t="str">
        <f t="shared" si="69"/>
        <v>Quarter 4 2012</v>
      </c>
    </row>
    <row r="293" spans="1:15" x14ac:dyDescent="0.25">
      <c r="A293" s="1">
        <v>41200</v>
      </c>
      <c r="B293">
        <f t="shared" si="56"/>
        <v>2012</v>
      </c>
      <c r="C293">
        <f t="shared" si="57"/>
        <v>10</v>
      </c>
      <c r="D293" t="str">
        <f t="shared" si="58"/>
        <v>October</v>
      </c>
      <c r="E293" t="str">
        <f t="shared" si="59"/>
        <v>Oct</v>
      </c>
      <c r="F293">
        <f t="shared" si="60"/>
        <v>4</v>
      </c>
      <c r="G293" t="str">
        <f t="shared" si="61"/>
        <v>Quarter 4</v>
      </c>
      <c r="H293" t="str">
        <f t="shared" si="62"/>
        <v>Qtr 4</v>
      </c>
      <c r="I293" t="str">
        <f t="shared" si="63"/>
        <v>20124</v>
      </c>
      <c r="J293" t="str">
        <f t="shared" si="64"/>
        <v>Oct 2012</v>
      </c>
      <c r="K293" t="str">
        <f t="shared" si="65"/>
        <v>Oct-12</v>
      </c>
      <c r="L293" t="str">
        <f t="shared" si="66"/>
        <v>October 2012</v>
      </c>
      <c r="M293" t="str">
        <f t="shared" si="67"/>
        <v>October</v>
      </c>
      <c r="N293" t="str">
        <f t="shared" si="68"/>
        <v>Oct</v>
      </c>
      <c r="O293" t="str">
        <f t="shared" si="69"/>
        <v>Quarter 4 2012</v>
      </c>
    </row>
    <row r="294" spans="1:15" x14ac:dyDescent="0.25">
      <c r="A294" s="1">
        <v>41201</v>
      </c>
      <c r="B294">
        <f t="shared" si="56"/>
        <v>2012</v>
      </c>
      <c r="C294">
        <f t="shared" si="57"/>
        <v>10</v>
      </c>
      <c r="D294" t="str">
        <f t="shared" si="58"/>
        <v>October</v>
      </c>
      <c r="E294" t="str">
        <f t="shared" si="59"/>
        <v>Oct</v>
      </c>
      <c r="F294">
        <f t="shared" si="60"/>
        <v>4</v>
      </c>
      <c r="G294" t="str">
        <f t="shared" si="61"/>
        <v>Quarter 4</v>
      </c>
      <c r="H294" t="str">
        <f t="shared" si="62"/>
        <v>Qtr 4</v>
      </c>
      <c r="I294" t="str">
        <f t="shared" si="63"/>
        <v>20124</v>
      </c>
      <c r="J294" t="str">
        <f t="shared" si="64"/>
        <v>Oct 2012</v>
      </c>
      <c r="K294" t="str">
        <f t="shared" si="65"/>
        <v>Oct-12</v>
      </c>
      <c r="L294" t="str">
        <f t="shared" si="66"/>
        <v>October 2012</v>
      </c>
      <c r="M294" t="str">
        <f t="shared" si="67"/>
        <v>October</v>
      </c>
      <c r="N294" t="str">
        <f t="shared" si="68"/>
        <v>Oct</v>
      </c>
      <c r="O294" t="str">
        <f t="shared" si="69"/>
        <v>Quarter 4 2012</v>
      </c>
    </row>
    <row r="295" spans="1:15" x14ac:dyDescent="0.25">
      <c r="A295" s="1">
        <v>41202</v>
      </c>
      <c r="B295">
        <f t="shared" si="56"/>
        <v>2012</v>
      </c>
      <c r="C295">
        <f t="shared" si="57"/>
        <v>10</v>
      </c>
      <c r="D295" t="str">
        <f t="shared" si="58"/>
        <v>October</v>
      </c>
      <c r="E295" t="str">
        <f t="shared" si="59"/>
        <v>Oct</v>
      </c>
      <c r="F295">
        <f t="shared" si="60"/>
        <v>4</v>
      </c>
      <c r="G295" t="str">
        <f t="shared" si="61"/>
        <v>Quarter 4</v>
      </c>
      <c r="H295" t="str">
        <f t="shared" si="62"/>
        <v>Qtr 4</v>
      </c>
      <c r="I295" t="str">
        <f t="shared" si="63"/>
        <v>20124</v>
      </c>
      <c r="J295" t="str">
        <f t="shared" si="64"/>
        <v>Oct 2012</v>
      </c>
      <c r="K295" t="str">
        <f t="shared" si="65"/>
        <v>Oct-12</v>
      </c>
      <c r="L295" t="str">
        <f t="shared" si="66"/>
        <v>October 2012</v>
      </c>
      <c r="M295" t="str">
        <f t="shared" si="67"/>
        <v>October</v>
      </c>
      <c r="N295" t="str">
        <f t="shared" si="68"/>
        <v>Oct</v>
      </c>
      <c r="O295" t="str">
        <f t="shared" si="69"/>
        <v>Quarter 4 2012</v>
      </c>
    </row>
    <row r="296" spans="1:15" x14ac:dyDescent="0.25">
      <c r="A296" s="1">
        <v>41203</v>
      </c>
      <c r="B296">
        <f t="shared" si="56"/>
        <v>2012</v>
      </c>
      <c r="C296">
        <f t="shared" si="57"/>
        <v>10</v>
      </c>
      <c r="D296" t="str">
        <f t="shared" si="58"/>
        <v>October</v>
      </c>
      <c r="E296" t="str">
        <f t="shared" si="59"/>
        <v>Oct</v>
      </c>
      <c r="F296">
        <f t="shared" si="60"/>
        <v>4</v>
      </c>
      <c r="G296" t="str">
        <f t="shared" si="61"/>
        <v>Quarter 4</v>
      </c>
      <c r="H296" t="str">
        <f t="shared" si="62"/>
        <v>Qtr 4</v>
      </c>
      <c r="I296" t="str">
        <f t="shared" si="63"/>
        <v>20124</v>
      </c>
      <c r="J296" t="str">
        <f t="shared" si="64"/>
        <v>Oct 2012</v>
      </c>
      <c r="K296" t="str">
        <f t="shared" si="65"/>
        <v>Oct-12</v>
      </c>
      <c r="L296" t="str">
        <f t="shared" si="66"/>
        <v>October 2012</v>
      </c>
      <c r="M296" t="str">
        <f t="shared" si="67"/>
        <v>October</v>
      </c>
      <c r="N296" t="str">
        <f t="shared" si="68"/>
        <v>Oct</v>
      </c>
      <c r="O296" t="str">
        <f t="shared" si="69"/>
        <v>Quarter 4 2012</v>
      </c>
    </row>
    <row r="297" spans="1:15" x14ac:dyDescent="0.25">
      <c r="A297" s="1">
        <v>41204</v>
      </c>
      <c r="B297">
        <f t="shared" si="56"/>
        <v>2012</v>
      </c>
      <c r="C297">
        <f t="shared" si="57"/>
        <v>10</v>
      </c>
      <c r="D297" t="str">
        <f t="shared" si="58"/>
        <v>October</v>
      </c>
      <c r="E297" t="str">
        <f t="shared" si="59"/>
        <v>Oct</v>
      </c>
      <c r="F297">
        <f t="shared" si="60"/>
        <v>4</v>
      </c>
      <c r="G297" t="str">
        <f t="shared" si="61"/>
        <v>Quarter 4</v>
      </c>
      <c r="H297" t="str">
        <f t="shared" si="62"/>
        <v>Qtr 4</v>
      </c>
      <c r="I297" t="str">
        <f t="shared" si="63"/>
        <v>20124</v>
      </c>
      <c r="J297" t="str">
        <f t="shared" si="64"/>
        <v>Oct 2012</v>
      </c>
      <c r="K297" t="str">
        <f t="shared" si="65"/>
        <v>Oct-12</v>
      </c>
      <c r="L297" t="str">
        <f t="shared" si="66"/>
        <v>October 2012</v>
      </c>
      <c r="M297" t="str">
        <f t="shared" si="67"/>
        <v>October</v>
      </c>
      <c r="N297" t="str">
        <f t="shared" si="68"/>
        <v>Oct</v>
      </c>
      <c r="O297" t="str">
        <f t="shared" si="69"/>
        <v>Quarter 4 2012</v>
      </c>
    </row>
    <row r="298" spans="1:15" x14ac:dyDescent="0.25">
      <c r="A298" s="1">
        <v>41205</v>
      </c>
      <c r="B298">
        <f t="shared" si="56"/>
        <v>2012</v>
      </c>
      <c r="C298">
        <f t="shared" si="57"/>
        <v>10</v>
      </c>
      <c r="D298" t="str">
        <f t="shared" si="58"/>
        <v>October</v>
      </c>
      <c r="E298" t="str">
        <f t="shared" si="59"/>
        <v>Oct</v>
      </c>
      <c r="F298">
        <f t="shared" si="60"/>
        <v>4</v>
      </c>
      <c r="G298" t="str">
        <f t="shared" si="61"/>
        <v>Quarter 4</v>
      </c>
      <c r="H298" t="str">
        <f t="shared" si="62"/>
        <v>Qtr 4</v>
      </c>
      <c r="I298" t="str">
        <f t="shared" si="63"/>
        <v>20124</v>
      </c>
      <c r="J298" t="str">
        <f t="shared" si="64"/>
        <v>Oct 2012</v>
      </c>
      <c r="K298" t="str">
        <f t="shared" si="65"/>
        <v>Oct-12</v>
      </c>
      <c r="L298" t="str">
        <f t="shared" si="66"/>
        <v>October 2012</v>
      </c>
      <c r="M298" t="str">
        <f t="shared" si="67"/>
        <v>October</v>
      </c>
      <c r="N298" t="str">
        <f t="shared" si="68"/>
        <v>Oct</v>
      </c>
      <c r="O298" t="str">
        <f t="shared" si="69"/>
        <v>Quarter 4 2012</v>
      </c>
    </row>
    <row r="299" spans="1:15" x14ac:dyDescent="0.25">
      <c r="A299" s="1">
        <v>41206</v>
      </c>
      <c r="B299">
        <f t="shared" si="56"/>
        <v>2012</v>
      </c>
      <c r="C299">
        <f t="shared" si="57"/>
        <v>10</v>
      </c>
      <c r="D299" t="str">
        <f t="shared" si="58"/>
        <v>October</v>
      </c>
      <c r="E299" t="str">
        <f t="shared" si="59"/>
        <v>Oct</v>
      </c>
      <c r="F299">
        <f t="shared" si="60"/>
        <v>4</v>
      </c>
      <c r="G299" t="str">
        <f t="shared" si="61"/>
        <v>Quarter 4</v>
      </c>
      <c r="H299" t="str">
        <f t="shared" si="62"/>
        <v>Qtr 4</v>
      </c>
      <c r="I299" t="str">
        <f t="shared" si="63"/>
        <v>20124</v>
      </c>
      <c r="J299" t="str">
        <f t="shared" si="64"/>
        <v>Oct 2012</v>
      </c>
      <c r="K299" t="str">
        <f t="shared" si="65"/>
        <v>Oct-12</v>
      </c>
      <c r="L299" t="str">
        <f t="shared" si="66"/>
        <v>October 2012</v>
      </c>
      <c r="M299" t="str">
        <f t="shared" si="67"/>
        <v>October</v>
      </c>
      <c r="N299" t="str">
        <f t="shared" si="68"/>
        <v>Oct</v>
      </c>
      <c r="O299" t="str">
        <f t="shared" si="69"/>
        <v>Quarter 4 2012</v>
      </c>
    </row>
    <row r="300" spans="1:15" x14ac:dyDescent="0.25">
      <c r="A300" s="1">
        <v>41207</v>
      </c>
      <c r="B300">
        <f t="shared" si="56"/>
        <v>2012</v>
      </c>
      <c r="C300">
        <f t="shared" si="57"/>
        <v>10</v>
      </c>
      <c r="D300" t="str">
        <f t="shared" si="58"/>
        <v>October</v>
      </c>
      <c r="E300" t="str">
        <f t="shared" si="59"/>
        <v>Oct</v>
      </c>
      <c r="F300">
        <f t="shared" si="60"/>
        <v>4</v>
      </c>
      <c r="G300" t="str">
        <f t="shared" si="61"/>
        <v>Quarter 4</v>
      </c>
      <c r="H300" t="str">
        <f t="shared" si="62"/>
        <v>Qtr 4</v>
      </c>
      <c r="I300" t="str">
        <f t="shared" si="63"/>
        <v>20124</v>
      </c>
      <c r="J300" t="str">
        <f t="shared" si="64"/>
        <v>Oct 2012</v>
      </c>
      <c r="K300" t="str">
        <f t="shared" si="65"/>
        <v>Oct-12</v>
      </c>
      <c r="L300" t="str">
        <f t="shared" si="66"/>
        <v>October 2012</v>
      </c>
      <c r="M300" t="str">
        <f t="shared" si="67"/>
        <v>October</v>
      </c>
      <c r="N300" t="str">
        <f t="shared" si="68"/>
        <v>Oct</v>
      </c>
      <c r="O300" t="str">
        <f t="shared" si="69"/>
        <v>Quarter 4 2012</v>
      </c>
    </row>
    <row r="301" spans="1:15" x14ac:dyDescent="0.25">
      <c r="A301" s="1">
        <v>41208</v>
      </c>
      <c r="B301">
        <f t="shared" si="56"/>
        <v>2012</v>
      </c>
      <c r="C301">
        <f t="shared" si="57"/>
        <v>10</v>
      </c>
      <c r="D301" t="str">
        <f t="shared" si="58"/>
        <v>October</v>
      </c>
      <c r="E301" t="str">
        <f t="shared" si="59"/>
        <v>Oct</v>
      </c>
      <c r="F301">
        <f t="shared" si="60"/>
        <v>4</v>
      </c>
      <c r="G301" t="str">
        <f t="shared" si="61"/>
        <v>Quarter 4</v>
      </c>
      <c r="H301" t="str">
        <f t="shared" si="62"/>
        <v>Qtr 4</v>
      </c>
      <c r="I301" t="str">
        <f t="shared" si="63"/>
        <v>20124</v>
      </c>
      <c r="J301" t="str">
        <f t="shared" si="64"/>
        <v>Oct 2012</v>
      </c>
      <c r="K301" t="str">
        <f t="shared" si="65"/>
        <v>Oct-12</v>
      </c>
      <c r="L301" t="str">
        <f t="shared" si="66"/>
        <v>October 2012</v>
      </c>
      <c r="M301" t="str">
        <f t="shared" si="67"/>
        <v>October</v>
      </c>
      <c r="N301" t="str">
        <f t="shared" si="68"/>
        <v>Oct</v>
      </c>
      <c r="O301" t="str">
        <f t="shared" si="69"/>
        <v>Quarter 4 2012</v>
      </c>
    </row>
    <row r="302" spans="1:15" x14ac:dyDescent="0.25">
      <c r="A302" s="1">
        <v>41209</v>
      </c>
      <c r="B302">
        <f t="shared" si="56"/>
        <v>2012</v>
      </c>
      <c r="C302">
        <f t="shared" si="57"/>
        <v>10</v>
      </c>
      <c r="D302" t="str">
        <f t="shared" si="58"/>
        <v>October</v>
      </c>
      <c r="E302" t="str">
        <f t="shared" si="59"/>
        <v>Oct</v>
      </c>
      <c r="F302">
        <f t="shared" si="60"/>
        <v>4</v>
      </c>
      <c r="G302" t="str">
        <f t="shared" si="61"/>
        <v>Quarter 4</v>
      </c>
      <c r="H302" t="str">
        <f t="shared" si="62"/>
        <v>Qtr 4</v>
      </c>
      <c r="I302" t="str">
        <f t="shared" si="63"/>
        <v>20124</v>
      </c>
      <c r="J302" t="str">
        <f t="shared" si="64"/>
        <v>Oct 2012</v>
      </c>
      <c r="K302" t="str">
        <f t="shared" si="65"/>
        <v>Oct-12</v>
      </c>
      <c r="L302" t="str">
        <f t="shared" si="66"/>
        <v>October 2012</v>
      </c>
      <c r="M302" t="str">
        <f t="shared" si="67"/>
        <v>October</v>
      </c>
      <c r="N302" t="str">
        <f t="shared" si="68"/>
        <v>Oct</v>
      </c>
      <c r="O302" t="str">
        <f t="shared" si="69"/>
        <v>Quarter 4 2012</v>
      </c>
    </row>
    <row r="303" spans="1:15" x14ac:dyDescent="0.25">
      <c r="A303" s="1">
        <v>41210</v>
      </c>
      <c r="B303">
        <f t="shared" si="56"/>
        <v>2012</v>
      </c>
      <c r="C303">
        <f t="shared" si="57"/>
        <v>10</v>
      </c>
      <c r="D303" t="str">
        <f t="shared" si="58"/>
        <v>October</v>
      </c>
      <c r="E303" t="str">
        <f t="shared" si="59"/>
        <v>Oct</v>
      </c>
      <c r="F303">
        <f t="shared" si="60"/>
        <v>4</v>
      </c>
      <c r="G303" t="str">
        <f t="shared" si="61"/>
        <v>Quarter 4</v>
      </c>
      <c r="H303" t="str">
        <f t="shared" si="62"/>
        <v>Qtr 4</v>
      </c>
      <c r="I303" t="str">
        <f t="shared" si="63"/>
        <v>20124</v>
      </c>
      <c r="J303" t="str">
        <f t="shared" si="64"/>
        <v>Oct 2012</v>
      </c>
      <c r="K303" t="str">
        <f t="shared" si="65"/>
        <v>Oct-12</v>
      </c>
      <c r="L303" t="str">
        <f t="shared" si="66"/>
        <v>October 2012</v>
      </c>
      <c r="M303" t="str">
        <f t="shared" si="67"/>
        <v>October</v>
      </c>
      <c r="N303" t="str">
        <f t="shared" si="68"/>
        <v>Oct</v>
      </c>
      <c r="O303" t="str">
        <f t="shared" si="69"/>
        <v>Quarter 4 2012</v>
      </c>
    </row>
    <row r="304" spans="1:15" x14ac:dyDescent="0.25">
      <c r="A304" s="1">
        <v>41211</v>
      </c>
      <c r="B304">
        <f t="shared" si="56"/>
        <v>2012</v>
      </c>
      <c r="C304">
        <f t="shared" si="57"/>
        <v>10</v>
      </c>
      <c r="D304" t="str">
        <f t="shared" si="58"/>
        <v>October</v>
      </c>
      <c r="E304" t="str">
        <f t="shared" si="59"/>
        <v>Oct</v>
      </c>
      <c r="F304">
        <f t="shared" si="60"/>
        <v>4</v>
      </c>
      <c r="G304" t="str">
        <f t="shared" si="61"/>
        <v>Quarter 4</v>
      </c>
      <c r="H304" t="str">
        <f t="shared" si="62"/>
        <v>Qtr 4</v>
      </c>
      <c r="I304" t="str">
        <f t="shared" si="63"/>
        <v>20124</v>
      </c>
      <c r="J304" t="str">
        <f t="shared" si="64"/>
        <v>Oct 2012</v>
      </c>
      <c r="K304" t="str">
        <f t="shared" si="65"/>
        <v>Oct-12</v>
      </c>
      <c r="L304" t="str">
        <f t="shared" si="66"/>
        <v>October 2012</v>
      </c>
      <c r="M304" t="str">
        <f t="shared" si="67"/>
        <v>October</v>
      </c>
      <c r="N304" t="str">
        <f t="shared" si="68"/>
        <v>Oct</v>
      </c>
      <c r="O304" t="str">
        <f t="shared" si="69"/>
        <v>Quarter 4 2012</v>
      </c>
    </row>
    <row r="305" spans="1:15" x14ac:dyDescent="0.25">
      <c r="A305" s="1">
        <v>41212</v>
      </c>
      <c r="B305">
        <f t="shared" si="56"/>
        <v>2012</v>
      </c>
      <c r="C305">
        <f t="shared" si="57"/>
        <v>10</v>
      </c>
      <c r="D305" t="str">
        <f t="shared" si="58"/>
        <v>October</v>
      </c>
      <c r="E305" t="str">
        <f t="shared" si="59"/>
        <v>Oct</v>
      </c>
      <c r="F305">
        <f t="shared" si="60"/>
        <v>4</v>
      </c>
      <c r="G305" t="str">
        <f t="shared" si="61"/>
        <v>Quarter 4</v>
      </c>
      <c r="H305" t="str">
        <f t="shared" si="62"/>
        <v>Qtr 4</v>
      </c>
      <c r="I305" t="str">
        <f t="shared" si="63"/>
        <v>20124</v>
      </c>
      <c r="J305" t="str">
        <f t="shared" si="64"/>
        <v>Oct 2012</v>
      </c>
      <c r="K305" t="str">
        <f t="shared" si="65"/>
        <v>Oct-12</v>
      </c>
      <c r="L305" t="str">
        <f t="shared" si="66"/>
        <v>October 2012</v>
      </c>
      <c r="M305" t="str">
        <f t="shared" si="67"/>
        <v>October</v>
      </c>
      <c r="N305" t="str">
        <f t="shared" si="68"/>
        <v>Oct</v>
      </c>
      <c r="O305" t="str">
        <f t="shared" si="69"/>
        <v>Quarter 4 2012</v>
      </c>
    </row>
    <row r="306" spans="1:15" x14ac:dyDescent="0.25">
      <c r="A306" s="1">
        <v>41213</v>
      </c>
      <c r="B306">
        <f t="shared" si="56"/>
        <v>2012</v>
      </c>
      <c r="C306">
        <f t="shared" si="57"/>
        <v>10</v>
      </c>
      <c r="D306" t="str">
        <f t="shared" si="58"/>
        <v>October</v>
      </c>
      <c r="E306" t="str">
        <f t="shared" si="59"/>
        <v>Oct</v>
      </c>
      <c r="F306">
        <f t="shared" si="60"/>
        <v>4</v>
      </c>
      <c r="G306" t="str">
        <f t="shared" si="61"/>
        <v>Quarter 4</v>
      </c>
      <c r="H306" t="str">
        <f t="shared" si="62"/>
        <v>Qtr 4</v>
      </c>
      <c r="I306" t="str">
        <f t="shared" si="63"/>
        <v>20124</v>
      </c>
      <c r="J306" t="str">
        <f t="shared" si="64"/>
        <v>Oct 2012</v>
      </c>
      <c r="K306" t="str">
        <f t="shared" si="65"/>
        <v>Oct-12</v>
      </c>
      <c r="L306" t="str">
        <f t="shared" si="66"/>
        <v>October 2012</v>
      </c>
      <c r="M306" t="str">
        <f t="shared" si="67"/>
        <v>October</v>
      </c>
      <c r="N306" t="str">
        <f t="shared" si="68"/>
        <v>Oct</v>
      </c>
      <c r="O306" t="str">
        <f t="shared" si="69"/>
        <v>Quarter 4 2012</v>
      </c>
    </row>
    <row r="307" spans="1:15" x14ac:dyDescent="0.25">
      <c r="A307" s="1">
        <v>41214</v>
      </c>
      <c r="B307">
        <f t="shared" si="56"/>
        <v>2012</v>
      </c>
      <c r="C307">
        <f t="shared" si="57"/>
        <v>11</v>
      </c>
      <c r="D307" t="str">
        <f t="shared" si="58"/>
        <v>November</v>
      </c>
      <c r="E307" t="str">
        <f t="shared" si="59"/>
        <v>Nov</v>
      </c>
      <c r="F307">
        <f t="shared" si="60"/>
        <v>4</v>
      </c>
      <c r="G307" t="str">
        <f t="shared" si="61"/>
        <v>Quarter 4</v>
      </c>
      <c r="H307" t="str">
        <f t="shared" si="62"/>
        <v>Qtr 4</v>
      </c>
      <c r="I307" t="str">
        <f t="shared" si="63"/>
        <v>20124</v>
      </c>
      <c r="J307" t="str">
        <f t="shared" si="64"/>
        <v>Nov 2012</v>
      </c>
      <c r="K307" t="str">
        <f t="shared" si="65"/>
        <v>Nov-12</v>
      </c>
      <c r="L307" t="str">
        <f t="shared" si="66"/>
        <v>November 2012</v>
      </c>
      <c r="M307" t="str">
        <f t="shared" si="67"/>
        <v>November</v>
      </c>
      <c r="N307" t="str">
        <f t="shared" si="68"/>
        <v>Nov</v>
      </c>
      <c r="O307" t="str">
        <f t="shared" si="69"/>
        <v>Quarter 4 2012</v>
      </c>
    </row>
    <row r="308" spans="1:15" x14ac:dyDescent="0.25">
      <c r="A308" s="1">
        <v>41215</v>
      </c>
      <c r="B308">
        <f t="shared" si="56"/>
        <v>2012</v>
      </c>
      <c r="C308">
        <f t="shared" si="57"/>
        <v>11</v>
      </c>
      <c r="D308" t="str">
        <f t="shared" si="58"/>
        <v>November</v>
      </c>
      <c r="E308" t="str">
        <f t="shared" si="59"/>
        <v>Nov</v>
      </c>
      <c r="F308">
        <f t="shared" si="60"/>
        <v>4</v>
      </c>
      <c r="G308" t="str">
        <f t="shared" si="61"/>
        <v>Quarter 4</v>
      </c>
      <c r="H308" t="str">
        <f t="shared" si="62"/>
        <v>Qtr 4</v>
      </c>
      <c r="I308" t="str">
        <f t="shared" si="63"/>
        <v>20124</v>
      </c>
      <c r="J308" t="str">
        <f t="shared" si="64"/>
        <v>Nov 2012</v>
      </c>
      <c r="K308" t="str">
        <f t="shared" si="65"/>
        <v>Nov-12</v>
      </c>
      <c r="L308" t="str">
        <f t="shared" si="66"/>
        <v>November 2012</v>
      </c>
      <c r="M308" t="str">
        <f t="shared" si="67"/>
        <v>November</v>
      </c>
      <c r="N308" t="str">
        <f t="shared" si="68"/>
        <v>Nov</v>
      </c>
      <c r="O308" t="str">
        <f t="shared" si="69"/>
        <v>Quarter 4 2012</v>
      </c>
    </row>
    <row r="309" spans="1:15" x14ac:dyDescent="0.25">
      <c r="A309" s="1">
        <v>41216</v>
      </c>
      <c r="B309">
        <f t="shared" si="56"/>
        <v>2012</v>
      </c>
      <c r="C309">
        <f t="shared" si="57"/>
        <v>11</v>
      </c>
      <c r="D309" t="str">
        <f t="shared" si="58"/>
        <v>November</v>
      </c>
      <c r="E309" t="str">
        <f t="shared" si="59"/>
        <v>Nov</v>
      </c>
      <c r="F309">
        <f t="shared" si="60"/>
        <v>4</v>
      </c>
      <c r="G309" t="str">
        <f t="shared" si="61"/>
        <v>Quarter 4</v>
      </c>
      <c r="H309" t="str">
        <f t="shared" si="62"/>
        <v>Qtr 4</v>
      </c>
      <c r="I309" t="str">
        <f t="shared" si="63"/>
        <v>20124</v>
      </c>
      <c r="J309" t="str">
        <f t="shared" si="64"/>
        <v>Nov 2012</v>
      </c>
      <c r="K309" t="str">
        <f t="shared" si="65"/>
        <v>Nov-12</v>
      </c>
      <c r="L309" t="str">
        <f t="shared" si="66"/>
        <v>November 2012</v>
      </c>
      <c r="M309" t="str">
        <f t="shared" si="67"/>
        <v>November</v>
      </c>
      <c r="N309" t="str">
        <f t="shared" si="68"/>
        <v>Nov</v>
      </c>
      <c r="O309" t="str">
        <f t="shared" si="69"/>
        <v>Quarter 4 2012</v>
      </c>
    </row>
    <row r="310" spans="1:15" x14ac:dyDescent="0.25">
      <c r="A310" s="1">
        <v>41217</v>
      </c>
      <c r="B310">
        <f t="shared" si="56"/>
        <v>2012</v>
      </c>
      <c r="C310">
        <f t="shared" si="57"/>
        <v>11</v>
      </c>
      <c r="D310" t="str">
        <f t="shared" si="58"/>
        <v>November</v>
      </c>
      <c r="E310" t="str">
        <f t="shared" si="59"/>
        <v>Nov</v>
      </c>
      <c r="F310">
        <f t="shared" si="60"/>
        <v>4</v>
      </c>
      <c r="G310" t="str">
        <f t="shared" si="61"/>
        <v>Quarter 4</v>
      </c>
      <c r="H310" t="str">
        <f t="shared" si="62"/>
        <v>Qtr 4</v>
      </c>
      <c r="I310" t="str">
        <f t="shared" si="63"/>
        <v>20124</v>
      </c>
      <c r="J310" t="str">
        <f t="shared" si="64"/>
        <v>Nov 2012</v>
      </c>
      <c r="K310" t="str">
        <f t="shared" si="65"/>
        <v>Nov-12</v>
      </c>
      <c r="L310" t="str">
        <f t="shared" si="66"/>
        <v>November 2012</v>
      </c>
      <c r="M310" t="str">
        <f t="shared" si="67"/>
        <v>November</v>
      </c>
      <c r="N310" t="str">
        <f t="shared" si="68"/>
        <v>Nov</v>
      </c>
      <c r="O310" t="str">
        <f t="shared" si="69"/>
        <v>Quarter 4 2012</v>
      </c>
    </row>
    <row r="311" spans="1:15" x14ac:dyDescent="0.25">
      <c r="A311" s="1">
        <v>41218</v>
      </c>
      <c r="B311">
        <f t="shared" si="56"/>
        <v>2012</v>
      </c>
      <c r="C311">
        <f t="shared" si="57"/>
        <v>11</v>
      </c>
      <c r="D311" t="str">
        <f t="shared" si="58"/>
        <v>November</v>
      </c>
      <c r="E311" t="str">
        <f t="shared" si="59"/>
        <v>Nov</v>
      </c>
      <c r="F311">
        <f t="shared" si="60"/>
        <v>4</v>
      </c>
      <c r="G311" t="str">
        <f t="shared" si="61"/>
        <v>Quarter 4</v>
      </c>
      <c r="H311" t="str">
        <f t="shared" si="62"/>
        <v>Qtr 4</v>
      </c>
      <c r="I311" t="str">
        <f t="shared" si="63"/>
        <v>20124</v>
      </c>
      <c r="J311" t="str">
        <f t="shared" si="64"/>
        <v>Nov 2012</v>
      </c>
      <c r="K311" t="str">
        <f t="shared" si="65"/>
        <v>Nov-12</v>
      </c>
      <c r="L311" t="str">
        <f t="shared" si="66"/>
        <v>November 2012</v>
      </c>
      <c r="M311" t="str">
        <f t="shared" si="67"/>
        <v>November</v>
      </c>
      <c r="N311" t="str">
        <f t="shared" si="68"/>
        <v>Nov</v>
      </c>
      <c r="O311" t="str">
        <f t="shared" si="69"/>
        <v>Quarter 4 2012</v>
      </c>
    </row>
    <row r="312" spans="1:15" x14ac:dyDescent="0.25">
      <c r="A312" s="1">
        <v>41219</v>
      </c>
      <c r="B312">
        <f t="shared" si="56"/>
        <v>2012</v>
      </c>
      <c r="C312">
        <f t="shared" si="57"/>
        <v>11</v>
      </c>
      <c r="D312" t="str">
        <f t="shared" si="58"/>
        <v>November</v>
      </c>
      <c r="E312" t="str">
        <f t="shared" si="59"/>
        <v>Nov</v>
      </c>
      <c r="F312">
        <f t="shared" si="60"/>
        <v>4</v>
      </c>
      <c r="G312" t="str">
        <f t="shared" si="61"/>
        <v>Quarter 4</v>
      </c>
      <c r="H312" t="str">
        <f t="shared" si="62"/>
        <v>Qtr 4</v>
      </c>
      <c r="I312" t="str">
        <f t="shared" si="63"/>
        <v>20124</v>
      </c>
      <c r="J312" t="str">
        <f t="shared" si="64"/>
        <v>Nov 2012</v>
      </c>
      <c r="K312" t="str">
        <f t="shared" si="65"/>
        <v>Nov-12</v>
      </c>
      <c r="L312" t="str">
        <f t="shared" si="66"/>
        <v>November 2012</v>
      </c>
      <c r="M312" t="str">
        <f t="shared" si="67"/>
        <v>November</v>
      </c>
      <c r="N312" t="str">
        <f t="shared" si="68"/>
        <v>Nov</v>
      </c>
      <c r="O312" t="str">
        <f t="shared" si="69"/>
        <v>Quarter 4 2012</v>
      </c>
    </row>
    <row r="313" spans="1:15" x14ac:dyDescent="0.25">
      <c r="A313" s="1">
        <v>41220</v>
      </c>
      <c r="B313">
        <f t="shared" si="56"/>
        <v>2012</v>
      </c>
      <c r="C313">
        <f t="shared" si="57"/>
        <v>11</v>
      </c>
      <c r="D313" t="str">
        <f t="shared" si="58"/>
        <v>November</v>
      </c>
      <c r="E313" t="str">
        <f t="shared" si="59"/>
        <v>Nov</v>
      </c>
      <c r="F313">
        <f t="shared" si="60"/>
        <v>4</v>
      </c>
      <c r="G313" t="str">
        <f t="shared" si="61"/>
        <v>Quarter 4</v>
      </c>
      <c r="H313" t="str">
        <f t="shared" si="62"/>
        <v>Qtr 4</v>
      </c>
      <c r="I313" t="str">
        <f t="shared" si="63"/>
        <v>20124</v>
      </c>
      <c r="J313" t="str">
        <f t="shared" si="64"/>
        <v>Nov 2012</v>
      </c>
      <c r="K313" t="str">
        <f t="shared" si="65"/>
        <v>Nov-12</v>
      </c>
      <c r="L313" t="str">
        <f t="shared" si="66"/>
        <v>November 2012</v>
      </c>
      <c r="M313" t="str">
        <f t="shared" si="67"/>
        <v>November</v>
      </c>
      <c r="N313" t="str">
        <f t="shared" si="68"/>
        <v>Nov</v>
      </c>
      <c r="O313" t="str">
        <f t="shared" si="69"/>
        <v>Quarter 4 2012</v>
      </c>
    </row>
    <row r="314" spans="1:15" x14ac:dyDescent="0.25">
      <c r="A314" s="1">
        <v>41221</v>
      </c>
      <c r="B314">
        <f t="shared" si="56"/>
        <v>2012</v>
      </c>
      <c r="C314">
        <f t="shared" si="57"/>
        <v>11</v>
      </c>
      <c r="D314" t="str">
        <f t="shared" si="58"/>
        <v>November</v>
      </c>
      <c r="E314" t="str">
        <f t="shared" si="59"/>
        <v>Nov</v>
      </c>
      <c r="F314">
        <f t="shared" si="60"/>
        <v>4</v>
      </c>
      <c r="G314" t="str">
        <f t="shared" si="61"/>
        <v>Quarter 4</v>
      </c>
      <c r="H314" t="str">
        <f t="shared" si="62"/>
        <v>Qtr 4</v>
      </c>
      <c r="I314" t="str">
        <f t="shared" si="63"/>
        <v>20124</v>
      </c>
      <c r="J314" t="str">
        <f t="shared" si="64"/>
        <v>Nov 2012</v>
      </c>
      <c r="K314" t="str">
        <f t="shared" si="65"/>
        <v>Nov-12</v>
      </c>
      <c r="L314" t="str">
        <f t="shared" si="66"/>
        <v>November 2012</v>
      </c>
      <c r="M314" t="str">
        <f t="shared" si="67"/>
        <v>November</v>
      </c>
      <c r="N314" t="str">
        <f t="shared" si="68"/>
        <v>Nov</v>
      </c>
      <c r="O314" t="str">
        <f t="shared" si="69"/>
        <v>Quarter 4 2012</v>
      </c>
    </row>
    <row r="315" spans="1:15" x14ac:dyDescent="0.25">
      <c r="A315" s="1">
        <v>41222</v>
      </c>
      <c r="B315">
        <f t="shared" si="56"/>
        <v>2012</v>
      </c>
      <c r="C315">
        <f t="shared" si="57"/>
        <v>11</v>
      </c>
      <c r="D315" t="str">
        <f t="shared" si="58"/>
        <v>November</v>
      </c>
      <c r="E315" t="str">
        <f t="shared" si="59"/>
        <v>Nov</v>
      </c>
      <c r="F315">
        <f t="shared" si="60"/>
        <v>4</v>
      </c>
      <c r="G315" t="str">
        <f t="shared" si="61"/>
        <v>Quarter 4</v>
      </c>
      <c r="H315" t="str">
        <f t="shared" si="62"/>
        <v>Qtr 4</v>
      </c>
      <c r="I315" t="str">
        <f t="shared" si="63"/>
        <v>20124</v>
      </c>
      <c r="J315" t="str">
        <f t="shared" si="64"/>
        <v>Nov 2012</v>
      </c>
      <c r="K315" t="str">
        <f t="shared" si="65"/>
        <v>Nov-12</v>
      </c>
      <c r="L315" t="str">
        <f t="shared" si="66"/>
        <v>November 2012</v>
      </c>
      <c r="M315" t="str">
        <f t="shared" si="67"/>
        <v>November</v>
      </c>
      <c r="N315" t="str">
        <f t="shared" si="68"/>
        <v>Nov</v>
      </c>
      <c r="O315" t="str">
        <f t="shared" si="69"/>
        <v>Quarter 4 2012</v>
      </c>
    </row>
    <row r="316" spans="1:15" x14ac:dyDescent="0.25">
      <c r="A316" s="1">
        <v>41223</v>
      </c>
      <c r="B316">
        <f t="shared" si="56"/>
        <v>2012</v>
      </c>
      <c r="C316">
        <f t="shared" si="57"/>
        <v>11</v>
      </c>
      <c r="D316" t="str">
        <f t="shared" si="58"/>
        <v>November</v>
      </c>
      <c r="E316" t="str">
        <f t="shared" si="59"/>
        <v>Nov</v>
      </c>
      <c r="F316">
        <f t="shared" si="60"/>
        <v>4</v>
      </c>
      <c r="G316" t="str">
        <f t="shared" si="61"/>
        <v>Quarter 4</v>
      </c>
      <c r="H316" t="str">
        <f t="shared" si="62"/>
        <v>Qtr 4</v>
      </c>
      <c r="I316" t="str">
        <f t="shared" si="63"/>
        <v>20124</v>
      </c>
      <c r="J316" t="str">
        <f t="shared" si="64"/>
        <v>Nov 2012</v>
      </c>
      <c r="K316" t="str">
        <f t="shared" si="65"/>
        <v>Nov-12</v>
      </c>
      <c r="L316" t="str">
        <f t="shared" si="66"/>
        <v>November 2012</v>
      </c>
      <c r="M316" t="str">
        <f t="shared" si="67"/>
        <v>November</v>
      </c>
      <c r="N316" t="str">
        <f t="shared" si="68"/>
        <v>Nov</v>
      </c>
      <c r="O316" t="str">
        <f t="shared" si="69"/>
        <v>Quarter 4 2012</v>
      </c>
    </row>
    <row r="317" spans="1:15" x14ac:dyDescent="0.25">
      <c r="A317" s="1">
        <v>41224</v>
      </c>
      <c r="B317">
        <f t="shared" si="56"/>
        <v>2012</v>
      </c>
      <c r="C317">
        <f t="shared" si="57"/>
        <v>11</v>
      </c>
      <c r="D317" t="str">
        <f t="shared" si="58"/>
        <v>November</v>
      </c>
      <c r="E317" t="str">
        <f t="shared" si="59"/>
        <v>Nov</v>
      </c>
      <c r="F317">
        <f t="shared" si="60"/>
        <v>4</v>
      </c>
      <c r="G317" t="str">
        <f t="shared" si="61"/>
        <v>Quarter 4</v>
      </c>
      <c r="H317" t="str">
        <f t="shared" si="62"/>
        <v>Qtr 4</v>
      </c>
      <c r="I317" t="str">
        <f t="shared" si="63"/>
        <v>20124</v>
      </c>
      <c r="J317" t="str">
        <f t="shared" si="64"/>
        <v>Nov 2012</v>
      </c>
      <c r="K317" t="str">
        <f t="shared" si="65"/>
        <v>Nov-12</v>
      </c>
      <c r="L317" t="str">
        <f t="shared" si="66"/>
        <v>November 2012</v>
      </c>
      <c r="M317" t="str">
        <f t="shared" si="67"/>
        <v>November</v>
      </c>
      <c r="N317" t="str">
        <f t="shared" si="68"/>
        <v>Nov</v>
      </c>
      <c r="O317" t="str">
        <f t="shared" si="69"/>
        <v>Quarter 4 2012</v>
      </c>
    </row>
    <row r="318" spans="1:15" x14ac:dyDescent="0.25">
      <c r="A318" s="1">
        <v>41225</v>
      </c>
      <c r="B318">
        <f t="shared" si="56"/>
        <v>2012</v>
      </c>
      <c r="C318">
        <f t="shared" si="57"/>
        <v>11</v>
      </c>
      <c r="D318" t="str">
        <f t="shared" si="58"/>
        <v>November</v>
      </c>
      <c r="E318" t="str">
        <f t="shared" si="59"/>
        <v>Nov</v>
      </c>
      <c r="F318">
        <f t="shared" si="60"/>
        <v>4</v>
      </c>
      <c r="G318" t="str">
        <f t="shared" si="61"/>
        <v>Quarter 4</v>
      </c>
      <c r="H318" t="str">
        <f t="shared" si="62"/>
        <v>Qtr 4</v>
      </c>
      <c r="I318" t="str">
        <f t="shared" si="63"/>
        <v>20124</v>
      </c>
      <c r="J318" t="str">
        <f t="shared" si="64"/>
        <v>Nov 2012</v>
      </c>
      <c r="K318" t="str">
        <f t="shared" si="65"/>
        <v>Nov-12</v>
      </c>
      <c r="L318" t="str">
        <f t="shared" si="66"/>
        <v>November 2012</v>
      </c>
      <c r="M318" t="str">
        <f t="shared" si="67"/>
        <v>November</v>
      </c>
      <c r="N318" t="str">
        <f t="shared" si="68"/>
        <v>Nov</v>
      </c>
      <c r="O318" t="str">
        <f t="shared" si="69"/>
        <v>Quarter 4 2012</v>
      </c>
    </row>
    <row r="319" spans="1:15" x14ac:dyDescent="0.25">
      <c r="A319" s="1">
        <v>41226</v>
      </c>
      <c r="B319">
        <f t="shared" si="56"/>
        <v>2012</v>
      </c>
      <c r="C319">
        <f t="shared" si="57"/>
        <v>11</v>
      </c>
      <c r="D319" t="str">
        <f t="shared" si="58"/>
        <v>November</v>
      </c>
      <c r="E319" t="str">
        <f t="shared" si="59"/>
        <v>Nov</v>
      </c>
      <c r="F319">
        <f t="shared" si="60"/>
        <v>4</v>
      </c>
      <c r="G319" t="str">
        <f t="shared" si="61"/>
        <v>Quarter 4</v>
      </c>
      <c r="H319" t="str">
        <f t="shared" si="62"/>
        <v>Qtr 4</v>
      </c>
      <c r="I319" t="str">
        <f t="shared" si="63"/>
        <v>20124</v>
      </c>
      <c r="J319" t="str">
        <f t="shared" si="64"/>
        <v>Nov 2012</v>
      </c>
      <c r="K319" t="str">
        <f t="shared" si="65"/>
        <v>Nov-12</v>
      </c>
      <c r="L319" t="str">
        <f t="shared" si="66"/>
        <v>November 2012</v>
      </c>
      <c r="M319" t="str">
        <f t="shared" si="67"/>
        <v>November</v>
      </c>
      <c r="N319" t="str">
        <f t="shared" si="68"/>
        <v>Nov</v>
      </c>
      <c r="O319" t="str">
        <f t="shared" si="69"/>
        <v>Quarter 4 2012</v>
      </c>
    </row>
    <row r="320" spans="1:15" x14ac:dyDescent="0.25">
      <c r="A320" s="1">
        <v>41227</v>
      </c>
      <c r="B320">
        <f t="shared" si="56"/>
        <v>2012</v>
      </c>
      <c r="C320">
        <f t="shared" si="57"/>
        <v>11</v>
      </c>
      <c r="D320" t="str">
        <f t="shared" si="58"/>
        <v>November</v>
      </c>
      <c r="E320" t="str">
        <f t="shared" si="59"/>
        <v>Nov</v>
      </c>
      <c r="F320">
        <f t="shared" si="60"/>
        <v>4</v>
      </c>
      <c r="G320" t="str">
        <f t="shared" si="61"/>
        <v>Quarter 4</v>
      </c>
      <c r="H320" t="str">
        <f t="shared" si="62"/>
        <v>Qtr 4</v>
      </c>
      <c r="I320" t="str">
        <f t="shared" si="63"/>
        <v>20124</v>
      </c>
      <c r="J320" t="str">
        <f t="shared" si="64"/>
        <v>Nov 2012</v>
      </c>
      <c r="K320" t="str">
        <f t="shared" si="65"/>
        <v>Nov-12</v>
      </c>
      <c r="L320" t="str">
        <f t="shared" si="66"/>
        <v>November 2012</v>
      </c>
      <c r="M320" t="str">
        <f t="shared" si="67"/>
        <v>November</v>
      </c>
      <c r="N320" t="str">
        <f t="shared" si="68"/>
        <v>Nov</v>
      </c>
      <c r="O320" t="str">
        <f t="shared" si="69"/>
        <v>Quarter 4 2012</v>
      </c>
    </row>
    <row r="321" spans="1:15" x14ac:dyDescent="0.25">
      <c r="A321" s="1">
        <v>41228</v>
      </c>
      <c r="B321">
        <f t="shared" si="56"/>
        <v>2012</v>
      </c>
      <c r="C321">
        <f t="shared" si="57"/>
        <v>11</v>
      </c>
      <c r="D321" t="str">
        <f t="shared" si="58"/>
        <v>November</v>
      </c>
      <c r="E321" t="str">
        <f t="shared" si="59"/>
        <v>Nov</v>
      </c>
      <c r="F321">
        <f t="shared" si="60"/>
        <v>4</v>
      </c>
      <c r="G321" t="str">
        <f t="shared" si="61"/>
        <v>Quarter 4</v>
      </c>
      <c r="H321" t="str">
        <f t="shared" si="62"/>
        <v>Qtr 4</v>
      </c>
      <c r="I321" t="str">
        <f t="shared" si="63"/>
        <v>20124</v>
      </c>
      <c r="J321" t="str">
        <f t="shared" si="64"/>
        <v>Nov 2012</v>
      </c>
      <c r="K321" t="str">
        <f t="shared" si="65"/>
        <v>Nov-12</v>
      </c>
      <c r="L321" t="str">
        <f t="shared" si="66"/>
        <v>November 2012</v>
      </c>
      <c r="M321" t="str">
        <f t="shared" si="67"/>
        <v>November</v>
      </c>
      <c r="N321" t="str">
        <f t="shared" si="68"/>
        <v>Nov</v>
      </c>
      <c r="O321" t="str">
        <f t="shared" si="69"/>
        <v>Quarter 4 2012</v>
      </c>
    </row>
    <row r="322" spans="1:15" x14ac:dyDescent="0.25">
      <c r="A322" s="1">
        <v>41229</v>
      </c>
      <c r="B322">
        <f t="shared" si="56"/>
        <v>2012</v>
      </c>
      <c r="C322">
        <f t="shared" si="57"/>
        <v>11</v>
      </c>
      <c r="D322" t="str">
        <f t="shared" si="58"/>
        <v>November</v>
      </c>
      <c r="E322" t="str">
        <f t="shared" si="59"/>
        <v>Nov</v>
      </c>
      <c r="F322">
        <f t="shared" si="60"/>
        <v>4</v>
      </c>
      <c r="G322" t="str">
        <f t="shared" si="61"/>
        <v>Quarter 4</v>
      </c>
      <c r="H322" t="str">
        <f t="shared" si="62"/>
        <v>Qtr 4</v>
      </c>
      <c r="I322" t="str">
        <f t="shared" si="63"/>
        <v>20124</v>
      </c>
      <c r="J322" t="str">
        <f t="shared" si="64"/>
        <v>Nov 2012</v>
      </c>
      <c r="K322" t="str">
        <f t="shared" si="65"/>
        <v>Nov-12</v>
      </c>
      <c r="L322" t="str">
        <f t="shared" si="66"/>
        <v>November 2012</v>
      </c>
      <c r="M322" t="str">
        <f t="shared" si="67"/>
        <v>November</v>
      </c>
      <c r="N322" t="str">
        <f t="shared" si="68"/>
        <v>Nov</v>
      </c>
      <c r="O322" t="str">
        <f t="shared" si="69"/>
        <v>Quarter 4 2012</v>
      </c>
    </row>
    <row r="323" spans="1:15" x14ac:dyDescent="0.25">
      <c r="A323" s="1">
        <v>41230</v>
      </c>
      <c r="B323">
        <f t="shared" ref="B323:B386" si="70">YEAR(A323)</f>
        <v>2012</v>
      </c>
      <c r="C323">
        <f t="shared" ref="C323:C386" si="71">MONTH(A323)</f>
        <v>11</v>
      </c>
      <c r="D323" t="str">
        <f t="shared" ref="D323:D386" si="72">TEXT(A323,"mmmm")</f>
        <v>November</v>
      </c>
      <c r="E323" t="str">
        <f t="shared" ref="E323:E386" si="73">TEXT(A323,"mmm")</f>
        <v>Nov</v>
      </c>
      <c r="F323">
        <f t="shared" ref="F323:F386" si="74">ROUNDUP(MONTH(A323)/3,0)</f>
        <v>4</v>
      </c>
      <c r="G323" t="str">
        <f t="shared" ref="G323:G386" si="75">"Quarter " &amp; ROUNDUP(MONTH(A323)/3,0)</f>
        <v>Quarter 4</v>
      </c>
      <c r="H323" t="str">
        <f t="shared" ref="H323:H386" si="76">"Qtr " &amp; ROUNDUP(MONTH(A323)/3,0)</f>
        <v>Qtr 4</v>
      </c>
      <c r="I323" t="str">
        <f t="shared" ref="I323:I386" si="77">YEAR(A323) &amp; ROUNDUP(MONTH(A323)/3,0)</f>
        <v>20124</v>
      </c>
      <c r="J323" t="str">
        <f t="shared" ref="J323:J386" si="78">TEXT(A323,"mmm") &amp; " " &amp; YEAR(A323)</f>
        <v>Nov 2012</v>
      </c>
      <c r="K323" t="str">
        <f t="shared" ref="K323:K386" si="79">TEXT(A323,"mmm") &amp; "-" &amp; RIGHT(YEAR(A323),2)</f>
        <v>Nov-12</v>
      </c>
      <c r="L323" t="str">
        <f t="shared" ref="L323:L386" si="80">TEXT(A323,"mmmm")&amp; " " &amp; YEAR(A323)</f>
        <v>November 2012</v>
      </c>
      <c r="M323" t="str">
        <f t="shared" ref="M323:M386" si="81">TEXT(A323,"mmmm")</f>
        <v>November</v>
      </c>
      <c r="N323" t="str">
        <f t="shared" ref="N323:N386" si="82">TEXT(A323,"mmm")</f>
        <v>Nov</v>
      </c>
      <c r="O323" t="str">
        <f t="shared" ref="O323:O386" si="83">"Quarter " &amp; ROUNDUP(MONTH(A323)/3,0) &amp; " " &amp; YEAR(A323)</f>
        <v>Quarter 4 2012</v>
      </c>
    </row>
    <row r="324" spans="1:15" x14ac:dyDescent="0.25">
      <c r="A324" s="1">
        <v>41231</v>
      </c>
      <c r="B324">
        <f t="shared" si="70"/>
        <v>2012</v>
      </c>
      <c r="C324">
        <f t="shared" si="71"/>
        <v>11</v>
      </c>
      <c r="D324" t="str">
        <f t="shared" si="72"/>
        <v>November</v>
      </c>
      <c r="E324" t="str">
        <f t="shared" si="73"/>
        <v>Nov</v>
      </c>
      <c r="F324">
        <f t="shared" si="74"/>
        <v>4</v>
      </c>
      <c r="G324" t="str">
        <f t="shared" si="75"/>
        <v>Quarter 4</v>
      </c>
      <c r="H324" t="str">
        <f t="shared" si="76"/>
        <v>Qtr 4</v>
      </c>
      <c r="I324" t="str">
        <f t="shared" si="77"/>
        <v>20124</v>
      </c>
      <c r="J324" t="str">
        <f t="shared" si="78"/>
        <v>Nov 2012</v>
      </c>
      <c r="K324" t="str">
        <f t="shared" si="79"/>
        <v>Nov-12</v>
      </c>
      <c r="L324" t="str">
        <f t="shared" si="80"/>
        <v>November 2012</v>
      </c>
      <c r="M324" t="str">
        <f t="shared" si="81"/>
        <v>November</v>
      </c>
      <c r="N324" t="str">
        <f t="shared" si="82"/>
        <v>Nov</v>
      </c>
      <c r="O324" t="str">
        <f t="shared" si="83"/>
        <v>Quarter 4 2012</v>
      </c>
    </row>
    <row r="325" spans="1:15" x14ac:dyDescent="0.25">
      <c r="A325" s="1">
        <v>41232</v>
      </c>
      <c r="B325">
        <f t="shared" si="70"/>
        <v>2012</v>
      </c>
      <c r="C325">
        <f t="shared" si="71"/>
        <v>11</v>
      </c>
      <c r="D325" t="str">
        <f t="shared" si="72"/>
        <v>November</v>
      </c>
      <c r="E325" t="str">
        <f t="shared" si="73"/>
        <v>Nov</v>
      </c>
      <c r="F325">
        <f t="shared" si="74"/>
        <v>4</v>
      </c>
      <c r="G325" t="str">
        <f t="shared" si="75"/>
        <v>Quarter 4</v>
      </c>
      <c r="H325" t="str">
        <f t="shared" si="76"/>
        <v>Qtr 4</v>
      </c>
      <c r="I325" t="str">
        <f t="shared" si="77"/>
        <v>20124</v>
      </c>
      <c r="J325" t="str">
        <f t="shared" si="78"/>
        <v>Nov 2012</v>
      </c>
      <c r="K325" t="str">
        <f t="shared" si="79"/>
        <v>Nov-12</v>
      </c>
      <c r="L325" t="str">
        <f t="shared" si="80"/>
        <v>November 2012</v>
      </c>
      <c r="M325" t="str">
        <f t="shared" si="81"/>
        <v>November</v>
      </c>
      <c r="N325" t="str">
        <f t="shared" si="82"/>
        <v>Nov</v>
      </c>
      <c r="O325" t="str">
        <f t="shared" si="83"/>
        <v>Quarter 4 2012</v>
      </c>
    </row>
    <row r="326" spans="1:15" x14ac:dyDescent="0.25">
      <c r="A326" s="1">
        <v>41233</v>
      </c>
      <c r="B326">
        <f t="shared" si="70"/>
        <v>2012</v>
      </c>
      <c r="C326">
        <f t="shared" si="71"/>
        <v>11</v>
      </c>
      <c r="D326" t="str">
        <f t="shared" si="72"/>
        <v>November</v>
      </c>
      <c r="E326" t="str">
        <f t="shared" si="73"/>
        <v>Nov</v>
      </c>
      <c r="F326">
        <f t="shared" si="74"/>
        <v>4</v>
      </c>
      <c r="G326" t="str">
        <f t="shared" si="75"/>
        <v>Quarter 4</v>
      </c>
      <c r="H326" t="str">
        <f t="shared" si="76"/>
        <v>Qtr 4</v>
      </c>
      <c r="I326" t="str">
        <f t="shared" si="77"/>
        <v>20124</v>
      </c>
      <c r="J326" t="str">
        <f t="shared" si="78"/>
        <v>Nov 2012</v>
      </c>
      <c r="K326" t="str">
        <f t="shared" si="79"/>
        <v>Nov-12</v>
      </c>
      <c r="L326" t="str">
        <f t="shared" si="80"/>
        <v>November 2012</v>
      </c>
      <c r="M326" t="str">
        <f t="shared" si="81"/>
        <v>November</v>
      </c>
      <c r="N326" t="str">
        <f t="shared" si="82"/>
        <v>Nov</v>
      </c>
      <c r="O326" t="str">
        <f t="shared" si="83"/>
        <v>Quarter 4 2012</v>
      </c>
    </row>
    <row r="327" spans="1:15" x14ac:dyDescent="0.25">
      <c r="A327" s="1">
        <v>41234</v>
      </c>
      <c r="B327">
        <f t="shared" si="70"/>
        <v>2012</v>
      </c>
      <c r="C327">
        <f t="shared" si="71"/>
        <v>11</v>
      </c>
      <c r="D327" t="str">
        <f t="shared" si="72"/>
        <v>November</v>
      </c>
      <c r="E327" t="str">
        <f t="shared" si="73"/>
        <v>Nov</v>
      </c>
      <c r="F327">
        <f t="shared" si="74"/>
        <v>4</v>
      </c>
      <c r="G327" t="str">
        <f t="shared" si="75"/>
        <v>Quarter 4</v>
      </c>
      <c r="H327" t="str">
        <f t="shared" si="76"/>
        <v>Qtr 4</v>
      </c>
      <c r="I327" t="str">
        <f t="shared" si="77"/>
        <v>20124</v>
      </c>
      <c r="J327" t="str">
        <f t="shared" si="78"/>
        <v>Nov 2012</v>
      </c>
      <c r="K327" t="str">
        <f t="shared" si="79"/>
        <v>Nov-12</v>
      </c>
      <c r="L327" t="str">
        <f t="shared" si="80"/>
        <v>November 2012</v>
      </c>
      <c r="M327" t="str">
        <f t="shared" si="81"/>
        <v>November</v>
      </c>
      <c r="N327" t="str">
        <f t="shared" si="82"/>
        <v>Nov</v>
      </c>
      <c r="O327" t="str">
        <f t="shared" si="83"/>
        <v>Quarter 4 2012</v>
      </c>
    </row>
    <row r="328" spans="1:15" x14ac:dyDescent="0.25">
      <c r="A328" s="1">
        <v>41235</v>
      </c>
      <c r="B328">
        <f t="shared" si="70"/>
        <v>2012</v>
      </c>
      <c r="C328">
        <f t="shared" si="71"/>
        <v>11</v>
      </c>
      <c r="D328" t="str">
        <f t="shared" si="72"/>
        <v>November</v>
      </c>
      <c r="E328" t="str">
        <f t="shared" si="73"/>
        <v>Nov</v>
      </c>
      <c r="F328">
        <f t="shared" si="74"/>
        <v>4</v>
      </c>
      <c r="G328" t="str">
        <f t="shared" si="75"/>
        <v>Quarter 4</v>
      </c>
      <c r="H328" t="str">
        <f t="shared" si="76"/>
        <v>Qtr 4</v>
      </c>
      <c r="I328" t="str">
        <f t="shared" si="77"/>
        <v>20124</v>
      </c>
      <c r="J328" t="str">
        <f t="shared" si="78"/>
        <v>Nov 2012</v>
      </c>
      <c r="K328" t="str">
        <f t="shared" si="79"/>
        <v>Nov-12</v>
      </c>
      <c r="L328" t="str">
        <f t="shared" si="80"/>
        <v>November 2012</v>
      </c>
      <c r="M328" t="str">
        <f t="shared" si="81"/>
        <v>November</v>
      </c>
      <c r="N328" t="str">
        <f t="shared" si="82"/>
        <v>Nov</v>
      </c>
      <c r="O328" t="str">
        <f t="shared" si="83"/>
        <v>Quarter 4 2012</v>
      </c>
    </row>
    <row r="329" spans="1:15" x14ac:dyDescent="0.25">
      <c r="A329" s="1">
        <v>41236</v>
      </c>
      <c r="B329">
        <f t="shared" si="70"/>
        <v>2012</v>
      </c>
      <c r="C329">
        <f t="shared" si="71"/>
        <v>11</v>
      </c>
      <c r="D329" t="str">
        <f t="shared" si="72"/>
        <v>November</v>
      </c>
      <c r="E329" t="str">
        <f t="shared" si="73"/>
        <v>Nov</v>
      </c>
      <c r="F329">
        <f t="shared" si="74"/>
        <v>4</v>
      </c>
      <c r="G329" t="str">
        <f t="shared" si="75"/>
        <v>Quarter 4</v>
      </c>
      <c r="H329" t="str">
        <f t="shared" si="76"/>
        <v>Qtr 4</v>
      </c>
      <c r="I329" t="str">
        <f t="shared" si="77"/>
        <v>20124</v>
      </c>
      <c r="J329" t="str">
        <f t="shared" si="78"/>
        <v>Nov 2012</v>
      </c>
      <c r="K329" t="str">
        <f t="shared" si="79"/>
        <v>Nov-12</v>
      </c>
      <c r="L329" t="str">
        <f t="shared" si="80"/>
        <v>November 2012</v>
      </c>
      <c r="M329" t="str">
        <f t="shared" si="81"/>
        <v>November</v>
      </c>
      <c r="N329" t="str">
        <f t="shared" si="82"/>
        <v>Nov</v>
      </c>
      <c r="O329" t="str">
        <f t="shared" si="83"/>
        <v>Quarter 4 2012</v>
      </c>
    </row>
    <row r="330" spans="1:15" x14ac:dyDescent="0.25">
      <c r="A330" s="1">
        <v>41237</v>
      </c>
      <c r="B330">
        <f t="shared" si="70"/>
        <v>2012</v>
      </c>
      <c r="C330">
        <f t="shared" si="71"/>
        <v>11</v>
      </c>
      <c r="D330" t="str">
        <f t="shared" si="72"/>
        <v>November</v>
      </c>
      <c r="E330" t="str">
        <f t="shared" si="73"/>
        <v>Nov</v>
      </c>
      <c r="F330">
        <f t="shared" si="74"/>
        <v>4</v>
      </c>
      <c r="G330" t="str">
        <f t="shared" si="75"/>
        <v>Quarter 4</v>
      </c>
      <c r="H330" t="str">
        <f t="shared" si="76"/>
        <v>Qtr 4</v>
      </c>
      <c r="I330" t="str">
        <f t="shared" si="77"/>
        <v>20124</v>
      </c>
      <c r="J330" t="str">
        <f t="shared" si="78"/>
        <v>Nov 2012</v>
      </c>
      <c r="K330" t="str">
        <f t="shared" si="79"/>
        <v>Nov-12</v>
      </c>
      <c r="L330" t="str">
        <f t="shared" si="80"/>
        <v>November 2012</v>
      </c>
      <c r="M330" t="str">
        <f t="shared" si="81"/>
        <v>November</v>
      </c>
      <c r="N330" t="str">
        <f t="shared" si="82"/>
        <v>Nov</v>
      </c>
      <c r="O330" t="str">
        <f t="shared" si="83"/>
        <v>Quarter 4 2012</v>
      </c>
    </row>
    <row r="331" spans="1:15" x14ac:dyDescent="0.25">
      <c r="A331" s="1">
        <v>41238</v>
      </c>
      <c r="B331">
        <f t="shared" si="70"/>
        <v>2012</v>
      </c>
      <c r="C331">
        <f t="shared" si="71"/>
        <v>11</v>
      </c>
      <c r="D331" t="str">
        <f t="shared" si="72"/>
        <v>November</v>
      </c>
      <c r="E331" t="str">
        <f t="shared" si="73"/>
        <v>Nov</v>
      </c>
      <c r="F331">
        <f t="shared" si="74"/>
        <v>4</v>
      </c>
      <c r="G331" t="str">
        <f t="shared" si="75"/>
        <v>Quarter 4</v>
      </c>
      <c r="H331" t="str">
        <f t="shared" si="76"/>
        <v>Qtr 4</v>
      </c>
      <c r="I331" t="str">
        <f t="shared" si="77"/>
        <v>20124</v>
      </c>
      <c r="J331" t="str">
        <f t="shared" si="78"/>
        <v>Nov 2012</v>
      </c>
      <c r="K331" t="str">
        <f t="shared" si="79"/>
        <v>Nov-12</v>
      </c>
      <c r="L331" t="str">
        <f t="shared" si="80"/>
        <v>November 2012</v>
      </c>
      <c r="M331" t="str">
        <f t="shared" si="81"/>
        <v>November</v>
      </c>
      <c r="N331" t="str">
        <f t="shared" si="82"/>
        <v>Nov</v>
      </c>
      <c r="O331" t="str">
        <f t="shared" si="83"/>
        <v>Quarter 4 2012</v>
      </c>
    </row>
    <row r="332" spans="1:15" x14ac:dyDescent="0.25">
      <c r="A332" s="1">
        <v>41239</v>
      </c>
      <c r="B332">
        <f t="shared" si="70"/>
        <v>2012</v>
      </c>
      <c r="C332">
        <f t="shared" si="71"/>
        <v>11</v>
      </c>
      <c r="D332" t="str">
        <f t="shared" si="72"/>
        <v>November</v>
      </c>
      <c r="E332" t="str">
        <f t="shared" si="73"/>
        <v>Nov</v>
      </c>
      <c r="F332">
        <f t="shared" si="74"/>
        <v>4</v>
      </c>
      <c r="G332" t="str">
        <f t="shared" si="75"/>
        <v>Quarter 4</v>
      </c>
      <c r="H332" t="str">
        <f t="shared" si="76"/>
        <v>Qtr 4</v>
      </c>
      <c r="I332" t="str">
        <f t="shared" si="77"/>
        <v>20124</v>
      </c>
      <c r="J332" t="str">
        <f t="shared" si="78"/>
        <v>Nov 2012</v>
      </c>
      <c r="K332" t="str">
        <f t="shared" si="79"/>
        <v>Nov-12</v>
      </c>
      <c r="L332" t="str">
        <f t="shared" si="80"/>
        <v>November 2012</v>
      </c>
      <c r="M332" t="str">
        <f t="shared" si="81"/>
        <v>November</v>
      </c>
      <c r="N332" t="str">
        <f t="shared" si="82"/>
        <v>Nov</v>
      </c>
      <c r="O332" t="str">
        <f t="shared" si="83"/>
        <v>Quarter 4 2012</v>
      </c>
    </row>
    <row r="333" spans="1:15" x14ac:dyDescent="0.25">
      <c r="A333" s="1">
        <v>41240</v>
      </c>
      <c r="B333">
        <f t="shared" si="70"/>
        <v>2012</v>
      </c>
      <c r="C333">
        <f t="shared" si="71"/>
        <v>11</v>
      </c>
      <c r="D333" t="str">
        <f t="shared" si="72"/>
        <v>November</v>
      </c>
      <c r="E333" t="str">
        <f t="shared" si="73"/>
        <v>Nov</v>
      </c>
      <c r="F333">
        <f t="shared" si="74"/>
        <v>4</v>
      </c>
      <c r="G333" t="str">
        <f t="shared" si="75"/>
        <v>Quarter 4</v>
      </c>
      <c r="H333" t="str">
        <f t="shared" si="76"/>
        <v>Qtr 4</v>
      </c>
      <c r="I333" t="str">
        <f t="shared" si="77"/>
        <v>20124</v>
      </c>
      <c r="J333" t="str">
        <f t="shared" si="78"/>
        <v>Nov 2012</v>
      </c>
      <c r="K333" t="str">
        <f t="shared" si="79"/>
        <v>Nov-12</v>
      </c>
      <c r="L333" t="str">
        <f t="shared" si="80"/>
        <v>November 2012</v>
      </c>
      <c r="M333" t="str">
        <f t="shared" si="81"/>
        <v>November</v>
      </c>
      <c r="N333" t="str">
        <f t="shared" si="82"/>
        <v>Nov</v>
      </c>
      <c r="O333" t="str">
        <f t="shared" si="83"/>
        <v>Quarter 4 2012</v>
      </c>
    </row>
    <row r="334" spans="1:15" x14ac:dyDescent="0.25">
      <c r="A334" s="1">
        <v>41241</v>
      </c>
      <c r="B334">
        <f t="shared" si="70"/>
        <v>2012</v>
      </c>
      <c r="C334">
        <f t="shared" si="71"/>
        <v>11</v>
      </c>
      <c r="D334" t="str">
        <f t="shared" si="72"/>
        <v>November</v>
      </c>
      <c r="E334" t="str">
        <f t="shared" si="73"/>
        <v>Nov</v>
      </c>
      <c r="F334">
        <f t="shared" si="74"/>
        <v>4</v>
      </c>
      <c r="G334" t="str">
        <f t="shared" si="75"/>
        <v>Quarter 4</v>
      </c>
      <c r="H334" t="str">
        <f t="shared" si="76"/>
        <v>Qtr 4</v>
      </c>
      <c r="I334" t="str">
        <f t="shared" si="77"/>
        <v>20124</v>
      </c>
      <c r="J334" t="str">
        <f t="shared" si="78"/>
        <v>Nov 2012</v>
      </c>
      <c r="K334" t="str">
        <f t="shared" si="79"/>
        <v>Nov-12</v>
      </c>
      <c r="L334" t="str">
        <f t="shared" si="80"/>
        <v>November 2012</v>
      </c>
      <c r="M334" t="str">
        <f t="shared" si="81"/>
        <v>November</v>
      </c>
      <c r="N334" t="str">
        <f t="shared" si="82"/>
        <v>Nov</v>
      </c>
      <c r="O334" t="str">
        <f t="shared" si="83"/>
        <v>Quarter 4 2012</v>
      </c>
    </row>
    <row r="335" spans="1:15" x14ac:dyDescent="0.25">
      <c r="A335" s="1">
        <v>41242</v>
      </c>
      <c r="B335">
        <f t="shared" si="70"/>
        <v>2012</v>
      </c>
      <c r="C335">
        <f t="shared" si="71"/>
        <v>11</v>
      </c>
      <c r="D335" t="str">
        <f t="shared" si="72"/>
        <v>November</v>
      </c>
      <c r="E335" t="str">
        <f t="shared" si="73"/>
        <v>Nov</v>
      </c>
      <c r="F335">
        <f t="shared" si="74"/>
        <v>4</v>
      </c>
      <c r="G335" t="str">
        <f t="shared" si="75"/>
        <v>Quarter 4</v>
      </c>
      <c r="H335" t="str">
        <f t="shared" si="76"/>
        <v>Qtr 4</v>
      </c>
      <c r="I335" t="str">
        <f t="shared" si="77"/>
        <v>20124</v>
      </c>
      <c r="J335" t="str">
        <f t="shared" si="78"/>
        <v>Nov 2012</v>
      </c>
      <c r="K335" t="str">
        <f t="shared" si="79"/>
        <v>Nov-12</v>
      </c>
      <c r="L335" t="str">
        <f t="shared" si="80"/>
        <v>November 2012</v>
      </c>
      <c r="M335" t="str">
        <f t="shared" si="81"/>
        <v>November</v>
      </c>
      <c r="N335" t="str">
        <f t="shared" si="82"/>
        <v>Nov</v>
      </c>
      <c r="O335" t="str">
        <f t="shared" si="83"/>
        <v>Quarter 4 2012</v>
      </c>
    </row>
    <row r="336" spans="1:15" x14ac:dyDescent="0.25">
      <c r="A336" s="1">
        <v>41243</v>
      </c>
      <c r="B336">
        <f t="shared" si="70"/>
        <v>2012</v>
      </c>
      <c r="C336">
        <f t="shared" si="71"/>
        <v>11</v>
      </c>
      <c r="D336" t="str">
        <f t="shared" si="72"/>
        <v>November</v>
      </c>
      <c r="E336" t="str">
        <f t="shared" si="73"/>
        <v>Nov</v>
      </c>
      <c r="F336">
        <f t="shared" si="74"/>
        <v>4</v>
      </c>
      <c r="G336" t="str">
        <f t="shared" si="75"/>
        <v>Quarter 4</v>
      </c>
      <c r="H336" t="str">
        <f t="shared" si="76"/>
        <v>Qtr 4</v>
      </c>
      <c r="I336" t="str">
        <f t="shared" si="77"/>
        <v>20124</v>
      </c>
      <c r="J336" t="str">
        <f t="shared" si="78"/>
        <v>Nov 2012</v>
      </c>
      <c r="K336" t="str">
        <f t="shared" si="79"/>
        <v>Nov-12</v>
      </c>
      <c r="L336" t="str">
        <f t="shared" si="80"/>
        <v>November 2012</v>
      </c>
      <c r="M336" t="str">
        <f t="shared" si="81"/>
        <v>November</v>
      </c>
      <c r="N336" t="str">
        <f t="shared" si="82"/>
        <v>Nov</v>
      </c>
      <c r="O336" t="str">
        <f t="shared" si="83"/>
        <v>Quarter 4 2012</v>
      </c>
    </row>
    <row r="337" spans="1:15" x14ac:dyDescent="0.25">
      <c r="A337" s="1">
        <v>41244</v>
      </c>
      <c r="B337">
        <f t="shared" si="70"/>
        <v>2012</v>
      </c>
      <c r="C337">
        <f t="shared" si="71"/>
        <v>12</v>
      </c>
      <c r="D337" t="str">
        <f t="shared" si="72"/>
        <v>December</v>
      </c>
      <c r="E337" t="str">
        <f t="shared" si="73"/>
        <v>Dec</v>
      </c>
      <c r="F337">
        <f t="shared" si="74"/>
        <v>4</v>
      </c>
      <c r="G337" t="str">
        <f t="shared" si="75"/>
        <v>Quarter 4</v>
      </c>
      <c r="H337" t="str">
        <f t="shared" si="76"/>
        <v>Qtr 4</v>
      </c>
      <c r="I337" t="str">
        <f t="shared" si="77"/>
        <v>20124</v>
      </c>
      <c r="J337" t="str">
        <f t="shared" si="78"/>
        <v>Dec 2012</v>
      </c>
      <c r="K337" t="str">
        <f t="shared" si="79"/>
        <v>Dec-12</v>
      </c>
      <c r="L337" t="str">
        <f t="shared" si="80"/>
        <v>December 2012</v>
      </c>
      <c r="M337" t="str">
        <f t="shared" si="81"/>
        <v>December</v>
      </c>
      <c r="N337" t="str">
        <f t="shared" si="82"/>
        <v>Dec</v>
      </c>
      <c r="O337" t="str">
        <f t="shared" si="83"/>
        <v>Quarter 4 2012</v>
      </c>
    </row>
    <row r="338" spans="1:15" x14ac:dyDescent="0.25">
      <c r="A338" s="1">
        <v>41245</v>
      </c>
      <c r="B338">
        <f t="shared" si="70"/>
        <v>2012</v>
      </c>
      <c r="C338">
        <f t="shared" si="71"/>
        <v>12</v>
      </c>
      <c r="D338" t="str">
        <f t="shared" si="72"/>
        <v>December</v>
      </c>
      <c r="E338" t="str">
        <f t="shared" si="73"/>
        <v>Dec</v>
      </c>
      <c r="F338">
        <f t="shared" si="74"/>
        <v>4</v>
      </c>
      <c r="G338" t="str">
        <f t="shared" si="75"/>
        <v>Quarter 4</v>
      </c>
      <c r="H338" t="str">
        <f t="shared" si="76"/>
        <v>Qtr 4</v>
      </c>
      <c r="I338" t="str">
        <f t="shared" si="77"/>
        <v>20124</v>
      </c>
      <c r="J338" t="str">
        <f t="shared" si="78"/>
        <v>Dec 2012</v>
      </c>
      <c r="K338" t="str">
        <f t="shared" si="79"/>
        <v>Dec-12</v>
      </c>
      <c r="L338" t="str">
        <f t="shared" si="80"/>
        <v>December 2012</v>
      </c>
      <c r="M338" t="str">
        <f t="shared" si="81"/>
        <v>December</v>
      </c>
      <c r="N338" t="str">
        <f t="shared" si="82"/>
        <v>Dec</v>
      </c>
      <c r="O338" t="str">
        <f t="shared" si="83"/>
        <v>Quarter 4 2012</v>
      </c>
    </row>
    <row r="339" spans="1:15" x14ac:dyDescent="0.25">
      <c r="A339" s="1">
        <v>41246</v>
      </c>
      <c r="B339">
        <f t="shared" si="70"/>
        <v>2012</v>
      </c>
      <c r="C339">
        <f t="shared" si="71"/>
        <v>12</v>
      </c>
      <c r="D339" t="str">
        <f t="shared" si="72"/>
        <v>December</v>
      </c>
      <c r="E339" t="str">
        <f t="shared" si="73"/>
        <v>Dec</v>
      </c>
      <c r="F339">
        <f t="shared" si="74"/>
        <v>4</v>
      </c>
      <c r="G339" t="str">
        <f t="shared" si="75"/>
        <v>Quarter 4</v>
      </c>
      <c r="H339" t="str">
        <f t="shared" si="76"/>
        <v>Qtr 4</v>
      </c>
      <c r="I339" t="str">
        <f t="shared" si="77"/>
        <v>20124</v>
      </c>
      <c r="J339" t="str">
        <f t="shared" si="78"/>
        <v>Dec 2012</v>
      </c>
      <c r="K339" t="str">
        <f t="shared" si="79"/>
        <v>Dec-12</v>
      </c>
      <c r="L339" t="str">
        <f t="shared" si="80"/>
        <v>December 2012</v>
      </c>
      <c r="M339" t="str">
        <f t="shared" si="81"/>
        <v>December</v>
      </c>
      <c r="N339" t="str">
        <f t="shared" si="82"/>
        <v>Dec</v>
      </c>
      <c r="O339" t="str">
        <f t="shared" si="83"/>
        <v>Quarter 4 2012</v>
      </c>
    </row>
    <row r="340" spans="1:15" x14ac:dyDescent="0.25">
      <c r="A340" s="1">
        <v>41247</v>
      </c>
      <c r="B340">
        <f t="shared" si="70"/>
        <v>2012</v>
      </c>
      <c r="C340">
        <f t="shared" si="71"/>
        <v>12</v>
      </c>
      <c r="D340" t="str">
        <f t="shared" si="72"/>
        <v>December</v>
      </c>
      <c r="E340" t="str">
        <f t="shared" si="73"/>
        <v>Dec</v>
      </c>
      <c r="F340">
        <f t="shared" si="74"/>
        <v>4</v>
      </c>
      <c r="G340" t="str">
        <f t="shared" si="75"/>
        <v>Quarter 4</v>
      </c>
      <c r="H340" t="str">
        <f t="shared" si="76"/>
        <v>Qtr 4</v>
      </c>
      <c r="I340" t="str">
        <f t="shared" si="77"/>
        <v>20124</v>
      </c>
      <c r="J340" t="str">
        <f t="shared" si="78"/>
        <v>Dec 2012</v>
      </c>
      <c r="K340" t="str">
        <f t="shared" si="79"/>
        <v>Dec-12</v>
      </c>
      <c r="L340" t="str">
        <f t="shared" si="80"/>
        <v>December 2012</v>
      </c>
      <c r="M340" t="str">
        <f t="shared" si="81"/>
        <v>December</v>
      </c>
      <c r="N340" t="str">
        <f t="shared" si="82"/>
        <v>Dec</v>
      </c>
      <c r="O340" t="str">
        <f t="shared" si="83"/>
        <v>Quarter 4 2012</v>
      </c>
    </row>
    <row r="341" spans="1:15" x14ac:dyDescent="0.25">
      <c r="A341" s="1">
        <v>41248</v>
      </c>
      <c r="B341">
        <f t="shared" si="70"/>
        <v>2012</v>
      </c>
      <c r="C341">
        <f t="shared" si="71"/>
        <v>12</v>
      </c>
      <c r="D341" t="str">
        <f t="shared" si="72"/>
        <v>December</v>
      </c>
      <c r="E341" t="str">
        <f t="shared" si="73"/>
        <v>Dec</v>
      </c>
      <c r="F341">
        <f t="shared" si="74"/>
        <v>4</v>
      </c>
      <c r="G341" t="str">
        <f t="shared" si="75"/>
        <v>Quarter 4</v>
      </c>
      <c r="H341" t="str">
        <f t="shared" si="76"/>
        <v>Qtr 4</v>
      </c>
      <c r="I341" t="str">
        <f t="shared" si="77"/>
        <v>20124</v>
      </c>
      <c r="J341" t="str">
        <f t="shared" si="78"/>
        <v>Dec 2012</v>
      </c>
      <c r="K341" t="str">
        <f t="shared" si="79"/>
        <v>Dec-12</v>
      </c>
      <c r="L341" t="str">
        <f t="shared" si="80"/>
        <v>December 2012</v>
      </c>
      <c r="M341" t="str">
        <f t="shared" si="81"/>
        <v>December</v>
      </c>
      <c r="N341" t="str">
        <f t="shared" si="82"/>
        <v>Dec</v>
      </c>
      <c r="O341" t="str">
        <f t="shared" si="83"/>
        <v>Quarter 4 2012</v>
      </c>
    </row>
    <row r="342" spans="1:15" x14ac:dyDescent="0.25">
      <c r="A342" s="1">
        <v>41249</v>
      </c>
      <c r="B342">
        <f t="shared" si="70"/>
        <v>2012</v>
      </c>
      <c r="C342">
        <f t="shared" si="71"/>
        <v>12</v>
      </c>
      <c r="D342" t="str">
        <f t="shared" si="72"/>
        <v>December</v>
      </c>
      <c r="E342" t="str">
        <f t="shared" si="73"/>
        <v>Dec</v>
      </c>
      <c r="F342">
        <f t="shared" si="74"/>
        <v>4</v>
      </c>
      <c r="G342" t="str">
        <f t="shared" si="75"/>
        <v>Quarter 4</v>
      </c>
      <c r="H342" t="str">
        <f t="shared" si="76"/>
        <v>Qtr 4</v>
      </c>
      <c r="I342" t="str">
        <f t="shared" si="77"/>
        <v>20124</v>
      </c>
      <c r="J342" t="str">
        <f t="shared" si="78"/>
        <v>Dec 2012</v>
      </c>
      <c r="K342" t="str">
        <f t="shared" si="79"/>
        <v>Dec-12</v>
      </c>
      <c r="L342" t="str">
        <f t="shared" si="80"/>
        <v>December 2012</v>
      </c>
      <c r="M342" t="str">
        <f t="shared" si="81"/>
        <v>December</v>
      </c>
      <c r="N342" t="str">
        <f t="shared" si="82"/>
        <v>Dec</v>
      </c>
      <c r="O342" t="str">
        <f t="shared" si="83"/>
        <v>Quarter 4 2012</v>
      </c>
    </row>
    <row r="343" spans="1:15" x14ac:dyDescent="0.25">
      <c r="A343" s="1">
        <v>41250</v>
      </c>
      <c r="B343">
        <f t="shared" si="70"/>
        <v>2012</v>
      </c>
      <c r="C343">
        <f t="shared" si="71"/>
        <v>12</v>
      </c>
      <c r="D343" t="str">
        <f t="shared" si="72"/>
        <v>December</v>
      </c>
      <c r="E343" t="str">
        <f t="shared" si="73"/>
        <v>Dec</v>
      </c>
      <c r="F343">
        <f t="shared" si="74"/>
        <v>4</v>
      </c>
      <c r="G343" t="str">
        <f t="shared" si="75"/>
        <v>Quarter 4</v>
      </c>
      <c r="H343" t="str">
        <f t="shared" si="76"/>
        <v>Qtr 4</v>
      </c>
      <c r="I343" t="str">
        <f t="shared" si="77"/>
        <v>20124</v>
      </c>
      <c r="J343" t="str">
        <f t="shared" si="78"/>
        <v>Dec 2012</v>
      </c>
      <c r="K343" t="str">
        <f t="shared" si="79"/>
        <v>Dec-12</v>
      </c>
      <c r="L343" t="str">
        <f t="shared" si="80"/>
        <v>December 2012</v>
      </c>
      <c r="M343" t="str">
        <f t="shared" si="81"/>
        <v>December</v>
      </c>
      <c r="N343" t="str">
        <f t="shared" si="82"/>
        <v>Dec</v>
      </c>
      <c r="O343" t="str">
        <f t="shared" si="83"/>
        <v>Quarter 4 2012</v>
      </c>
    </row>
    <row r="344" spans="1:15" x14ac:dyDescent="0.25">
      <c r="A344" s="1">
        <v>41251</v>
      </c>
      <c r="B344">
        <f t="shared" si="70"/>
        <v>2012</v>
      </c>
      <c r="C344">
        <f t="shared" si="71"/>
        <v>12</v>
      </c>
      <c r="D344" t="str">
        <f t="shared" si="72"/>
        <v>December</v>
      </c>
      <c r="E344" t="str">
        <f t="shared" si="73"/>
        <v>Dec</v>
      </c>
      <c r="F344">
        <f t="shared" si="74"/>
        <v>4</v>
      </c>
      <c r="G344" t="str">
        <f t="shared" si="75"/>
        <v>Quarter 4</v>
      </c>
      <c r="H344" t="str">
        <f t="shared" si="76"/>
        <v>Qtr 4</v>
      </c>
      <c r="I344" t="str">
        <f t="shared" si="77"/>
        <v>20124</v>
      </c>
      <c r="J344" t="str">
        <f t="shared" si="78"/>
        <v>Dec 2012</v>
      </c>
      <c r="K344" t="str">
        <f t="shared" si="79"/>
        <v>Dec-12</v>
      </c>
      <c r="L344" t="str">
        <f t="shared" si="80"/>
        <v>December 2012</v>
      </c>
      <c r="M344" t="str">
        <f t="shared" si="81"/>
        <v>December</v>
      </c>
      <c r="N344" t="str">
        <f t="shared" si="82"/>
        <v>Dec</v>
      </c>
      <c r="O344" t="str">
        <f t="shared" si="83"/>
        <v>Quarter 4 2012</v>
      </c>
    </row>
    <row r="345" spans="1:15" x14ac:dyDescent="0.25">
      <c r="A345" s="1">
        <v>41252</v>
      </c>
      <c r="B345">
        <f t="shared" si="70"/>
        <v>2012</v>
      </c>
      <c r="C345">
        <f t="shared" si="71"/>
        <v>12</v>
      </c>
      <c r="D345" t="str">
        <f t="shared" si="72"/>
        <v>December</v>
      </c>
      <c r="E345" t="str">
        <f t="shared" si="73"/>
        <v>Dec</v>
      </c>
      <c r="F345">
        <f t="shared" si="74"/>
        <v>4</v>
      </c>
      <c r="G345" t="str">
        <f t="shared" si="75"/>
        <v>Quarter 4</v>
      </c>
      <c r="H345" t="str">
        <f t="shared" si="76"/>
        <v>Qtr 4</v>
      </c>
      <c r="I345" t="str">
        <f t="shared" si="77"/>
        <v>20124</v>
      </c>
      <c r="J345" t="str">
        <f t="shared" si="78"/>
        <v>Dec 2012</v>
      </c>
      <c r="K345" t="str">
        <f t="shared" si="79"/>
        <v>Dec-12</v>
      </c>
      <c r="L345" t="str">
        <f t="shared" si="80"/>
        <v>December 2012</v>
      </c>
      <c r="M345" t="str">
        <f t="shared" si="81"/>
        <v>December</v>
      </c>
      <c r="N345" t="str">
        <f t="shared" si="82"/>
        <v>Dec</v>
      </c>
      <c r="O345" t="str">
        <f t="shared" si="83"/>
        <v>Quarter 4 2012</v>
      </c>
    </row>
    <row r="346" spans="1:15" x14ac:dyDescent="0.25">
      <c r="A346" s="1">
        <v>41253</v>
      </c>
      <c r="B346">
        <f t="shared" si="70"/>
        <v>2012</v>
      </c>
      <c r="C346">
        <f t="shared" si="71"/>
        <v>12</v>
      </c>
      <c r="D346" t="str">
        <f t="shared" si="72"/>
        <v>December</v>
      </c>
      <c r="E346" t="str">
        <f t="shared" si="73"/>
        <v>Dec</v>
      </c>
      <c r="F346">
        <f t="shared" si="74"/>
        <v>4</v>
      </c>
      <c r="G346" t="str">
        <f t="shared" si="75"/>
        <v>Quarter 4</v>
      </c>
      <c r="H346" t="str">
        <f t="shared" si="76"/>
        <v>Qtr 4</v>
      </c>
      <c r="I346" t="str">
        <f t="shared" si="77"/>
        <v>20124</v>
      </c>
      <c r="J346" t="str">
        <f t="shared" si="78"/>
        <v>Dec 2012</v>
      </c>
      <c r="K346" t="str">
        <f t="shared" si="79"/>
        <v>Dec-12</v>
      </c>
      <c r="L346" t="str">
        <f t="shared" si="80"/>
        <v>December 2012</v>
      </c>
      <c r="M346" t="str">
        <f t="shared" si="81"/>
        <v>December</v>
      </c>
      <c r="N346" t="str">
        <f t="shared" si="82"/>
        <v>Dec</v>
      </c>
      <c r="O346" t="str">
        <f t="shared" si="83"/>
        <v>Quarter 4 2012</v>
      </c>
    </row>
    <row r="347" spans="1:15" x14ac:dyDescent="0.25">
      <c r="A347" s="1">
        <v>41254</v>
      </c>
      <c r="B347">
        <f t="shared" si="70"/>
        <v>2012</v>
      </c>
      <c r="C347">
        <f t="shared" si="71"/>
        <v>12</v>
      </c>
      <c r="D347" t="str">
        <f t="shared" si="72"/>
        <v>December</v>
      </c>
      <c r="E347" t="str">
        <f t="shared" si="73"/>
        <v>Dec</v>
      </c>
      <c r="F347">
        <f t="shared" si="74"/>
        <v>4</v>
      </c>
      <c r="G347" t="str">
        <f t="shared" si="75"/>
        <v>Quarter 4</v>
      </c>
      <c r="H347" t="str">
        <f t="shared" si="76"/>
        <v>Qtr 4</v>
      </c>
      <c r="I347" t="str">
        <f t="shared" si="77"/>
        <v>20124</v>
      </c>
      <c r="J347" t="str">
        <f t="shared" si="78"/>
        <v>Dec 2012</v>
      </c>
      <c r="K347" t="str">
        <f t="shared" si="79"/>
        <v>Dec-12</v>
      </c>
      <c r="L347" t="str">
        <f t="shared" si="80"/>
        <v>December 2012</v>
      </c>
      <c r="M347" t="str">
        <f t="shared" si="81"/>
        <v>December</v>
      </c>
      <c r="N347" t="str">
        <f t="shared" si="82"/>
        <v>Dec</v>
      </c>
      <c r="O347" t="str">
        <f t="shared" si="83"/>
        <v>Quarter 4 2012</v>
      </c>
    </row>
    <row r="348" spans="1:15" x14ac:dyDescent="0.25">
      <c r="A348" s="1">
        <v>41255</v>
      </c>
      <c r="B348">
        <f t="shared" si="70"/>
        <v>2012</v>
      </c>
      <c r="C348">
        <f t="shared" si="71"/>
        <v>12</v>
      </c>
      <c r="D348" t="str">
        <f t="shared" si="72"/>
        <v>December</v>
      </c>
      <c r="E348" t="str">
        <f t="shared" si="73"/>
        <v>Dec</v>
      </c>
      <c r="F348">
        <f t="shared" si="74"/>
        <v>4</v>
      </c>
      <c r="G348" t="str">
        <f t="shared" si="75"/>
        <v>Quarter 4</v>
      </c>
      <c r="H348" t="str">
        <f t="shared" si="76"/>
        <v>Qtr 4</v>
      </c>
      <c r="I348" t="str">
        <f t="shared" si="77"/>
        <v>20124</v>
      </c>
      <c r="J348" t="str">
        <f t="shared" si="78"/>
        <v>Dec 2012</v>
      </c>
      <c r="K348" t="str">
        <f t="shared" si="79"/>
        <v>Dec-12</v>
      </c>
      <c r="L348" t="str">
        <f t="shared" si="80"/>
        <v>December 2012</v>
      </c>
      <c r="M348" t="str">
        <f t="shared" si="81"/>
        <v>December</v>
      </c>
      <c r="N348" t="str">
        <f t="shared" si="82"/>
        <v>Dec</v>
      </c>
      <c r="O348" t="str">
        <f t="shared" si="83"/>
        <v>Quarter 4 2012</v>
      </c>
    </row>
    <row r="349" spans="1:15" x14ac:dyDescent="0.25">
      <c r="A349" s="1">
        <v>41256</v>
      </c>
      <c r="B349">
        <f t="shared" si="70"/>
        <v>2012</v>
      </c>
      <c r="C349">
        <f t="shared" si="71"/>
        <v>12</v>
      </c>
      <c r="D349" t="str">
        <f t="shared" si="72"/>
        <v>December</v>
      </c>
      <c r="E349" t="str">
        <f t="shared" si="73"/>
        <v>Dec</v>
      </c>
      <c r="F349">
        <f t="shared" si="74"/>
        <v>4</v>
      </c>
      <c r="G349" t="str">
        <f t="shared" si="75"/>
        <v>Quarter 4</v>
      </c>
      <c r="H349" t="str">
        <f t="shared" si="76"/>
        <v>Qtr 4</v>
      </c>
      <c r="I349" t="str">
        <f t="shared" si="77"/>
        <v>20124</v>
      </c>
      <c r="J349" t="str">
        <f t="shared" si="78"/>
        <v>Dec 2012</v>
      </c>
      <c r="K349" t="str">
        <f t="shared" si="79"/>
        <v>Dec-12</v>
      </c>
      <c r="L349" t="str">
        <f t="shared" si="80"/>
        <v>December 2012</v>
      </c>
      <c r="M349" t="str">
        <f t="shared" si="81"/>
        <v>December</v>
      </c>
      <c r="N349" t="str">
        <f t="shared" si="82"/>
        <v>Dec</v>
      </c>
      <c r="O349" t="str">
        <f t="shared" si="83"/>
        <v>Quarter 4 2012</v>
      </c>
    </row>
    <row r="350" spans="1:15" x14ac:dyDescent="0.25">
      <c r="A350" s="1">
        <v>41257</v>
      </c>
      <c r="B350">
        <f t="shared" si="70"/>
        <v>2012</v>
      </c>
      <c r="C350">
        <f t="shared" si="71"/>
        <v>12</v>
      </c>
      <c r="D350" t="str">
        <f t="shared" si="72"/>
        <v>December</v>
      </c>
      <c r="E350" t="str">
        <f t="shared" si="73"/>
        <v>Dec</v>
      </c>
      <c r="F350">
        <f t="shared" si="74"/>
        <v>4</v>
      </c>
      <c r="G350" t="str">
        <f t="shared" si="75"/>
        <v>Quarter 4</v>
      </c>
      <c r="H350" t="str">
        <f t="shared" si="76"/>
        <v>Qtr 4</v>
      </c>
      <c r="I350" t="str">
        <f t="shared" si="77"/>
        <v>20124</v>
      </c>
      <c r="J350" t="str">
        <f t="shared" si="78"/>
        <v>Dec 2012</v>
      </c>
      <c r="K350" t="str">
        <f t="shared" si="79"/>
        <v>Dec-12</v>
      </c>
      <c r="L350" t="str">
        <f t="shared" si="80"/>
        <v>December 2012</v>
      </c>
      <c r="M350" t="str">
        <f t="shared" si="81"/>
        <v>December</v>
      </c>
      <c r="N350" t="str">
        <f t="shared" si="82"/>
        <v>Dec</v>
      </c>
      <c r="O350" t="str">
        <f t="shared" si="83"/>
        <v>Quarter 4 2012</v>
      </c>
    </row>
    <row r="351" spans="1:15" x14ac:dyDescent="0.25">
      <c r="A351" s="1">
        <v>41258</v>
      </c>
      <c r="B351">
        <f t="shared" si="70"/>
        <v>2012</v>
      </c>
      <c r="C351">
        <f t="shared" si="71"/>
        <v>12</v>
      </c>
      <c r="D351" t="str">
        <f t="shared" si="72"/>
        <v>December</v>
      </c>
      <c r="E351" t="str">
        <f t="shared" si="73"/>
        <v>Dec</v>
      </c>
      <c r="F351">
        <f t="shared" si="74"/>
        <v>4</v>
      </c>
      <c r="G351" t="str">
        <f t="shared" si="75"/>
        <v>Quarter 4</v>
      </c>
      <c r="H351" t="str">
        <f t="shared" si="76"/>
        <v>Qtr 4</v>
      </c>
      <c r="I351" t="str">
        <f t="shared" si="77"/>
        <v>20124</v>
      </c>
      <c r="J351" t="str">
        <f t="shared" si="78"/>
        <v>Dec 2012</v>
      </c>
      <c r="K351" t="str">
        <f t="shared" si="79"/>
        <v>Dec-12</v>
      </c>
      <c r="L351" t="str">
        <f t="shared" si="80"/>
        <v>December 2012</v>
      </c>
      <c r="M351" t="str">
        <f t="shared" si="81"/>
        <v>December</v>
      </c>
      <c r="N351" t="str">
        <f t="shared" si="82"/>
        <v>Dec</v>
      </c>
      <c r="O351" t="str">
        <f t="shared" si="83"/>
        <v>Quarter 4 2012</v>
      </c>
    </row>
    <row r="352" spans="1:15" x14ac:dyDescent="0.25">
      <c r="A352" s="1">
        <v>41259</v>
      </c>
      <c r="B352">
        <f t="shared" si="70"/>
        <v>2012</v>
      </c>
      <c r="C352">
        <f t="shared" si="71"/>
        <v>12</v>
      </c>
      <c r="D352" t="str">
        <f t="shared" si="72"/>
        <v>December</v>
      </c>
      <c r="E352" t="str">
        <f t="shared" si="73"/>
        <v>Dec</v>
      </c>
      <c r="F352">
        <f t="shared" si="74"/>
        <v>4</v>
      </c>
      <c r="G352" t="str">
        <f t="shared" si="75"/>
        <v>Quarter 4</v>
      </c>
      <c r="H352" t="str">
        <f t="shared" si="76"/>
        <v>Qtr 4</v>
      </c>
      <c r="I352" t="str">
        <f t="shared" si="77"/>
        <v>20124</v>
      </c>
      <c r="J352" t="str">
        <f t="shared" si="78"/>
        <v>Dec 2012</v>
      </c>
      <c r="K352" t="str">
        <f t="shared" si="79"/>
        <v>Dec-12</v>
      </c>
      <c r="L352" t="str">
        <f t="shared" si="80"/>
        <v>December 2012</v>
      </c>
      <c r="M352" t="str">
        <f t="shared" si="81"/>
        <v>December</v>
      </c>
      <c r="N352" t="str">
        <f t="shared" si="82"/>
        <v>Dec</v>
      </c>
      <c r="O352" t="str">
        <f t="shared" si="83"/>
        <v>Quarter 4 2012</v>
      </c>
    </row>
    <row r="353" spans="1:15" x14ac:dyDescent="0.25">
      <c r="A353" s="1">
        <v>41260</v>
      </c>
      <c r="B353">
        <f t="shared" si="70"/>
        <v>2012</v>
      </c>
      <c r="C353">
        <f t="shared" si="71"/>
        <v>12</v>
      </c>
      <c r="D353" t="str">
        <f t="shared" si="72"/>
        <v>December</v>
      </c>
      <c r="E353" t="str">
        <f t="shared" si="73"/>
        <v>Dec</v>
      </c>
      <c r="F353">
        <f t="shared" si="74"/>
        <v>4</v>
      </c>
      <c r="G353" t="str">
        <f t="shared" si="75"/>
        <v>Quarter 4</v>
      </c>
      <c r="H353" t="str">
        <f t="shared" si="76"/>
        <v>Qtr 4</v>
      </c>
      <c r="I353" t="str">
        <f t="shared" si="77"/>
        <v>20124</v>
      </c>
      <c r="J353" t="str">
        <f t="shared" si="78"/>
        <v>Dec 2012</v>
      </c>
      <c r="K353" t="str">
        <f t="shared" si="79"/>
        <v>Dec-12</v>
      </c>
      <c r="L353" t="str">
        <f t="shared" si="80"/>
        <v>December 2012</v>
      </c>
      <c r="M353" t="str">
        <f t="shared" si="81"/>
        <v>December</v>
      </c>
      <c r="N353" t="str">
        <f t="shared" si="82"/>
        <v>Dec</v>
      </c>
      <c r="O353" t="str">
        <f t="shared" si="83"/>
        <v>Quarter 4 2012</v>
      </c>
    </row>
    <row r="354" spans="1:15" x14ac:dyDescent="0.25">
      <c r="A354" s="1">
        <v>41261</v>
      </c>
      <c r="B354">
        <f t="shared" si="70"/>
        <v>2012</v>
      </c>
      <c r="C354">
        <f t="shared" si="71"/>
        <v>12</v>
      </c>
      <c r="D354" t="str">
        <f t="shared" si="72"/>
        <v>December</v>
      </c>
      <c r="E354" t="str">
        <f t="shared" si="73"/>
        <v>Dec</v>
      </c>
      <c r="F354">
        <f t="shared" si="74"/>
        <v>4</v>
      </c>
      <c r="G354" t="str">
        <f t="shared" si="75"/>
        <v>Quarter 4</v>
      </c>
      <c r="H354" t="str">
        <f t="shared" si="76"/>
        <v>Qtr 4</v>
      </c>
      <c r="I354" t="str">
        <f t="shared" si="77"/>
        <v>20124</v>
      </c>
      <c r="J354" t="str">
        <f t="shared" si="78"/>
        <v>Dec 2012</v>
      </c>
      <c r="K354" t="str">
        <f t="shared" si="79"/>
        <v>Dec-12</v>
      </c>
      <c r="L354" t="str">
        <f t="shared" si="80"/>
        <v>December 2012</v>
      </c>
      <c r="M354" t="str">
        <f t="shared" si="81"/>
        <v>December</v>
      </c>
      <c r="N354" t="str">
        <f t="shared" si="82"/>
        <v>Dec</v>
      </c>
      <c r="O354" t="str">
        <f t="shared" si="83"/>
        <v>Quarter 4 2012</v>
      </c>
    </row>
    <row r="355" spans="1:15" x14ac:dyDescent="0.25">
      <c r="A355" s="1">
        <v>41262</v>
      </c>
      <c r="B355">
        <f t="shared" si="70"/>
        <v>2012</v>
      </c>
      <c r="C355">
        <f t="shared" si="71"/>
        <v>12</v>
      </c>
      <c r="D355" t="str">
        <f t="shared" si="72"/>
        <v>December</v>
      </c>
      <c r="E355" t="str">
        <f t="shared" si="73"/>
        <v>Dec</v>
      </c>
      <c r="F355">
        <f t="shared" si="74"/>
        <v>4</v>
      </c>
      <c r="G355" t="str">
        <f t="shared" si="75"/>
        <v>Quarter 4</v>
      </c>
      <c r="H355" t="str">
        <f t="shared" si="76"/>
        <v>Qtr 4</v>
      </c>
      <c r="I355" t="str">
        <f t="shared" si="77"/>
        <v>20124</v>
      </c>
      <c r="J355" t="str">
        <f t="shared" si="78"/>
        <v>Dec 2012</v>
      </c>
      <c r="K355" t="str">
        <f t="shared" si="79"/>
        <v>Dec-12</v>
      </c>
      <c r="L355" t="str">
        <f t="shared" si="80"/>
        <v>December 2012</v>
      </c>
      <c r="M355" t="str">
        <f t="shared" si="81"/>
        <v>December</v>
      </c>
      <c r="N355" t="str">
        <f t="shared" si="82"/>
        <v>Dec</v>
      </c>
      <c r="O355" t="str">
        <f t="shared" si="83"/>
        <v>Quarter 4 2012</v>
      </c>
    </row>
    <row r="356" spans="1:15" x14ac:dyDescent="0.25">
      <c r="A356" s="1">
        <v>41263</v>
      </c>
      <c r="B356">
        <f t="shared" si="70"/>
        <v>2012</v>
      </c>
      <c r="C356">
        <f t="shared" si="71"/>
        <v>12</v>
      </c>
      <c r="D356" t="str">
        <f t="shared" si="72"/>
        <v>December</v>
      </c>
      <c r="E356" t="str">
        <f t="shared" si="73"/>
        <v>Dec</v>
      </c>
      <c r="F356">
        <f t="shared" si="74"/>
        <v>4</v>
      </c>
      <c r="G356" t="str">
        <f t="shared" si="75"/>
        <v>Quarter 4</v>
      </c>
      <c r="H356" t="str">
        <f t="shared" si="76"/>
        <v>Qtr 4</v>
      </c>
      <c r="I356" t="str">
        <f t="shared" si="77"/>
        <v>20124</v>
      </c>
      <c r="J356" t="str">
        <f t="shared" si="78"/>
        <v>Dec 2012</v>
      </c>
      <c r="K356" t="str">
        <f t="shared" si="79"/>
        <v>Dec-12</v>
      </c>
      <c r="L356" t="str">
        <f t="shared" si="80"/>
        <v>December 2012</v>
      </c>
      <c r="M356" t="str">
        <f t="shared" si="81"/>
        <v>December</v>
      </c>
      <c r="N356" t="str">
        <f t="shared" si="82"/>
        <v>Dec</v>
      </c>
      <c r="O356" t="str">
        <f t="shared" si="83"/>
        <v>Quarter 4 2012</v>
      </c>
    </row>
    <row r="357" spans="1:15" x14ac:dyDescent="0.25">
      <c r="A357" s="1">
        <v>41264</v>
      </c>
      <c r="B357">
        <f t="shared" si="70"/>
        <v>2012</v>
      </c>
      <c r="C357">
        <f t="shared" si="71"/>
        <v>12</v>
      </c>
      <c r="D357" t="str">
        <f t="shared" si="72"/>
        <v>December</v>
      </c>
      <c r="E357" t="str">
        <f t="shared" si="73"/>
        <v>Dec</v>
      </c>
      <c r="F357">
        <f t="shared" si="74"/>
        <v>4</v>
      </c>
      <c r="G357" t="str">
        <f t="shared" si="75"/>
        <v>Quarter 4</v>
      </c>
      <c r="H357" t="str">
        <f t="shared" si="76"/>
        <v>Qtr 4</v>
      </c>
      <c r="I357" t="str">
        <f t="shared" si="77"/>
        <v>20124</v>
      </c>
      <c r="J357" t="str">
        <f t="shared" si="78"/>
        <v>Dec 2012</v>
      </c>
      <c r="K357" t="str">
        <f t="shared" si="79"/>
        <v>Dec-12</v>
      </c>
      <c r="L357" t="str">
        <f t="shared" si="80"/>
        <v>December 2012</v>
      </c>
      <c r="M357" t="str">
        <f t="shared" si="81"/>
        <v>December</v>
      </c>
      <c r="N357" t="str">
        <f t="shared" si="82"/>
        <v>Dec</v>
      </c>
      <c r="O357" t="str">
        <f t="shared" si="83"/>
        <v>Quarter 4 2012</v>
      </c>
    </row>
    <row r="358" spans="1:15" x14ac:dyDescent="0.25">
      <c r="A358" s="1">
        <v>41265</v>
      </c>
      <c r="B358">
        <f t="shared" si="70"/>
        <v>2012</v>
      </c>
      <c r="C358">
        <f t="shared" si="71"/>
        <v>12</v>
      </c>
      <c r="D358" t="str">
        <f t="shared" si="72"/>
        <v>December</v>
      </c>
      <c r="E358" t="str">
        <f t="shared" si="73"/>
        <v>Dec</v>
      </c>
      <c r="F358">
        <f t="shared" si="74"/>
        <v>4</v>
      </c>
      <c r="G358" t="str">
        <f t="shared" si="75"/>
        <v>Quarter 4</v>
      </c>
      <c r="H358" t="str">
        <f t="shared" si="76"/>
        <v>Qtr 4</v>
      </c>
      <c r="I358" t="str">
        <f t="shared" si="77"/>
        <v>20124</v>
      </c>
      <c r="J358" t="str">
        <f t="shared" si="78"/>
        <v>Dec 2012</v>
      </c>
      <c r="K358" t="str">
        <f t="shared" si="79"/>
        <v>Dec-12</v>
      </c>
      <c r="L358" t="str">
        <f t="shared" si="80"/>
        <v>December 2012</v>
      </c>
      <c r="M358" t="str">
        <f t="shared" si="81"/>
        <v>December</v>
      </c>
      <c r="N358" t="str">
        <f t="shared" si="82"/>
        <v>Dec</v>
      </c>
      <c r="O358" t="str">
        <f t="shared" si="83"/>
        <v>Quarter 4 2012</v>
      </c>
    </row>
    <row r="359" spans="1:15" x14ac:dyDescent="0.25">
      <c r="A359" s="1">
        <v>41266</v>
      </c>
      <c r="B359">
        <f t="shared" si="70"/>
        <v>2012</v>
      </c>
      <c r="C359">
        <f t="shared" si="71"/>
        <v>12</v>
      </c>
      <c r="D359" t="str">
        <f t="shared" si="72"/>
        <v>December</v>
      </c>
      <c r="E359" t="str">
        <f t="shared" si="73"/>
        <v>Dec</v>
      </c>
      <c r="F359">
        <f t="shared" si="74"/>
        <v>4</v>
      </c>
      <c r="G359" t="str">
        <f t="shared" si="75"/>
        <v>Quarter 4</v>
      </c>
      <c r="H359" t="str">
        <f t="shared" si="76"/>
        <v>Qtr 4</v>
      </c>
      <c r="I359" t="str">
        <f t="shared" si="77"/>
        <v>20124</v>
      </c>
      <c r="J359" t="str">
        <f t="shared" si="78"/>
        <v>Dec 2012</v>
      </c>
      <c r="K359" t="str">
        <f t="shared" si="79"/>
        <v>Dec-12</v>
      </c>
      <c r="L359" t="str">
        <f t="shared" si="80"/>
        <v>December 2012</v>
      </c>
      <c r="M359" t="str">
        <f t="shared" si="81"/>
        <v>December</v>
      </c>
      <c r="N359" t="str">
        <f t="shared" si="82"/>
        <v>Dec</v>
      </c>
      <c r="O359" t="str">
        <f t="shared" si="83"/>
        <v>Quarter 4 2012</v>
      </c>
    </row>
    <row r="360" spans="1:15" x14ac:dyDescent="0.25">
      <c r="A360" s="1">
        <v>41267</v>
      </c>
      <c r="B360">
        <f t="shared" si="70"/>
        <v>2012</v>
      </c>
      <c r="C360">
        <f t="shared" si="71"/>
        <v>12</v>
      </c>
      <c r="D360" t="str">
        <f t="shared" si="72"/>
        <v>December</v>
      </c>
      <c r="E360" t="str">
        <f t="shared" si="73"/>
        <v>Dec</v>
      </c>
      <c r="F360">
        <f t="shared" si="74"/>
        <v>4</v>
      </c>
      <c r="G360" t="str">
        <f t="shared" si="75"/>
        <v>Quarter 4</v>
      </c>
      <c r="H360" t="str">
        <f t="shared" si="76"/>
        <v>Qtr 4</v>
      </c>
      <c r="I360" t="str">
        <f t="shared" si="77"/>
        <v>20124</v>
      </c>
      <c r="J360" t="str">
        <f t="shared" si="78"/>
        <v>Dec 2012</v>
      </c>
      <c r="K360" t="str">
        <f t="shared" si="79"/>
        <v>Dec-12</v>
      </c>
      <c r="L360" t="str">
        <f t="shared" si="80"/>
        <v>December 2012</v>
      </c>
      <c r="M360" t="str">
        <f t="shared" si="81"/>
        <v>December</v>
      </c>
      <c r="N360" t="str">
        <f t="shared" si="82"/>
        <v>Dec</v>
      </c>
      <c r="O360" t="str">
        <f t="shared" si="83"/>
        <v>Quarter 4 2012</v>
      </c>
    </row>
    <row r="361" spans="1:15" x14ac:dyDescent="0.25">
      <c r="A361" s="1">
        <v>41268</v>
      </c>
      <c r="B361">
        <f t="shared" si="70"/>
        <v>2012</v>
      </c>
      <c r="C361">
        <f t="shared" si="71"/>
        <v>12</v>
      </c>
      <c r="D361" t="str">
        <f t="shared" si="72"/>
        <v>December</v>
      </c>
      <c r="E361" t="str">
        <f t="shared" si="73"/>
        <v>Dec</v>
      </c>
      <c r="F361">
        <f t="shared" si="74"/>
        <v>4</v>
      </c>
      <c r="G361" t="str">
        <f t="shared" si="75"/>
        <v>Quarter 4</v>
      </c>
      <c r="H361" t="str">
        <f t="shared" si="76"/>
        <v>Qtr 4</v>
      </c>
      <c r="I361" t="str">
        <f t="shared" si="77"/>
        <v>20124</v>
      </c>
      <c r="J361" t="str">
        <f t="shared" si="78"/>
        <v>Dec 2012</v>
      </c>
      <c r="K361" t="str">
        <f t="shared" si="79"/>
        <v>Dec-12</v>
      </c>
      <c r="L361" t="str">
        <f t="shared" si="80"/>
        <v>December 2012</v>
      </c>
      <c r="M361" t="str">
        <f t="shared" si="81"/>
        <v>December</v>
      </c>
      <c r="N361" t="str">
        <f t="shared" si="82"/>
        <v>Dec</v>
      </c>
      <c r="O361" t="str">
        <f t="shared" si="83"/>
        <v>Quarter 4 2012</v>
      </c>
    </row>
    <row r="362" spans="1:15" x14ac:dyDescent="0.25">
      <c r="A362" s="1">
        <v>41269</v>
      </c>
      <c r="B362">
        <f t="shared" si="70"/>
        <v>2012</v>
      </c>
      <c r="C362">
        <f t="shared" si="71"/>
        <v>12</v>
      </c>
      <c r="D362" t="str">
        <f t="shared" si="72"/>
        <v>December</v>
      </c>
      <c r="E362" t="str">
        <f t="shared" si="73"/>
        <v>Dec</v>
      </c>
      <c r="F362">
        <f t="shared" si="74"/>
        <v>4</v>
      </c>
      <c r="G362" t="str">
        <f t="shared" si="75"/>
        <v>Quarter 4</v>
      </c>
      <c r="H362" t="str">
        <f t="shared" si="76"/>
        <v>Qtr 4</v>
      </c>
      <c r="I362" t="str">
        <f t="shared" si="77"/>
        <v>20124</v>
      </c>
      <c r="J362" t="str">
        <f t="shared" si="78"/>
        <v>Dec 2012</v>
      </c>
      <c r="K362" t="str">
        <f t="shared" si="79"/>
        <v>Dec-12</v>
      </c>
      <c r="L362" t="str">
        <f t="shared" si="80"/>
        <v>December 2012</v>
      </c>
      <c r="M362" t="str">
        <f t="shared" si="81"/>
        <v>December</v>
      </c>
      <c r="N362" t="str">
        <f t="shared" si="82"/>
        <v>Dec</v>
      </c>
      <c r="O362" t="str">
        <f t="shared" si="83"/>
        <v>Quarter 4 2012</v>
      </c>
    </row>
    <row r="363" spans="1:15" x14ac:dyDescent="0.25">
      <c r="A363" s="1">
        <v>41270</v>
      </c>
      <c r="B363">
        <f t="shared" si="70"/>
        <v>2012</v>
      </c>
      <c r="C363">
        <f t="shared" si="71"/>
        <v>12</v>
      </c>
      <c r="D363" t="str">
        <f t="shared" si="72"/>
        <v>December</v>
      </c>
      <c r="E363" t="str">
        <f t="shared" si="73"/>
        <v>Dec</v>
      </c>
      <c r="F363">
        <f t="shared" si="74"/>
        <v>4</v>
      </c>
      <c r="G363" t="str">
        <f t="shared" si="75"/>
        <v>Quarter 4</v>
      </c>
      <c r="H363" t="str">
        <f t="shared" si="76"/>
        <v>Qtr 4</v>
      </c>
      <c r="I363" t="str">
        <f t="shared" si="77"/>
        <v>20124</v>
      </c>
      <c r="J363" t="str">
        <f t="shared" si="78"/>
        <v>Dec 2012</v>
      </c>
      <c r="K363" t="str">
        <f t="shared" si="79"/>
        <v>Dec-12</v>
      </c>
      <c r="L363" t="str">
        <f t="shared" si="80"/>
        <v>December 2012</v>
      </c>
      <c r="M363" t="str">
        <f t="shared" si="81"/>
        <v>December</v>
      </c>
      <c r="N363" t="str">
        <f t="shared" si="82"/>
        <v>Dec</v>
      </c>
      <c r="O363" t="str">
        <f t="shared" si="83"/>
        <v>Quarter 4 2012</v>
      </c>
    </row>
    <row r="364" spans="1:15" x14ac:dyDescent="0.25">
      <c r="A364" s="1">
        <v>41271</v>
      </c>
      <c r="B364">
        <f t="shared" si="70"/>
        <v>2012</v>
      </c>
      <c r="C364">
        <f t="shared" si="71"/>
        <v>12</v>
      </c>
      <c r="D364" t="str">
        <f t="shared" si="72"/>
        <v>December</v>
      </c>
      <c r="E364" t="str">
        <f t="shared" si="73"/>
        <v>Dec</v>
      </c>
      <c r="F364">
        <f t="shared" si="74"/>
        <v>4</v>
      </c>
      <c r="G364" t="str">
        <f t="shared" si="75"/>
        <v>Quarter 4</v>
      </c>
      <c r="H364" t="str">
        <f t="shared" si="76"/>
        <v>Qtr 4</v>
      </c>
      <c r="I364" t="str">
        <f t="shared" si="77"/>
        <v>20124</v>
      </c>
      <c r="J364" t="str">
        <f t="shared" si="78"/>
        <v>Dec 2012</v>
      </c>
      <c r="K364" t="str">
        <f t="shared" si="79"/>
        <v>Dec-12</v>
      </c>
      <c r="L364" t="str">
        <f t="shared" si="80"/>
        <v>December 2012</v>
      </c>
      <c r="M364" t="str">
        <f t="shared" si="81"/>
        <v>December</v>
      </c>
      <c r="N364" t="str">
        <f t="shared" si="82"/>
        <v>Dec</v>
      </c>
      <c r="O364" t="str">
        <f t="shared" si="83"/>
        <v>Quarter 4 2012</v>
      </c>
    </row>
    <row r="365" spans="1:15" x14ac:dyDescent="0.25">
      <c r="A365" s="1">
        <v>41272</v>
      </c>
      <c r="B365">
        <f t="shared" si="70"/>
        <v>2012</v>
      </c>
      <c r="C365">
        <f t="shared" si="71"/>
        <v>12</v>
      </c>
      <c r="D365" t="str">
        <f t="shared" si="72"/>
        <v>December</v>
      </c>
      <c r="E365" t="str">
        <f t="shared" si="73"/>
        <v>Dec</v>
      </c>
      <c r="F365">
        <f t="shared" si="74"/>
        <v>4</v>
      </c>
      <c r="G365" t="str">
        <f t="shared" si="75"/>
        <v>Quarter 4</v>
      </c>
      <c r="H365" t="str">
        <f t="shared" si="76"/>
        <v>Qtr 4</v>
      </c>
      <c r="I365" t="str">
        <f t="shared" si="77"/>
        <v>20124</v>
      </c>
      <c r="J365" t="str">
        <f t="shared" si="78"/>
        <v>Dec 2012</v>
      </c>
      <c r="K365" t="str">
        <f t="shared" si="79"/>
        <v>Dec-12</v>
      </c>
      <c r="L365" t="str">
        <f t="shared" si="80"/>
        <v>December 2012</v>
      </c>
      <c r="M365" t="str">
        <f t="shared" si="81"/>
        <v>December</v>
      </c>
      <c r="N365" t="str">
        <f t="shared" si="82"/>
        <v>Dec</v>
      </c>
      <c r="O365" t="str">
        <f t="shared" si="83"/>
        <v>Quarter 4 2012</v>
      </c>
    </row>
    <row r="366" spans="1:15" x14ac:dyDescent="0.25">
      <c r="A366" s="1">
        <v>41273</v>
      </c>
      <c r="B366">
        <f t="shared" si="70"/>
        <v>2012</v>
      </c>
      <c r="C366">
        <f t="shared" si="71"/>
        <v>12</v>
      </c>
      <c r="D366" t="str">
        <f t="shared" si="72"/>
        <v>December</v>
      </c>
      <c r="E366" t="str">
        <f t="shared" si="73"/>
        <v>Dec</v>
      </c>
      <c r="F366">
        <f t="shared" si="74"/>
        <v>4</v>
      </c>
      <c r="G366" t="str">
        <f t="shared" si="75"/>
        <v>Quarter 4</v>
      </c>
      <c r="H366" t="str">
        <f t="shared" si="76"/>
        <v>Qtr 4</v>
      </c>
      <c r="I366" t="str">
        <f t="shared" si="77"/>
        <v>20124</v>
      </c>
      <c r="J366" t="str">
        <f t="shared" si="78"/>
        <v>Dec 2012</v>
      </c>
      <c r="K366" t="str">
        <f t="shared" si="79"/>
        <v>Dec-12</v>
      </c>
      <c r="L366" t="str">
        <f t="shared" si="80"/>
        <v>December 2012</v>
      </c>
      <c r="M366" t="str">
        <f t="shared" si="81"/>
        <v>December</v>
      </c>
      <c r="N366" t="str">
        <f t="shared" si="82"/>
        <v>Dec</v>
      </c>
      <c r="O366" t="str">
        <f t="shared" si="83"/>
        <v>Quarter 4 2012</v>
      </c>
    </row>
    <row r="367" spans="1:15" x14ac:dyDescent="0.25">
      <c r="A367" s="1">
        <v>41274</v>
      </c>
      <c r="B367">
        <f t="shared" si="70"/>
        <v>2012</v>
      </c>
      <c r="C367">
        <f t="shared" si="71"/>
        <v>12</v>
      </c>
      <c r="D367" t="str">
        <f t="shared" si="72"/>
        <v>December</v>
      </c>
      <c r="E367" t="str">
        <f t="shared" si="73"/>
        <v>Dec</v>
      </c>
      <c r="F367">
        <f t="shared" si="74"/>
        <v>4</v>
      </c>
      <c r="G367" t="str">
        <f t="shared" si="75"/>
        <v>Quarter 4</v>
      </c>
      <c r="H367" t="str">
        <f t="shared" si="76"/>
        <v>Qtr 4</v>
      </c>
      <c r="I367" t="str">
        <f t="shared" si="77"/>
        <v>20124</v>
      </c>
      <c r="J367" t="str">
        <f t="shared" si="78"/>
        <v>Dec 2012</v>
      </c>
      <c r="K367" t="str">
        <f t="shared" si="79"/>
        <v>Dec-12</v>
      </c>
      <c r="L367" t="str">
        <f t="shared" si="80"/>
        <v>December 2012</v>
      </c>
      <c r="M367" t="str">
        <f t="shared" si="81"/>
        <v>December</v>
      </c>
      <c r="N367" t="str">
        <f t="shared" si="82"/>
        <v>Dec</v>
      </c>
      <c r="O367" t="str">
        <f t="shared" si="83"/>
        <v>Quarter 4 2012</v>
      </c>
    </row>
    <row r="368" spans="1:15" x14ac:dyDescent="0.25">
      <c r="A368" s="1">
        <v>41275</v>
      </c>
      <c r="B368">
        <f t="shared" si="70"/>
        <v>2013</v>
      </c>
      <c r="C368">
        <f t="shared" si="71"/>
        <v>1</v>
      </c>
      <c r="D368" t="str">
        <f t="shared" si="72"/>
        <v>January</v>
      </c>
      <c r="E368" t="str">
        <f t="shared" si="73"/>
        <v>Jan</v>
      </c>
      <c r="F368">
        <f t="shared" si="74"/>
        <v>1</v>
      </c>
      <c r="G368" t="str">
        <f t="shared" si="75"/>
        <v>Quarter 1</v>
      </c>
      <c r="H368" t="str">
        <f t="shared" si="76"/>
        <v>Qtr 1</v>
      </c>
      <c r="I368" t="str">
        <f t="shared" si="77"/>
        <v>20131</v>
      </c>
      <c r="J368" t="str">
        <f t="shared" si="78"/>
        <v>Jan 2013</v>
      </c>
      <c r="K368" t="str">
        <f t="shared" si="79"/>
        <v>Jan-13</v>
      </c>
      <c r="L368" t="str">
        <f t="shared" si="80"/>
        <v>January 2013</v>
      </c>
      <c r="M368" t="str">
        <f t="shared" si="81"/>
        <v>January</v>
      </c>
      <c r="N368" t="str">
        <f t="shared" si="82"/>
        <v>Jan</v>
      </c>
      <c r="O368" t="str">
        <f t="shared" si="83"/>
        <v>Quarter 1 2013</v>
      </c>
    </row>
    <row r="369" spans="1:15" x14ac:dyDescent="0.25">
      <c r="A369" s="1">
        <v>41276</v>
      </c>
      <c r="B369">
        <f t="shared" si="70"/>
        <v>2013</v>
      </c>
      <c r="C369">
        <f t="shared" si="71"/>
        <v>1</v>
      </c>
      <c r="D369" t="str">
        <f t="shared" si="72"/>
        <v>January</v>
      </c>
      <c r="E369" t="str">
        <f t="shared" si="73"/>
        <v>Jan</v>
      </c>
      <c r="F369">
        <f t="shared" si="74"/>
        <v>1</v>
      </c>
      <c r="G369" t="str">
        <f t="shared" si="75"/>
        <v>Quarter 1</v>
      </c>
      <c r="H369" t="str">
        <f t="shared" si="76"/>
        <v>Qtr 1</v>
      </c>
      <c r="I369" t="str">
        <f t="shared" si="77"/>
        <v>20131</v>
      </c>
      <c r="J369" t="str">
        <f t="shared" si="78"/>
        <v>Jan 2013</v>
      </c>
      <c r="K369" t="str">
        <f t="shared" si="79"/>
        <v>Jan-13</v>
      </c>
      <c r="L369" t="str">
        <f t="shared" si="80"/>
        <v>January 2013</v>
      </c>
      <c r="M369" t="str">
        <f t="shared" si="81"/>
        <v>January</v>
      </c>
      <c r="N369" t="str">
        <f t="shared" si="82"/>
        <v>Jan</v>
      </c>
      <c r="O369" t="str">
        <f t="shared" si="83"/>
        <v>Quarter 1 2013</v>
      </c>
    </row>
    <row r="370" spans="1:15" x14ac:dyDescent="0.25">
      <c r="A370" s="1">
        <v>41277</v>
      </c>
      <c r="B370">
        <f t="shared" si="70"/>
        <v>2013</v>
      </c>
      <c r="C370">
        <f t="shared" si="71"/>
        <v>1</v>
      </c>
      <c r="D370" t="str">
        <f t="shared" si="72"/>
        <v>January</v>
      </c>
      <c r="E370" t="str">
        <f t="shared" si="73"/>
        <v>Jan</v>
      </c>
      <c r="F370">
        <f t="shared" si="74"/>
        <v>1</v>
      </c>
      <c r="G370" t="str">
        <f t="shared" si="75"/>
        <v>Quarter 1</v>
      </c>
      <c r="H370" t="str">
        <f t="shared" si="76"/>
        <v>Qtr 1</v>
      </c>
      <c r="I370" t="str">
        <f t="shared" si="77"/>
        <v>20131</v>
      </c>
      <c r="J370" t="str">
        <f t="shared" si="78"/>
        <v>Jan 2013</v>
      </c>
      <c r="K370" t="str">
        <f t="shared" si="79"/>
        <v>Jan-13</v>
      </c>
      <c r="L370" t="str">
        <f t="shared" si="80"/>
        <v>January 2013</v>
      </c>
      <c r="M370" t="str">
        <f t="shared" si="81"/>
        <v>January</v>
      </c>
      <c r="N370" t="str">
        <f t="shared" si="82"/>
        <v>Jan</v>
      </c>
      <c r="O370" t="str">
        <f t="shared" si="83"/>
        <v>Quarter 1 2013</v>
      </c>
    </row>
    <row r="371" spans="1:15" x14ac:dyDescent="0.25">
      <c r="A371" s="1">
        <v>41278</v>
      </c>
      <c r="B371">
        <f t="shared" si="70"/>
        <v>2013</v>
      </c>
      <c r="C371">
        <f t="shared" si="71"/>
        <v>1</v>
      </c>
      <c r="D371" t="str">
        <f t="shared" si="72"/>
        <v>January</v>
      </c>
      <c r="E371" t="str">
        <f t="shared" si="73"/>
        <v>Jan</v>
      </c>
      <c r="F371">
        <f t="shared" si="74"/>
        <v>1</v>
      </c>
      <c r="G371" t="str">
        <f t="shared" si="75"/>
        <v>Quarter 1</v>
      </c>
      <c r="H371" t="str">
        <f t="shared" si="76"/>
        <v>Qtr 1</v>
      </c>
      <c r="I371" t="str">
        <f t="shared" si="77"/>
        <v>20131</v>
      </c>
      <c r="J371" t="str">
        <f t="shared" si="78"/>
        <v>Jan 2013</v>
      </c>
      <c r="K371" t="str">
        <f t="shared" si="79"/>
        <v>Jan-13</v>
      </c>
      <c r="L371" t="str">
        <f t="shared" si="80"/>
        <v>January 2013</v>
      </c>
      <c r="M371" t="str">
        <f t="shared" si="81"/>
        <v>January</v>
      </c>
      <c r="N371" t="str">
        <f t="shared" si="82"/>
        <v>Jan</v>
      </c>
      <c r="O371" t="str">
        <f t="shared" si="83"/>
        <v>Quarter 1 2013</v>
      </c>
    </row>
    <row r="372" spans="1:15" x14ac:dyDescent="0.25">
      <c r="A372" s="1">
        <v>41279</v>
      </c>
      <c r="B372">
        <f t="shared" si="70"/>
        <v>2013</v>
      </c>
      <c r="C372">
        <f t="shared" si="71"/>
        <v>1</v>
      </c>
      <c r="D372" t="str">
        <f t="shared" si="72"/>
        <v>January</v>
      </c>
      <c r="E372" t="str">
        <f t="shared" si="73"/>
        <v>Jan</v>
      </c>
      <c r="F372">
        <f t="shared" si="74"/>
        <v>1</v>
      </c>
      <c r="G372" t="str">
        <f t="shared" si="75"/>
        <v>Quarter 1</v>
      </c>
      <c r="H372" t="str">
        <f t="shared" si="76"/>
        <v>Qtr 1</v>
      </c>
      <c r="I372" t="str">
        <f t="shared" si="77"/>
        <v>20131</v>
      </c>
      <c r="J372" t="str">
        <f t="shared" si="78"/>
        <v>Jan 2013</v>
      </c>
      <c r="K372" t="str">
        <f t="shared" si="79"/>
        <v>Jan-13</v>
      </c>
      <c r="L372" t="str">
        <f t="shared" si="80"/>
        <v>January 2013</v>
      </c>
      <c r="M372" t="str">
        <f t="shared" si="81"/>
        <v>January</v>
      </c>
      <c r="N372" t="str">
        <f t="shared" si="82"/>
        <v>Jan</v>
      </c>
      <c r="O372" t="str">
        <f t="shared" si="83"/>
        <v>Quarter 1 2013</v>
      </c>
    </row>
    <row r="373" spans="1:15" x14ac:dyDescent="0.25">
      <c r="A373" s="1">
        <v>41280</v>
      </c>
      <c r="B373">
        <f t="shared" si="70"/>
        <v>2013</v>
      </c>
      <c r="C373">
        <f t="shared" si="71"/>
        <v>1</v>
      </c>
      <c r="D373" t="str">
        <f t="shared" si="72"/>
        <v>January</v>
      </c>
      <c r="E373" t="str">
        <f t="shared" si="73"/>
        <v>Jan</v>
      </c>
      <c r="F373">
        <f t="shared" si="74"/>
        <v>1</v>
      </c>
      <c r="G373" t="str">
        <f t="shared" si="75"/>
        <v>Quarter 1</v>
      </c>
      <c r="H373" t="str">
        <f t="shared" si="76"/>
        <v>Qtr 1</v>
      </c>
      <c r="I373" t="str">
        <f t="shared" si="77"/>
        <v>20131</v>
      </c>
      <c r="J373" t="str">
        <f t="shared" si="78"/>
        <v>Jan 2013</v>
      </c>
      <c r="K373" t="str">
        <f t="shared" si="79"/>
        <v>Jan-13</v>
      </c>
      <c r="L373" t="str">
        <f t="shared" si="80"/>
        <v>January 2013</v>
      </c>
      <c r="M373" t="str">
        <f t="shared" si="81"/>
        <v>January</v>
      </c>
      <c r="N373" t="str">
        <f t="shared" si="82"/>
        <v>Jan</v>
      </c>
      <c r="O373" t="str">
        <f t="shared" si="83"/>
        <v>Quarter 1 2013</v>
      </c>
    </row>
    <row r="374" spans="1:15" x14ac:dyDescent="0.25">
      <c r="A374" s="1">
        <v>41281</v>
      </c>
      <c r="B374">
        <f t="shared" si="70"/>
        <v>2013</v>
      </c>
      <c r="C374">
        <f t="shared" si="71"/>
        <v>1</v>
      </c>
      <c r="D374" t="str">
        <f t="shared" si="72"/>
        <v>January</v>
      </c>
      <c r="E374" t="str">
        <f t="shared" si="73"/>
        <v>Jan</v>
      </c>
      <c r="F374">
        <f t="shared" si="74"/>
        <v>1</v>
      </c>
      <c r="G374" t="str">
        <f t="shared" si="75"/>
        <v>Quarter 1</v>
      </c>
      <c r="H374" t="str">
        <f t="shared" si="76"/>
        <v>Qtr 1</v>
      </c>
      <c r="I374" t="str">
        <f t="shared" si="77"/>
        <v>20131</v>
      </c>
      <c r="J374" t="str">
        <f t="shared" si="78"/>
        <v>Jan 2013</v>
      </c>
      <c r="K374" t="str">
        <f t="shared" si="79"/>
        <v>Jan-13</v>
      </c>
      <c r="L374" t="str">
        <f t="shared" si="80"/>
        <v>January 2013</v>
      </c>
      <c r="M374" t="str">
        <f t="shared" si="81"/>
        <v>January</v>
      </c>
      <c r="N374" t="str">
        <f t="shared" si="82"/>
        <v>Jan</v>
      </c>
      <c r="O374" t="str">
        <f t="shared" si="83"/>
        <v>Quarter 1 2013</v>
      </c>
    </row>
    <row r="375" spans="1:15" x14ac:dyDescent="0.25">
      <c r="A375" s="1">
        <v>41282</v>
      </c>
      <c r="B375">
        <f t="shared" si="70"/>
        <v>2013</v>
      </c>
      <c r="C375">
        <f t="shared" si="71"/>
        <v>1</v>
      </c>
      <c r="D375" t="str">
        <f t="shared" si="72"/>
        <v>January</v>
      </c>
      <c r="E375" t="str">
        <f t="shared" si="73"/>
        <v>Jan</v>
      </c>
      <c r="F375">
        <f t="shared" si="74"/>
        <v>1</v>
      </c>
      <c r="G375" t="str">
        <f t="shared" si="75"/>
        <v>Quarter 1</v>
      </c>
      <c r="H375" t="str">
        <f t="shared" si="76"/>
        <v>Qtr 1</v>
      </c>
      <c r="I375" t="str">
        <f t="shared" si="77"/>
        <v>20131</v>
      </c>
      <c r="J375" t="str">
        <f t="shared" si="78"/>
        <v>Jan 2013</v>
      </c>
      <c r="K375" t="str">
        <f t="shared" si="79"/>
        <v>Jan-13</v>
      </c>
      <c r="L375" t="str">
        <f t="shared" si="80"/>
        <v>January 2013</v>
      </c>
      <c r="M375" t="str">
        <f t="shared" si="81"/>
        <v>January</v>
      </c>
      <c r="N375" t="str">
        <f t="shared" si="82"/>
        <v>Jan</v>
      </c>
      <c r="O375" t="str">
        <f t="shared" si="83"/>
        <v>Quarter 1 2013</v>
      </c>
    </row>
    <row r="376" spans="1:15" x14ac:dyDescent="0.25">
      <c r="A376" s="1">
        <v>41283</v>
      </c>
      <c r="B376">
        <f t="shared" si="70"/>
        <v>2013</v>
      </c>
      <c r="C376">
        <f t="shared" si="71"/>
        <v>1</v>
      </c>
      <c r="D376" t="str">
        <f t="shared" si="72"/>
        <v>January</v>
      </c>
      <c r="E376" t="str">
        <f t="shared" si="73"/>
        <v>Jan</v>
      </c>
      <c r="F376">
        <f t="shared" si="74"/>
        <v>1</v>
      </c>
      <c r="G376" t="str">
        <f t="shared" si="75"/>
        <v>Quarter 1</v>
      </c>
      <c r="H376" t="str">
        <f t="shared" si="76"/>
        <v>Qtr 1</v>
      </c>
      <c r="I376" t="str">
        <f t="shared" si="77"/>
        <v>20131</v>
      </c>
      <c r="J376" t="str">
        <f t="shared" si="78"/>
        <v>Jan 2013</v>
      </c>
      <c r="K376" t="str">
        <f t="shared" si="79"/>
        <v>Jan-13</v>
      </c>
      <c r="L376" t="str">
        <f t="shared" si="80"/>
        <v>January 2013</v>
      </c>
      <c r="M376" t="str">
        <f t="shared" si="81"/>
        <v>January</v>
      </c>
      <c r="N376" t="str">
        <f t="shared" si="82"/>
        <v>Jan</v>
      </c>
      <c r="O376" t="str">
        <f t="shared" si="83"/>
        <v>Quarter 1 2013</v>
      </c>
    </row>
    <row r="377" spans="1:15" x14ac:dyDescent="0.25">
      <c r="A377" s="1">
        <v>41284</v>
      </c>
      <c r="B377">
        <f t="shared" si="70"/>
        <v>2013</v>
      </c>
      <c r="C377">
        <f t="shared" si="71"/>
        <v>1</v>
      </c>
      <c r="D377" t="str">
        <f t="shared" si="72"/>
        <v>January</v>
      </c>
      <c r="E377" t="str">
        <f t="shared" si="73"/>
        <v>Jan</v>
      </c>
      <c r="F377">
        <f t="shared" si="74"/>
        <v>1</v>
      </c>
      <c r="G377" t="str">
        <f t="shared" si="75"/>
        <v>Quarter 1</v>
      </c>
      <c r="H377" t="str">
        <f t="shared" si="76"/>
        <v>Qtr 1</v>
      </c>
      <c r="I377" t="str">
        <f t="shared" si="77"/>
        <v>20131</v>
      </c>
      <c r="J377" t="str">
        <f t="shared" si="78"/>
        <v>Jan 2013</v>
      </c>
      <c r="K377" t="str">
        <f t="shared" si="79"/>
        <v>Jan-13</v>
      </c>
      <c r="L377" t="str">
        <f t="shared" si="80"/>
        <v>January 2013</v>
      </c>
      <c r="M377" t="str">
        <f t="shared" si="81"/>
        <v>January</v>
      </c>
      <c r="N377" t="str">
        <f t="shared" si="82"/>
        <v>Jan</v>
      </c>
      <c r="O377" t="str">
        <f t="shared" si="83"/>
        <v>Quarter 1 2013</v>
      </c>
    </row>
    <row r="378" spans="1:15" x14ac:dyDescent="0.25">
      <c r="A378" s="1">
        <v>41285</v>
      </c>
      <c r="B378">
        <f t="shared" si="70"/>
        <v>2013</v>
      </c>
      <c r="C378">
        <f t="shared" si="71"/>
        <v>1</v>
      </c>
      <c r="D378" t="str">
        <f t="shared" si="72"/>
        <v>January</v>
      </c>
      <c r="E378" t="str">
        <f t="shared" si="73"/>
        <v>Jan</v>
      </c>
      <c r="F378">
        <f t="shared" si="74"/>
        <v>1</v>
      </c>
      <c r="G378" t="str">
        <f t="shared" si="75"/>
        <v>Quarter 1</v>
      </c>
      <c r="H378" t="str">
        <f t="shared" si="76"/>
        <v>Qtr 1</v>
      </c>
      <c r="I378" t="str">
        <f t="shared" si="77"/>
        <v>20131</v>
      </c>
      <c r="J378" t="str">
        <f t="shared" si="78"/>
        <v>Jan 2013</v>
      </c>
      <c r="K378" t="str">
        <f t="shared" si="79"/>
        <v>Jan-13</v>
      </c>
      <c r="L378" t="str">
        <f t="shared" si="80"/>
        <v>January 2013</v>
      </c>
      <c r="M378" t="str">
        <f t="shared" si="81"/>
        <v>January</v>
      </c>
      <c r="N378" t="str">
        <f t="shared" si="82"/>
        <v>Jan</v>
      </c>
      <c r="O378" t="str">
        <f t="shared" si="83"/>
        <v>Quarter 1 2013</v>
      </c>
    </row>
    <row r="379" spans="1:15" x14ac:dyDescent="0.25">
      <c r="A379" s="1">
        <v>41286</v>
      </c>
      <c r="B379">
        <f t="shared" si="70"/>
        <v>2013</v>
      </c>
      <c r="C379">
        <f t="shared" si="71"/>
        <v>1</v>
      </c>
      <c r="D379" t="str">
        <f t="shared" si="72"/>
        <v>January</v>
      </c>
      <c r="E379" t="str">
        <f t="shared" si="73"/>
        <v>Jan</v>
      </c>
      <c r="F379">
        <f t="shared" si="74"/>
        <v>1</v>
      </c>
      <c r="G379" t="str">
        <f t="shared" si="75"/>
        <v>Quarter 1</v>
      </c>
      <c r="H379" t="str">
        <f t="shared" si="76"/>
        <v>Qtr 1</v>
      </c>
      <c r="I379" t="str">
        <f t="shared" si="77"/>
        <v>20131</v>
      </c>
      <c r="J379" t="str">
        <f t="shared" si="78"/>
        <v>Jan 2013</v>
      </c>
      <c r="K379" t="str">
        <f t="shared" si="79"/>
        <v>Jan-13</v>
      </c>
      <c r="L379" t="str">
        <f t="shared" si="80"/>
        <v>January 2013</v>
      </c>
      <c r="M379" t="str">
        <f t="shared" si="81"/>
        <v>January</v>
      </c>
      <c r="N379" t="str">
        <f t="shared" si="82"/>
        <v>Jan</v>
      </c>
      <c r="O379" t="str">
        <f t="shared" si="83"/>
        <v>Quarter 1 2013</v>
      </c>
    </row>
    <row r="380" spans="1:15" x14ac:dyDescent="0.25">
      <c r="A380" s="1">
        <v>41287</v>
      </c>
      <c r="B380">
        <f t="shared" si="70"/>
        <v>2013</v>
      </c>
      <c r="C380">
        <f t="shared" si="71"/>
        <v>1</v>
      </c>
      <c r="D380" t="str">
        <f t="shared" si="72"/>
        <v>January</v>
      </c>
      <c r="E380" t="str">
        <f t="shared" si="73"/>
        <v>Jan</v>
      </c>
      <c r="F380">
        <f t="shared" si="74"/>
        <v>1</v>
      </c>
      <c r="G380" t="str">
        <f t="shared" si="75"/>
        <v>Quarter 1</v>
      </c>
      <c r="H380" t="str">
        <f t="shared" si="76"/>
        <v>Qtr 1</v>
      </c>
      <c r="I380" t="str">
        <f t="shared" si="77"/>
        <v>20131</v>
      </c>
      <c r="J380" t="str">
        <f t="shared" si="78"/>
        <v>Jan 2013</v>
      </c>
      <c r="K380" t="str">
        <f t="shared" si="79"/>
        <v>Jan-13</v>
      </c>
      <c r="L380" t="str">
        <f t="shared" si="80"/>
        <v>January 2013</v>
      </c>
      <c r="M380" t="str">
        <f t="shared" si="81"/>
        <v>January</v>
      </c>
      <c r="N380" t="str">
        <f t="shared" si="82"/>
        <v>Jan</v>
      </c>
      <c r="O380" t="str">
        <f t="shared" si="83"/>
        <v>Quarter 1 2013</v>
      </c>
    </row>
    <row r="381" spans="1:15" x14ac:dyDescent="0.25">
      <c r="A381" s="1">
        <v>41288</v>
      </c>
      <c r="B381">
        <f t="shared" si="70"/>
        <v>2013</v>
      </c>
      <c r="C381">
        <f t="shared" si="71"/>
        <v>1</v>
      </c>
      <c r="D381" t="str">
        <f t="shared" si="72"/>
        <v>January</v>
      </c>
      <c r="E381" t="str">
        <f t="shared" si="73"/>
        <v>Jan</v>
      </c>
      <c r="F381">
        <f t="shared" si="74"/>
        <v>1</v>
      </c>
      <c r="G381" t="str">
        <f t="shared" si="75"/>
        <v>Quarter 1</v>
      </c>
      <c r="H381" t="str">
        <f t="shared" si="76"/>
        <v>Qtr 1</v>
      </c>
      <c r="I381" t="str">
        <f t="shared" si="77"/>
        <v>20131</v>
      </c>
      <c r="J381" t="str">
        <f t="shared" si="78"/>
        <v>Jan 2013</v>
      </c>
      <c r="K381" t="str">
        <f t="shared" si="79"/>
        <v>Jan-13</v>
      </c>
      <c r="L381" t="str">
        <f t="shared" si="80"/>
        <v>January 2013</v>
      </c>
      <c r="M381" t="str">
        <f t="shared" si="81"/>
        <v>January</v>
      </c>
      <c r="N381" t="str">
        <f t="shared" si="82"/>
        <v>Jan</v>
      </c>
      <c r="O381" t="str">
        <f t="shared" si="83"/>
        <v>Quarter 1 2013</v>
      </c>
    </row>
    <row r="382" spans="1:15" x14ac:dyDescent="0.25">
      <c r="A382" s="1">
        <v>41289</v>
      </c>
      <c r="B382">
        <f t="shared" si="70"/>
        <v>2013</v>
      </c>
      <c r="C382">
        <f t="shared" si="71"/>
        <v>1</v>
      </c>
      <c r="D382" t="str">
        <f t="shared" si="72"/>
        <v>January</v>
      </c>
      <c r="E382" t="str">
        <f t="shared" si="73"/>
        <v>Jan</v>
      </c>
      <c r="F382">
        <f t="shared" si="74"/>
        <v>1</v>
      </c>
      <c r="G382" t="str">
        <f t="shared" si="75"/>
        <v>Quarter 1</v>
      </c>
      <c r="H382" t="str">
        <f t="shared" si="76"/>
        <v>Qtr 1</v>
      </c>
      <c r="I382" t="str">
        <f t="shared" si="77"/>
        <v>20131</v>
      </c>
      <c r="J382" t="str">
        <f t="shared" si="78"/>
        <v>Jan 2013</v>
      </c>
      <c r="K382" t="str">
        <f t="shared" si="79"/>
        <v>Jan-13</v>
      </c>
      <c r="L382" t="str">
        <f t="shared" si="80"/>
        <v>January 2013</v>
      </c>
      <c r="M382" t="str">
        <f t="shared" si="81"/>
        <v>January</v>
      </c>
      <c r="N382" t="str">
        <f t="shared" si="82"/>
        <v>Jan</v>
      </c>
      <c r="O382" t="str">
        <f t="shared" si="83"/>
        <v>Quarter 1 2013</v>
      </c>
    </row>
    <row r="383" spans="1:15" x14ac:dyDescent="0.25">
      <c r="A383" s="1">
        <v>41290</v>
      </c>
      <c r="B383">
        <f t="shared" si="70"/>
        <v>2013</v>
      </c>
      <c r="C383">
        <f t="shared" si="71"/>
        <v>1</v>
      </c>
      <c r="D383" t="str">
        <f t="shared" si="72"/>
        <v>January</v>
      </c>
      <c r="E383" t="str">
        <f t="shared" si="73"/>
        <v>Jan</v>
      </c>
      <c r="F383">
        <f t="shared" si="74"/>
        <v>1</v>
      </c>
      <c r="G383" t="str">
        <f t="shared" si="75"/>
        <v>Quarter 1</v>
      </c>
      <c r="H383" t="str">
        <f t="shared" si="76"/>
        <v>Qtr 1</v>
      </c>
      <c r="I383" t="str">
        <f t="shared" si="77"/>
        <v>20131</v>
      </c>
      <c r="J383" t="str">
        <f t="shared" si="78"/>
        <v>Jan 2013</v>
      </c>
      <c r="K383" t="str">
        <f t="shared" si="79"/>
        <v>Jan-13</v>
      </c>
      <c r="L383" t="str">
        <f t="shared" si="80"/>
        <v>January 2013</v>
      </c>
      <c r="M383" t="str">
        <f t="shared" si="81"/>
        <v>January</v>
      </c>
      <c r="N383" t="str">
        <f t="shared" si="82"/>
        <v>Jan</v>
      </c>
      <c r="O383" t="str">
        <f t="shared" si="83"/>
        <v>Quarter 1 2013</v>
      </c>
    </row>
    <row r="384" spans="1:15" x14ac:dyDescent="0.25">
      <c r="A384" s="1">
        <v>41291</v>
      </c>
      <c r="B384">
        <f t="shared" si="70"/>
        <v>2013</v>
      </c>
      <c r="C384">
        <f t="shared" si="71"/>
        <v>1</v>
      </c>
      <c r="D384" t="str">
        <f t="shared" si="72"/>
        <v>January</v>
      </c>
      <c r="E384" t="str">
        <f t="shared" si="73"/>
        <v>Jan</v>
      </c>
      <c r="F384">
        <f t="shared" si="74"/>
        <v>1</v>
      </c>
      <c r="G384" t="str">
        <f t="shared" si="75"/>
        <v>Quarter 1</v>
      </c>
      <c r="H384" t="str">
        <f t="shared" si="76"/>
        <v>Qtr 1</v>
      </c>
      <c r="I384" t="str">
        <f t="shared" si="77"/>
        <v>20131</v>
      </c>
      <c r="J384" t="str">
        <f t="shared" si="78"/>
        <v>Jan 2013</v>
      </c>
      <c r="K384" t="str">
        <f t="shared" si="79"/>
        <v>Jan-13</v>
      </c>
      <c r="L384" t="str">
        <f t="shared" si="80"/>
        <v>January 2013</v>
      </c>
      <c r="M384" t="str">
        <f t="shared" si="81"/>
        <v>January</v>
      </c>
      <c r="N384" t="str">
        <f t="shared" si="82"/>
        <v>Jan</v>
      </c>
      <c r="O384" t="str">
        <f t="shared" si="83"/>
        <v>Quarter 1 2013</v>
      </c>
    </row>
    <row r="385" spans="1:15" x14ac:dyDescent="0.25">
      <c r="A385" s="1">
        <v>41292</v>
      </c>
      <c r="B385">
        <f t="shared" si="70"/>
        <v>2013</v>
      </c>
      <c r="C385">
        <f t="shared" si="71"/>
        <v>1</v>
      </c>
      <c r="D385" t="str">
        <f t="shared" si="72"/>
        <v>January</v>
      </c>
      <c r="E385" t="str">
        <f t="shared" si="73"/>
        <v>Jan</v>
      </c>
      <c r="F385">
        <f t="shared" si="74"/>
        <v>1</v>
      </c>
      <c r="G385" t="str">
        <f t="shared" si="75"/>
        <v>Quarter 1</v>
      </c>
      <c r="H385" t="str">
        <f t="shared" si="76"/>
        <v>Qtr 1</v>
      </c>
      <c r="I385" t="str">
        <f t="shared" si="77"/>
        <v>20131</v>
      </c>
      <c r="J385" t="str">
        <f t="shared" si="78"/>
        <v>Jan 2013</v>
      </c>
      <c r="K385" t="str">
        <f t="shared" si="79"/>
        <v>Jan-13</v>
      </c>
      <c r="L385" t="str">
        <f t="shared" si="80"/>
        <v>January 2013</v>
      </c>
      <c r="M385" t="str">
        <f t="shared" si="81"/>
        <v>January</v>
      </c>
      <c r="N385" t="str">
        <f t="shared" si="82"/>
        <v>Jan</v>
      </c>
      <c r="O385" t="str">
        <f t="shared" si="83"/>
        <v>Quarter 1 2013</v>
      </c>
    </row>
    <row r="386" spans="1:15" x14ac:dyDescent="0.25">
      <c r="A386" s="1">
        <v>41293</v>
      </c>
      <c r="B386">
        <f t="shared" si="70"/>
        <v>2013</v>
      </c>
      <c r="C386">
        <f t="shared" si="71"/>
        <v>1</v>
      </c>
      <c r="D386" t="str">
        <f t="shared" si="72"/>
        <v>January</v>
      </c>
      <c r="E386" t="str">
        <f t="shared" si="73"/>
        <v>Jan</v>
      </c>
      <c r="F386">
        <f t="shared" si="74"/>
        <v>1</v>
      </c>
      <c r="G386" t="str">
        <f t="shared" si="75"/>
        <v>Quarter 1</v>
      </c>
      <c r="H386" t="str">
        <f t="shared" si="76"/>
        <v>Qtr 1</v>
      </c>
      <c r="I386" t="str">
        <f t="shared" si="77"/>
        <v>20131</v>
      </c>
      <c r="J386" t="str">
        <f t="shared" si="78"/>
        <v>Jan 2013</v>
      </c>
      <c r="K386" t="str">
        <f t="shared" si="79"/>
        <v>Jan-13</v>
      </c>
      <c r="L386" t="str">
        <f t="shared" si="80"/>
        <v>January 2013</v>
      </c>
      <c r="M386" t="str">
        <f t="shared" si="81"/>
        <v>January</v>
      </c>
      <c r="N386" t="str">
        <f t="shared" si="82"/>
        <v>Jan</v>
      </c>
      <c r="O386" t="str">
        <f t="shared" si="83"/>
        <v>Quarter 1 2013</v>
      </c>
    </row>
    <row r="387" spans="1:15" x14ac:dyDescent="0.25">
      <c r="A387" s="1">
        <v>41294</v>
      </c>
      <c r="B387">
        <f t="shared" ref="B387:B450" si="84">YEAR(A387)</f>
        <v>2013</v>
      </c>
      <c r="C387">
        <f t="shared" ref="C387:C450" si="85">MONTH(A387)</f>
        <v>1</v>
      </c>
      <c r="D387" t="str">
        <f t="shared" ref="D387:D450" si="86">TEXT(A387,"mmmm")</f>
        <v>January</v>
      </c>
      <c r="E387" t="str">
        <f t="shared" ref="E387:E450" si="87">TEXT(A387,"mmm")</f>
        <v>Jan</v>
      </c>
      <c r="F387">
        <f t="shared" ref="F387:F450" si="88">ROUNDUP(MONTH(A387)/3,0)</f>
        <v>1</v>
      </c>
      <c r="G387" t="str">
        <f t="shared" ref="G387:G450" si="89">"Quarter " &amp; ROUNDUP(MONTH(A387)/3,0)</f>
        <v>Quarter 1</v>
      </c>
      <c r="H387" t="str">
        <f t="shared" ref="H387:H450" si="90">"Qtr " &amp; ROUNDUP(MONTH(A387)/3,0)</f>
        <v>Qtr 1</v>
      </c>
      <c r="I387" t="str">
        <f t="shared" ref="I387:I450" si="91">YEAR(A387) &amp; ROUNDUP(MONTH(A387)/3,0)</f>
        <v>20131</v>
      </c>
      <c r="J387" t="str">
        <f t="shared" ref="J387:J450" si="92">TEXT(A387,"mmm") &amp; " " &amp; YEAR(A387)</f>
        <v>Jan 2013</v>
      </c>
      <c r="K387" t="str">
        <f t="shared" ref="K387:K450" si="93">TEXT(A387,"mmm") &amp; "-" &amp; RIGHT(YEAR(A387),2)</f>
        <v>Jan-13</v>
      </c>
      <c r="L387" t="str">
        <f t="shared" ref="L387:L450" si="94">TEXT(A387,"mmmm")&amp; " " &amp; YEAR(A387)</f>
        <v>January 2013</v>
      </c>
      <c r="M387" t="str">
        <f t="shared" ref="M387:M450" si="95">TEXT(A387,"mmmm")</f>
        <v>January</v>
      </c>
      <c r="N387" t="str">
        <f t="shared" ref="N387:N450" si="96">TEXT(A387,"mmm")</f>
        <v>Jan</v>
      </c>
      <c r="O387" t="str">
        <f t="shared" ref="O387:O450" si="97">"Quarter " &amp; ROUNDUP(MONTH(A387)/3,0) &amp; " " &amp; YEAR(A387)</f>
        <v>Quarter 1 2013</v>
      </c>
    </row>
    <row r="388" spans="1:15" x14ac:dyDescent="0.25">
      <c r="A388" s="1">
        <v>41295</v>
      </c>
      <c r="B388">
        <f t="shared" si="84"/>
        <v>2013</v>
      </c>
      <c r="C388">
        <f t="shared" si="85"/>
        <v>1</v>
      </c>
      <c r="D388" t="str">
        <f t="shared" si="86"/>
        <v>January</v>
      </c>
      <c r="E388" t="str">
        <f t="shared" si="87"/>
        <v>Jan</v>
      </c>
      <c r="F388">
        <f t="shared" si="88"/>
        <v>1</v>
      </c>
      <c r="G388" t="str">
        <f t="shared" si="89"/>
        <v>Quarter 1</v>
      </c>
      <c r="H388" t="str">
        <f t="shared" si="90"/>
        <v>Qtr 1</v>
      </c>
      <c r="I388" t="str">
        <f t="shared" si="91"/>
        <v>20131</v>
      </c>
      <c r="J388" t="str">
        <f t="shared" si="92"/>
        <v>Jan 2013</v>
      </c>
      <c r="K388" t="str">
        <f t="shared" si="93"/>
        <v>Jan-13</v>
      </c>
      <c r="L388" t="str">
        <f t="shared" si="94"/>
        <v>January 2013</v>
      </c>
      <c r="M388" t="str">
        <f t="shared" si="95"/>
        <v>January</v>
      </c>
      <c r="N388" t="str">
        <f t="shared" si="96"/>
        <v>Jan</v>
      </c>
      <c r="O388" t="str">
        <f t="shared" si="97"/>
        <v>Quarter 1 2013</v>
      </c>
    </row>
    <row r="389" spans="1:15" x14ac:dyDescent="0.25">
      <c r="A389" s="1">
        <v>41296</v>
      </c>
      <c r="B389">
        <f t="shared" si="84"/>
        <v>2013</v>
      </c>
      <c r="C389">
        <f t="shared" si="85"/>
        <v>1</v>
      </c>
      <c r="D389" t="str">
        <f t="shared" si="86"/>
        <v>January</v>
      </c>
      <c r="E389" t="str">
        <f t="shared" si="87"/>
        <v>Jan</v>
      </c>
      <c r="F389">
        <f t="shared" si="88"/>
        <v>1</v>
      </c>
      <c r="G389" t="str">
        <f t="shared" si="89"/>
        <v>Quarter 1</v>
      </c>
      <c r="H389" t="str">
        <f t="shared" si="90"/>
        <v>Qtr 1</v>
      </c>
      <c r="I389" t="str">
        <f t="shared" si="91"/>
        <v>20131</v>
      </c>
      <c r="J389" t="str">
        <f t="shared" si="92"/>
        <v>Jan 2013</v>
      </c>
      <c r="K389" t="str">
        <f t="shared" si="93"/>
        <v>Jan-13</v>
      </c>
      <c r="L389" t="str">
        <f t="shared" si="94"/>
        <v>January 2013</v>
      </c>
      <c r="M389" t="str">
        <f t="shared" si="95"/>
        <v>January</v>
      </c>
      <c r="N389" t="str">
        <f t="shared" si="96"/>
        <v>Jan</v>
      </c>
      <c r="O389" t="str">
        <f t="shared" si="97"/>
        <v>Quarter 1 2013</v>
      </c>
    </row>
    <row r="390" spans="1:15" x14ac:dyDescent="0.25">
      <c r="A390" s="1">
        <v>41297</v>
      </c>
      <c r="B390">
        <f t="shared" si="84"/>
        <v>2013</v>
      </c>
      <c r="C390">
        <f t="shared" si="85"/>
        <v>1</v>
      </c>
      <c r="D390" t="str">
        <f t="shared" si="86"/>
        <v>January</v>
      </c>
      <c r="E390" t="str">
        <f t="shared" si="87"/>
        <v>Jan</v>
      </c>
      <c r="F390">
        <f t="shared" si="88"/>
        <v>1</v>
      </c>
      <c r="G390" t="str">
        <f t="shared" si="89"/>
        <v>Quarter 1</v>
      </c>
      <c r="H390" t="str">
        <f t="shared" si="90"/>
        <v>Qtr 1</v>
      </c>
      <c r="I390" t="str">
        <f t="shared" si="91"/>
        <v>20131</v>
      </c>
      <c r="J390" t="str">
        <f t="shared" si="92"/>
        <v>Jan 2013</v>
      </c>
      <c r="K390" t="str">
        <f t="shared" si="93"/>
        <v>Jan-13</v>
      </c>
      <c r="L390" t="str">
        <f t="shared" si="94"/>
        <v>January 2013</v>
      </c>
      <c r="M390" t="str">
        <f t="shared" si="95"/>
        <v>January</v>
      </c>
      <c r="N390" t="str">
        <f t="shared" si="96"/>
        <v>Jan</v>
      </c>
      <c r="O390" t="str">
        <f t="shared" si="97"/>
        <v>Quarter 1 2013</v>
      </c>
    </row>
    <row r="391" spans="1:15" x14ac:dyDescent="0.25">
      <c r="A391" s="1">
        <v>41298</v>
      </c>
      <c r="B391">
        <f t="shared" si="84"/>
        <v>2013</v>
      </c>
      <c r="C391">
        <f t="shared" si="85"/>
        <v>1</v>
      </c>
      <c r="D391" t="str">
        <f t="shared" si="86"/>
        <v>January</v>
      </c>
      <c r="E391" t="str">
        <f t="shared" si="87"/>
        <v>Jan</v>
      </c>
      <c r="F391">
        <f t="shared" si="88"/>
        <v>1</v>
      </c>
      <c r="G391" t="str">
        <f t="shared" si="89"/>
        <v>Quarter 1</v>
      </c>
      <c r="H391" t="str">
        <f t="shared" si="90"/>
        <v>Qtr 1</v>
      </c>
      <c r="I391" t="str">
        <f t="shared" si="91"/>
        <v>20131</v>
      </c>
      <c r="J391" t="str">
        <f t="shared" si="92"/>
        <v>Jan 2013</v>
      </c>
      <c r="K391" t="str">
        <f t="shared" si="93"/>
        <v>Jan-13</v>
      </c>
      <c r="L391" t="str">
        <f t="shared" si="94"/>
        <v>January 2013</v>
      </c>
      <c r="M391" t="str">
        <f t="shared" si="95"/>
        <v>January</v>
      </c>
      <c r="N391" t="str">
        <f t="shared" si="96"/>
        <v>Jan</v>
      </c>
      <c r="O391" t="str">
        <f t="shared" si="97"/>
        <v>Quarter 1 2013</v>
      </c>
    </row>
    <row r="392" spans="1:15" x14ac:dyDescent="0.25">
      <c r="A392" s="1">
        <v>41299</v>
      </c>
      <c r="B392">
        <f t="shared" si="84"/>
        <v>2013</v>
      </c>
      <c r="C392">
        <f t="shared" si="85"/>
        <v>1</v>
      </c>
      <c r="D392" t="str">
        <f t="shared" si="86"/>
        <v>January</v>
      </c>
      <c r="E392" t="str">
        <f t="shared" si="87"/>
        <v>Jan</v>
      </c>
      <c r="F392">
        <f t="shared" si="88"/>
        <v>1</v>
      </c>
      <c r="G392" t="str">
        <f t="shared" si="89"/>
        <v>Quarter 1</v>
      </c>
      <c r="H392" t="str">
        <f t="shared" si="90"/>
        <v>Qtr 1</v>
      </c>
      <c r="I392" t="str">
        <f t="shared" si="91"/>
        <v>20131</v>
      </c>
      <c r="J392" t="str">
        <f t="shared" si="92"/>
        <v>Jan 2013</v>
      </c>
      <c r="K392" t="str">
        <f t="shared" si="93"/>
        <v>Jan-13</v>
      </c>
      <c r="L392" t="str">
        <f t="shared" si="94"/>
        <v>January 2013</v>
      </c>
      <c r="M392" t="str">
        <f t="shared" si="95"/>
        <v>January</v>
      </c>
      <c r="N392" t="str">
        <f t="shared" si="96"/>
        <v>Jan</v>
      </c>
      <c r="O392" t="str">
        <f t="shared" si="97"/>
        <v>Quarter 1 2013</v>
      </c>
    </row>
    <row r="393" spans="1:15" x14ac:dyDescent="0.25">
      <c r="A393" s="1">
        <v>41300</v>
      </c>
      <c r="B393">
        <f t="shared" si="84"/>
        <v>2013</v>
      </c>
      <c r="C393">
        <f t="shared" si="85"/>
        <v>1</v>
      </c>
      <c r="D393" t="str">
        <f t="shared" si="86"/>
        <v>January</v>
      </c>
      <c r="E393" t="str">
        <f t="shared" si="87"/>
        <v>Jan</v>
      </c>
      <c r="F393">
        <f t="shared" si="88"/>
        <v>1</v>
      </c>
      <c r="G393" t="str">
        <f t="shared" si="89"/>
        <v>Quarter 1</v>
      </c>
      <c r="H393" t="str">
        <f t="shared" si="90"/>
        <v>Qtr 1</v>
      </c>
      <c r="I393" t="str">
        <f t="shared" si="91"/>
        <v>20131</v>
      </c>
      <c r="J393" t="str">
        <f t="shared" si="92"/>
        <v>Jan 2013</v>
      </c>
      <c r="K393" t="str">
        <f t="shared" si="93"/>
        <v>Jan-13</v>
      </c>
      <c r="L393" t="str">
        <f t="shared" si="94"/>
        <v>January 2013</v>
      </c>
      <c r="M393" t="str">
        <f t="shared" si="95"/>
        <v>January</v>
      </c>
      <c r="N393" t="str">
        <f t="shared" si="96"/>
        <v>Jan</v>
      </c>
      <c r="O393" t="str">
        <f t="shared" si="97"/>
        <v>Quarter 1 2013</v>
      </c>
    </row>
    <row r="394" spans="1:15" x14ac:dyDescent="0.25">
      <c r="A394" s="1">
        <v>41301</v>
      </c>
      <c r="B394">
        <f t="shared" si="84"/>
        <v>2013</v>
      </c>
      <c r="C394">
        <f t="shared" si="85"/>
        <v>1</v>
      </c>
      <c r="D394" t="str">
        <f t="shared" si="86"/>
        <v>January</v>
      </c>
      <c r="E394" t="str">
        <f t="shared" si="87"/>
        <v>Jan</v>
      </c>
      <c r="F394">
        <f t="shared" si="88"/>
        <v>1</v>
      </c>
      <c r="G394" t="str">
        <f t="shared" si="89"/>
        <v>Quarter 1</v>
      </c>
      <c r="H394" t="str">
        <f t="shared" si="90"/>
        <v>Qtr 1</v>
      </c>
      <c r="I394" t="str">
        <f t="shared" si="91"/>
        <v>20131</v>
      </c>
      <c r="J394" t="str">
        <f t="shared" si="92"/>
        <v>Jan 2013</v>
      </c>
      <c r="K394" t="str">
        <f t="shared" si="93"/>
        <v>Jan-13</v>
      </c>
      <c r="L394" t="str">
        <f t="shared" si="94"/>
        <v>January 2013</v>
      </c>
      <c r="M394" t="str">
        <f t="shared" si="95"/>
        <v>January</v>
      </c>
      <c r="N394" t="str">
        <f t="shared" si="96"/>
        <v>Jan</v>
      </c>
      <c r="O394" t="str">
        <f t="shared" si="97"/>
        <v>Quarter 1 2013</v>
      </c>
    </row>
    <row r="395" spans="1:15" x14ac:dyDescent="0.25">
      <c r="A395" s="1">
        <v>41302</v>
      </c>
      <c r="B395">
        <f t="shared" si="84"/>
        <v>2013</v>
      </c>
      <c r="C395">
        <f t="shared" si="85"/>
        <v>1</v>
      </c>
      <c r="D395" t="str">
        <f t="shared" si="86"/>
        <v>January</v>
      </c>
      <c r="E395" t="str">
        <f t="shared" si="87"/>
        <v>Jan</v>
      </c>
      <c r="F395">
        <f t="shared" si="88"/>
        <v>1</v>
      </c>
      <c r="G395" t="str">
        <f t="shared" si="89"/>
        <v>Quarter 1</v>
      </c>
      <c r="H395" t="str">
        <f t="shared" si="90"/>
        <v>Qtr 1</v>
      </c>
      <c r="I395" t="str">
        <f t="shared" si="91"/>
        <v>20131</v>
      </c>
      <c r="J395" t="str">
        <f t="shared" si="92"/>
        <v>Jan 2013</v>
      </c>
      <c r="K395" t="str">
        <f t="shared" si="93"/>
        <v>Jan-13</v>
      </c>
      <c r="L395" t="str">
        <f t="shared" si="94"/>
        <v>January 2013</v>
      </c>
      <c r="M395" t="str">
        <f t="shared" si="95"/>
        <v>January</v>
      </c>
      <c r="N395" t="str">
        <f t="shared" si="96"/>
        <v>Jan</v>
      </c>
      <c r="O395" t="str">
        <f t="shared" si="97"/>
        <v>Quarter 1 2013</v>
      </c>
    </row>
    <row r="396" spans="1:15" x14ac:dyDescent="0.25">
      <c r="A396" s="1">
        <v>41303</v>
      </c>
      <c r="B396">
        <f t="shared" si="84"/>
        <v>2013</v>
      </c>
      <c r="C396">
        <f t="shared" si="85"/>
        <v>1</v>
      </c>
      <c r="D396" t="str">
        <f t="shared" si="86"/>
        <v>January</v>
      </c>
      <c r="E396" t="str">
        <f t="shared" si="87"/>
        <v>Jan</v>
      </c>
      <c r="F396">
        <f t="shared" si="88"/>
        <v>1</v>
      </c>
      <c r="G396" t="str">
        <f t="shared" si="89"/>
        <v>Quarter 1</v>
      </c>
      <c r="H396" t="str">
        <f t="shared" si="90"/>
        <v>Qtr 1</v>
      </c>
      <c r="I396" t="str">
        <f t="shared" si="91"/>
        <v>20131</v>
      </c>
      <c r="J396" t="str">
        <f t="shared" si="92"/>
        <v>Jan 2013</v>
      </c>
      <c r="K396" t="str">
        <f t="shared" si="93"/>
        <v>Jan-13</v>
      </c>
      <c r="L396" t="str">
        <f t="shared" si="94"/>
        <v>January 2013</v>
      </c>
      <c r="M396" t="str">
        <f t="shared" si="95"/>
        <v>January</v>
      </c>
      <c r="N396" t="str">
        <f t="shared" si="96"/>
        <v>Jan</v>
      </c>
      <c r="O396" t="str">
        <f t="shared" si="97"/>
        <v>Quarter 1 2013</v>
      </c>
    </row>
    <row r="397" spans="1:15" x14ac:dyDescent="0.25">
      <c r="A397" s="1">
        <v>41304</v>
      </c>
      <c r="B397">
        <f t="shared" si="84"/>
        <v>2013</v>
      </c>
      <c r="C397">
        <f t="shared" si="85"/>
        <v>1</v>
      </c>
      <c r="D397" t="str">
        <f t="shared" si="86"/>
        <v>January</v>
      </c>
      <c r="E397" t="str">
        <f t="shared" si="87"/>
        <v>Jan</v>
      </c>
      <c r="F397">
        <f t="shared" si="88"/>
        <v>1</v>
      </c>
      <c r="G397" t="str">
        <f t="shared" si="89"/>
        <v>Quarter 1</v>
      </c>
      <c r="H397" t="str">
        <f t="shared" si="90"/>
        <v>Qtr 1</v>
      </c>
      <c r="I397" t="str">
        <f t="shared" si="91"/>
        <v>20131</v>
      </c>
      <c r="J397" t="str">
        <f t="shared" si="92"/>
        <v>Jan 2013</v>
      </c>
      <c r="K397" t="str">
        <f t="shared" si="93"/>
        <v>Jan-13</v>
      </c>
      <c r="L397" t="str">
        <f t="shared" si="94"/>
        <v>January 2013</v>
      </c>
      <c r="M397" t="str">
        <f t="shared" si="95"/>
        <v>January</v>
      </c>
      <c r="N397" t="str">
        <f t="shared" si="96"/>
        <v>Jan</v>
      </c>
      <c r="O397" t="str">
        <f t="shared" si="97"/>
        <v>Quarter 1 2013</v>
      </c>
    </row>
    <row r="398" spans="1:15" x14ac:dyDescent="0.25">
      <c r="A398" s="1">
        <v>41305</v>
      </c>
      <c r="B398">
        <f t="shared" si="84"/>
        <v>2013</v>
      </c>
      <c r="C398">
        <f t="shared" si="85"/>
        <v>1</v>
      </c>
      <c r="D398" t="str">
        <f t="shared" si="86"/>
        <v>January</v>
      </c>
      <c r="E398" t="str">
        <f t="shared" si="87"/>
        <v>Jan</v>
      </c>
      <c r="F398">
        <f t="shared" si="88"/>
        <v>1</v>
      </c>
      <c r="G398" t="str">
        <f t="shared" si="89"/>
        <v>Quarter 1</v>
      </c>
      <c r="H398" t="str">
        <f t="shared" si="90"/>
        <v>Qtr 1</v>
      </c>
      <c r="I398" t="str">
        <f t="shared" si="91"/>
        <v>20131</v>
      </c>
      <c r="J398" t="str">
        <f t="shared" si="92"/>
        <v>Jan 2013</v>
      </c>
      <c r="K398" t="str">
        <f t="shared" si="93"/>
        <v>Jan-13</v>
      </c>
      <c r="L398" t="str">
        <f t="shared" si="94"/>
        <v>January 2013</v>
      </c>
      <c r="M398" t="str">
        <f t="shared" si="95"/>
        <v>January</v>
      </c>
      <c r="N398" t="str">
        <f t="shared" si="96"/>
        <v>Jan</v>
      </c>
      <c r="O398" t="str">
        <f t="shared" si="97"/>
        <v>Quarter 1 2013</v>
      </c>
    </row>
    <row r="399" spans="1:15" x14ac:dyDescent="0.25">
      <c r="A399" s="1">
        <v>41306</v>
      </c>
      <c r="B399">
        <f t="shared" si="84"/>
        <v>2013</v>
      </c>
      <c r="C399">
        <f t="shared" si="85"/>
        <v>2</v>
      </c>
      <c r="D399" t="str">
        <f t="shared" si="86"/>
        <v>February</v>
      </c>
      <c r="E399" t="str">
        <f t="shared" si="87"/>
        <v>Feb</v>
      </c>
      <c r="F399">
        <f t="shared" si="88"/>
        <v>1</v>
      </c>
      <c r="G399" t="str">
        <f t="shared" si="89"/>
        <v>Quarter 1</v>
      </c>
      <c r="H399" t="str">
        <f t="shared" si="90"/>
        <v>Qtr 1</v>
      </c>
      <c r="I399" t="str">
        <f t="shared" si="91"/>
        <v>20131</v>
      </c>
      <c r="J399" t="str">
        <f t="shared" si="92"/>
        <v>Feb 2013</v>
      </c>
      <c r="K399" t="str">
        <f t="shared" si="93"/>
        <v>Feb-13</v>
      </c>
      <c r="L399" t="str">
        <f t="shared" si="94"/>
        <v>February 2013</v>
      </c>
      <c r="M399" t="str">
        <f t="shared" si="95"/>
        <v>February</v>
      </c>
      <c r="N399" t="str">
        <f t="shared" si="96"/>
        <v>Feb</v>
      </c>
      <c r="O399" t="str">
        <f t="shared" si="97"/>
        <v>Quarter 1 2013</v>
      </c>
    </row>
    <row r="400" spans="1:15" x14ac:dyDescent="0.25">
      <c r="A400" s="1">
        <v>41307</v>
      </c>
      <c r="B400">
        <f t="shared" si="84"/>
        <v>2013</v>
      </c>
      <c r="C400">
        <f t="shared" si="85"/>
        <v>2</v>
      </c>
      <c r="D400" t="str">
        <f t="shared" si="86"/>
        <v>February</v>
      </c>
      <c r="E400" t="str">
        <f t="shared" si="87"/>
        <v>Feb</v>
      </c>
      <c r="F400">
        <f t="shared" si="88"/>
        <v>1</v>
      </c>
      <c r="G400" t="str">
        <f t="shared" si="89"/>
        <v>Quarter 1</v>
      </c>
      <c r="H400" t="str">
        <f t="shared" si="90"/>
        <v>Qtr 1</v>
      </c>
      <c r="I400" t="str">
        <f t="shared" si="91"/>
        <v>20131</v>
      </c>
      <c r="J400" t="str">
        <f t="shared" si="92"/>
        <v>Feb 2013</v>
      </c>
      <c r="K400" t="str">
        <f t="shared" si="93"/>
        <v>Feb-13</v>
      </c>
      <c r="L400" t="str">
        <f t="shared" si="94"/>
        <v>February 2013</v>
      </c>
      <c r="M400" t="str">
        <f t="shared" si="95"/>
        <v>February</v>
      </c>
      <c r="N400" t="str">
        <f t="shared" si="96"/>
        <v>Feb</v>
      </c>
      <c r="O400" t="str">
        <f t="shared" si="97"/>
        <v>Quarter 1 2013</v>
      </c>
    </row>
    <row r="401" spans="1:15" x14ac:dyDescent="0.25">
      <c r="A401" s="1">
        <v>41308</v>
      </c>
      <c r="B401">
        <f t="shared" si="84"/>
        <v>2013</v>
      </c>
      <c r="C401">
        <f t="shared" si="85"/>
        <v>2</v>
      </c>
      <c r="D401" t="str">
        <f t="shared" si="86"/>
        <v>February</v>
      </c>
      <c r="E401" t="str">
        <f t="shared" si="87"/>
        <v>Feb</v>
      </c>
      <c r="F401">
        <f t="shared" si="88"/>
        <v>1</v>
      </c>
      <c r="G401" t="str">
        <f t="shared" si="89"/>
        <v>Quarter 1</v>
      </c>
      <c r="H401" t="str">
        <f t="shared" si="90"/>
        <v>Qtr 1</v>
      </c>
      <c r="I401" t="str">
        <f t="shared" si="91"/>
        <v>20131</v>
      </c>
      <c r="J401" t="str">
        <f t="shared" si="92"/>
        <v>Feb 2013</v>
      </c>
      <c r="K401" t="str">
        <f t="shared" si="93"/>
        <v>Feb-13</v>
      </c>
      <c r="L401" t="str">
        <f t="shared" si="94"/>
        <v>February 2013</v>
      </c>
      <c r="M401" t="str">
        <f t="shared" si="95"/>
        <v>February</v>
      </c>
      <c r="N401" t="str">
        <f t="shared" si="96"/>
        <v>Feb</v>
      </c>
      <c r="O401" t="str">
        <f t="shared" si="97"/>
        <v>Quarter 1 2013</v>
      </c>
    </row>
    <row r="402" spans="1:15" x14ac:dyDescent="0.25">
      <c r="A402" s="1">
        <v>41309</v>
      </c>
      <c r="B402">
        <f t="shared" si="84"/>
        <v>2013</v>
      </c>
      <c r="C402">
        <f t="shared" si="85"/>
        <v>2</v>
      </c>
      <c r="D402" t="str">
        <f t="shared" si="86"/>
        <v>February</v>
      </c>
      <c r="E402" t="str">
        <f t="shared" si="87"/>
        <v>Feb</v>
      </c>
      <c r="F402">
        <f t="shared" si="88"/>
        <v>1</v>
      </c>
      <c r="G402" t="str">
        <f t="shared" si="89"/>
        <v>Quarter 1</v>
      </c>
      <c r="H402" t="str">
        <f t="shared" si="90"/>
        <v>Qtr 1</v>
      </c>
      <c r="I402" t="str">
        <f t="shared" si="91"/>
        <v>20131</v>
      </c>
      <c r="J402" t="str">
        <f t="shared" si="92"/>
        <v>Feb 2013</v>
      </c>
      <c r="K402" t="str">
        <f t="shared" si="93"/>
        <v>Feb-13</v>
      </c>
      <c r="L402" t="str">
        <f t="shared" si="94"/>
        <v>February 2013</v>
      </c>
      <c r="M402" t="str">
        <f t="shared" si="95"/>
        <v>February</v>
      </c>
      <c r="N402" t="str">
        <f t="shared" si="96"/>
        <v>Feb</v>
      </c>
      <c r="O402" t="str">
        <f t="shared" si="97"/>
        <v>Quarter 1 2013</v>
      </c>
    </row>
    <row r="403" spans="1:15" x14ac:dyDescent="0.25">
      <c r="A403" s="1">
        <v>41310</v>
      </c>
      <c r="B403">
        <f t="shared" si="84"/>
        <v>2013</v>
      </c>
      <c r="C403">
        <f t="shared" si="85"/>
        <v>2</v>
      </c>
      <c r="D403" t="str">
        <f t="shared" si="86"/>
        <v>February</v>
      </c>
      <c r="E403" t="str">
        <f t="shared" si="87"/>
        <v>Feb</v>
      </c>
      <c r="F403">
        <f t="shared" si="88"/>
        <v>1</v>
      </c>
      <c r="G403" t="str">
        <f t="shared" si="89"/>
        <v>Quarter 1</v>
      </c>
      <c r="H403" t="str">
        <f t="shared" si="90"/>
        <v>Qtr 1</v>
      </c>
      <c r="I403" t="str">
        <f t="shared" si="91"/>
        <v>20131</v>
      </c>
      <c r="J403" t="str">
        <f t="shared" si="92"/>
        <v>Feb 2013</v>
      </c>
      <c r="K403" t="str">
        <f t="shared" si="93"/>
        <v>Feb-13</v>
      </c>
      <c r="L403" t="str">
        <f t="shared" si="94"/>
        <v>February 2013</v>
      </c>
      <c r="M403" t="str">
        <f t="shared" si="95"/>
        <v>February</v>
      </c>
      <c r="N403" t="str">
        <f t="shared" si="96"/>
        <v>Feb</v>
      </c>
      <c r="O403" t="str">
        <f t="shared" si="97"/>
        <v>Quarter 1 2013</v>
      </c>
    </row>
    <row r="404" spans="1:15" x14ac:dyDescent="0.25">
      <c r="A404" s="1">
        <v>41311</v>
      </c>
      <c r="B404">
        <f t="shared" si="84"/>
        <v>2013</v>
      </c>
      <c r="C404">
        <f t="shared" si="85"/>
        <v>2</v>
      </c>
      <c r="D404" t="str">
        <f t="shared" si="86"/>
        <v>February</v>
      </c>
      <c r="E404" t="str">
        <f t="shared" si="87"/>
        <v>Feb</v>
      </c>
      <c r="F404">
        <f t="shared" si="88"/>
        <v>1</v>
      </c>
      <c r="G404" t="str">
        <f t="shared" si="89"/>
        <v>Quarter 1</v>
      </c>
      <c r="H404" t="str">
        <f t="shared" si="90"/>
        <v>Qtr 1</v>
      </c>
      <c r="I404" t="str">
        <f t="shared" si="91"/>
        <v>20131</v>
      </c>
      <c r="J404" t="str">
        <f t="shared" si="92"/>
        <v>Feb 2013</v>
      </c>
      <c r="K404" t="str">
        <f t="shared" si="93"/>
        <v>Feb-13</v>
      </c>
      <c r="L404" t="str">
        <f t="shared" si="94"/>
        <v>February 2013</v>
      </c>
      <c r="M404" t="str">
        <f t="shared" si="95"/>
        <v>February</v>
      </c>
      <c r="N404" t="str">
        <f t="shared" si="96"/>
        <v>Feb</v>
      </c>
      <c r="O404" t="str">
        <f t="shared" si="97"/>
        <v>Quarter 1 2013</v>
      </c>
    </row>
    <row r="405" spans="1:15" x14ac:dyDescent="0.25">
      <c r="A405" s="1">
        <v>41312</v>
      </c>
      <c r="B405">
        <f t="shared" si="84"/>
        <v>2013</v>
      </c>
      <c r="C405">
        <f t="shared" si="85"/>
        <v>2</v>
      </c>
      <c r="D405" t="str">
        <f t="shared" si="86"/>
        <v>February</v>
      </c>
      <c r="E405" t="str">
        <f t="shared" si="87"/>
        <v>Feb</v>
      </c>
      <c r="F405">
        <f t="shared" si="88"/>
        <v>1</v>
      </c>
      <c r="G405" t="str">
        <f t="shared" si="89"/>
        <v>Quarter 1</v>
      </c>
      <c r="H405" t="str">
        <f t="shared" si="90"/>
        <v>Qtr 1</v>
      </c>
      <c r="I405" t="str">
        <f t="shared" si="91"/>
        <v>20131</v>
      </c>
      <c r="J405" t="str">
        <f t="shared" si="92"/>
        <v>Feb 2013</v>
      </c>
      <c r="K405" t="str">
        <f t="shared" si="93"/>
        <v>Feb-13</v>
      </c>
      <c r="L405" t="str">
        <f t="shared" si="94"/>
        <v>February 2013</v>
      </c>
      <c r="M405" t="str">
        <f t="shared" si="95"/>
        <v>February</v>
      </c>
      <c r="N405" t="str">
        <f t="shared" si="96"/>
        <v>Feb</v>
      </c>
      <c r="O405" t="str">
        <f t="shared" si="97"/>
        <v>Quarter 1 2013</v>
      </c>
    </row>
    <row r="406" spans="1:15" x14ac:dyDescent="0.25">
      <c r="A406" s="1">
        <v>41313</v>
      </c>
      <c r="B406">
        <f t="shared" si="84"/>
        <v>2013</v>
      </c>
      <c r="C406">
        <f t="shared" si="85"/>
        <v>2</v>
      </c>
      <c r="D406" t="str">
        <f t="shared" si="86"/>
        <v>February</v>
      </c>
      <c r="E406" t="str">
        <f t="shared" si="87"/>
        <v>Feb</v>
      </c>
      <c r="F406">
        <f t="shared" si="88"/>
        <v>1</v>
      </c>
      <c r="G406" t="str">
        <f t="shared" si="89"/>
        <v>Quarter 1</v>
      </c>
      <c r="H406" t="str">
        <f t="shared" si="90"/>
        <v>Qtr 1</v>
      </c>
      <c r="I406" t="str">
        <f t="shared" si="91"/>
        <v>20131</v>
      </c>
      <c r="J406" t="str">
        <f t="shared" si="92"/>
        <v>Feb 2013</v>
      </c>
      <c r="K406" t="str">
        <f t="shared" si="93"/>
        <v>Feb-13</v>
      </c>
      <c r="L406" t="str">
        <f t="shared" si="94"/>
        <v>February 2013</v>
      </c>
      <c r="M406" t="str">
        <f t="shared" si="95"/>
        <v>February</v>
      </c>
      <c r="N406" t="str">
        <f t="shared" si="96"/>
        <v>Feb</v>
      </c>
      <c r="O406" t="str">
        <f t="shared" si="97"/>
        <v>Quarter 1 2013</v>
      </c>
    </row>
    <row r="407" spans="1:15" x14ac:dyDescent="0.25">
      <c r="A407" s="1">
        <v>41314</v>
      </c>
      <c r="B407">
        <f t="shared" si="84"/>
        <v>2013</v>
      </c>
      <c r="C407">
        <f t="shared" si="85"/>
        <v>2</v>
      </c>
      <c r="D407" t="str">
        <f t="shared" si="86"/>
        <v>February</v>
      </c>
      <c r="E407" t="str">
        <f t="shared" si="87"/>
        <v>Feb</v>
      </c>
      <c r="F407">
        <f t="shared" si="88"/>
        <v>1</v>
      </c>
      <c r="G407" t="str">
        <f t="shared" si="89"/>
        <v>Quarter 1</v>
      </c>
      <c r="H407" t="str">
        <f t="shared" si="90"/>
        <v>Qtr 1</v>
      </c>
      <c r="I407" t="str">
        <f t="shared" si="91"/>
        <v>20131</v>
      </c>
      <c r="J407" t="str">
        <f t="shared" si="92"/>
        <v>Feb 2013</v>
      </c>
      <c r="K407" t="str">
        <f t="shared" si="93"/>
        <v>Feb-13</v>
      </c>
      <c r="L407" t="str">
        <f t="shared" si="94"/>
        <v>February 2013</v>
      </c>
      <c r="M407" t="str">
        <f t="shared" si="95"/>
        <v>February</v>
      </c>
      <c r="N407" t="str">
        <f t="shared" si="96"/>
        <v>Feb</v>
      </c>
      <c r="O407" t="str">
        <f t="shared" si="97"/>
        <v>Quarter 1 2013</v>
      </c>
    </row>
    <row r="408" spans="1:15" x14ac:dyDescent="0.25">
      <c r="A408" s="1">
        <v>41315</v>
      </c>
      <c r="B408">
        <f t="shared" si="84"/>
        <v>2013</v>
      </c>
      <c r="C408">
        <f t="shared" si="85"/>
        <v>2</v>
      </c>
      <c r="D408" t="str">
        <f t="shared" si="86"/>
        <v>February</v>
      </c>
      <c r="E408" t="str">
        <f t="shared" si="87"/>
        <v>Feb</v>
      </c>
      <c r="F408">
        <f t="shared" si="88"/>
        <v>1</v>
      </c>
      <c r="G408" t="str">
        <f t="shared" si="89"/>
        <v>Quarter 1</v>
      </c>
      <c r="H408" t="str">
        <f t="shared" si="90"/>
        <v>Qtr 1</v>
      </c>
      <c r="I408" t="str">
        <f t="shared" si="91"/>
        <v>20131</v>
      </c>
      <c r="J408" t="str">
        <f t="shared" si="92"/>
        <v>Feb 2013</v>
      </c>
      <c r="K408" t="str">
        <f t="shared" si="93"/>
        <v>Feb-13</v>
      </c>
      <c r="L408" t="str">
        <f t="shared" si="94"/>
        <v>February 2013</v>
      </c>
      <c r="M408" t="str">
        <f t="shared" si="95"/>
        <v>February</v>
      </c>
      <c r="N408" t="str">
        <f t="shared" si="96"/>
        <v>Feb</v>
      </c>
      <c r="O408" t="str">
        <f t="shared" si="97"/>
        <v>Quarter 1 2013</v>
      </c>
    </row>
    <row r="409" spans="1:15" x14ac:dyDescent="0.25">
      <c r="A409" s="1">
        <v>41316</v>
      </c>
      <c r="B409">
        <f t="shared" si="84"/>
        <v>2013</v>
      </c>
      <c r="C409">
        <f t="shared" si="85"/>
        <v>2</v>
      </c>
      <c r="D409" t="str">
        <f t="shared" si="86"/>
        <v>February</v>
      </c>
      <c r="E409" t="str">
        <f t="shared" si="87"/>
        <v>Feb</v>
      </c>
      <c r="F409">
        <f t="shared" si="88"/>
        <v>1</v>
      </c>
      <c r="G409" t="str">
        <f t="shared" si="89"/>
        <v>Quarter 1</v>
      </c>
      <c r="H409" t="str">
        <f t="shared" si="90"/>
        <v>Qtr 1</v>
      </c>
      <c r="I409" t="str">
        <f t="shared" si="91"/>
        <v>20131</v>
      </c>
      <c r="J409" t="str">
        <f t="shared" si="92"/>
        <v>Feb 2013</v>
      </c>
      <c r="K409" t="str">
        <f t="shared" si="93"/>
        <v>Feb-13</v>
      </c>
      <c r="L409" t="str">
        <f t="shared" si="94"/>
        <v>February 2013</v>
      </c>
      <c r="M409" t="str">
        <f t="shared" si="95"/>
        <v>February</v>
      </c>
      <c r="N409" t="str">
        <f t="shared" si="96"/>
        <v>Feb</v>
      </c>
      <c r="O409" t="str">
        <f t="shared" si="97"/>
        <v>Quarter 1 2013</v>
      </c>
    </row>
    <row r="410" spans="1:15" x14ac:dyDescent="0.25">
      <c r="A410" s="1">
        <v>41317</v>
      </c>
      <c r="B410">
        <f t="shared" si="84"/>
        <v>2013</v>
      </c>
      <c r="C410">
        <f t="shared" si="85"/>
        <v>2</v>
      </c>
      <c r="D410" t="str">
        <f t="shared" si="86"/>
        <v>February</v>
      </c>
      <c r="E410" t="str">
        <f t="shared" si="87"/>
        <v>Feb</v>
      </c>
      <c r="F410">
        <f t="shared" si="88"/>
        <v>1</v>
      </c>
      <c r="G410" t="str">
        <f t="shared" si="89"/>
        <v>Quarter 1</v>
      </c>
      <c r="H410" t="str">
        <f t="shared" si="90"/>
        <v>Qtr 1</v>
      </c>
      <c r="I410" t="str">
        <f t="shared" si="91"/>
        <v>20131</v>
      </c>
      <c r="J410" t="str">
        <f t="shared" si="92"/>
        <v>Feb 2013</v>
      </c>
      <c r="K410" t="str">
        <f t="shared" si="93"/>
        <v>Feb-13</v>
      </c>
      <c r="L410" t="str">
        <f t="shared" si="94"/>
        <v>February 2013</v>
      </c>
      <c r="M410" t="str">
        <f t="shared" si="95"/>
        <v>February</v>
      </c>
      <c r="N410" t="str">
        <f t="shared" si="96"/>
        <v>Feb</v>
      </c>
      <c r="O410" t="str">
        <f t="shared" si="97"/>
        <v>Quarter 1 2013</v>
      </c>
    </row>
    <row r="411" spans="1:15" x14ac:dyDescent="0.25">
      <c r="A411" s="1">
        <v>41318</v>
      </c>
      <c r="B411">
        <f t="shared" si="84"/>
        <v>2013</v>
      </c>
      <c r="C411">
        <f t="shared" si="85"/>
        <v>2</v>
      </c>
      <c r="D411" t="str">
        <f t="shared" si="86"/>
        <v>February</v>
      </c>
      <c r="E411" t="str">
        <f t="shared" si="87"/>
        <v>Feb</v>
      </c>
      <c r="F411">
        <f t="shared" si="88"/>
        <v>1</v>
      </c>
      <c r="G411" t="str">
        <f t="shared" si="89"/>
        <v>Quarter 1</v>
      </c>
      <c r="H411" t="str">
        <f t="shared" si="90"/>
        <v>Qtr 1</v>
      </c>
      <c r="I411" t="str">
        <f t="shared" si="91"/>
        <v>20131</v>
      </c>
      <c r="J411" t="str">
        <f t="shared" si="92"/>
        <v>Feb 2013</v>
      </c>
      <c r="K411" t="str">
        <f t="shared" si="93"/>
        <v>Feb-13</v>
      </c>
      <c r="L411" t="str">
        <f t="shared" si="94"/>
        <v>February 2013</v>
      </c>
      <c r="M411" t="str">
        <f t="shared" si="95"/>
        <v>February</v>
      </c>
      <c r="N411" t="str">
        <f t="shared" si="96"/>
        <v>Feb</v>
      </c>
      <c r="O411" t="str">
        <f t="shared" si="97"/>
        <v>Quarter 1 2013</v>
      </c>
    </row>
    <row r="412" spans="1:15" x14ac:dyDescent="0.25">
      <c r="A412" s="1">
        <v>41319</v>
      </c>
      <c r="B412">
        <f t="shared" si="84"/>
        <v>2013</v>
      </c>
      <c r="C412">
        <f t="shared" si="85"/>
        <v>2</v>
      </c>
      <c r="D412" t="str">
        <f t="shared" si="86"/>
        <v>February</v>
      </c>
      <c r="E412" t="str">
        <f t="shared" si="87"/>
        <v>Feb</v>
      </c>
      <c r="F412">
        <f t="shared" si="88"/>
        <v>1</v>
      </c>
      <c r="G412" t="str">
        <f t="shared" si="89"/>
        <v>Quarter 1</v>
      </c>
      <c r="H412" t="str">
        <f t="shared" si="90"/>
        <v>Qtr 1</v>
      </c>
      <c r="I412" t="str">
        <f t="shared" si="91"/>
        <v>20131</v>
      </c>
      <c r="J412" t="str">
        <f t="shared" si="92"/>
        <v>Feb 2013</v>
      </c>
      <c r="K412" t="str">
        <f t="shared" si="93"/>
        <v>Feb-13</v>
      </c>
      <c r="L412" t="str">
        <f t="shared" si="94"/>
        <v>February 2013</v>
      </c>
      <c r="M412" t="str">
        <f t="shared" si="95"/>
        <v>February</v>
      </c>
      <c r="N412" t="str">
        <f t="shared" si="96"/>
        <v>Feb</v>
      </c>
      <c r="O412" t="str">
        <f t="shared" si="97"/>
        <v>Quarter 1 2013</v>
      </c>
    </row>
    <row r="413" spans="1:15" x14ac:dyDescent="0.25">
      <c r="A413" s="1">
        <v>41320</v>
      </c>
      <c r="B413">
        <f t="shared" si="84"/>
        <v>2013</v>
      </c>
      <c r="C413">
        <f t="shared" si="85"/>
        <v>2</v>
      </c>
      <c r="D413" t="str">
        <f t="shared" si="86"/>
        <v>February</v>
      </c>
      <c r="E413" t="str">
        <f t="shared" si="87"/>
        <v>Feb</v>
      </c>
      <c r="F413">
        <f t="shared" si="88"/>
        <v>1</v>
      </c>
      <c r="G413" t="str">
        <f t="shared" si="89"/>
        <v>Quarter 1</v>
      </c>
      <c r="H413" t="str">
        <f t="shared" si="90"/>
        <v>Qtr 1</v>
      </c>
      <c r="I413" t="str">
        <f t="shared" si="91"/>
        <v>20131</v>
      </c>
      <c r="J413" t="str">
        <f t="shared" si="92"/>
        <v>Feb 2013</v>
      </c>
      <c r="K413" t="str">
        <f t="shared" si="93"/>
        <v>Feb-13</v>
      </c>
      <c r="L413" t="str">
        <f t="shared" si="94"/>
        <v>February 2013</v>
      </c>
      <c r="M413" t="str">
        <f t="shared" si="95"/>
        <v>February</v>
      </c>
      <c r="N413" t="str">
        <f t="shared" si="96"/>
        <v>Feb</v>
      </c>
      <c r="O413" t="str">
        <f t="shared" si="97"/>
        <v>Quarter 1 2013</v>
      </c>
    </row>
    <row r="414" spans="1:15" x14ac:dyDescent="0.25">
      <c r="A414" s="1">
        <v>41321</v>
      </c>
      <c r="B414">
        <f t="shared" si="84"/>
        <v>2013</v>
      </c>
      <c r="C414">
        <f t="shared" si="85"/>
        <v>2</v>
      </c>
      <c r="D414" t="str">
        <f t="shared" si="86"/>
        <v>February</v>
      </c>
      <c r="E414" t="str">
        <f t="shared" si="87"/>
        <v>Feb</v>
      </c>
      <c r="F414">
        <f t="shared" si="88"/>
        <v>1</v>
      </c>
      <c r="G414" t="str">
        <f t="shared" si="89"/>
        <v>Quarter 1</v>
      </c>
      <c r="H414" t="str">
        <f t="shared" si="90"/>
        <v>Qtr 1</v>
      </c>
      <c r="I414" t="str">
        <f t="shared" si="91"/>
        <v>20131</v>
      </c>
      <c r="J414" t="str">
        <f t="shared" si="92"/>
        <v>Feb 2013</v>
      </c>
      <c r="K414" t="str">
        <f t="shared" si="93"/>
        <v>Feb-13</v>
      </c>
      <c r="L414" t="str">
        <f t="shared" si="94"/>
        <v>February 2013</v>
      </c>
      <c r="M414" t="str">
        <f t="shared" si="95"/>
        <v>February</v>
      </c>
      <c r="N414" t="str">
        <f t="shared" si="96"/>
        <v>Feb</v>
      </c>
      <c r="O414" t="str">
        <f t="shared" si="97"/>
        <v>Quarter 1 2013</v>
      </c>
    </row>
    <row r="415" spans="1:15" x14ac:dyDescent="0.25">
      <c r="A415" s="1">
        <v>41322</v>
      </c>
      <c r="B415">
        <f t="shared" si="84"/>
        <v>2013</v>
      </c>
      <c r="C415">
        <f t="shared" si="85"/>
        <v>2</v>
      </c>
      <c r="D415" t="str">
        <f t="shared" si="86"/>
        <v>February</v>
      </c>
      <c r="E415" t="str">
        <f t="shared" si="87"/>
        <v>Feb</v>
      </c>
      <c r="F415">
        <f t="shared" si="88"/>
        <v>1</v>
      </c>
      <c r="G415" t="str">
        <f t="shared" si="89"/>
        <v>Quarter 1</v>
      </c>
      <c r="H415" t="str">
        <f t="shared" si="90"/>
        <v>Qtr 1</v>
      </c>
      <c r="I415" t="str">
        <f t="shared" si="91"/>
        <v>20131</v>
      </c>
      <c r="J415" t="str">
        <f t="shared" si="92"/>
        <v>Feb 2013</v>
      </c>
      <c r="K415" t="str">
        <f t="shared" si="93"/>
        <v>Feb-13</v>
      </c>
      <c r="L415" t="str">
        <f t="shared" si="94"/>
        <v>February 2013</v>
      </c>
      <c r="M415" t="str">
        <f t="shared" si="95"/>
        <v>February</v>
      </c>
      <c r="N415" t="str">
        <f t="shared" si="96"/>
        <v>Feb</v>
      </c>
      <c r="O415" t="str">
        <f t="shared" si="97"/>
        <v>Quarter 1 2013</v>
      </c>
    </row>
    <row r="416" spans="1:15" x14ac:dyDescent="0.25">
      <c r="A416" s="1">
        <v>41323</v>
      </c>
      <c r="B416">
        <f t="shared" si="84"/>
        <v>2013</v>
      </c>
      <c r="C416">
        <f t="shared" si="85"/>
        <v>2</v>
      </c>
      <c r="D416" t="str">
        <f t="shared" si="86"/>
        <v>February</v>
      </c>
      <c r="E416" t="str">
        <f t="shared" si="87"/>
        <v>Feb</v>
      </c>
      <c r="F416">
        <f t="shared" si="88"/>
        <v>1</v>
      </c>
      <c r="G416" t="str">
        <f t="shared" si="89"/>
        <v>Quarter 1</v>
      </c>
      <c r="H416" t="str">
        <f t="shared" si="90"/>
        <v>Qtr 1</v>
      </c>
      <c r="I416" t="str">
        <f t="shared" si="91"/>
        <v>20131</v>
      </c>
      <c r="J416" t="str">
        <f t="shared" si="92"/>
        <v>Feb 2013</v>
      </c>
      <c r="K416" t="str">
        <f t="shared" si="93"/>
        <v>Feb-13</v>
      </c>
      <c r="L416" t="str">
        <f t="shared" si="94"/>
        <v>February 2013</v>
      </c>
      <c r="M416" t="str">
        <f t="shared" si="95"/>
        <v>February</v>
      </c>
      <c r="N416" t="str">
        <f t="shared" si="96"/>
        <v>Feb</v>
      </c>
      <c r="O416" t="str">
        <f t="shared" si="97"/>
        <v>Quarter 1 2013</v>
      </c>
    </row>
    <row r="417" spans="1:15" x14ac:dyDescent="0.25">
      <c r="A417" s="1">
        <v>41324</v>
      </c>
      <c r="B417">
        <f t="shared" si="84"/>
        <v>2013</v>
      </c>
      <c r="C417">
        <f t="shared" si="85"/>
        <v>2</v>
      </c>
      <c r="D417" t="str">
        <f t="shared" si="86"/>
        <v>February</v>
      </c>
      <c r="E417" t="str">
        <f t="shared" si="87"/>
        <v>Feb</v>
      </c>
      <c r="F417">
        <f t="shared" si="88"/>
        <v>1</v>
      </c>
      <c r="G417" t="str">
        <f t="shared" si="89"/>
        <v>Quarter 1</v>
      </c>
      <c r="H417" t="str">
        <f t="shared" si="90"/>
        <v>Qtr 1</v>
      </c>
      <c r="I417" t="str">
        <f t="shared" si="91"/>
        <v>20131</v>
      </c>
      <c r="J417" t="str">
        <f t="shared" si="92"/>
        <v>Feb 2013</v>
      </c>
      <c r="K417" t="str">
        <f t="shared" si="93"/>
        <v>Feb-13</v>
      </c>
      <c r="L417" t="str">
        <f t="shared" si="94"/>
        <v>February 2013</v>
      </c>
      <c r="M417" t="str">
        <f t="shared" si="95"/>
        <v>February</v>
      </c>
      <c r="N417" t="str">
        <f t="shared" si="96"/>
        <v>Feb</v>
      </c>
      <c r="O417" t="str">
        <f t="shared" si="97"/>
        <v>Quarter 1 2013</v>
      </c>
    </row>
    <row r="418" spans="1:15" x14ac:dyDescent="0.25">
      <c r="A418" s="1">
        <v>41325</v>
      </c>
      <c r="B418">
        <f t="shared" si="84"/>
        <v>2013</v>
      </c>
      <c r="C418">
        <f t="shared" si="85"/>
        <v>2</v>
      </c>
      <c r="D418" t="str">
        <f t="shared" si="86"/>
        <v>February</v>
      </c>
      <c r="E418" t="str">
        <f t="shared" si="87"/>
        <v>Feb</v>
      </c>
      <c r="F418">
        <f t="shared" si="88"/>
        <v>1</v>
      </c>
      <c r="G418" t="str">
        <f t="shared" si="89"/>
        <v>Quarter 1</v>
      </c>
      <c r="H418" t="str">
        <f t="shared" si="90"/>
        <v>Qtr 1</v>
      </c>
      <c r="I418" t="str">
        <f t="shared" si="91"/>
        <v>20131</v>
      </c>
      <c r="J418" t="str">
        <f t="shared" si="92"/>
        <v>Feb 2013</v>
      </c>
      <c r="K418" t="str">
        <f t="shared" si="93"/>
        <v>Feb-13</v>
      </c>
      <c r="L418" t="str">
        <f t="shared" si="94"/>
        <v>February 2013</v>
      </c>
      <c r="M418" t="str">
        <f t="shared" si="95"/>
        <v>February</v>
      </c>
      <c r="N418" t="str">
        <f t="shared" si="96"/>
        <v>Feb</v>
      </c>
      <c r="O418" t="str">
        <f t="shared" si="97"/>
        <v>Quarter 1 2013</v>
      </c>
    </row>
    <row r="419" spans="1:15" x14ac:dyDescent="0.25">
      <c r="A419" s="1">
        <v>41326</v>
      </c>
      <c r="B419">
        <f t="shared" si="84"/>
        <v>2013</v>
      </c>
      <c r="C419">
        <f t="shared" si="85"/>
        <v>2</v>
      </c>
      <c r="D419" t="str">
        <f t="shared" si="86"/>
        <v>February</v>
      </c>
      <c r="E419" t="str">
        <f t="shared" si="87"/>
        <v>Feb</v>
      </c>
      <c r="F419">
        <f t="shared" si="88"/>
        <v>1</v>
      </c>
      <c r="G419" t="str">
        <f t="shared" si="89"/>
        <v>Quarter 1</v>
      </c>
      <c r="H419" t="str">
        <f t="shared" si="90"/>
        <v>Qtr 1</v>
      </c>
      <c r="I419" t="str">
        <f t="shared" si="91"/>
        <v>20131</v>
      </c>
      <c r="J419" t="str">
        <f t="shared" si="92"/>
        <v>Feb 2013</v>
      </c>
      <c r="K419" t="str">
        <f t="shared" si="93"/>
        <v>Feb-13</v>
      </c>
      <c r="L419" t="str">
        <f t="shared" si="94"/>
        <v>February 2013</v>
      </c>
      <c r="M419" t="str">
        <f t="shared" si="95"/>
        <v>February</v>
      </c>
      <c r="N419" t="str">
        <f t="shared" si="96"/>
        <v>Feb</v>
      </c>
      <c r="O419" t="str">
        <f t="shared" si="97"/>
        <v>Quarter 1 2013</v>
      </c>
    </row>
    <row r="420" spans="1:15" x14ac:dyDescent="0.25">
      <c r="A420" s="1">
        <v>41327</v>
      </c>
      <c r="B420">
        <f t="shared" si="84"/>
        <v>2013</v>
      </c>
      <c r="C420">
        <f t="shared" si="85"/>
        <v>2</v>
      </c>
      <c r="D420" t="str">
        <f t="shared" si="86"/>
        <v>February</v>
      </c>
      <c r="E420" t="str">
        <f t="shared" si="87"/>
        <v>Feb</v>
      </c>
      <c r="F420">
        <f t="shared" si="88"/>
        <v>1</v>
      </c>
      <c r="G420" t="str">
        <f t="shared" si="89"/>
        <v>Quarter 1</v>
      </c>
      <c r="H420" t="str">
        <f t="shared" si="90"/>
        <v>Qtr 1</v>
      </c>
      <c r="I420" t="str">
        <f t="shared" si="91"/>
        <v>20131</v>
      </c>
      <c r="J420" t="str">
        <f t="shared" si="92"/>
        <v>Feb 2013</v>
      </c>
      <c r="K420" t="str">
        <f t="shared" si="93"/>
        <v>Feb-13</v>
      </c>
      <c r="L420" t="str">
        <f t="shared" si="94"/>
        <v>February 2013</v>
      </c>
      <c r="M420" t="str">
        <f t="shared" si="95"/>
        <v>February</v>
      </c>
      <c r="N420" t="str">
        <f t="shared" si="96"/>
        <v>Feb</v>
      </c>
      <c r="O420" t="str">
        <f t="shared" si="97"/>
        <v>Quarter 1 2013</v>
      </c>
    </row>
    <row r="421" spans="1:15" x14ac:dyDescent="0.25">
      <c r="A421" s="1">
        <v>41328</v>
      </c>
      <c r="B421">
        <f t="shared" si="84"/>
        <v>2013</v>
      </c>
      <c r="C421">
        <f t="shared" si="85"/>
        <v>2</v>
      </c>
      <c r="D421" t="str">
        <f t="shared" si="86"/>
        <v>February</v>
      </c>
      <c r="E421" t="str">
        <f t="shared" si="87"/>
        <v>Feb</v>
      </c>
      <c r="F421">
        <f t="shared" si="88"/>
        <v>1</v>
      </c>
      <c r="G421" t="str">
        <f t="shared" si="89"/>
        <v>Quarter 1</v>
      </c>
      <c r="H421" t="str">
        <f t="shared" si="90"/>
        <v>Qtr 1</v>
      </c>
      <c r="I421" t="str">
        <f t="shared" si="91"/>
        <v>20131</v>
      </c>
      <c r="J421" t="str">
        <f t="shared" si="92"/>
        <v>Feb 2013</v>
      </c>
      <c r="K421" t="str">
        <f t="shared" si="93"/>
        <v>Feb-13</v>
      </c>
      <c r="L421" t="str">
        <f t="shared" si="94"/>
        <v>February 2013</v>
      </c>
      <c r="M421" t="str">
        <f t="shared" si="95"/>
        <v>February</v>
      </c>
      <c r="N421" t="str">
        <f t="shared" si="96"/>
        <v>Feb</v>
      </c>
      <c r="O421" t="str">
        <f t="shared" si="97"/>
        <v>Quarter 1 2013</v>
      </c>
    </row>
    <row r="422" spans="1:15" x14ac:dyDescent="0.25">
      <c r="A422" s="1">
        <v>41329</v>
      </c>
      <c r="B422">
        <f t="shared" si="84"/>
        <v>2013</v>
      </c>
      <c r="C422">
        <f t="shared" si="85"/>
        <v>2</v>
      </c>
      <c r="D422" t="str">
        <f t="shared" si="86"/>
        <v>February</v>
      </c>
      <c r="E422" t="str">
        <f t="shared" si="87"/>
        <v>Feb</v>
      </c>
      <c r="F422">
        <f t="shared" si="88"/>
        <v>1</v>
      </c>
      <c r="G422" t="str">
        <f t="shared" si="89"/>
        <v>Quarter 1</v>
      </c>
      <c r="H422" t="str">
        <f t="shared" si="90"/>
        <v>Qtr 1</v>
      </c>
      <c r="I422" t="str">
        <f t="shared" si="91"/>
        <v>20131</v>
      </c>
      <c r="J422" t="str">
        <f t="shared" si="92"/>
        <v>Feb 2013</v>
      </c>
      <c r="K422" t="str">
        <f t="shared" si="93"/>
        <v>Feb-13</v>
      </c>
      <c r="L422" t="str">
        <f t="shared" si="94"/>
        <v>February 2013</v>
      </c>
      <c r="M422" t="str">
        <f t="shared" si="95"/>
        <v>February</v>
      </c>
      <c r="N422" t="str">
        <f t="shared" si="96"/>
        <v>Feb</v>
      </c>
      <c r="O422" t="str">
        <f t="shared" si="97"/>
        <v>Quarter 1 2013</v>
      </c>
    </row>
    <row r="423" spans="1:15" x14ac:dyDescent="0.25">
      <c r="A423" s="1">
        <v>41330</v>
      </c>
      <c r="B423">
        <f t="shared" si="84"/>
        <v>2013</v>
      </c>
      <c r="C423">
        <f t="shared" si="85"/>
        <v>2</v>
      </c>
      <c r="D423" t="str">
        <f t="shared" si="86"/>
        <v>February</v>
      </c>
      <c r="E423" t="str">
        <f t="shared" si="87"/>
        <v>Feb</v>
      </c>
      <c r="F423">
        <f t="shared" si="88"/>
        <v>1</v>
      </c>
      <c r="G423" t="str">
        <f t="shared" si="89"/>
        <v>Quarter 1</v>
      </c>
      <c r="H423" t="str">
        <f t="shared" si="90"/>
        <v>Qtr 1</v>
      </c>
      <c r="I423" t="str">
        <f t="shared" si="91"/>
        <v>20131</v>
      </c>
      <c r="J423" t="str">
        <f t="shared" si="92"/>
        <v>Feb 2013</v>
      </c>
      <c r="K423" t="str">
        <f t="shared" si="93"/>
        <v>Feb-13</v>
      </c>
      <c r="L423" t="str">
        <f t="shared" si="94"/>
        <v>February 2013</v>
      </c>
      <c r="M423" t="str">
        <f t="shared" si="95"/>
        <v>February</v>
      </c>
      <c r="N423" t="str">
        <f t="shared" si="96"/>
        <v>Feb</v>
      </c>
      <c r="O423" t="str">
        <f t="shared" si="97"/>
        <v>Quarter 1 2013</v>
      </c>
    </row>
    <row r="424" spans="1:15" x14ac:dyDescent="0.25">
      <c r="A424" s="1">
        <v>41331</v>
      </c>
      <c r="B424">
        <f t="shared" si="84"/>
        <v>2013</v>
      </c>
      <c r="C424">
        <f t="shared" si="85"/>
        <v>2</v>
      </c>
      <c r="D424" t="str">
        <f t="shared" si="86"/>
        <v>February</v>
      </c>
      <c r="E424" t="str">
        <f t="shared" si="87"/>
        <v>Feb</v>
      </c>
      <c r="F424">
        <f t="shared" si="88"/>
        <v>1</v>
      </c>
      <c r="G424" t="str">
        <f t="shared" si="89"/>
        <v>Quarter 1</v>
      </c>
      <c r="H424" t="str">
        <f t="shared" si="90"/>
        <v>Qtr 1</v>
      </c>
      <c r="I424" t="str">
        <f t="shared" si="91"/>
        <v>20131</v>
      </c>
      <c r="J424" t="str">
        <f t="shared" si="92"/>
        <v>Feb 2013</v>
      </c>
      <c r="K424" t="str">
        <f t="shared" si="93"/>
        <v>Feb-13</v>
      </c>
      <c r="L424" t="str">
        <f t="shared" si="94"/>
        <v>February 2013</v>
      </c>
      <c r="M424" t="str">
        <f t="shared" si="95"/>
        <v>February</v>
      </c>
      <c r="N424" t="str">
        <f t="shared" si="96"/>
        <v>Feb</v>
      </c>
      <c r="O424" t="str">
        <f t="shared" si="97"/>
        <v>Quarter 1 2013</v>
      </c>
    </row>
    <row r="425" spans="1:15" x14ac:dyDescent="0.25">
      <c r="A425" s="1">
        <v>41332</v>
      </c>
      <c r="B425">
        <f t="shared" si="84"/>
        <v>2013</v>
      </c>
      <c r="C425">
        <f t="shared" si="85"/>
        <v>2</v>
      </c>
      <c r="D425" t="str">
        <f t="shared" si="86"/>
        <v>February</v>
      </c>
      <c r="E425" t="str">
        <f t="shared" si="87"/>
        <v>Feb</v>
      </c>
      <c r="F425">
        <f t="shared" si="88"/>
        <v>1</v>
      </c>
      <c r="G425" t="str">
        <f t="shared" si="89"/>
        <v>Quarter 1</v>
      </c>
      <c r="H425" t="str">
        <f t="shared" si="90"/>
        <v>Qtr 1</v>
      </c>
      <c r="I425" t="str">
        <f t="shared" si="91"/>
        <v>20131</v>
      </c>
      <c r="J425" t="str">
        <f t="shared" si="92"/>
        <v>Feb 2013</v>
      </c>
      <c r="K425" t="str">
        <f t="shared" si="93"/>
        <v>Feb-13</v>
      </c>
      <c r="L425" t="str">
        <f t="shared" si="94"/>
        <v>February 2013</v>
      </c>
      <c r="M425" t="str">
        <f t="shared" si="95"/>
        <v>February</v>
      </c>
      <c r="N425" t="str">
        <f t="shared" si="96"/>
        <v>Feb</v>
      </c>
      <c r="O425" t="str">
        <f t="shared" si="97"/>
        <v>Quarter 1 2013</v>
      </c>
    </row>
    <row r="426" spans="1:15" x14ac:dyDescent="0.25">
      <c r="A426" s="1">
        <v>41333</v>
      </c>
      <c r="B426">
        <f t="shared" si="84"/>
        <v>2013</v>
      </c>
      <c r="C426">
        <f t="shared" si="85"/>
        <v>2</v>
      </c>
      <c r="D426" t="str">
        <f t="shared" si="86"/>
        <v>February</v>
      </c>
      <c r="E426" t="str">
        <f t="shared" si="87"/>
        <v>Feb</v>
      </c>
      <c r="F426">
        <f t="shared" si="88"/>
        <v>1</v>
      </c>
      <c r="G426" t="str">
        <f t="shared" si="89"/>
        <v>Quarter 1</v>
      </c>
      <c r="H426" t="str">
        <f t="shared" si="90"/>
        <v>Qtr 1</v>
      </c>
      <c r="I426" t="str">
        <f t="shared" si="91"/>
        <v>20131</v>
      </c>
      <c r="J426" t="str">
        <f t="shared" si="92"/>
        <v>Feb 2013</v>
      </c>
      <c r="K426" t="str">
        <f t="shared" si="93"/>
        <v>Feb-13</v>
      </c>
      <c r="L426" t="str">
        <f t="shared" si="94"/>
        <v>February 2013</v>
      </c>
      <c r="M426" t="str">
        <f t="shared" si="95"/>
        <v>February</v>
      </c>
      <c r="N426" t="str">
        <f t="shared" si="96"/>
        <v>Feb</v>
      </c>
      <c r="O426" t="str">
        <f t="shared" si="97"/>
        <v>Quarter 1 2013</v>
      </c>
    </row>
    <row r="427" spans="1:15" x14ac:dyDescent="0.25">
      <c r="A427" s="1">
        <v>41334</v>
      </c>
      <c r="B427">
        <f t="shared" si="84"/>
        <v>2013</v>
      </c>
      <c r="C427">
        <f t="shared" si="85"/>
        <v>3</v>
      </c>
      <c r="D427" t="str">
        <f t="shared" si="86"/>
        <v>March</v>
      </c>
      <c r="E427" t="str">
        <f t="shared" si="87"/>
        <v>Mar</v>
      </c>
      <c r="F427">
        <f t="shared" si="88"/>
        <v>1</v>
      </c>
      <c r="G427" t="str">
        <f t="shared" si="89"/>
        <v>Quarter 1</v>
      </c>
      <c r="H427" t="str">
        <f t="shared" si="90"/>
        <v>Qtr 1</v>
      </c>
      <c r="I427" t="str">
        <f t="shared" si="91"/>
        <v>20131</v>
      </c>
      <c r="J427" t="str">
        <f t="shared" si="92"/>
        <v>Mar 2013</v>
      </c>
      <c r="K427" t="str">
        <f t="shared" si="93"/>
        <v>Mar-13</v>
      </c>
      <c r="L427" t="str">
        <f t="shared" si="94"/>
        <v>March 2013</v>
      </c>
      <c r="M427" t="str">
        <f t="shared" si="95"/>
        <v>March</v>
      </c>
      <c r="N427" t="str">
        <f t="shared" si="96"/>
        <v>Mar</v>
      </c>
      <c r="O427" t="str">
        <f t="shared" si="97"/>
        <v>Quarter 1 2013</v>
      </c>
    </row>
    <row r="428" spans="1:15" x14ac:dyDescent="0.25">
      <c r="A428" s="1">
        <v>41335</v>
      </c>
      <c r="B428">
        <f t="shared" si="84"/>
        <v>2013</v>
      </c>
      <c r="C428">
        <f t="shared" si="85"/>
        <v>3</v>
      </c>
      <c r="D428" t="str">
        <f t="shared" si="86"/>
        <v>March</v>
      </c>
      <c r="E428" t="str">
        <f t="shared" si="87"/>
        <v>Mar</v>
      </c>
      <c r="F428">
        <f t="shared" si="88"/>
        <v>1</v>
      </c>
      <c r="G428" t="str">
        <f t="shared" si="89"/>
        <v>Quarter 1</v>
      </c>
      <c r="H428" t="str">
        <f t="shared" si="90"/>
        <v>Qtr 1</v>
      </c>
      <c r="I428" t="str">
        <f t="shared" si="91"/>
        <v>20131</v>
      </c>
      <c r="J428" t="str">
        <f t="shared" si="92"/>
        <v>Mar 2013</v>
      </c>
      <c r="K428" t="str">
        <f t="shared" si="93"/>
        <v>Mar-13</v>
      </c>
      <c r="L428" t="str">
        <f t="shared" si="94"/>
        <v>March 2013</v>
      </c>
      <c r="M428" t="str">
        <f t="shared" si="95"/>
        <v>March</v>
      </c>
      <c r="N428" t="str">
        <f t="shared" si="96"/>
        <v>Mar</v>
      </c>
      <c r="O428" t="str">
        <f t="shared" si="97"/>
        <v>Quarter 1 2013</v>
      </c>
    </row>
    <row r="429" spans="1:15" x14ac:dyDescent="0.25">
      <c r="A429" s="1">
        <v>41336</v>
      </c>
      <c r="B429">
        <f t="shared" si="84"/>
        <v>2013</v>
      </c>
      <c r="C429">
        <f t="shared" si="85"/>
        <v>3</v>
      </c>
      <c r="D429" t="str">
        <f t="shared" si="86"/>
        <v>March</v>
      </c>
      <c r="E429" t="str">
        <f t="shared" si="87"/>
        <v>Mar</v>
      </c>
      <c r="F429">
        <f t="shared" si="88"/>
        <v>1</v>
      </c>
      <c r="G429" t="str">
        <f t="shared" si="89"/>
        <v>Quarter 1</v>
      </c>
      <c r="H429" t="str">
        <f t="shared" si="90"/>
        <v>Qtr 1</v>
      </c>
      <c r="I429" t="str">
        <f t="shared" si="91"/>
        <v>20131</v>
      </c>
      <c r="J429" t="str">
        <f t="shared" si="92"/>
        <v>Mar 2013</v>
      </c>
      <c r="K429" t="str">
        <f t="shared" si="93"/>
        <v>Mar-13</v>
      </c>
      <c r="L429" t="str">
        <f t="shared" si="94"/>
        <v>March 2013</v>
      </c>
      <c r="M429" t="str">
        <f t="shared" si="95"/>
        <v>March</v>
      </c>
      <c r="N429" t="str">
        <f t="shared" si="96"/>
        <v>Mar</v>
      </c>
      <c r="O429" t="str">
        <f t="shared" si="97"/>
        <v>Quarter 1 2013</v>
      </c>
    </row>
    <row r="430" spans="1:15" x14ac:dyDescent="0.25">
      <c r="A430" s="1">
        <v>41337</v>
      </c>
      <c r="B430">
        <f t="shared" si="84"/>
        <v>2013</v>
      </c>
      <c r="C430">
        <f t="shared" si="85"/>
        <v>3</v>
      </c>
      <c r="D430" t="str">
        <f t="shared" si="86"/>
        <v>March</v>
      </c>
      <c r="E430" t="str">
        <f t="shared" si="87"/>
        <v>Mar</v>
      </c>
      <c r="F430">
        <f t="shared" si="88"/>
        <v>1</v>
      </c>
      <c r="G430" t="str">
        <f t="shared" si="89"/>
        <v>Quarter 1</v>
      </c>
      <c r="H430" t="str">
        <f t="shared" si="90"/>
        <v>Qtr 1</v>
      </c>
      <c r="I430" t="str">
        <f t="shared" si="91"/>
        <v>20131</v>
      </c>
      <c r="J430" t="str">
        <f t="shared" si="92"/>
        <v>Mar 2013</v>
      </c>
      <c r="K430" t="str">
        <f t="shared" si="93"/>
        <v>Mar-13</v>
      </c>
      <c r="L430" t="str">
        <f t="shared" si="94"/>
        <v>March 2013</v>
      </c>
      <c r="M430" t="str">
        <f t="shared" si="95"/>
        <v>March</v>
      </c>
      <c r="N430" t="str">
        <f t="shared" si="96"/>
        <v>Mar</v>
      </c>
      <c r="O430" t="str">
        <f t="shared" si="97"/>
        <v>Quarter 1 2013</v>
      </c>
    </row>
    <row r="431" spans="1:15" x14ac:dyDescent="0.25">
      <c r="A431" s="1">
        <v>41338</v>
      </c>
      <c r="B431">
        <f t="shared" si="84"/>
        <v>2013</v>
      </c>
      <c r="C431">
        <f t="shared" si="85"/>
        <v>3</v>
      </c>
      <c r="D431" t="str">
        <f t="shared" si="86"/>
        <v>March</v>
      </c>
      <c r="E431" t="str">
        <f t="shared" si="87"/>
        <v>Mar</v>
      </c>
      <c r="F431">
        <f t="shared" si="88"/>
        <v>1</v>
      </c>
      <c r="G431" t="str">
        <f t="shared" si="89"/>
        <v>Quarter 1</v>
      </c>
      <c r="H431" t="str">
        <f t="shared" si="90"/>
        <v>Qtr 1</v>
      </c>
      <c r="I431" t="str">
        <f t="shared" si="91"/>
        <v>20131</v>
      </c>
      <c r="J431" t="str">
        <f t="shared" si="92"/>
        <v>Mar 2013</v>
      </c>
      <c r="K431" t="str">
        <f t="shared" si="93"/>
        <v>Mar-13</v>
      </c>
      <c r="L431" t="str">
        <f t="shared" si="94"/>
        <v>March 2013</v>
      </c>
      <c r="M431" t="str">
        <f t="shared" si="95"/>
        <v>March</v>
      </c>
      <c r="N431" t="str">
        <f t="shared" si="96"/>
        <v>Mar</v>
      </c>
      <c r="O431" t="str">
        <f t="shared" si="97"/>
        <v>Quarter 1 2013</v>
      </c>
    </row>
    <row r="432" spans="1:15" x14ac:dyDescent="0.25">
      <c r="A432" s="1">
        <v>41339</v>
      </c>
      <c r="B432">
        <f t="shared" si="84"/>
        <v>2013</v>
      </c>
      <c r="C432">
        <f t="shared" si="85"/>
        <v>3</v>
      </c>
      <c r="D432" t="str">
        <f t="shared" si="86"/>
        <v>March</v>
      </c>
      <c r="E432" t="str">
        <f t="shared" si="87"/>
        <v>Mar</v>
      </c>
      <c r="F432">
        <f t="shared" si="88"/>
        <v>1</v>
      </c>
      <c r="G432" t="str">
        <f t="shared" si="89"/>
        <v>Quarter 1</v>
      </c>
      <c r="H432" t="str">
        <f t="shared" si="90"/>
        <v>Qtr 1</v>
      </c>
      <c r="I432" t="str">
        <f t="shared" si="91"/>
        <v>20131</v>
      </c>
      <c r="J432" t="str">
        <f t="shared" si="92"/>
        <v>Mar 2013</v>
      </c>
      <c r="K432" t="str">
        <f t="shared" si="93"/>
        <v>Mar-13</v>
      </c>
      <c r="L432" t="str">
        <f t="shared" si="94"/>
        <v>March 2013</v>
      </c>
      <c r="M432" t="str">
        <f t="shared" si="95"/>
        <v>March</v>
      </c>
      <c r="N432" t="str">
        <f t="shared" si="96"/>
        <v>Mar</v>
      </c>
      <c r="O432" t="str">
        <f t="shared" si="97"/>
        <v>Quarter 1 2013</v>
      </c>
    </row>
    <row r="433" spans="1:15" x14ac:dyDescent="0.25">
      <c r="A433" s="1">
        <v>41340</v>
      </c>
      <c r="B433">
        <f t="shared" si="84"/>
        <v>2013</v>
      </c>
      <c r="C433">
        <f t="shared" si="85"/>
        <v>3</v>
      </c>
      <c r="D433" t="str">
        <f t="shared" si="86"/>
        <v>March</v>
      </c>
      <c r="E433" t="str">
        <f t="shared" si="87"/>
        <v>Mar</v>
      </c>
      <c r="F433">
        <f t="shared" si="88"/>
        <v>1</v>
      </c>
      <c r="G433" t="str">
        <f t="shared" si="89"/>
        <v>Quarter 1</v>
      </c>
      <c r="H433" t="str">
        <f t="shared" si="90"/>
        <v>Qtr 1</v>
      </c>
      <c r="I433" t="str">
        <f t="shared" si="91"/>
        <v>20131</v>
      </c>
      <c r="J433" t="str">
        <f t="shared" si="92"/>
        <v>Mar 2013</v>
      </c>
      <c r="K433" t="str">
        <f t="shared" si="93"/>
        <v>Mar-13</v>
      </c>
      <c r="L433" t="str">
        <f t="shared" si="94"/>
        <v>March 2013</v>
      </c>
      <c r="M433" t="str">
        <f t="shared" si="95"/>
        <v>March</v>
      </c>
      <c r="N433" t="str">
        <f t="shared" si="96"/>
        <v>Mar</v>
      </c>
      <c r="O433" t="str">
        <f t="shared" si="97"/>
        <v>Quarter 1 2013</v>
      </c>
    </row>
    <row r="434" spans="1:15" x14ac:dyDescent="0.25">
      <c r="A434" s="1">
        <v>41341</v>
      </c>
      <c r="B434">
        <f t="shared" si="84"/>
        <v>2013</v>
      </c>
      <c r="C434">
        <f t="shared" si="85"/>
        <v>3</v>
      </c>
      <c r="D434" t="str">
        <f t="shared" si="86"/>
        <v>March</v>
      </c>
      <c r="E434" t="str">
        <f t="shared" si="87"/>
        <v>Mar</v>
      </c>
      <c r="F434">
        <f t="shared" si="88"/>
        <v>1</v>
      </c>
      <c r="G434" t="str">
        <f t="shared" si="89"/>
        <v>Quarter 1</v>
      </c>
      <c r="H434" t="str">
        <f t="shared" si="90"/>
        <v>Qtr 1</v>
      </c>
      <c r="I434" t="str">
        <f t="shared" si="91"/>
        <v>20131</v>
      </c>
      <c r="J434" t="str">
        <f t="shared" si="92"/>
        <v>Mar 2013</v>
      </c>
      <c r="K434" t="str">
        <f t="shared" si="93"/>
        <v>Mar-13</v>
      </c>
      <c r="L434" t="str">
        <f t="shared" si="94"/>
        <v>March 2013</v>
      </c>
      <c r="M434" t="str">
        <f t="shared" si="95"/>
        <v>March</v>
      </c>
      <c r="N434" t="str">
        <f t="shared" si="96"/>
        <v>Mar</v>
      </c>
      <c r="O434" t="str">
        <f t="shared" si="97"/>
        <v>Quarter 1 2013</v>
      </c>
    </row>
    <row r="435" spans="1:15" x14ac:dyDescent="0.25">
      <c r="A435" s="1">
        <v>41342</v>
      </c>
      <c r="B435">
        <f t="shared" si="84"/>
        <v>2013</v>
      </c>
      <c r="C435">
        <f t="shared" si="85"/>
        <v>3</v>
      </c>
      <c r="D435" t="str">
        <f t="shared" si="86"/>
        <v>March</v>
      </c>
      <c r="E435" t="str">
        <f t="shared" si="87"/>
        <v>Mar</v>
      </c>
      <c r="F435">
        <f t="shared" si="88"/>
        <v>1</v>
      </c>
      <c r="G435" t="str">
        <f t="shared" si="89"/>
        <v>Quarter 1</v>
      </c>
      <c r="H435" t="str">
        <f t="shared" si="90"/>
        <v>Qtr 1</v>
      </c>
      <c r="I435" t="str">
        <f t="shared" si="91"/>
        <v>20131</v>
      </c>
      <c r="J435" t="str">
        <f t="shared" si="92"/>
        <v>Mar 2013</v>
      </c>
      <c r="K435" t="str">
        <f t="shared" si="93"/>
        <v>Mar-13</v>
      </c>
      <c r="L435" t="str">
        <f t="shared" si="94"/>
        <v>March 2013</v>
      </c>
      <c r="M435" t="str">
        <f t="shared" si="95"/>
        <v>March</v>
      </c>
      <c r="N435" t="str">
        <f t="shared" si="96"/>
        <v>Mar</v>
      </c>
      <c r="O435" t="str">
        <f t="shared" si="97"/>
        <v>Quarter 1 2013</v>
      </c>
    </row>
    <row r="436" spans="1:15" x14ac:dyDescent="0.25">
      <c r="A436" s="1">
        <v>41343</v>
      </c>
      <c r="B436">
        <f t="shared" si="84"/>
        <v>2013</v>
      </c>
      <c r="C436">
        <f t="shared" si="85"/>
        <v>3</v>
      </c>
      <c r="D436" t="str">
        <f t="shared" si="86"/>
        <v>March</v>
      </c>
      <c r="E436" t="str">
        <f t="shared" si="87"/>
        <v>Mar</v>
      </c>
      <c r="F436">
        <f t="shared" si="88"/>
        <v>1</v>
      </c>
      <c r="G436" t="str">
        <f t="shared" si="89"/>
        <v>Quarter 1</v>
      </c>
      <c r="H436" t="str">
        <f t="shared" si="90"/>
        <v>Qtr 1</v>
      </c>
      <c r="I436" t="str">
        <f t="shared" si="91"/>
        <v>20131</v>
      </c>
      <c r="J436" t="str">
        <f t="shared" si="92"/>
        <v>Mar 2013</v>
      </c>
      <c r="K436" t="str">
        <f t="shared" si="93"/>
        <v>Mar-13</v>
      </c>
      <c r="L436" t="str">
        <f t="shared" si="94"/>
        <v>March 2013</v>
      </c>
      <c r="M436" t="str">
        <f t="shared" si="95"/>
        <v>March</v>
      </c>
      <c r="N436" t="str">
        <f t="shared" si="96"/>
        <v>Mar</v>
      </c>
      <c r="O436" t="str">
        <f t="shared" si="97"/>
        <v>Quarter 1 2013</v>
      </c>
    </row>
    <row r="437" spans="1:15" x14ac:dyDescent="0.25">
      <c r="A437" s="1">
        <v>41344</v>
      </c>
      <c r="B437">
        <f t="shared" si="84"/>
        <v>2013</v>
      </c>
      <c r="C437">
        <f t="shared" si="85"/>
        <v>3</v>
      </c>
      <c r="D437" t="str">
        <f t="shared" si="86"/>
        <v>March</v>
      </c>
      <c r="E437" t="str">
        <f t="shared" si="87"/>
        <v>Mar</v>
      </c>
      <c r="F437">
        <f t="shared" si="88"/>
        <v>1</v>
      </c>
      <c r="G437" t="str">
        <f t="shared" si="89"/>
        <v>Quarter 1</v>
      </c>
      <c r="H437" t="str">
        <f t="shared" si="90"/>
        <v>Qtr 1</v>
      </c>
      <c r="I437" t="str">
        <f t="shared" si="91"/>
        <v>20131</v>
      </c>
      <c r="J437" t="str">
        <f t="shared" si="92"/>
        <v>Mar 2013</v>
      </c>
      <c r="K437" t="str">
        <f t="shared" si="93"/>
        <v>Mar-13</v>
      </c>
      <c r="L437" t="str">
        <f t="shared" si="94"/>
        <v>March 2013</v>
      </c>
      <c r="M437" t="str">
        <f t="shared" si="95"/>
        <v>March</v>
      </c>
      <c r="N437" t="str">
        <f t="shared" si="96"/>
        <v>Mar</v>
      </c>
      <c r="O437" t="str">
        <f t="shared" si="97"/>
        <v>Quarter 1 2013</v>
      </c>
    </row>
    <row r="438" spans="1:15" x14ac:dyDescent="0.25">
      <c r="A438" s="1">
        <v>41345</v>
      </c>
      <c r="B438">
        <f t="shared" si="84"/>
        <v>2013</v>
      </c>
      <c r="C438">
        <f t="shared" si="85"/>
        <v>3</v>
      </c>
      <c r="D438" t="str">
        <f t="shared" si="86"/>
        <v>March</v>
      </c>
      <c r="E438" t="str">
        <f t="shared" si="87"/>
        <v>Mar</v>
      </c>
      <c r="F438">
        <f t="shared" si="88"/>
        <v>1</v>
      </c>
      <c r="G438" t="str">
        <f t="shared" si="89"/>
        <v>Quarter 1</v>
      </c>
      <c r="H438" t="str">
        <f t="shared" si="90"/>
        <v>Qtr 1</v>
      </c>
      <c r="I438" t="str">
        <f t="shared" si="91"/>
        <v>20131</v>
      </c>
      <c r="J438" t="str">
        <f t="shared" si="92"/>
        <v>Mar 2013</v>
      </c>
      <c r="K438" t="str">
        <f t="shared" si="93"/>
        <v>Mar-13</v>
      </c>
      <c r="L438" t="str">
        <f t="shared" si="94"/>
        <v>March 2013</v>
      </c>
      <c r="M438" t="str">
        <f t="shared" si="95"/>
        <v>March</v>
      </c>
      <c r="N438" t="str">
        <f t="shared" si="96"/>
        <v>Mar</v>
      </c>
      <c r="O438" t="str">
        <f t="shared" si="97"/>
        <v>Quarter 1 2013</v>
      </c>
    </row>
    <row r="439" spans="1:15" x14ac:dyDescent="0.25">
      <c r="A439" s="1">
        <v>41346</v>
      </c>
      <c r="B439">
        <f t="shared" si="84"/>
        <v>2013</v>
      </c>
      <c r="C439">
        <f t="shared" si="85"/>
        <v>3</v>
      </c>
      <c r="D439" t="str">
        <f t="shared" si="86"/>
        <v>March</v>
      </c>
      <c r="E439" t="str">
        <f t="shared" si="87"/>
        <v>Mar</v>
      </c>
      <c r="F439">
        <f t="shared" si="88"/>
        <v>1</v>
      </c>
      <c r="G439" t="str">
        <f t="shared" si="89"/>
        <v>Quarter 1</v>
      </c>
      <c r="H439" t="str">
        <f t="shared" si="90"/>
        <v>Qtr 1</v>
      </c>
      <c r="I439" t="str">
        <f t="shared" si="91"/>
        <v>20131</v>
      </c>
      <c r="J439" t="str">
        <f t="shared" si="92"/>
        <v>Mar 2013</v>
      </c>
      <c r="K439" t="str">
        <f t="shared" si="93"/>
        <v>Mar-13</v>
      </c>
      <c r="L439" t="str">
        <f t="shared" si="94"/>
        <v>March 2013</v>
      </c>
      <c r="M439" t="str">
        <f t="shared" si="95"/>
        <v>March</v>
      </c>
      <c r="N439" t="str">
        <f t="shared" si="96"/>
        <v>Mar</v>
      </c>
      <c r="O439" t="str">
        <f t="shared" si="97"/>
        <v>Quarter 1 2013</v>
      </c>
    </row>
    <row r="440" spans="1:15" x14ac:dyDescent="0.25">
      <c r="A440" s="1">
        <v>41347</v>
      </c>
      <c r="B440">
        <f t="shared" si="84"/>
        <v>2013</v>
      </c>
      <c r="C440">
        <f t="shared" si="85"/>
        <v>3</v>
      </c>
      <c r="D440" t="str">
        <f t="shared" si="86"/>
        <v>March</v>
      </c>
      <c r="E440" t="str">
        <f t="shared" si="87"/>
        <v>Mar</v>
      </c>
      <c r="F440">
        <f t="shared" si="88"/>
        <v>1</v>
      </c>
      <c r="G440" t="str">
        <f t="shared" si="89"/>
        <v>Quarter 1</v>
      </c>
      <c r="H440" t="str">
        <f t="shared" si="90"/>
        <v>Qtr 1</v>
      </c>
      <c r="I440" t="str">
        <f t="shared" si="91"/>
        <v>20131</v>
      </c>
      <c r="J440" t="str">
        <f t="shared" si="92"/>
        <v>Mar 2013</v>
      </c>
      <c r="K440" t="str">
        <f t="shared" si="93"/>
        <v>Mar-13</v>
      </c>
      <c r="L440" t="str">
        <f t="shared" si="94"/>
        <v>March 2013</v>
      </c>
      <c r="M440" t="str">
        <f t="shared" si="95"/>
        <v>March</v>
      </c>
      <c r="N440" t="str">
        <f t="shared" si="96"/>
        <v>Mar</v>
      </c>
      <c r="O440" t="str">
        <f t="shared" si="97"/>
        <v>Quarter 1 2013</v>
      </c>
    </row>
    <row r="441" spans="1:15" x14ac:dyDescent="0.25">
      <c r="A441" s="1">
        <v>41348</v>
      </c>
      <c r="B441">
        <f t="shared" si="84"/>
        <v>2013</v>
      </c>
      <c r="C441">
        <f t="shared" si="85"/>
        <v>3</v>
      </c>
      <c r="D441" t="str">
        <f t="shared" si="86"/>
        <v>March</v>
      </c>
      <c r="E441" t="str">
        <f t="shared" si="87"/>
        <v>Mar</v>
      </c>
      <c r="F441">
        <f t="shared" si="88"/>
        <v>1</v>
      </c>
      <c r="G441" t="str">
        <f t="shared" si="89"/>
        <v>Quarter 1</v>
      </c>
      <c r="H441" t="str">
        <f t="shared" si="90"/>
        <v>Qtr 1</v>
      </c>
      <c r="I441" t="str">
        <f t="shared" si="91"/>
        <v>20131</v>
      </c>
      <c r="J441" t="str">
        <f t="shared" si="92"/>
        <v>Mar 2013</v>
      </c>
      <c r="K441" t="str">
        <f t="shared" si="93"/>
        <v>Mar-13</v>
      </c>
      <c r="L441" t="str">
        <f t="shared" si="94"/>
        <v>March 2013</v>
      </c>
      <c r="M441" t="str">
        <f t="shared" si="95"/>
        <v>March</v>
      </c>
      <c r="N441" t="str">
        <f t="shared" si="96"/>
        <v>Mar</v>
      </c>
      <c r="O441" t="str">
        <f t="shared" si="97"/>
        <v>Quarter 1 2013</v>
      </c>
    </row>
    <row r="442" spans="1:15" x14ac:dyDescent="0.25">
      <c r="A442" s="1">
        <v>41349</v>
      </c>
      <c r="B442">
        <f t="shared" si="84"/>
        <v>2013</v>
      </c>
      <c r="C442">
        <f t="shared" si="85"/>
        <v>3</v>
      </c>
      <c r="D442" t="str">
        <f t="shared" si="86"/>
        <v>March</v>
      </c>
      <c r="E442" t="str">
        <f t="shared" si="87"/>
        <v>Mar</v>
      </c>
      <c r="F442">
        <f t="shared" si="88"/>
        <v>1</v>
      </c>
      <c r="G442" t="str">
        <f t="shared" si="89"/>
        <v>Quarter 1</v>
      </c>
      <c r="H442" t="str">
        <f t="shared" si="90"/>
        <v>Qtr 1</v>
      </c>
      <c r="I442" t="str">
        <f t="shared" si="91"/>
        <v>20131</v>
      </c>
      <c r="J442" t="str">
        <f t="shared" si="92"/>
        <v>Mar 2013</v>
      </c>
      <c r="K442" t="str">
        <f t="shared" si="93"/>
        <v>Mar-13</v>
      </c>
      <c r="L442" t="str">
        <f t="shared" si="94"/>
        <v>March 2013</v>
      </c>
      <c r="M442" t="str">
        <f t="shared" si="95"/>
        <v>March</v>
      </c>
      <c r="N442" t="str">
        <f t="shared" si="96"/>
        <v>Mar</v>
      </c>
      <c r="O442" t="str">
        <f t="shared" si="97"/>
        <v>Quarter 1 2013</v>
      </c>
    </row>
    <row r="443" spans="1:15" x14ac:dyDescent="0.25">
      <c r="A443" s="1">
        <v>41350</v>
      </c>
      <c r="B443">
        <f t="shared" si="84"/>
        <v>2013</v>
      </c>
      <c r="C443">
        <f t="shared" si="85"/>
        <v>3</v>
      </c>
      <c r="D443" t="str">
        <f t="shared" si="86"/>
        <v>March</v>
      </c>
      <c r="E443" t="str">
        <f t="shared" si="87"/>
        <v>Mar</v>
      </c>
      <c r="F443">
        <f t="shared" si="88"/>
        <v>1</v>
      </c>
      <c r="G443" t="str">
        <f t="shared" si="89"/>
        <v>Quarter 1</v>
      </c>
      <c r="H443" t="str">
        <f t="shared" si="90"/>
        <v>Qtr 1</v>
      </c>
      <c r="I443" t="str">
        <f t="shared" si="91"/>
        <v>20131</v>
      </c>
      <c r="J443" t="str">
        <f t="shared" si="92"/>
        <v>Mar 2013</v>
      </c>
      <c r="K443" t="str">
        <f t="shared" si="93"/>
        <v>Mar-13</v>
      </c>
      <c r="L443" t="str">
        <f t="shared" si="94"/>
        <v>March 2013</v>
      </c>
      <c r="M443" t="str">
        <f t="shared" si="95"/>
        <v>March</v>
      </c>
      <c r="N443" t="str">
        <f t="shared" si="96"/>
        <v>Mar</v>
      </c>
      <c r="O443" t="str">
        <f t="shared" si="97"/>
        <v>Quarter 1 2013</v>
      </c>
    </row>
    <row r="444" spans="1:15" x14ac:dyDescent="0.25">
      <c r="A444" s="1">
        <v>41351</v>
      </c>
      <c r="B444">
        <f t="shared" si="84"/>
        <v>2013</v>
      </c>
      <c r="C444">
        <f t="shared" si="85"/>
        <v>3</v>
      </c>
      <c r="D444" t="str">
        <f t="shared" si="86"/>
        <v>March</v>
      </c>
      <c r="E444" t="str">
        <f t="shared" si="87"/>
        <v>Mar</v>
      </c>
      <c r="F444">
        <f t="shared" si="88"/>
        <v>1</v>
      </c>
      <c r="G444" t="str">
        <f t="shared" si="89"/>
        <v>Quarter 1</v>
      </c>
      <c r="H444" t="str">
        <f t="shared" si="90"/>
        <v>Qtr 1</v>
      </c>
      <c r="I444" t="str">
        <f t="shared" si="91"/>
        <v>20131</v>
      </c>
      <c r="J444" t="str">
        <f t="shared" si="92"/>
        <v>Mar 2013</v>
      </c>
      <c r="K444" t="str">
        <f t="shared" si="93"/>
        <v>Mar-13</v>
      </c>
      <c r="L444" t="str">
        <f t="shared" si="94"/>
        <v>March 2013</v>
      </c>
      <c r="M444" t="str">
        <f t="shared" si="95"/>
        <v>March</v>
      </c>
      <c r="N444" t="str">
        <f t="shared" si="96"/>
        <v>Mar</v>
      </c>
      <c r="O444" t="str">
        <f t="shared" si="97"/>
        <v>Quarter 1 2013</v>
      </c>
    </row>
    <row r="445" spans="1:15" x14ac:dyDescent="0.25">
      <c r="A445" s="1">
        <v>41352</v>
      </c>
      <c r="B445">
        <f t="shared" si="84"/>
        <v>2013</v>
      </c>
      <c r="C445">
        <f t="shared" si="85"/>
        <v>3</v>
      </c>
      <c r="D445" t="str">
        <f t="shared" si="86"/>
        <v>March</v>
      </c>
      <c r="E445" t="str">
        <f t="shared" si="87"/>
        <v>Mar</v>
      </c>
      <c r="F445">
        <f t="shared" si="88"/>
        <v>1</v>
      </c>
      <c r="G445" t="str">
        <f t="shared" si="89"/>
        <v>Quarter 1</v>
      </c>
      <c r="H445" t="str">
        <f t="shared" si="90"/>
        <v>Qtr 1</v>
      </c>
      <c r="I445" t="str">
        <f t="shared" si="91"/>
        <v>20131</v>
      </c>
      <c r="J445" t="str">
        <f t="shared" si="92"/>
        <v>Mar 2013</v>
      </c>
      <c r="K445" t="str">
        <f t="shared" si="93"/>
        <v>Mar-13</v>
      </c>
      <c r="L445" t="str">
        <f t="shared" si="94"/>
        <v>March 2013</v>
      </c>
      <c r="M445" t="str">
        <f t="shared" si="95"/>
        <v>March</v>
      </c>
      <c r="N445" t="str">
        <f t="shared" si="96"/>
        <v>Mar</v>
      </c>
      <c r="O445" t="str">
        <f t="shared" si="97"/>
        <v>Quarter 1 2013</v>
      </c>
    </row>
    <row r="446" spans="1:15" x14ac:dyDescent="0.25">
      <c r="A446" s="1">
        <v>41353</v>
      </c>
      <c r="B446">
        <f t="shared" si="84"/>
        <v>2013</v>
      </c>
      <c r="C446">
        <f t="shared" si="85"/>
        <v>3</v>
      </c>
      <c r="D446" t="str">
        <f t="shared" si="86"/>
        <v>March</v>
      </c>
      <c r="E446" t="str">
        <f t="shared" si="87"/>
        <v>Mar</v>
      </c>
      <c r="F446">
        <f t="shared" si="88"/>
        <v>1</v>
      </c>
      <c r="G446" t="str">
        <f t="shared" si="89"/>
        <v>Quarter 1</v>
      </c>
      <c r="H446" t="str">
        <f t="shared" si="90"/>
        <v>Qtr 1</v>
      </c>
      <c r="I446" t="str">
        <f t="shared" si="91"/>
        <v>20131</v>
      </c>
      <c r="J446" t="str">
        <f t="shared" si="92"/>
        <v>Mar 2013</v>
      </c>
      <c r="K446" t="str">
        <f t="shared" si="93"/>
        <v>Mar-13</v>
      </c>
      <c r="L446" t="str">
        <f t="shared" si="94"/>
        <v>March 2013</v>
      </c>
      <c r="M446" t="str">
        <f t="shared" si="95"/>
        <v>March</v>
      </c>
      <c r="N446" t="str">
        <f t="shared" si="96"/>
        <v>Mar</v>
      </c>
      <c r="O446" t="str">
        <f t="shared" si="97"/>
        <v>Quarter 1 2013</v>
      </c>
    </row>
    <row r="447" spans="1:15" x14ac:dyDescent="0.25">
      <c r="A447" s="1">
        <v>41354</v>
      </c>
      <c r="B447">
        <f t="shared" si="84"/>
        <v>2013</v>
      </c>
      <c r="C447">
        <f t="shared" si="85"/>
        <v>3</v>
      </c>
      <c r="D447" t="str">
        <f t="shared" si="86"/>
        <v>March</v>
      </c>
      <c r="E447" t="str">
        <f t="shared" si="87"/>
        <v>Mar</v>
      </c>
      <c r="F447">
        <f t="shared" si="88"/>
        <v>1</v>
      </c>
      <c r="G447" t="str">
        <f t="shared" si="89"/>
        <v>Quarter 1</v>
      </c>
      <c r="H447" t="str">
        <f t="shared" si="90"/>
        <v>Qtr 1</v>
      </c>
      <c r="I447" t="str">
        <f t="shared" si="91"/>
        <v>20131</v>
      </c>
      <c r="J447" t="str">
        <f t="shared" si="92"/>
        <v>Mar 2013</v>
      </c>
      <c r="K447" t="str">
        <f t="shared" si="93"/>
        <v>Mar-13</v>
      </c>
      <c r="L447" t="str">
        <f t="shared" si="94"/>
        <v>March 2013</v>
      </c>
      <c r="M447" t="str">
        <f t="shared" si="95"/>
        <v>March</v>
      </c>
      <c r="N447" t="str">
        <f t="shared" si="96"/>
        <v>Mar</v>
      </c>
      <c r="O447" t="str">
        <f t="shared" si="97"/>
        <v>Quarter 1 2013</v>
      </c>
    </row>
    <row r="448" spans="1:15" x14ac:dyDescent="0.25">
      <c r="A448" s="1">
        <v>41355</v>
      </c>
      <c r="B448">
        <f t="shared" si="84"/>
        <v>2013</v>
      </c>
      <c r="C448">
        <f t="shared" si="85"/>
        <v>3</v>
      </c>
      <c r="D448" t="str">
        <f t="shared" si="86"/>
        <v>March</v>
      </c>
      <c r="E448" t="str">
        <f t="shared" si="87"/>
        <v>Mar</v>
      </c>
      <c r="F448">
        <f t="shared" si="88"/>
        <v>1</v>
      </c>
      <c r="G448" t="str">
        <f t="shared" si="89"/>
        <v>Quarter 1</v>
      </c>
      <c r="H448" t="str">
        <f t="shared" si="90"/>
        <v>Qtr 1</v>
      </c>
      <c r="I448" t="str">
        <f t="shared" si="91"/>
        <v>20131</v>
      </c>
      <c r="J448" t="str">
        <f t="shared" si="92"/>
        <v>Mar 2013</v>
      </c>
      <c r="K448" t="str">
        <f t="shared" si="93"/>
        <v>Mar-13</v>
      </c>
      <c r="L448" t="str">
        <f t="shared" si="94"/>
        <v>March 2013</v>
      </c>
      <c r="M448" t="str">
        <f t="shared" si="95"/>
        <v>March</v>
      </c>
      <c r="N448" t="str">
        <f t="shared" si="96"/>
        <v>Mar</v>
      </c>
      <c r="O448" t="str">
        <f t="shared" si="97"/>
        <v>Quarter 1 2013</v>
      </c>
    </row>
    <row r="449" spans="1:15" x14ac:dyDescent="0.25">
      <c r="A449" s="1">
        <v>41356</v>
      </c>
      <c r="B449">
        <f t="shared" si="84"/>
        <v>2013</v>
      </c>
      <c r="C449">
        <f t="shared" si="85"/>
        <v>3</v>
      </c>
      <c r="D449" t="str">
        <f t="shared" si="86"/>
        <v>March</v>
      </c>
      <c r="E449" t="str">
        <f t="shared" si="87"/>
        <v>Mar</v>
      </c>
      <c r="F449">
        <f t="shared" si="88"/>
        <v>1</v>
      </c>
      <c r="G449" t="str">
        <f t="shared" si="89"/>
        <v>Quarter 1</v>
      </c>
      <c r="H449" t="str">
        <f t="shared" si="90"/>
        <v>Qtr 1</v>
      </c>
      <c r="I449" t="str">
        <f t="shared" si="91"/>
        <v>20131</v>
      </c>
      <c r="J449" t="str">
        <f t="shared" si="92"/>
        <v>Mar 2013</v>
      </c>
      <c r="K449" t="str">
        <f t="shared" si="93"/>
        <v>Mar-13</v>
      </c>
      <c r="L449" t="str">
        <f t="shared" si="94"/>
        <v>March 2013</v>
      </c>
      <c r="M449" t="str">
        <f t="shared" si="95"/>
        <v>March</v>
      </c>
      <c r="N449" t="str">
        <f t="shared" si="96"/>
        <v>Mar</v>
      </c>
      <c r="O449" t="str">
        <f t="shared" si="97"/>
        <v>Quarter 1 2013</v>
      </c>
    </row>
    <row r="450" spans="1:15" x14ac:dyDescent="0.25">
      <c r="A450" s="1">
        <v>41357</v>
      </c>
      <c r="B450">
        <f t="shared" si="84"/>
        <v>2013</v>
      </c>
      <c r="C450">
        <f t="shared" si="85"/>
        <v>3</v>
      </c>
      <c r="D450" t="str">
        <f t="shared" si="86"/>
        <v>March</v>
      </c>
      <c r="E450" t="str">
        <f t="shared" si="87"/>
        <v>Mar</v>
      </c>
      <c r="F450">
        <f t="shared" si="88"/>
        <v>1</v>
      </c>
      <c r="G450" t="str">
        <f t="shared" si="89"/>
        <v>Quarter 1</v>
      </c>
      <c r="H450" t="str">
        <f t="shared" si="90"/>
        <v>Qtr 1</v>
      </c>
      <c r="I450" t="str">
        <f t="shared" si="91"/>
        <v>20131</v>
      </c>
      <c r="J450" t="str">
        <f t="shared" si="92"/>
        <v>Mar 2013</v>
      </c>
      <c r="K450" t="str">
        <f t="shared" si="93"/>
        <v>Mar-13</v>
      </c>
      <c r="L450" t="str">
        <f t="shared" si="94"/>
        <v>March 2013</v>
      </c>
      <c r="M450" t="str">
        <f t="shared" si="95"/>
        <v>March</v>
      </c>
      <c r="N450" t="str">
        <f t="shared" si="96"/>
        <v>Mar</v>
      </c>
      <c r="O450" t="str">
        <f t="shared" si="97"/>
        <v>Quarter 1 2013</v>
      </c>
    </row>
    <row r="451" spans="1:15" x14ac:dyDescent="0.25">
      <c r="A451" s="1">
        <v>41358</v>
      </c>
      <c r="B451">
        <f t="shared" ref="B451:B514" si="98">YEAR(A451)</f>
        <v>2013</v>
      </c>
      <c r="C451">
        <f t="shared" ref="C451:C514" si="99">MONTH(A451)</f>
        <v>3</v>
      </c>
      <c r="D451" t="str">
        <f t="shared" ref="D451:D514" si="100">TEXT(A451,"mmmm")</f>
        <v>March</v>
      </c>
      <c r="E451" t="str">
        <f t="shared" ref="E451:E514" si="101">TEXT(A451,"mmm")</f>
        <v>Mar</v>
      </c>
      <c r="F451">
        <f t="shared" ref="F451:F514" si="102">ROUNDUP(MONTH(A451)/3,0)</f>
        <v>1</v>
      </c>
      <c r="G451" t="str">
        <f t="shared" ref="G451:G514" si="103">"Quarter " &amp; ROUNDUP(MONTH(A451)/3,0)</f>
        <v>Quarter 1</v>
      </c>
      <c r="H451" t="str">
        <f t="shared" ref="H451:H514" si="104">"Qtr " &amp; ROUNDUP(MONTH(A451)/3,0)</f>
        <v>Qtr 1</v>
      </c>
      <c r="I451" t="str">
        <f t="shared" ref="I451:I514" si="105">YEAR(A451) &amp; ROUNDUP(MONTH(A451)/3,0)</f>
        <v>20131</v>
      </c>
      <c r="J451" t="str">
        <f t="shared" ref="J451:J514" si="106">TEXT(A451,"mmm") &amp; " " &amp; YEAR(A451)</f>
        <v>Mar 2013</v>
      </c>
      <c r="K451" t="str">
        <f t="shared" ref="K451:K514" si="107">TEXT(A451,"mmm") &amp; "-" &amp; RIGHT(YEAR(A451),2)</f>
        <v>Mar-13</v>
      </c>
      <c r="L451" t="str">
        <f t="shared" ref="L451:L514" si="108">TEXT(A451,"mmmm")&amp; " " &amp; YEAR(A451)</f>
        <v>March 2013</v>
      </c>
      <c r="M451" t="str">
        <f t="shared" ref="M451:M514" si="109">TEXT(A451,"mmmm")</f>
        <v>March</v>
      </c>
      <c r="N451" t="str">
        <f t="shared" ref="N451:N514" si="110">TEXT(A451,"mmm")</f>
        <v>Mar</v>
      </c>
      <c r="O451" t="str">
        <f t="shared" ref="O451:O514" si="111">"Quarter " &amp; ROUNDUP(MONTH(A451)/3,0) &amp; " " &amp; YEAR(A451)</f>
        <v>Quarter 1 2013</v>
      </c>
    </row>
    <row r="452" spans="1:15" x14ac:dyDescent="0.25">
      <c r="A452" s="1">
        <v>41359</v>
      </c>
      <c r="B452">
        <f t="shared" si="98"/>
        <v>2013</v>
      </c>
      <c r="C452">
        <f t="shared" si="99"/>
        <v>3</v>
      </c>
      <c r="D452" t="str">
        <f t="shared" si="100"/>
        <v>March</v>
      </c>
      <c r="E452" t="str">
        <f t="shared" si="101"/>
        <v>Mar</v>
      </c>
      <c r="F452">
        <f t="shared" si="102"/>
        <v>1</v>
      </c>
      <c r="G452" t="str">
        <f t="shared" si="103"/>
        <v>Quarter 1</v>
      </c>
      <c r="H452" t="str">
        <f t="shared" si="104"/>
        <v>Qtr 1</v>
      </c>
      <c r="I452" t="str">
        <f t="shared" si="105"/>
        <v>20131</v>
      </c>
      <c r="J452" t="str">
        <f t="shared" si="106"/>
        <v>Mar 2013</v>
      </c>
      <c r="K452" t="str">
        <f t="shared" si="107"/>
        <v>Mar-13</v>
      </c>
      <c r="L452" t="str">
        <f t="shared" si="108"/>
        <v>March 2013</v>
      </c>
      <c r="M452" t="str">
        <f t="shared" si="109"/>
        <v>March</v>
      </c>
      <c r="N452" t="str">
        <f t="shared" si="110"/>
        <v>Mar</v>
      </c>
      <c r="O452" t="str">
        <f t="shared" si="111"/>
        <v>Quarter 1 2013</v>
      </c>
    </row>
    <row r="453" spans="1:15" x14ac:dyDescent="0.25">
      <c r="A453" s="1">
        <v>41360</v>
      </c>
      <c r="B453">
        <f t="shared" si="98"/>
        <v>2013</v>
      </c>
      <c r="C453">
        <f t="shared" si="99"/>
        <v>3</v>
      </c>
      <c r="D453" t="str">
        <f t="shared" si="100"/>
        <v>March</v>
      </c>
      <c r="E453" t="str">
        <f t="shared" si="101"/>
        <v>Mar</v>
      </c>
      <c r="F453">
        <f t="shared" si="102"/>
        <v>1</v>
      </c>
      <c r="G453" t="str">
        <f t="shared" si="103"/>
        <v>Quarter 1</v>
      </c>
      <c r="H453" t="str">
        <f t="shared" si="104"/>
        <v>Qtr 1</v>
      </c>
      <c r="I453" t="str">
        <f t="shared" si="105"/>
        <v>20131</v>
      </c>
      <c r="J453" t="str">
        <f t="shared" si="106"/>
        <v>Mar 2013</v>
      </c>
      <c r="K453" t="str">
        <f t="shared" si="107"/>
        <v>Mar-13</v>
      </c>
      <c r="L453" t="str">
        <f t="shared" si="108"/>
        <v>March 2013</v>
      </c>
      <c r="M453" t="str">
        <f t="shared" si="109"/>
        <v>March</v>
      </c>
      <c r="N453" t="str">
        <f t="shared" si="110"/>
        <v>Mar</v>
      </c>
      <c r="O453" t="str">
        <f t="shared" si="111"/>
        <v>Quarter 1 2013</v>
      </c>
    </row>
    <row r="454" spans="1:15" x14ac:dyDescent="0.25">
      <c r="A454" s="1">
        <v>41361</v>
      </c>
      <c r="B454">
        <f t="shared" si="98"/>
        <v>2013</v>
      </c>
      <c r="C454">
        <f t="shared" si="99"/>
        <v>3</v>
      </c>
      <c r="D454" t="str">
        <f t="shared" si="100"/>
        <v>March</v>
      </c>
      <c r="E454" t="str">
        <f t="shared" si="101"/>
        <v>Mar</v>
      </c>
      <c r="F454">
        <f t="shared" si="102"/>
        <v>1</v>
      </c>
      <c r="G454" t="str">
        <f t="shared" si="103"/>
        <v>Quarter 1</v>
      </c>
      <c r="H454" t="str">
        <f t="shared" si="104"/>
        <v>Qtr 1</v>
      </c>
      <c r="I454" t="str">
        <f t="shared" si="105"/>
        <v>20131</v>
      </c>
      <c r="J454" t="str">
        <f t="shared" si="106"/>
        <v>Mar 2013</v>
      </c>
      <c r="K454" t="str">
        <f t="shared" si="107"/>
        <v>Mar-13</v>
      </c>
      <c r="L454" t="str">
        <f t="shared" si="108"/>
        <v>March 2013</v>
      </c>
      <c r="M454" t="str">
        <f t="shared" si="109"/>
        <v>March</v>
      </c>
      <c r="N454" t="str">
        <f t="shared" si="110"/>
        <v>Mar</v>
      </c>
      <c r="O454" t="str">
        <f t="shared" si="111"/>
        <v>Quarter 1 2013</v>
      </c>
    </row>
    <row r="455" spans="1:15" x14ac:dyDescent="0.25">
      <c r="A455" s="1">
        <v>41362</v>
      </c>
      <c r="B455">
        <f t="shared" si="98"/>
        <v>2013</v>
      </c>
      <c r="C455">
        <f t="shared" si="99"/>
        <v>3</v>
      </c>
      <c r="D455" t="str">
        <f t="shared" si="100"/>
        <v>March</v>
      </c>
      <c r="E455" t="str">
        <f t="shared" si="101"/>
        <v>Mar</v>
      </c>
      <c r="F455">
        <f t="shared" si="102"/>
        <v>1</v>
      </c>
      <c r="G455" t="str">
        <f t="shared" si="103"/>
        <v>Quarter 1</v>
      </c>
      <c r="H455" t="str">
        <f t="shared" si="104"/>
        <v>Qtr 1</v>
      </c>
      <c r="I455" t="str">
        <f t="shared" si="105"/>
        <v>20131</v>
      </c>
      <c r="J455" t="str">
        <f t="shared" si="106"/>
        <v>Mar 2013</v>
      </c>
      <c r="K455" t="str">
        <f t="shared" si="107"/>
        <v>Mar-13</v>
      </c>
      <c r="L455" t="str">
        <f t="shared" si="108"/>
        <v>March 2013</v>
      </c>
      <c r="M455" t="str">
        <f t="shared" si="109"/>
        <v>March</v>
      </c>
      <c r="N455" t="str">
        <f t="shared" si="110"/>
        <v>Mar</v>
      </c>
      <c r="O455" t="str">
        <f t="shared" si="111"/>
        <v>Quarter 1 2013</v>
      </c>
    </row>
    <row r="456" spans="1:15" x14ac:dyDescent="0.25">
      <c r="A456" s="1">
        <v>41363</v>
      </c>
      <c r="B456">
        <f t="shared" si="98"/>
        <v>2013</v>
      </c>
      <c r="C456">
        <f t="shared" si="99"/>
        <v>3</v>
      </c>
      <c r="D456" t="str">
        <f t="shared" si="100"/>
        <v>March</v>
      </c>
      <c r="E456" t="str">
        <f t="shared" si="101"/>
        <v>Mar</v>
      </c>
      <c r="F456">
        <f t="shared" si="102"/>
        <v>1</v>
      </c>
      <c r="G456" t="str">
        <f t="shared" si="103"/>
        <v>Quarter 1</v>
      </c>
      <c r="H456" t="str">
        <f t="shared" si="104"/>
        <v>Qtr 1</v>
      </c>
      <c r="I456" t="str">
        <f t="shared" si="105"/>
        <v>20131</v>
      </c>
      <c r="J456" t="str">
        <f t="shared" si="106"/>
        <v>Mar 2013</v>
      </c>
      <c r="K456" t="str">
        <f t="shared" si="107"/>
        <v>Mar-13</v>
      </c>
      <c r="L456" t="str">
        <f t="shared" si="108"/>
        <v>March 2013</v>
      </c>
      <c r="M456" t="str">
        <f t="shared" si="109"/>
        <v>March</v>
      </c>
      <c r="N456" t="str">
        <f t="shared" si="110"/>
        <v>Mar</v>
      </c>
      <c r="O456" t="str">
        <f t="shared" si="111"/>
        <v>Quarter 1 2013</v>
      </c>
    </row>
    <row r="457" spans="1:15" x14ac:dyDescent="0.25">
      <c r="A457" s="1">
        <v>41364</v>
      </c>
      <c r="B457">
        <f t="shared" si="98"/>
        <v>2013</v>
      </c>
      <c r="C457">
        <f t="shared" si="99"/>
        <v>3</v>
      </c>
      <c r="D457" t="str">
        <f t="shared" si="100"/>
        <v>March</v>
      </c>
      <c r="E457" t="str">
        <f t="shared" si="101"/>
        <v>Mar</v>
      </c>
      <c r="F457">
        <f t="shared" si="102"/>
        <v>1</v>
      </c>
      <c r="G457" t="str">
        <f t="shared" si="103"/>
        <v>Quarter 1</v>
      </c>
      <c r="H457" t="str">
        <f t="shared" si="104"/>
        <v>Qtr 1</v>
      </c>
      <c r="I457" t="str">
        <f t="shared" si="105"/>
        <v>20131</v>
      </c>
      <c r="J457" t="str">
        <f t="shared" si="106"/>
        <v>Mar 2013</v>
      </c>
      <c r="K457" t="str">
        <f t="shared" si="107"/>
        <v>Mar-13</v>
      </c>
      <c r="L457" t="str">
        <f t="shared" si="108"/>
        <v>March 2013</v>
      </c>
      <c r="M457" t="str">
        <f t="shared" si="109"/>
        <v>March</v>
      </c>
      <c r="N457" t="str">
        <f t="shared" si="110"/>
        <v>Mar</v>
      </c>
      <c r="O457" t="str">
        <f t="shared" si="111"/>
        <v>Quarter 1 2013</v>
      </c>
    </row>
    <row r="458" spans="1:15" x14ac:dyDescent="0.25">
      <c r="A458" s="1">
        <v>41365</v>
      </c>
      <c r="B458">
        <f t="shared" si="98"/>
        <v>2013</v>
      </c>
      <c r="C458">
        <f t="shared" si="99"/>
        <v>4</v>
      </c>
      <c r="D458" t="str">
        <f t="shared" si="100"/>
        <v>April</v>
      </c>
      <c r="E458" t="str">
        <f t="shared" si="101"/>
        <v>Apr</v>
      </c>
      <c r="F458">
        <f t="shared" si="102"/>
        <v>2</v>
      </c>
      <c r="G458" t="str">
        <f t="shared" si="103"/>
        <v>Quarter 2</v>
      </c>
      <c r="H458" t="str">
        <f t="shared" si="104"/>
        <v>Qtr 2</v>
      </c>
      <c r="I458" t="str">
        <f t="shared" si="105"/>
        <v>20132</v>
      </c>
      <c r="J458" t="str">
        <f t="shared" si="106"/>
        <v>Apr 2013</v>
      </c>
      <c r="K458" t="str">
        <f t="shared" si="107"/>
        <v>Apr-13</v>
      </c>
      <c r="L458" t="str">
        <f t="shared" si="108"/>
        <v>April 2013</v>
      </c>
      <c r="M458" t="str">
        <f t="shared" si="109"/>
        <v>April</v>
      </c>
      <c r="N458" t="str">
        <f t="shared" si="110"/>
        <v>Apr</v>
      </c>
      <c r="O458" t="str">
        <f t="shared" si="111"/>
        <v>Quarter 2 2013</v>
      </c>
    </row>
    <row r="459" spans="1:15" x14ac:dyDescent="0.25">
      <c r="A459" s="1">
        <v>41366</v>
      </c>
      <c r="B459">
        <f t="shared" si="98"/>
        <v>2013</v>
      </c>
      <c r="C459">
        <f t="shared" si="99"/>
        <v>4</v>
      </c>
      <c r="D459" t="str">
        <f t="shared" si="100"/>
        <v>April</v>
      </c>
      <c r="E459" t="str">
        <f t="shared" si="101"/>
        <v>Apr</v>
      </c>
      <c r="F459">
        <f t="shared" si="102"/>
        <v>2</v>
      </c>
      <c r="G459" t="str">
        <f t="shared" si="103"/>
        <v>Quarter 2</v>
      </c>
      <c r="H459" t="str">
        <f t="shared" si="104"/>
        <v>Qtr 2</v>
      </c>
      <c r="I459" t="str">
        <f t="shared" si="105"/>
        <v>20132</v>
      </c>
      <c r="J459" t="str">
        <f t="shared" si="106"/>
        <v>Apr 2013</v>
      </c>
      <c r="K459" t="str">
        <f t="shared" si="107"/>
        <v>Apr-13</v>
      </c>
      <c r="L459" t="str">
        <f t="shared" si="108"/>
        <v>April 2013</v>
      </c>
      <c r="M459" t="str">
        <f t="shared" si="109"/>
        <v>April</v>
      </c>
      <c r="N459" t="str">
        <f t="shared" si="110"/>
        <v>Apr</v>
      </c>
      <c r="O459" t="str">
        <f t="shared" si="111"/>
        <v>Quarter 2 2013</v>
      </c>
    </row>
    <row r="460" spans="1:15" x14ac:dyDescent="0.25">
      <c r="A460" s="1">
        <v>41367</v>
      </c>
      <c r="B460">
        <f t="shared" si="98"/>
        <v>2013</v>
      </c>
      <c r="C460">
        <f t="shared" si="99"/>
        <v>4</v>
      </c>
      <c r="D460" t="str">
        <f t="shared" si="100"/>
        <v>April</v>
      </c>
      <c r="E460" t="str">
        <f t="shared" si="101"/>
        <v>Apr</v>
      </c>
      <c r="F460">
        <f t="shared" si="102"/>
        <v>2</v>
      </c>
      <c r="G460" t="str">
        <f t="shared" si="103"/>
        <v>Quarter 2</v>
      </c>
      <c r="H460" t="str">
        <f t="shared" si="104"/>
        <v>Qtr 2</v>
      </c>
      <c r="I460" t="str">
        <f t="shared" si="105"/>
        <v>20132</v>
      </c>
      <c r="J460" t="str">
        <f t="shared" si="106"/>
        <v>Apr 2013</v>
      </c>
      <c r="K460" t="str">
        <f t="shared" si="107"/>
        <v>Apr-13</v>
      </c>
      <c r="L460" t="str">
        <f t="shared" si="108"/>
        <v>April 2013</v>
      </c>
      <c r="M460" t="str">
        <f t="shared" si="109"/>
        <v>April</v>
      </c>
      <c r="N460" t="str">
        <f t="shared" si="110"/>
        <v>Apr</v>
      </c>
      <c r="O460" t="str">
        <f t="shared" si="111"/>
        <v>Quarter 2 2013</v>
      </c>
    </row>
    <row r="461" spans="1:15" x14ac:dyDescent="0.25">
      <c r="A461" s="1">
        <v>41368</v>
      </c>
      <c r="B461">
        <f t="shared" si="98"/>
        <v>2013</v>
      </c>
      <c r="C461">
        <f t="shared" si="99"/>
        <v>4</v>
      </c>
      <c r="D461" t="str">
        <f t="shared" si="100"/>
        <v>April</v>
      </c>
      <c r="E461" t="str">
        <f t="shared" si="101"/>
        <v>Apr</v>
      </c>
      <c r="F461">
        <f t="shared" si="102"/>
        <v>2</v>
      </c>
      <c r="G461" t="str">
        <f t="shared" si="103"/>
        <v>Quarter 2</v>
      </c>
      <c r="H461" t="str">
        <f t="shared" si="104"/>
        <v>Qtr 2</v>
      </c>
      <c r="I461" t="str">
        <f t="shared" si="105"/>
        <v>20132</v>
      </c>
      <c r="J461" t="str">
        <f t="shared" si="106"/>
        <v>Apr 2013</v>
      </c>
      <c r="K461" t="str">
        <f t="shared" si="107"/>
        <v>Apr-13</v>
      </c>
      <c r="L461" t="str">
        <f t="shared" si="108"/>
        <v>April 2013</v>
      </c>
      <c r="M461" t="str">
        <f t="shared" si="109"/>
        <v>April</v>
      </c>
      <c r="N461" t="str">
        <f t="shared" si="110"/>
        <v>Apr</v>
      </c>
      <c r="O461" t="str">
        <f t="shared" si="111"/>
        <v>Quarter 2 2013</v>
      </c>
    </row>
    <row r="462" spans="1:15" x14ac:dyDescent="0.25">
      <c r="A462" s="1">
        <v>41369</v>
      </c>
      <c r="B462">
        <f t="shared" si="98"/>
        <v>2013</v>
      </c>
      <c r="C462">
        <f t="shared" si="99"/>
        <v>4</v>
      </c>
      <c r="D462" t="str">
        <f t="shared" si="100"/>
        <v>April</v>
      </c>
      <c r="E462" t="str">
        <f t="shared" si="101"/>
        <v>Apr</v>
      </c>
      <c r="F462">
        <f t="shared" si="102"/>
        <v>2</v>
      </c>
      <c r="G462" t="str">
        <f t="shared" si="103"/>
        <v>Quarter 2</v>
      </c>
      <c r="H462" t="str">
        <f t="shared" si="104"/>
        <v>Qtr 2</v>
      </c>
      <c r="I462" t="str">
        <f t="shared" si="105"/>
        <v>20132</v>
      </c>
      <c r="J462" t="str">
        <f t="shared" si="106"/>
        <v>Apr 2013</v>
      </c>
      <c r="K462" t="str">
        <f t="shared" si="107"/>
        <v>Apr-13</v>
      </c>
      <c r="L462" t="str">
        <f t="shared" si="108"/>
        <v>April 2013</v>
      </c>
      <c r="M462" t="str">
        <f t="shared" si="109"/>
        <v>April</v>
      </c>
      <c r="N462" t="str">
        <f t="shared" si="110"/>
        <v>Apr</v>
      </c>
      <c r="O462" t="str">
        <f t="shared" si="111"/>
        <v>Quarter 2 2013</v>
      </c>
    </row>
    <row r="463" spans="1:15" x14ac:dyDescent="0.25">
      <c r="A463" s="1">
        <v>41370</v>
      </c>
      <c r="B463">
        <f t="shared" si="98"/>
        <v>2013</v>
      </c>
      <c r="C463">
        <f t="shared" si="99"/>
        <v>4</v>
      </c>
      <c r="D463" t="str">
        <f t="shared" si="100"/>
        <v>April</v>
      </c>
      <c r="E463" t="str">
        <f t="shared" si="101"/>
        <v>Apr</v>
      </c>
      <c r="F463">
        <f t="shared" si="102"/>
        <v>2</v>
      </c>
      <c r="G463" t="str">
        <f t="shared" si="103"/>
        <v>Quarter 2</v>
      </c>
      <c r="H463" t="str">
        <f t="shared" si="104"/>
        <v>Qtr 2</v>
      </c>
      <c r="I463" t="str">
        <f t="shared" si="105"/>
        <v>20132</v>
      </c>
      <c r="J463" t="str">
        <f t="shared" si="106"/>
        <v>Apr 2013</v>
      </c>
      <c r="K463" t="str">
        <f t="shared" si="107"/>
        <v>Apr-13</v>
      </c>
      <c r="L463" t="str">
        <f t="shared" si="108"/>
        <v>April 2013</v>
      </c>
      <c r="M463" t="str">
        <f t="shared" si="109"/>
        <v>April</v>
      </c>
      <c r="N463" t="str">
        <f t="shared" si="110"/>
        <v>Apr</v>
      </c>
      <c r="O463" t="str">
        <f t="shared" si="111"/>
        <v>Quarter 2 2013</v>
      </c>
    </row>
    <row r="464" spans="1:15" x14ac:dyDescent="0.25">
      <c r="A464" s="1">
        <v>41371</v>
      </c>
      <c r="B464">
        <f t="shared" si="98"/>
        <v>2013</v>
      </c>
      <c r="C464">
        <f t="shared" si="99"/>
        <v>4</v>
      </c>
      <c r="D464" t="str">
        <f t="shared" si="100"/>
        <v>April</v>
      </c>
      <c r="E464" t="str">
        <f t="shared" si="101"/>
        <v>Apr</v>
      </c>
      <c r="F464">
        <f t="shared" si="102"/>
        <v>2</v>
      </c>
      <c r="G464" t="str">
        <f t="shared" si="103"/>
        <v>Quarter 2</v>
      </c>
      <c r="H464" t="str">
        <f t="shared" si="104"/>
        <v>Qtr 2</v>
      </c>
      <c r="I464" t="str">
        <f t="shared" si="105"/>
        <v>20132</v>
      </c>
      <c r="J464" t="str">
        <f t="shared" si="106"/>
        <v>Apr 2013</v>
      </c>
      <c r="K464" t="str">
        <f t="shared" si="107"/>
        <v>Apr-13</v>
      </c>
      <c r="L464" t="str">
        <f t="shared" si="108"/>
        <v>April 2013</v>
      </c>
      <c r="M464" t="str">
        <f t="shared" si="109"/>
        <v>April</v>
      </c>
      <c r="N464" t="str">
        <f t="shared" si="110"/>
        <v>Apr</v>
      </c>
      <c r="O464" t="str">
        <f t="shared" si="111"/>
        <v>Quarter 2 2013</v>
      </c>
    </row>
    <row r="465" spans="1:15" x14ac:dyDescent="0.25">
      <c r="A465" s="1">
        <v>41372</v>
      </c>
      <c r="B465">
        <f t="shared" si="98"/>
        <v>2013</v>
      </c>
      <c r="C465">
        <f t="shared" si="99"/>
        <v>4</v>
      </c>
      <c r="D465" t="str">
        <f t="shared" si="100"/>
        <v>April</v>
      </c>
      <c r="E465" t="str">
        <f t="shared" si="101"/>
        <v>Apr</v>
      </c>
      <c r="F465">
        <f t="shared" si="102"/>
        <v>2</v>
      </c>
      <c r="G465" t="str">
        <f t="shared" si="103"/>
        <v>Quarter 2</v>
      </c>
      <c r="H465" t="str">
        <f t="shared" si="104"/>
        <v>Qtr 2</v>
      </c>
      <c r="I465" t="str">
        <f t="shared" si="105"/>
        <v>20132</v>
      </c>
      <c r="J465" t="str">
        <f t="shared" si="106"/>
        <v>Apr 2013</v>
      </c>
      <c r="K465" t="str">
        <f t="shared" si="107"/>
        <v>Apr-13</v>
      </c>
      <c r="L465" t="str">
        <f t="shared" si="108"/>
        <v>April 2013</v>
      </c>
      <c r="M465" t="str">
        <f t="shared" si="109"/>
        <v>April</v>
      </c>
      <c r="N465" t="str">
        <f t="shared" si="110"/>
        <v>Apr</v>
      </c>
      <c r="O465" t="str">
        <f t="shared" si="111"/>
        <v>Quarter 2 2013</v>
      </c>
    </row>
    <row r="466" spans="1:15" x14ac:dyDescent="0.25">
      <c r="A466" s="1">
        <v>41373</v>
      </c>
      <c r="B466">
        <f t="shared" si="98"/>
        <v>2013</v>
      </c>
      <c r="C466">
        <f t="shared" si="99"/>
        <v>4</v>
      </c>
      <c r="D466" t="str">
        <f t="shared" si="100"/>
        <v>April</v>
      </c>
      <c r="E466" t="str">
        <f t="shared" si="101"/>
        <v>Apr</v>
      </c>
      <c r="F466">
        <f t="shared" si="102"/>
        <v>2</v>
      </c>
      <c r="G466" t="str">
        <f t="shared" si="103"/>
        <v>Quarter 2</v>
      </c>
      <c r="H466" t="str">
        <f t="shared" si="104"/>
        <v>Qtr 2</v>
      </c>
      <c r="I466" t="str">
        <f t="shared" si="105"/>
        <v>20132</v>
      </c>
      <c r="J466" t="str">
        <f t="shared" si="106"/>
        <v>Apr 2013</v>
      </c>
      <c r="K466" t="str">
        <f t="shared" si="107"/>
        <v>Apr-13</v>
      </c>
      <c r="L466" t="str">
        <f t="shared" si="108"/>
        <v>April 2013</v>
      </c>
      <c r="M466" t="str">
        <f t="shared" si="109"/>
        <v>April</v>
      </c>
      <c r="N466" t="str">
        <f t="shared" si="110"/>
        <v>Apr</v>
      </c>
      <c r="O466" t="str">
        <f t="shared" si="111"/>
        <v>Quarter 2 2013</v>
      </c>
    </row>
    <row r="467" spans="1:15" x14ac:dyDescent="0.25">
      <c r="A467" s="1">
        <v>41374</v>
      </c>
      <c r="B467">
        <f t="shared" si="98"/>
        <v>2013</v>
      </c>
      <c r="C467">
        <f t="shared" si="99"/>
        <v>4</v>
      </c>
      <c r="D467" t="str">
        <f t="shared" si="100"/>
        <v>April</v>
      </c>
      <c r="E467" t="str">
        <f t="shared" si="101"/>
        <v>Apr</v>
      </c>
      <c r="F467">
        <f t="shared" si="102"/>
        <v>2</v>
      </c>
      <c r="G467" t="str">
        <f t="shared" si="103"/>
        <v>Quarter 2</v>
      </c>
      <c r="H467" t="str">
        <f t="shared" si="104"/>
        <v>Qtr 2</v>
      </c>
      <c r="I467" t="str">
        <f t="shared" si="105"/>
        <v>20132</v>
      </c>
      <c r="J467" t="str">
        <f t="shared" si="106"/>
        <v>Apr 2013</v>
      </c>
      <c r="K467" t="str">
        <f t="shared" si="107"/>
        <v>Apr-13</v>
      </c>
      <c r="L467" t="str">
        <f t="shared" si="108"/>
        <v>April 2013</v>
      </c>
      <c r="M467" t="str">
        <f t="shared" si="109"/>
        <v>April</v>
      </c>
      <c r="N467" t="str">
        <f t="shared" si="110"/>
        <v>Apr</v>
      </c>
      <c r="O467" t="str">
        <f t="shared" si="111"/>
        <v>Quarter 2 2013</v>
      </c>
    </row>
    <row r="468" spans="1:15" x14ac:dyDescent="0.25">
      <c r="A468" s="1">
        <v>41375</v>
      </c>
      <c r="B468">
        <f t="shared" si="98"/>
        <v>2013</v>
      </c>
      <c r="C468">
        <f t="shared" si="99"/>
        <v>4</v>
      </c>
      <c r="D468" t="str">
        <f t="shared" si="100"/>
        <v>April</v>
      </c>
      <c r="E468" t="str">
        <f t="shared" si="101"/>
        <v>Apr</v>
      </c>
      <c r="F468">
        <f t="shared" si="102"/>
        <v>2</v>
      </c>
      <c r="G468" t="str">
        <f t="shared" si="103"/>
        <v>Quarter 2</v>
      </c>
      <c r="H468" t="str">
        <f t="shared" si="104"/>
        <v>Qtr 2</v>
      </c>
      <c r="I468" t="str">
        <f t="shared" si="105"/>
        <v>20132</v>
      </c>
      <c r="J468" t="str">
        <f t="shared" si="106"/>
        <v>Apr 2013</v>
      </c>
      <c r="K468" t="str">
        <f t="shared" si="107"/>
        <v>Apr-13</v>
      </c>
      <c r="L468" t="str">
        <f t="shared" si="108"/>
        <v>April 2013</v>
      </c>
      <c r="M468" t="str">
        <f t="shared" si="109"/>
        <v>April</v>
      </c>
      <c r="N468" t="str">
        <f t="shared" si="110"/>
        <v>Apr</v>
      </c>
      <c r="O468" t="str">
        <f t="shared" si="111"/>
        <v>Quarter 2 2013</v>
      </c>
    </row>
    <row r="469" spans="1:15" x14ac:dyDescent="0.25">
      <c r="A469" s="1">
        <v>41376</v>
      </c>
      <c r="B469">
        <f t="shared" si="98"/>
        <v>2013</v>
      </c>
      <c r="C469">
        <f t="shared" si="99"/>
        <v>4</v>
      </c>
      <c r="D469" t="str">
        <f t="shared" si="100"/>
        <v>April</v>
      </c>
      <c r="E469" t="str">
        <f t="shared" si="101"/>
        <v>Apr</v>
      </c>
      <c r="F469">
        <f t="shared" si="102"/>
        <v>2</v>
      </c>
      <c r="G469" t="str">
        <f t="shared" si="103"/>
        <v>Quarter 2</v>
      </c>
      <c r="H469" t="str">
        <f t="shared" si="104"/>
        <v>Qtr 2</v>
      </c>
      <c r="I469" t="str">
        <f t="shared" si="105"/>
        <v>20132</v>
      </c>
      <c r="J469" t="str">
        <f t="shared" si="106"/>
        <v>Apr 2013</v>
      </c>
      <c r="K469" t="str">
        <f t="shared" si="107"/>
        <v>Apr-13</v>
      </c>
      <c r="L469" t="str">
        <f t="shared" si="108"/>
        <v>April 2013</v>
      </c>
      <c r="M469" t="str">
        <f t="shared" si="109"/>
        <v>April</v>
      </c>
      <c r="N469" t="str">
        <f t="shared" si="110"/>
        <v>Apr</v>
      </c>
      <c r="O469" t="str">
        <f t="shared" si="111"/>
        <v>Quarter 2 2013</v>
      </c>
    </row>
    <row r="470" spans="1:15" x14ac:dyDescent="0.25">
      <c r="A470" s="1">
        <v>41377</v>
      </c>
      <c r="B470">
        <f t="shared" si="98"/>
        <v>2013</v>
      </c>
      <c r="C470">
        <f t="shared" si="99"/>
        <v>4</v>
      </c>
      <c r="D470" t="str">
        <f t="shared" si="100"/>
        <v>April</v>
      </c>
      <c r="E470" t="str">
        <f t="shared" si="101"/>
        <v>Apr</v>
      </c>
      <c r="F470">
        <f t="shared" si="102"/>
        <v>2</v>
      </c>
      <c r="G470" t="str">
        <f t="shared" si="103"/>
        <v>Quarter 2</v>
      </c>
      <c r="H470" t="str">
        <f t="shared" si="104"/>
        <v>Qtr 2</v>
      </c>
      <c r="I470" t="str">
        <f t="shared" si="105"/>
        <v>20132</v>
      </c>
      <c r="J470" t="str">
        <f t="shared" si="106"/>
        <v>Apr 2013</v>
      </c>
      <c r="K470" t="str">
        <f t="shared" si="107"/>
        <v>Apr-13</v>
      </c>
      <c r="L470" t="str">
        <f t="shared" si="108"/>
        <v>April 2013</v>
      </c>
      <c r="M470" t="str">
        <f t="shared" si="109"/>
        <v>April</v>
      </c>
      <c r="N470" t="str">
        <f t="shared" si="110"/>
        <v>Apr</v>
      </c>
      <c r="O470" t="str">
        <f t="shared" si="111"/>
        <v>Quarter 2 2013</v>
      </c>
    </row>
    <row r="471" spans="1:15" x14ac:dyDescent="0.25">
      <c r="A471" s="1">
        <v>41378</v>
      </c>
      <c r="B471">
        <f t="shared" si="98"/>
        <v>2013</v>
      </c>
      <c r="C471">
        <f t="shared" si="99"/>
        <v>4</v>
      </c>
      <c r="D471" t="str">
        <f t="shared" si="100"/>
        <v>April</v>
      </c>
      <c r="E471" t="str">
        <f t="shared" si="101"/>
        <v>Apr</v>
      </c>
      <c r="F471">
        <f t="shared" si="102"/>
        <v>2</v>
      </c>
      <c r="G471" t="str">
        <f t="shared" si="103"/>
        <v>Quarter 2</v>
      </c>
      <c r="H471" t="str">
        <f t="shared" si="104"/>
        <v>Qtr 2</v>
      </c>
      <c r="I471" t="str">
        <f t="shared" si="105"/>
        <v>20132</v>
      </c>
      <c r="J471" t="str">
        <f t="shared" si="106"/>
        <v>Apr 2013</v>
      </c>
      <c r="K471" t="str">
        <f t="shared" si="107"/>
        <v>Apr-13</v>
      </c>
      <c r="L471" t="str">
        <f t="shared" si="108"/>
        <v>April 2013</v>
      </c>
      <c r="M471" t="str">
        <f t="shared" si="109"/>
        <v>April</v>
      </c>
      <c r="N471" t="str">
        <f t="shared" si="110"/>
        <v>Apr</v>
      </c>
      <c r="O471" t="str">
        <f t="shared" si="111"/>
        <v>Quarter 2 2013</v>
      </c>
    </row>
    <row r="472" spans="1:15" x14ac:dyDescent="0.25">
      <c r="A472" s="1">
        <v>41379</v>
      </c>
      <c r="B472">
        <f t="shared" si="98"/>
        <v>2013</v>
      </c>
      <c r="C472">
        <f t="shared" si="99"/>
        <v>4</v>
      </c>
      <c r="D472" t="str">
        <f t="shared" si="100"/>
        <v>April</v>
      </c>
      <c r="E472" t="str">
        <f t="shared" si="101"/>
        <v>Apr</v>
      </c>
      <c r="F472">
        <f t="shared" si="102"/>
        <v>2</v>
      </c>
      <c r="G472" t="str">
        <f t="shared" si="103"/>
        <v>Quarter 2</v>
      </c>
      <c r="H472" t="str">
        <f t="shared" si="104"/>
        <v>Qtr 2</v>
      </c>
      <c r="I472" t="str">
        <f t="shared" si="105"/>
        <v>20132</v>
      </c>
      <c r="J472" t="str">
        <f t="shared" si="106"/>
        <v>Apr 2013</v>
      </c>
      <c r="K472" t="str">
        <f t="shared" si="107"/>
        <v>Apr-13</v>
      </c>
      <c r="L472" t="str">
        <f t="shared" si="108"/>
        <v>April 2013</v>
      </c>
      <c r="M472" t="str">
        <f t="shared" si="109"/>
        <v>April</v>
      </c>
      <c r="N472" t="str">
        <f t="shared" si="110"/>
        <v>Apr</v>
      </c>
      <c r="O472" t="str">
        <f t="shared" si="111"/>
        <v>Quarter 2 2013</v>
      </c>
    </row>
    <row r="473" spans="1:15" x14ac:dyDescent="0.25">
      <c r="A473" s="1">
        <v>41380</v>
      </c>
      <c r="B473">
        <f t="shared" si="98"/>
        <v>2013</v>
      </c>
      <c r="C473">
        <f t="shared" si="99"/>
        <v>4</v>
      </c>
      <c r="D473" t="str">
        <f t="shared" si="100"/>
        <v>April</v>
      </c>
      <c r="E473" t="str">
        <f t="shared" si="101"/>
        <v>Apr</v>
      </c>
      <c r="F473">
        <f t="shared" si="102"/>
        <v>2</v>
      </c>
      <c r="G473" t="str">
        <f t="shared" si="103"/>
        <v>Quarter 2</v>
      </c>
      <c r="H473" t="str">
        <f t="shared" si="104"/>
        <v>Qtr 2</v>
      </c>
      <c r="I473" t="str">
        <f t="shared" si="105"/>
        <v>20132</v>
      </c>
      <c r="J473" t="str">
        <f t="shared" si="106"/>
        <v>Apr 2013</v>
      </c>
      <c r="K473" t="str">
        <f t="shared" si="107"/>
        <v>Apr-13</v>
      </c>
      <c r="L473" t="str">
        <f t="shared" si="108"/>
        <v>April 2013</v>
      </c>
      <c r="M473" t="str">
        <f t="shared" si="109"/>
        <v>April</v>
      </c>
      <c r="N473" t="str">
        <f t="shared" si="110"/>
        <v>Apr</v>
      </c>
      <c r="O473" t="str">
        <f t="shared" si="111"/>
        <v>Quarter 2 2013</v>
      </c>
    </row>
    <row r="474" spans="1:15" x14ac:dyDescent="0.25">
      <c r="A474" s="1">
        <v>41381</v>
      </c>
      <c r="B474">
        <f t="shared" si="98"/>
        <v>2013</v>
      </c>
      <c r="C474">
        <f t="shared" si="99"/>
        <v>4</v>
      </c>
      <c r="D474" t="str">
        <f t="shared" si="100"/>
        <v>April</v>
      </c>
      <c r="E474" t="str">
        <f t="shared" si="101"/>
        <v>Apr</v>
      </c>
      <c r="F474">
        <f t="shared" si="102"/>
        <v>2</v>
      </c>
      <c r="G474" t="str">
        <f t="shared" si="103"/>
        <v>Quarter 2</v>
      </c>
      <c r="H474" t="str">
        <f t="shared" si="104"/>
        <v>Qtr 2</v>
      </c>
      <c r="I474" t="str">
        <f t="shared" si="105"/>
        <v>20132</v>
      </c>
      <c r="J474" t="str">
        <f t="shared" si="106"/>
        <v>Apr 2013</v>
      </c>
      <c r="K474" t="str">
        <f t="shared" si="107"/>
        <v>Apr-13</v>
      </c>
      <c r="L474" t="str">
        <f t="shared" si="108"/>
        <v>April 2013</v>
      </c>
      <c r="M474" t="str">
        <f t="shared" si="109"/>
        <v>April</v>
      </c>
      <c r="N474" t="str">
        <f t="shared" si="110"/>
        <v>Apr</v>
      </c>
      <c r="O474" t="str">
        <f t="shared" si="111"/>
        <v>Quarter 2 2013</v>
      </c>
    </row>
    <row r="475" spans="1:15" x14ac:dyDescent="0.25">
      <c r="A475" s="1">
        <v>41382</v>
      </c>
      <c r="B475">
        <f t="shared" si="98"/>
        <v>2013</v>
      </c>
      <c r="C475">
        <f t="shared" si="99"/>
        <v>4</v>
      </c>
      <c r="D475" t="str">
        <f t="shared" si="100"/>
        <v>April</v>
      </c>
      <c r="E475" t="str">
        <f t="shared" si="101"/>
        <v>Apr</v>
      </c>
      <c r="F475">
        <f t="shared" si="102"/>
        <v>2</v>
      </c>
      <c r="G475" t="str">
        <f t="shared" si="103"/>
        <v>Quarter 2</v>
      </c>
      <c r="H475" t="str">
        <f t="shared" si="104"/>
        <v>Qtr 2</v>
      </c>
      <c r="I475" t="str">
        <f t="shared" si="105"/>
        <v>20132</v>
      </c>
      <c r="J475" t="str">
        <f t="shared" si="106"/>
        <v>Apr 2013</v>
      </c>
      <c r="K475" t="str">
        <f t="shared" si="107"/>
        <v>Apr-13</v>
      </c>
      <c r="L475" t="str">
        <f t="shared" si="108"/>
        <v>April 2013</v>
      </c>
      <c r="M475" t="str">
        <f t="shared" si="109"/>
        <v>April</v>
      </c>
      <c r="N475" t="str">
        <f t="shared" si="110"/>
        <v>Apr</v>
      </c>
      <c r="O475" t="str">
        <f t="shared" si="111"/>
        <v>Quarter 2 2013</v>
      </c>
    </row>
    <row r="476" spans="1:15" x14ac:dyDescent="0.25">
      <c r="A476" s="1">
        <v>41383</v>
      </c>
      <c r="B476">
        <f t="shared" si="98"/>
        <v>2013</v>
      </c>
      <c r="C476">
        <f t="shared" si="99"/>
        <v>4</v>
      </c>
      <c r="D476" t="str">
        <f t="shared" si="100"/>
        <v>April</v>
      </c>
      <c r="E476" t="str">
        <f t="shared" si="101"/>
        <v>Apr</v>
      </c>
      <c r="F476">
        <f t="shared" si="102"/>
        <v>2</v>
      </c>
      <c r="G476" t="str">
        <f t="shared" si="103"/>
        <v>Quarter 2</v>
      </c>
      <c r="H476" t="str">
        <f t="shared" si="104"/>
        <v>Qtr 2</v>
      </c>
      <c r="I476" t="str">
        <f t="shared" si="105"/>
        <v>20132</v>
      </c>
      <c r="J476" t="str">
        <f t="shared" si="106"/>
        <v>Apr 2013</v>
      </c>
      <c r="K476" t="str">
        <f t="shared" si="107"/>
        <v>Apr-13</v>
      </c>
      <c r="L476" t="str">
        <f t="shared" si="108"/>
        <v>April 2013</v>
      </c>
      <c r="M476" t="str">
        <f t="shared" si="109"/>
        <v>April</v>
      </c>
      <c r="N476" t="str">
        <f t="shared" si="110"/>
        <v>Apr</v>
      </c>
      <c r="O476" t="str">
        <f t="shared" si="111"/>
        <v>Quarter 2 2013</v>
      </c>
    </row>
    <row r="477" spans="1:15" x14ac:dyDescent="0.25">
      <c r="A477" s="1">
        <v>41384</v>
      </c>
      <c r="B477">
        <f t="shared" si="98"/>
        <v>2013</v>
      </c>
      <c r="C477">
        <f t="shared" si="99"/>
        <v>4</v>
      </c>
      <c r="D477" t="str">
        <f t="shared" si="100"/>
        <v>April</v>
      </c>
      <c r="E477" t="str">
        <f t="shared" si="101"/>
        <v>Apr</v>
      </c>
      <c r="F477">
        <f t="shared" si="102"/>
        <v>2</v>
      </c>
      <c r="G477" t="str">
        <f t="shared" si="103"/>
        <v>Quarter 2</v>
      </c>
      <c r="H477" t="str">
        <f t="shared" si="104"/>
        <v>Qtr 2</v>
      </c>
      <c r="I477" t="str">
        <f t="shared" si="105"/>
        <v>20132</v>
      </c>
      <c r="J477" t="str">
        <f t="shared" si="106"/>
        <v>Apr 2013</v>
      </c>
      <c r="K477" t="str">
        <f t="shared" si="107"/>
        <v>Apr-13</v>
      </c>
      <c r="L477" t="str">
        <f t="shared" si="108"/>
        <v>April 2013</v>
      </c>
      <c r="M477" t="str">
        <f t="shared" si="109"/>
        <v>April</v>
      </c>
      <c r="N477" t="str">
        <f t="shared" si="110"/>
        <v>Apr</v>
      </c>
      <c r="O477" t="str">
        <f t="shared" si="111"/>
        <v>Quarter 2 2013</v>
      </c>
    </row>
    <row r="478" spans="1:15" x14ac:dyDescent="0.25">
      <c r="A478" s="1">
        <v>41385</v>
      </c>
      <c r="B478">
        <f t="shared" si="98"/>
        <v>2013</v>
      </c>
      <c r="C478">
        <f t="shared" si="99"/>
        <v>4</v>
      </c>
      <c r="D478" t="str">
        <f t="shared" si="100"/>
        <v>April</v>
      </c>
      <c r="E478" t="str">
        <f t="shared" si="101"/>
        <v>Apr</v>
      </c>
      <c r="F478">
        <f t="shared" si="102"/>
        <v>2</v>
      </c>
      <c r="G478" t="str">
        <f t="shared" si="103"/>
        <v>Quarter 2</v>
      </c>
      <c r="H478" t="str">
        <f t="shared" si="104"/>
        <v>Qtr 2</v>
      </c>
      <c r="I478" t="str">
        <f t="shared" si="105"/>
        <v>20132</v>
      </c>
      <c r="J478" t="str">
        <f t="shared" si="106"/>
        <v>Apr 2013</v>
      </c>
      <c r="K478" t="str">
        <f t="shared" si="107"/>
        <v>Apr-13</v>
      </c>
      <c r="L478" t="str">
        <f t="shared" si="108"/>
        <v>April 2013</v>
      </c>
      <c r="M478" t="str">
        <f t="shared" si="109"/>
        <v>April</v>
      </c>
      <c r="N478" t="str">
        <f t="shared" si="110"/>
        <v>Apr</v>
      </c>
      <c r="O478" t="str">
        <f t="shared" si="111"/>
        <v>Quarter 2 2013</v>
      </c>
    </row>
    <row r="479" spans="1:15" x14ac:dyDescent="0.25">
      <c r="A479" s="1">
        <v>41386</v>
      </c>
      <c r="B479">
        <f t="shared" si="98"/>
        <v>2013</v>
      </c>
      <c r="C479">
        <f t="shared" si="99"/>
        <v>4</v>
      </c>
      <c r="D479" t="str">
        <f t="shared" si="100"/>
        <v>April</v>
      </c>
      <c r="E479" t="str">
        <f t="shared" si="101"/>
        <v>Apr</v>
      </c>
      <c r="F479">
        <f t="shared" si="102"/>
        <v>2</v>
      </c>
      <c r="G479" t="str">
        <f t="shared" si="103"/>
        <v>Quarter 2</v>
      </c>
      <c r="H479" t="str">
        <f t="shared" si="104"/>
        <v>Qtr 2</v>
      </c>
      <c r="I479" t="str">
        <f t="shared" si="105"/>
        <v>20132</v>
      </c>
      <c r="J479" t="str">
        <f t="shared" si="106"/>
        <v>Apr 2013</v>
      </c>
      <c r="K479" t="str">
        <f t="shared" si="107"/>
        <v>Apr-13</v>
      </c>
      <c r="L479" t="str">
        <f t="shared" si="108"/>
        <v>April 2013</v>
      </c>
      <c r="M479" t="str">
        <f t="shared" si="109"/>
        <v>April</v>
      </c>
      <c r="N479" t="str">
        <f t="shared" si="110"/>
        <v>Apr</v>
      </c>
      <c r="O479" t="str">
        <f t="shared" si="111"/>
        <v>Quarter 2 2013</v>
      </c>
    </row>
    <row r="480" spans="1:15" x14ac:dyDescent="0.25">
      <c r="A480" s="1">
        <v>41387</v>
      </c>
      <c r="B480">
        <f t="shared" si="98"/>
        <v>2013</v>
      </c>
      <c r="C480">
        <f t="shared" si="99"/>
        <v>4</v>
      </c>
      <c r="D480" t="str">
        <f t="shared" si="100"/>
        <v>April</v>
      </c>
      <c r="E480" t="str">
        <f t="shared" si="101"/>
        <v>Apr</v>
      </c>
      <c r="F480">
        <f t="shared" si="102"/>
        <v>2</v>
      </c>
      <c r="G480" t="str">
        <f t="shared" si="103"/>
        <v>Quarter 2</v>
      </c>
      <c r="H480" t="str">
        <f t="shared" si="104"/>
        <v>Qtr 2</v>
      </c>
      <c r="I480" t="str">
        <f t="shared" si="105"/>
        <v>20132</v>
      </c>
      <c r="J480" t="str">
        <f t="shared" si="106"/>
        <v>Apr 2013</v>
      </c>
      <c r="K480" t="str">
        <f t="shared" si="107"/>
        <v>Apr-13</v>
      </c>
      <c r="L480" t="str">
        <f t="shared" si="108"/>
        <v>April 2013</v>
      </c>
      <c r="M480" t="str">
        <f t="shared" si="109"/>
        <v>April</v>
      </c>
      <c r="N480" t="str">
        <f t="shared" si="110"/>
        <v>Apr</v>
      </c>
      <c r="O480" t="str">
        <f t="shared" si="111"/>
        <v>Quarter 2 2013</v>
      </c>
    </row>
    <row r="481" spans="1:15" x14ac:dyDescent="0.25">
      <c r="A481" s="1">
        <v>41388</v>
      </c>
      <c r="B481">
        <f t="shared" si="98"/>
        <v>2013</v>
      </c>
      <c r="C481">
        <f t="shared" si="99"/>
        <v>4</v>
      </c>
      <c r="D481" t="str">
        <f t="shared" si="100"/>
        <v>April</v>
      </c>
      <c r="E481" t="str">
        <f t="shared" si="101"/>
        <v>Apr</v>
      </c>
      <c r="F481">
        <f t="shared" si="102"/>
        <v>2</v>
      </c>
      <c r="G481" t="str">
        <f t="shared" si="103"/>
        <v>Quarter 2</v>
      </c>
      <c r="H481" t="str">
        <f t="shared" si="104"/>
        <v>Qtr 2</v>
      </c>
      <c r="I481" t="str">
        <f t="shared" si="105"/>
        <v>20132</v>
      </c>
      <c r="J481" t="str">
        <f t="shared" si="106"/>
        <v>Apr 2013</v>
      </c>
      <c r="K481" t="str">
        <f t="shared" si="107"/>
        <v>Apr-13</v>
      </c>
      <c r="L481" t="str">
        <f t="shared" si="108"/>
        <v>April 2013</v>
      </c>
      <c r="M481" t="str">
        <f t="shared" si="109"/>
        <v>April</v>
      </c>
      <c r="N481" t="str">
        <f t="shared" si="110"/>
        <v>Apr</v>
      </c>
      <c r="O481" t="str">
        <f t="shared" si="111"/>
        <v>Quarter 2 2013</v>
      </c>
    </row>
    <row r="482" spans="1:15" x14ac:dyDescent="0.25">
      <c r="A482" s="1">
        <v>41389</v>
      </c>
      <c r="B482">
        <f t="shared" si="98"/>
        <v>2013</v>
      </c>
      <c r="C482">
        <f t="shared" si="99"/>
        <v>4</v>
      </c>
      <c r="D482" t="str">
        <f t="shared" si="100"/>
        <v>April</v>
      </c>
      <c r="E482" t="str">
        <f t="shared" si="101"/>
        <v>Apr</v>
      </c>
      <c r="F482">
        <f t="shared" si="102"/>
        <v>2</v>
      </c>
      <c r="G482" t="str">
        <f t="shared" si="103"/>
        <v>Quarter 2</v>
      </c>
      <c r="H482" t="str">
        <f t="shared" si="104"/>
        <v>Qtr 2</v>
      </c>
      <c r="I482" t="str">
        <f t="shared" si="105"/>
        <v>20132</v>
      </c>
      <c r="J482" t="str">
        <f t="shared" si="106"/>
        <v>Apr 2013</v>
      </c>
      <c r="K482" t="str">
        <f t="shared" si="107"/>
        <v>Apr-13</v>
      </c>
      <c r="L482" t="str">
        <f t="shared" si="108"/>
        <v>April 2013</v>
      </c>
      <c r="M482" t="str">
        <f t="shared" si="109"/>
        <v>April</v>
      </c>
      <c r="N482" t="str">
        <f t="shared" si="110"/>
        <v>Apr</v>
      </c>
      <c r="O482" t="str">
        <f t="shared" si="111"/>
        <v>Quarter 2 2013</v>
      </c>
    </row>
    <row r="483" spans="1:15" x14ac:dyDescent="0.25">
      <c r="A483" s="1">
        <v>41390</v>
      </c>
      <c r="B483">
        <f t="shared" si="98"/>
        <v>2013</v>
      </c>
      <c r="C483">
        <f t="shared" si="99"/>
        <v>4</v>
      </c>
      <c r="D483" t="str">
        <f t="shared" si="100"/>
        <v>April</v>
      </c>
      <c r="E483" t="str">
        <f t="shared" si="101"/>
        <v>Apr</v>
      </c>
      <c r="F483">
        <f t="shared" si="102"/>
        <v>2</v>
      </c>
      <c r="G483" t="str">
        <f t="shared" si="103"/>
        <v>Quarter 2</v>
      </c>
      <c r="H483" t="str">
        <f t="shared" si="104"/>
        <v>Qtr 2</v>
      </c>
      <c r="I483" t="str">
        <f t="shared" si="105"/>
        <v>20132</v>
      </c>
      <c r="J483" t="str">
        <f t="shared" si="106"/>
        <v>Apr 2013</v>
      </c>
      <c r="K483" t="str">
        <f t="shared" si="107"/>
        <v>Apr-13</v>
      </c>
      <c r="L483" t="str">
        <f t="shared" si="108"/>
        <v>April 2013</v>
      </c>
      <c r="M483" t="str">
        <f t="shared" si="109"/>
        <v>April</v>
      </c>
      <c r="N483" t="str">
        <f t="shared" si="110"/>
        <v>Apr</v>
      </c>
      <c r="O483" t="str">
        <f t="shared" si="111"/>
        <v>Quarter 2 2013</v>
      </c>
    </row>
    <row r="484" spans="1:15" x14ac:dyDescent="0.25">
      <c r="A484" s="1">
        <v>41391</v>
      </c>
      <c r="B484">
        <f t="shared" si="98"/>
        <v>2013</v>
      </c>
      <c r="C484">
        <f t="shared" si="99"/>
        <v>4</v>
      </c>
      <c r="D484" t="str">
        <f t="shared" si="100"/>
        <v>April</v>
      </c>
      <c r="E484" t="str">
        <f t="shared" si="101"/>
        <v>Apr</v>
      </c>
      <c r="F484">
        <f t="shared" si="102"/>
        <v>2</v>
      </c>
      <c r="G484" t="str">
        <f t="shared" si="103"/>
        <v>Quarter 2</v>
      </c>
      <c r="H484" t="str">
        <f t="shared" si="104"/>
        <v>Qtr 2</v>
      </c>
      <c r="I484" t="str">
        <f t="shared" si="105"/>
        <v>20132</v>
      </c>
      <c r="J484" t="str">
        <f t="shared" si="106"/>
        <v>Apr 2013</v>
      </c>
      <c r="K484" t="str">
        <f t="shared" si="107"/>
        <v>Apr-13</v>
      </c>
      <c r="L484" t="str">
        <f t="shared" si="108"/>
        <v>April 2013</v>
      </c>
      <c r="M484" t="str">
        <f t="shared" si="109"/>
        <v>April</v>
      </c>
      <c r="N484" t="str">
        <f t="shared" si="110"/>
        <v>Apr</v>
      </c>
      <c r="O484" t="str">
        <f t="shared" si="111"/>
        <v>Quarter 2 2013</v>
      </c>
    </row>
    <row r="485" spans="1:15" x14ac:dyDescent="0.25">
      <c r="A485" s="1">
        <v>41392</v>
      </c>
      <c r="B485">
        <f t="shared" si="98"/>
        <v>2013</v>
      </c>
      <c r="C485">
        <f t="shared" si="99"/>
        <v>4</v>
      </c>
      <c r="D485" t="str">
        <f t="shared" si="100"/>
        <v>April</v>
      </c>
      <c r="E485" t="str">
        <f t="shared" si="101"/>
        <v>Apr</v>
      </c>
      <c r="F485">
        <f t="shared" si="102"/>
        <v>2</v>
      </c>
      <c r="G485" t="str">
        <f t="shared" si="103"/>
        <v>Quarter 2</v>
      </c>
      <c r="H485" t="str">
        <f t="shared" si="104"/>
        <v>Qtr 2</v>
      </c>
      <c r="I485" t="str">
        <f t="shared" si="105"/>
        <v>20132</v>
      </c>
      <c r="J485" t="str">
        <f t="shared" si="106"/>
        <v>Apr 2013</v>
      </c>
      <c r="K485" t="str">
        <f t="shared" si="107"/>
        <v>Apr-13</v>
      </c>
      <c r="L485" t="str">
        <f t="shared" si="108"/>
        <v>April 2013</v>
      </c>
      <c r="M485" t="str">
        <f t="shared" si="109"/>
        <v>April</v>
      </c>
      <c r="N485" t="str">
        <f t="shared" si="110"/>
        <v>Apr</v>
      </c>
      <c r="O485" t="str">
        <f t="shared" si="111"/>
        <v>Quarter 2 2013</v>
      </c>
    </row>
    <row r="486" spans="1:15" x14ac:dyDescent="0.25">
      <c r="A486" s="1">
        <v>41393</v>
      </c>
      <c r="B486">
        <f t="shared" si="98"/>
        <v>2013</v>
      </c>
      <c r="C486">
        <f t="shared" si="99"/>
        <v>4</v>
      </c>
      <c r="D486" t="str">
        <f t="shared" si="100"/>
        <v>April</v>
      </c>
      <c r="E486" t="str">
        <f t="shared" si="101"/>
        <v>Apr</v>
      </c>
      <c r="F486">
        <f t="shared" si="102"/>
        <v>2</v>
      </c>
      <c r="G486" t="str">
        <f t="shared" si="103"/>
        <v>Quarter 2</v>
      </c>
      <c r="H486" t="str">
        <f t="shared" si="104"/>
        <v>Qtr 2</v>
      </c>
      <c r="I486" t="str">
        <f t="shared" si="105"/>
        <v>20132</v>
      </c>
      <c r="J486" t="str">
        <f t="shared" si="106"/>
        <v>Apr 2013</v>
      </c>
      <c r="K486" t="str">
        <f t="shared" si="107"/>
        <v>Apr-13</v>
      </c>
      <c r="L486" t="str">
        <f t="shared" si="108"/>
        <v>April 2013</v>
      </c>
      <c r="M486" t="str">
        <f t="shared" si="109"/>
        <v>April</v>
      </c>
      <c r="N486" t="str">
        <f t="shared" si="110"/>
        <v>Apr</v>
      </c>
      <c r="O486" t="str">
        <f t="shared" si="111"/>
        <v>Quarter 2 2013</v>
      </c>
    </row>
    <row r="487" spans="1:15" x14ac:dyDescent="0.25">
      <c r="A487" s="1">
        <v>41394</v>
      </c>
      <c r="B487">
        <f t="shared" si="98"/>
        <v>2013</v>
      </c>
      <c r="C487">
        <f t="shared" si="99"/>
        <v>4</v>
      </c>
      <c r="D487" t="str">
        <f t="shared" si="100"/>
        <v>April</v>
      </c>
      <c r="E487" t="str">
        <f t="shared" si="101"/>
        <v>Apr</v>
      </c>
      <c r="F487">
        <f t="shared" si="102"/>
        <v>2</v>
      </c>
      <c r="G487" t="str">
        <f t="shared" si="103"/>
        <v>Quarter 2</v>
      </c>
      <c r="H487" t="str">
        <f t="shared" si="104"/>
        <v>Qtr 2</v>
      </c>
      <c r="I487" t="str">
        <f t="shared" si="105"/>
        <v>20132</v>
      </c>
      <c r="J487" t="str">
        <f t="shared" si="106"/>
        <v>Apr 2013</v>
      </c>
      <c r="K487" t="str">
        <f t="shared" si="107"/>
        <v>Apr-13</v>
      </c>
      <c r="L487" t="str">
        <f t="shared" si="108"/>
        <v>April 2013</v>
      </c>
      <c r="M487" t="str">
        <f t="shared" si="109"/>
        <v>April</v>
      </c>
      <c r="N487" t="str">
        <f t="shared" si="110"/>
        <v>Apr</v>
      </c>
      <c r="O487" t="str">
        <f t="shared" si="111"/>
        <v>Quarter 2 2013</v>
      </c>
    </row>
    <row r="488" spans="1:15" x14ac:dyDescent="0.25">
      <c r="A488" s="1">
        <v>41395</v>
      </c>
      <c r="B488">
        <f t="shared" si="98"/>
        <v>2013</v>
      </c>
      <c r="C488">
        <f t="shared" si="99"/>
        <v>5</v>
      </c>
      <c r="D488" t="str">
        <f t="shared" si="100"/>
        <v>May</v>
      </c>
      <c r="E488" t="str">
        <f t="shared" si="101"/>
        <v>May</v>
      </c>
      <c r="F488">
        <f t="shared" si="102"/>
        <v>2</v>
      </c>
      <c r="G488" t="str">
        <f t="shared" si="103"/>
        <v>Quarter 2</v>
      </c>
      <c r="H488" t="str">
        <f t="shared" si="104"/>
        <v>Qtr 2</v>
      </c>
      <c r="I488" t="str">
        <f t="shared" si="105"/>
        <v>20132</v>
      </c>
      <c r="J488" t="str">
        <f t="shared" si="106"/>
        <v>May 2013</v>
      </c>
      <c r="K488" t="str">
        <f t="shared" si="107"/>
        <v>May-13</v>
      </c>
      <c r="L488" t="str">
        <f t="shared" si="108"/>
        <v>May 2013</v>
      </c>
      <c r="M488" t="str">
        <f t="shared" si="109"/>
        <v>May</v>
      </c>
      <c r="N488" t="str">
        <f t="shared" si="110"/>
        <v>May</v>
      </c>
      <c r="O488" t="str">
        <f t="shared" si="111"/>
        <v>Quarter 2 2013</v>
      </c>
    </row>
    <row r="489" spans="1:15" x14ac:dyDescent="0.25">
      <c r="A489" s="1">
        <v>41396</v>
      </c>
      <c r="B489">
        <f t="shared" si="98"/>
        <v>2013</v>
      </c>
      <c r="C489">
        <f t="shared" si="99"/>
        <v>5</v>
      </c>
      <c r="D489" t="str">
        <f t="shared" si="100"/>
        <v>May</v>
      </c>
      <c r="E489" t="str">
        <f t="shared" si="101"/>
        <v>May</v>
      </c>
      <c r="F489">
        <f t="shared" si="102"/>
        <v>2</v>
      </c>
      <c r="G489" t="str">
        <f t="shared" si="103"/>
        <v>Quarter 2</v>
      </c>
      <c r="H489" t="str">
        <f t="shared" si="104"/>
        <v>Qtr 2</v>
      </c>
      <c r="I489" t="str">
        <f t="shared" si="105"/>
        <v>20132</v>
      </c>
      <c r="J489" t="str">
        <f t="shared" si="106"/>
        <v>May 2013</v>
      </c>
      <c r="K489" t="str">
        <f t="shared" si="107"/>
        <v>May-13</v>
      </c>
      <c r="L489" t="str">
        <f t="shared" si="108"/>
        <v>May 2013</v>
      </c>
      <c r="M489" t="str">
        <f t="shared" si="109"/>
        <v>May</v>
      </c>
      <c r="N489" t="str">
        <f t="shared" si="110"/>
        <v>May</v>
      </c>
      <c r="O489" t="str">
        <f t="shared" si="111"/>
        <v>Quarter 2 2013</v>
      </c>
    </row>
    <row r="490" spans="1:15" x14ac:dyDescent="0.25">
      <c r="A490" s="1">
        <v>41397</v>
      </c>
      <c r="B490">
        <f t="shared" si="98"/>
        <v>2013</v>
      </c>
      <c r="C490">
        <f t="shared" si="99"/>
        <v>5</v>
      </c>
      <c r="D490" t="str">
        <f t="shared" si="100"/>
        <v>May</v>
      </c>
      <c r="E490" t="str">
        <f t="shared" si="101"/>
        <v>May</v>
      </c>
      <c r="F490">
        <f t="shared" si="102"/>
        <v>2</v>
      </c>
      <c r="G490" t="str">
        <f t="shared" si="103"/>
        <v>Quarter 2</v>
      </c>
      <c r="H490" t="str">
        <f t="shared" si="104"/>
        <v>Qtr 2</v>
      </c>
      <c r="I490" t="str">
        <f t="shared" si="105"/>
        <v>20132</v>
      </c>
      <c r="J490" t="str">
        <f t="shared" si="106"/>
        <v>May 2013</v>
      </c>
      <c r="K490" t="str">
        <f t="shared" si="107"/>
        <v>May-13</v>
      </c>
      <c r="L490" t="str">
        <f t="shared" si="108"/>
        <v>May 2013</v>
      </c>
      <c r="M490" t="str">
        <f t="shared" si="109"/>
        <v>May</v>
      </c>
      <c r="N490" t="str">
        <f t="shared" si="110"/>
        <v>May</v>
      </c>
      <c r="O490" t="str">
        <f t="shared" si="111"/>
        <v>Quarter 2 2013</v>
      </c>
    </row>
    <row r="491" spans="1:15" x14ac:dyDescent="0.25">
      <c r="A491" s="1">
        <v>41398</v>
      </c>
      <c r="B491">
        <f t="shared" si="98"/>
        <v>2013</v>
      </c>
      <c r="C491">
        <f t="shared" si="99"/>
        <v>5</v>
      </c>
      <c r="D491" t="str">
        <f t="shared" si="100"/>
        <v>May</v>
      </c>
      <c r="E491" t="str">
        <f t="shared" si="101"/>
        <v>May</v>
      </c>
      <c r="F491">
        <f t="shared" si="102"/>
        <v>2</v>
      </c>
      <c r="G491" t="str">
        <f t="shared" si="103"/>
        <v>Quarter 2</v>
      </c>
      <c r="H491" t="str">
        <f t="shared" si="104"/>
        <v>Qtr 2</v>
      </c>
      <c r="I491" t="str">
        <f t="shared" si="105"/>
        <v>20132</v>
      </c>
      <c r="J491" t="str">
        <f t="shared" si="106"/>
        <v>May 2013</v>
      </c>
      <c r="K491" t="str">
        <f t="shared" si="107"/>
        <v>May-13</v>
      </c>
      <c r="L491" t="str">
        <f t="shared" si="108"/>
        <v>May 2013</v>
      </c>
      <c r="M491" t="str">
        <f t="shared" si="109"/>
        <v>May</v>
      </c>
      <c r="N491" t="str">
        <f t="shared" si="110"/>
        <v>May</v>
      </c>
      <c r="O491" t="str">
        <f t="shared" si="111"/>
        <v>Quarter 2 2013</v>
      </c>
    </row>
    <row r="492" spans="1:15" x14ac:dyDescent="0.25">
      <c r="A492" s="1">
        <v>41399</v>
      </c>
      <c r="B492">
        <f t="shared" si="98"/>
        <v>2013</v>
      </c>
      <c r="C492">
        <f t="shared" si="99"/>
        <v>5</v>
      </c>
      <c r="D492" t="str">
        <f t="shared" si="100"/>
        <v>May</v>
      </c>
      <c r="E492" t="str">
        <f t="shared" si="101"/>
        <v>May</v>
      </c>
      <c r="F492">
        <f t="shared" si="102"/>
        <v>2</v>
      </c>
      <c r="G492" t="str">
        <f t="shared" si="103"/>
        <v>Quarter 2</v>
      </c>
      <c r="H492" t="str">
        <f t="shared" si="104"/>
        <v>Qtr 2</v>
      </c>
      <c r="I492" t="str">
        <f t="shared" si="105"/>
        <v>20132</v>
      </c>
      <c r="J492" t="str">
        <f t="shared" si="106"/>
        <v>May 2013</v>
      </c>
      <c r="K492" t="str">
        <f t="shared" si="107"/>
        <v>May-13</v>
      </c>
      <c r="L492" t="str">
        <f t="shared" si="108"/>
        <v>May 2013</v>
      </c>
      <c r="M492" t="str">
        <f t="shared" si="109"/>
        <v>May</v>
      </c>
      <c r="N492" t="str">
        <f t="shared" si="110"/>
        <v>May</v>
      </c>
      <c r="O492" t="str">
        <f t="shared" si="111"/>
        <v>Quarter 2 2013</v>
      </c>
    </row>
    <row r="493" spans="1:15" x14ac:dyDescent="0.25">
      <c r="A493" s="1">
        <v>41400</v>
      </c>
      <c r="B493">
        <f t="shared" si="98"/>
        <v>2013</v>
      </c>
      <c r="C493">
        <f t="shared" si="99"/>
        <v>5</v>
      </c>
      <c r="D493" t="str">
        <f t="shared" si="100"/>
        <v>May</v>
      </c>
      <c r="E493" t="str">
        <f t="shared" si="101"/>
        <v>May</v>
      </c>
      <c r="F493">
        <f t="shared" si="102"/>
        <v>2</v>
      </c>
      <c r="G493" t="str">
        <f t="shared" si="103"/>
        <v>Quarter 2</v>
      </c>
      <c r="H493" t="str">
        <f t="shared" si="104"/>
        <v>Qtr 2</v>
      </c>
      <c r="I493" t="str">
        <f t="shared" si="105"/>
        <v>20132</v>
      </c>
      <c r="J493" t="str">
        <f t="shared" si="106"/>
        <v>May 2013</v>
      </c>
      <c r="K493" t="str">
        <f t="shared" si="107"/>
        <v>May-13</v>
      </c>
      <c r="L493" t="str">
        <f t="shared" si="108"/>
        <v>May 2013</v>
      </c>
      <c r="M493" t="str">
        <f t="shared" si="109"/>
        <v>May</v>
      </c>
      <c r="N493" t="str">
        <f t="shared" si="110"/>
        <v>May</v>
      </c>
      <c r="O493" t="str">
        <f t="shared" si="111"/>
        <v>Quarter 2 2013</v>
      </c>
    </row>
    <row r="494" spans="1:15" x14ac:dyDescent="0.25">
      <c r="A494" s="1">
        <v>41401</v>
      </c>
      <c r="B494">
        <f t="shared" si="98"/>
        <v>2013</v>
      </c>
      <c r="C494">
        <f t="shared" si="99"/>
        <v>5</v>
      </c>
      <c r="D494" t="str">
        <f t="shared" si="100"/>
        <v>May</v>
      </c>
      <c r="E494" t="str">
        <f t="shared" si="101"/>
        <v>May</v>
      </c>
      <c r="F494">
        <f t="shared" si="102"/>
        <v>2</v>
      </c>
      <c r="G494" t="str">
        <f t="shared" si="103"/>
        <v>Quarter 2</v>
      </c>
      <c r="H494" t="str">
        <f t="shared" si="104"/>
        <v>Qtr 2</v>
      </c>
      <c r="I494" t="str">
        <f t="shared" si="105"/>
        <v>20132</v>
      </c>
      <c r="J494" t="str">
        <f t="shared" si="106"/>
        <v>May 2013</v>
      </c>
      <c r="K494" t="str">
        <f t="shared" si="107"/>
        <v>May-13</v>
      </c>
      <c r="L494" t="str">
        <f t="shared" si="108"/>
        <v>May 2013</v>
      </c>
      <c r="M494" t="str">
        <f t="shared" si="109"/>
        <v>May</v>
      </c>
      <c r="N494" t="str">
        <f t="shared" si="110"/>
        <v>May</v>
      </c>
      <c r="O494" t="str">
        <f t="shared" si="111"/>
        <v>Quarter 2 2013</v>
      </c>
    </row>
    <row r="495" spans="1:15" x14ac:dyDescent="0.25">
      <c r="A495" s="1">
        <v>41402</v>
      </c>
      <c r="B495">
        <f t="shared" si="98"/>
        <v>2013</v>
      </c>
      <c r="C495">
        <f t="shared" si="99"/>
        <v>5</v>
      </c>
      <c r="D495" t="str">
        <f t="shared" si="100"/>
        <v>May</v>
      </c>
      <c r="E495" t="str">
        <f t="shared" si="101"/>
        <v>May</v>
      </c>
      <c r="F495">
        <f t="shared" si="102"/>
        <v>2</v>
      </c>
      <c r="G495" t="str">
        <f t="shared" si="103"/>
        <v>Quarter 2</v>
      </c>
      <c r="H495" t="str">
        <f t="shared" si="104"/>
        <v>Qtr 2</v>
      </c>
      <c r="I495" t="str">
        <f t="shared" si="105"/>
        <v>20132</v>
      </c>
      <c r="J495" t="str">
        <f t="shared" si="106"/>
        <v>May 2013</v>
      </c>
      <c r="K495" t="str">
        <f t="shared" si="107"/>
        <v>May-13</v>
      </c>
      <c r="L495" t="str">
        <f t="shared" si="108"/>
        <v>May 2013</v>
      </c>
      <c r="M495" t="str">
        <f t="shared" si="109"/>
        <v>May</v>
      </c>
      <c r="N495" t="str">
        <f t="shared" si="110"/>
        <v>May</v>
      </c>
      <c r="O495" t="str">
        <f t="shared" si="111"/>
        <v>Quarter 2 2013</v>
      </c>
    </row>
    <row r="496" spans="1:15" x14ac:dyDescent="0.25">
      <c r="A496" s="1">
        <v>41403</v>
      </c>
      <c r="B496">
        <f t="shared" si="98"/>
        <v>2013</v>
      </c>
      <c r="C496">
        <f t="shared" si="99"/>
        <v>5</v>
      </c>
      <c r="D496" t="str">
        <f t="shared" si="100"/>
        <v>May</v>
      </c>
      <c r="E496" t="str">
        <f t="shared" si="101"/>
        <v>May</v>
      </c>
      <c r="F496">
        <f t="shared" si="102"/>
        <v>2</v>
      </c>
      <c r="G496" t="str">
        <f t="shared" si="103"/>
        <v>Quarter 2</v>
      </c>
      <c r="H496" t="str">
        <f t="shared" si="104"/>
        <v>Qtr 2</v>
      </c>
      <c r="I496" t="str">
        <f t="shared" si="105"/>
        <v>20132</v>
      </c>
      <c r="J496" t="str">
        <f t="shared" si="106"/>
        <v>May 2013</v>
      </c>
      <c r="K496" t="str">
        <f t="shared" si="107"/>
        <v>May-13</v>
      </c>
      <c r="L496" t="str">
        <f t="shared" si="108"/>
        <v>May 2013</v>
      </c>
      <c r="M496" t="str">
        <f t="shared" si="109"/>
        <v>May</v>
      </c>
      <c r="N496" t="str">
        <f t="shared" si="110"/>
        <v>May</v>
      </c>
      <c r="O496" t="str">
        <f t="shared" si="111"/>
        <v>Quarter 2 2013</v>
      </c>
    </row>
    <row r="497" spans="1:15" x14ac:dyDescent="0.25">
      <c r="A497" s="1">
        <v>41404</v>
      </c>
      <c r="B497">
        <f t="shared" si="98"/>
        <v>2013</v>
      </c>
      <c r="C497">
        <f t="shared" si="99"/>
        <v>5</v>
      </c>
      <c r="D497" t="str">
        <f t="shared" si="100"/>
        <v>May</v>
      </c>
      <c r="E497" t="str">
        <f t="shared" si="101"/>
        <v>May</v>
      </c>
      <c r="F497">
        <f t="shared" si="102"/>
        <v>2</v>
      </c>
      <c r="G497" t="str">
        <f t="shared" si="103"/>
        <v>Quarter 2</v>
      </c>
      <c r="H497" t="str">
        <f t="shared" si="104"/>
        <v>Qtr 2</v>
      </c>
      <c r="I497" t="str">
        <f t="shared" si="105"/>
        <v>20132</v>
      </c>
      <c r="J497" t="str">
        <f t="shared" si="106"/>
        <v>May 2013</v>
      </c>
      <c r="K497" t="str">
        <f t="shared" si="107"/>
        <v>May-13</v>
      </c>
      <c r="L497" t="str">
        <f t="shared" si="108"/>
        <v>May 2013</v>
      </c>
      <c r="M497" t="str">
        <f t="shared" si="109"/>
        <v>May</v>
      </c>
      <c r="N497" t="str">
        <f t="shared" si="110"/>
        <v>May</v>
      </c>
      <c r="O497" t="str">
        <f t="shared" si="111"/>
        <v>Quarter 2 2013</v>
      </c>
    </row>
    <row r="498" spans="1:15" x14ac:dyDescent="0.25">
      <c r="A498" s="1">
        <v>41405</v>
      </c>
      <c r="B498">
        <f t="shared" si="98"/>
        <v>2013</v>
      </c>
      <c r="C498">
        <f t="shared" si="99"/>
        <v>5</v>
      </c>
      <c r="D498" t="str">
        <f t="shared" si="100"/>
        <v>May</v>
      </c>
      <c r="E498" t="str">
        <f t="shared" si="101"/>
        <v>May</v>
      </c>
      <c r="F498">
        <f t="shared" si="102"/>
        <v>2</v>
      </c>
      <c r="G498" t="str">
        <f t="shared" si="103"/>
        <v>Quarter 2</v>
      </c>
      <c r="H498" t="str">
        <f t="shared" si="104"/>
        <v>Qtr 2</v>
      </c>
      <c r="I498" t="str">
        <f t="shared" si="105"/>
        <v>20132</v>
      </c>
      <c r="J498" t="str">
        <f t="shared" si="106"/>
        <v>May 2013</v>
      </c>
      <c r="K498" t="str">
        <f t="shared" si="107"/>
        <v>May-13</v>
      </c>
      <c r="L498" t="str">
        <f t="shared" si="108"/>
        <v>May 2013</v>
      </c>
      <c r="M498" t="str">
        <f t="shared" si="109"/>
        <v>May</v>
      </c>
      <c r="N498" t="str">
        <f t="shared" si="110"/>
        <v>May</v>
      </c>
      <c r="O498" t="str">
        <f t="shared" si="111"/>
        <v>Quarter 2 2013</v>
      </c>
    </row>
    <row r="499" spans="1:15" x14ac:dyDescent="0.25">
      <c r="A499" s="1">
        <v>41406</v>
      </c>
      <c r="B499">
        <f t="shared" si="98"/>
        <v>2013</v>
      </c>
      <c r="C499">
        <f t="shared" si="99"/>
        <v>5</v>
      </c>
      <c r="D499" t="str">
        <f t="shared" si="100"/>
        <v>May</v>
      </c>
      <c r="E499" t="str">
        <f t="shared" si="101"/>
        <v>May</v>
      </c>
      <c r="F499">
        <f t="shared" si="102"/>
        <v>2</v>
      </c>
      <c r="G499" t="str">
        <f t="shared" si="103"/>
        <v>Quarter 2</v>
      </c>
      <c r="H499" t="str">
        <f t="shared" si="104"/>
        <v>Qtr 2</v>
      </c>
      <c r="I499" t="str">
        <f t="shared" si="105"/>
        <v>20132</v>
      </c>
      <c r="J499" t="str">
        <f t="shared" si="106"/>
        <v>May 2013</v>
      </c>
      <c r="K499" t="str">
        <f t="shared" si="107"/>
        <v>May-13</v>
      </c>
      <c r="L499" t="str">
        <f t="shared" si="108"/>
        <v>May 2013</v>
      </c>
      <c r="M499" t="str">
        <f t="shared" si="109"/>
        <v>May</v>
      </c>
      <c r="N499" t="str">
        <f t="shared" si="110"/>
        <v>May</v>
      </c>
      <c r="O499" t="str">
        <f t="shared" si="111"/>
        <v>Quarter 2 2013</v>
      </c>
    </row>
    <row r="500" spans="1:15" x14ac:dyDescent="0.25">
      <c r="A500" s="1">
        <v>41407</v>
      </c>
      <c r="B500">
        <f t="shared" si="98"/>
        <v>2013</v>
      </c>
      <c r="C500">
        <f t="shared" si="99"/>
        <v>5</v>
      </c>
      <c r="D500" t="str">
        <f t="shared" si="100"/>
        <v>May</v>
      </c>
      <c r="E500" t="str">
        <f t="shared" si="101"/>
        <v>May</v>
      </c>
      <c r="F500">
        <f t="shared" si="102"/>
        <v>2</v>
      </c>
      <c r="G500" t="str">
        <f t="shared" si="103"/>
        <v>Quarter 2</v>
      </c>
      <c r="H500" t="str">
        <f t="shared" si="104"/>
        <v>Qtr 2</v>
      </c>
      <c r="I500" t="str">
        <f t="shared" si="105"/>
        <v>20132</v>
      </c>
      <c r="J500" t="str">
        <f t="shared" si="106"/>
        <v>May 2013</v>
      </c>
      <c r="K500" t="str">
        <f t="shared" si="107"/>
        <v>May-13</v>
      </c>
      <c r="L500" t="str">
        <f t="shared" si="108"/>
        <v>May 2013</v>
      </c>
      <c r="M500" t="str">
        <f t="shared" si="109"/>
        <v>May</v>
      </c>
      <c r="N500" t="str">
        <f t="shared" si="110"/>
        <v>May</v>
      </c>
      <c r="O500" t="str">
        <f t="shared" si="111"/>
        <v>Quarter 2 2013</v>
      </c>
    </row>
    <row r="501" spans="1:15" x14ac:dyDescent="0.25">
      <c r="A501" s="1">
        <v>41408</v>
      </c>
      <c r="B501">
        <f t="shared" si="98"/>
        <v>2013</v>
      </c>
      <c r="C501">
        <f t="shared" si="99"/>
        <v>5</v>
      </c>
      <c r="D501" t="str">
        <f t="shared" si="100"/>
        <v>May</v>
      </c>
      <c r="E501" t="str">
        <f t="shared" si="101"/>
        <v>May</v>
      </c>
      <c r="F501">
        <f t="shared" si="102"/>
        <v>2</v>
      </c>
      <c r="G501" t="str">
        <f t="shared" si="103"/>
        <v>Quarter 2</v>
      </c>
      <c r="H501" t="str">
        <f t="shared" si="104"/>
        <v>Qtr 2</v>
      </c>
      <c r="I501" t="str">
        <f t="shared" si="105"/>
        <v>20132</v>
      </c>
      <c r="J501" t="str">
        <f t="shared" si="106"/>
        <v>May 2013</v>
      </c>
      <c r="K501" t="str">
        <f t="shared" si="107"/>
        <v>May-13</v>
      </c>
      <c r="L501" t="str">
        <f t="shared" si="108"/>
        <v>May 2013</v>
      </c>
      <c r="M501" t="str">
        <f t="shared" si="109"/>
        <v>May</v>
      </c>
      <c r="N501" t="str">
        <f t="shared" si="110"/>
        <v>May</v>
      </c>
      <c r="O501" t="str">
        <f t="shared" si="111"/>
        <v>Quarter 2 2013</v>
      </c>
    </row>
    <row r="502" spans="1:15" x14ac:dyDescent="0.25">
      <c r="A502" s="1">
        <v>41409</v>
      </c>
      <c r="B502">
        <f t="shared" si="98"/>
        <v>2013</v>
      </c>
      <c r="C502">
        <f t="shared" si="99"/>
        <v>5</v>
      </c>
      <c r="D502" t="str">
        <f t="shared" si="100"/>
        <v>May</v>
      </c>
      <c r="E502" t="str">
        <f t="shared" si="101"/>
        <v>May</v>
      </c>
      <c r="F502">
        <f t="shared" si="102"/>
        <v>2</v>
      </c>
      <c r="G502" t="str">
        <f t="shared" si="103"/>
        <v>Quarter 2</v>
      </c>
      <c r="H502" t="str">
        <f t="shared" si="104"/>
        <v>Qtr 2</v>
      </c>
      <c r="I502" t="str">
        <f t="shared" si="105"/>
        <v>20132</v>
      </c>
      <c r="J502" t="str">
        <f t="shared" si="106"/>
        <v>May 2013</v>
      </c>
      <c r="K502" t="str">
        <f t="shared" si="107"/>
        <v>May-13</v>
      </c>
      <c r="L502" t="str">
        <f t="shared" si="108"/>
        <v>May 2013</v>
      </c>
      <c r="M502" t="str">
        <f t="shared" si="109"/>
        <v>May</v>
      </c>
      <c r="N502" t="str">
        <f t="shared" si="110"/>
        <v>May</v>
      </c>
      <c r="O502" t="str">
        <f t="shared" si="111"/>
        <v>Quarter 2 2013</v>
      </c>
    </row>
    <row r="503" spans="1:15" x14ac:dyDescent="0.25">
      <c r="A503" s="1">
        <v>41410</v>
      </c>
      <c r="B503">
        <f t="shared" si="98"/>
        <v>2013</v>
      </c>
      <c r="C503">
        <f t="shared" si="99"/>
        <v>5</v>
      </c>
      <c r="D503" t="str">
        <f t="shared" si="100"/>
        <v>May</v>
      </c>
      <c r="E503" t="str">
        <f t="shared" si="101"/>
        <v>May</v>
      </c>
      <c r="F503">
        <f t="shared" si="102"/>
        <v>2</v>
      </c>
      <c r="G503" t="str">
        <f t="shared" si="103"/>
        <v>Quarter 2</v>
      </c>
      <c r="H503" t="str">
        <f t="shared" si="104"/>
        <v>Qtr 2</v>
      </c>
      <c r="I503" t="str">
        <f t="shared" si="105"/>
        <v>20132</v>
      </c>
      <c r="J503" t="str">
        <f t="shared" si="106"/>
        <v>May 2013</v>
      </c>
      <c r="K503" t="str">
        <f t="shared" si="107"/>
        <v>May-13</v>
      </c>
      <c r="L503" t="str">
        <f t="shared" si="108"/>
        <v>May 2013</v>
      </c>
      <c r="M503" t="str">
        <f t="shared" si="109"/>
        <v>May</v>
      </c>
      <c r="N503" t="str">
        <f t="shared" si="110"/>
        <v>May</v>
      </c>
      <c r="O503" t="str">
        <f t="shared" si="111"/>
        <v>Quarter 2 2013</v>
      </c>
    </row>
    <row r="504" spans="1:15" x14ac:dyDescent="0.25">
      <c r="A504" s="1">
        <v>41411</v>
      </c>
      <c r="B504">
        <f t="shared" si="98"/>
        <v>2013</v>
      </c>
      <c r="C504">
        <f t="shared" si="99"/>
        <v>5</v>
      </c>
      <c r="D504" t="str">
        <f t="shared" si="100"/>
        <v>May</v>
      </c>
      <c r="E504" t="str">
        <f t="shared" si="101"/>
        <v>May</v>
      </c>
      <c r="F504">
        <f t="shared" si="102"/>
        <v>2</v>
      </c>
      <c r="G504" t="str">
        <f t="shared" si="103"/>
        <v>Quarter 2</v>
      </c>
      <c r="H504" t="str">
        <f t="shared" si="104"/>
        <v>Qtr 2</v>
      </c>
      <c r="I504" t="str">
        <f t="shared" si="105"/>
        <v>20132</v>
      </c>
      <c r="J504" t="str">
        <f t="shared" si="106"/>
        <v>May 2013</v>
      </c>
      <c r="K504" t="str">
        <f t="shared" si="107"/>
        <v>May-13</v>
      </c>
      <c r="L504" t="str">
        <f t="shared" si="108"/>
        <v>May 2013</v>
      </c>
      <c r="M504" t="str">
        <f t="shared" si="109"/>
        <v>May</v>
      </c>
      <c r="N504" t="str">
        <f t="shared" si="110"/>
        <v>May</v>
      </c>
      <c r="O504" t="str">
        <f t="shared" si="111"/>
        <v>Quarter 2 2013</v>
      </c>
    </row>
    <row r="505" spans="1:15" x14ac:dyDescent="0.25">
      <c r="A505" s="1">
        <v>41412</v>
      </c>
      <c r="B505">
        <f t="shared" si="98"/>
        <v>2013</v>
      </c>
      <c r="C505">
        <f t="shared" si="99"/>
        <v>5</v>
      </c>
      <c r="D505" t="str">
        <f t="shared" si="100"/>
        <v>May</v>
      </c>
      <c r="E505" t="str">
        <f t="shared" si="101"/>
        <v>May</v>
      </c>
      <c r="F505">
        <f t="shared" si="102"/>
        <v>2</v>
      </c>
      <c r="G505" t="str">
        <f t="shared" si="103"/>
        <v>Quarter 2</v>
      </c>
      <c r="H505" t="str">
        <f t="shared" si="104"/>
        <v>Qtr 2</v>
      </c>
      <c r="I505" t="str">
        <f t="shared" si="105"/>
        <v>20132</v>
      </c>
      <c r="J505" t="str">
        <f t="shared" si="106"/>
        <v>May 2013</v>
      </c>
      <c r="K505" t="str">
        <f t="shared" si="107"/>
        <v>May-13</v>
      </c>
      <c r="L505" t="str">
        <f t="shared" si="108"/>
        <v>May 2013</v>
      </c>
      <c r="M505" t="str">
        <f t="shared" si="109"/>
        <v>May</v>
      </c>
      <c r="N505" t="str">
        <f t="shared" si="110"/>
        <v>May</v>
      </c>
      <c r="O505" t="str">
        <f t="shared" si="111"/>
        <v>Quarter 2 2013</v>
      </c>
    </row>
    <row r="506" spans="1:15" x14ac:dyDescent="0.25">
      <c r="A506" s="1">
        <v>41413</v>
      </c>
      <c r="B506">
        <f t="shared" si="98"/>
        <v>2013</v>
      </c>
      <c r="C506">
        <f t="shared" si="99"/>
        <v>5</v>
      </c>
      <c r="D506" t="str">
        <f t="shared" si="100"/>
        <v>May</v>
      </c>
      <c r="E506" t="str">
        <f t="shared" si="101"/>
        <v>May</v>
      </c>
      <c r="F506">
        <f t="shared" si="102"/>
        <v>2</v>
      </c>
      <c r="G506" t="str">
        <f t="shared" si="103"/>
        <v>Quarter 2</v>
      </c>
      <c r="H506" t="str">
        <f t="shared" si="104"/>
        <v>Qtr 2</v>
      </c>
      <c r="I506" t="str">
        <f t="shared" si="105"/>
        <v>20132</v>
      </c>
      <c r="J506" t="str">
        <f t="shared" si="106"/>
        <v>May 2013</v>
      </c>
      <c r="K506" t="str">
        <f t="shared" si="107"/>
        <v>May-13</v>
      </c>
      <c r="L506" t="str">
        <f t="shared" si="108"/>
        <v>May 2013</v>
      </c>
      <c r="M506" t="str">
        <f t="shared" si="109"/>
        <v>May</v>
      </c>
      <c r="N506" t="str">
        <f t="shared" si="110"/>
        <v>May</v>
      </c>
      <c r="O506" t="str">
        <f t="shared" si="111"/>
        <v>Quarter 2 2013</v>
      </c>
    </row>
    <row r="507" spans="1:15" x14ac:dyDescent="0.25">
      <c r="A507" s="1">
        <v>41414</v>
      </c>
      <c r="B507">
        <f t="shared" si="98"/>
        <v>2013</v>
      </c>
      <c r="C507">
        <f t="shared" si="99"/>
        <v>5</v>
      </c>
      <c r="D507" t="str">
        <f t="shared" si="100"/>
        <v>May</v>
      </c>
      <c r="E507" t="str">
        <f t="shared" si="101"/>
        <v>May</v>
      </c>
      <c r="F507">
        <f t="shared" si="102"/>
        <v>2</v>
      </c>
      <c r="G507" t="str">
        <f t="shared" si="103"/>
        <v>Quarter 2</v>
      </c>
      <c r="H507" t="str">
        <f t="shared" si="104"/>
        <v>Qtr 2</v>
      </c>
      <c r="I507" t="str">
        <f t="shared" si="105"/>
        <v>20132</v>
      </c>
      <c r="J507" t="str">
        <f t="shared" si="106"/>
        <v>May 2013</v>
      </c>
      <c r="K507" t="str">
        <f t="shared" si="107"/>
        <v>May-13</v>
      </c>
      <c r="L507" t="str">
        <f t="shared" si="108"/>
        <v>May 2013</v>
      </c>
      <c r="M507" t="str">
        <f t="shared" si="109"/>
        <v>May</v>
      </c>
      <c r="N507" t="str">
        <f t="shared" si="110"/>
        <v>May</v>
      </c>
      <c r="O507" t="str">
        <f t="shared" si="111"/>
        <v>Quarter 2 2013</v>
      </c>
    </row>
    <row r="508" spans="1:15" x14ac:dyDescent="0.25">
      <c r="A508" s="1">
        <v>41415</v>
      </c>
      <c r="B508">
        <f t="shared" si="98"/>
        <v>2013</v>
      </c>
      <c r="C508">
        <f t="shared" si="99"/>
        <v>5</v>
      </c>
      <c r="D508" t="str">
        <f t="shared" si="100"/>
        <v>May</v>
      </c>
      <c r="E508" t="str">
        <f t="shared" si="101"/>
        <v>May</v>
      </c>
      <c r="F508">
        <f t="shared" si="102"/>
        <v>2</v>
      </c>
      <c r="G508" t="str">
        <f t="shared" si="103"/>
        <v>Quarter 2</v>
      </c>
      <c r="H508" t="str">
        <f t="shared" si="104"/>
        <v>Qtr 2</v>
      </c>
      <c r="I508" t="str">
        <f t="shared" si="105"/>
        <v>20132</v>
      </c>
      <c r="J508" t="str">
        <f t="shared" si="106"/>
        <v>May 2013</v>
      </c>
      <c r="K508" t="str">
        <f t="shared" si="107"/>
        <v>May-13</v>
      </c>
      <c r="L508" t="str">
        <f t="shared" si="108"/>
        <v>May 2013</v>
      </c>
      <c r="M508" t="str">
        <f t="shared" si="109"/>
        <v>May</v>
      </c>
      <c r="N508" t="str">
        <f t="shared" si="110"/>
        <v>May</v>
      </c>
      <c r="O508" t="str">
        <f t="shared" si="111"/>
        <v>Quarter 2 2013</v>
      </c>
    </row>
    <row r="509" spans="1:15" x14ac:dyDescent="0.25">
      <c r="A509" s="1">
        <v>41416</v>
      </c>
      <c r="B509">
        <f t="shared" si="98"/>
        <v>2013</v>
      </c>
      <c r="C509">
        <f t="shared" si="99"/>
        <v>5</v>
      </c>
      <c r="D509" t="str">
        <f t="shared" si="100"/>
        <v>May</v>
      </c>
      <c r="E509" t="str">
        <f t="shared" si="101"/>
        <v>May</v>
      </c>
      <c r="F509">
        <f t="shared" si="102"/>
        <v>2</v>
      </c>
      <c r="G509" t="str">
        <f t="shared" si="103"/>
        <v>Quarter 2</v>
      </c>
      <c r="H509" t="str">
        <f t="shared" si="104"/>
        <v>Qtr 2</v>
      </c>
      <c r="I509" t="str">
        <f t="shared" si="105"/>
        <v>20132</v>
      </c>
      <c r="J509" t="str">
        <f t="shared" si="106"/>
        <v>May 2013</v>
      </c>
      <c r="K509" t="str">
        <f t="shared" si="107"/>
        <v>May-13</v>
      </c>
      <c r="L509" t="str">
        <f t="shared" si="108"/>
        <v>May 2013</v>
      </c>
      <c r="M509" t="str">
        <f t="shared" si="109"/>
        <v>May</v>
      </c>
      <c r="N509" t="str">
        <f t="shared" si="110"/>
        <v>May</v>
      </c>
      <c r="O509" t="str">
        <f t="shared" si="111"/>
        <v>Quarter 2 2013</v>
      </c>
    </row>
    <row r="510" spans="1:15" x14ac:dyDescent="0.25">
      <c r="A510" s="1">
        <v>41417</v>
      </c>
      <c r="B510">
        <f t="shared" si="98"/>
        <v>2013</v>
      </c>
      <c r="C510">
        <f t="shared" si="99"/>
        <v>5</v>
      </c>
      <c r="D510" t="str">
        <f t="shared" si="100"/>
        <v>May</v>
      </c>
      <c r="E510" t="str">
        <f t="shared" si="101"/>
        <v>May</v>
      </c>
      <c r="F510">
        <f t="shared" si="102"/>
        <v>2</v>
      </c>
      <c r="G510" t="str">
        <f t="shared" si="103"/>
        <v>Quarter 2</v>
      </c>
      <c r="H510" t="str">
        <f t="shared" si="104"/>
        <v>Qtr 2</v>
      </c>
      <c r="I510" t="str">
        <f t="shared" si="105"/>
        <v>20132</v>
      </c>
      <c r="J510" t="str">
        <f t="shared" si="106"/>
        <v>May 2013</v>
      </c>
      <c r="K510" t="str">
        <f t="shared" si="107"/>
        <v>May-13</v>
      </c>
      <c r="L510" t="str">
        <f t="shared" si="108"/>
        <v>May 2013</v>
      </c>
      <c r="M510" t="str">
        <f t="shared" si="109"/>
        <v>May</v>
      </c>
      <c r="N510" t="str">
        <f t="shared" si="110"/>
        <v>May</v>
      </c>
      <c r="O510" t="str">
        <f t="shared" si="111"/>
        <v>Quarter 2 2013</v>
      </c>
    </row>
    <row r="511" spans="1:15" x14ac:dyDescent="0.25">
      <c r="A511" s="1">
        <v>41418</v>
      </c>
      <c r="B511">
        <f t="shared" si="98"/>
        <v>2013</v>
      </c>
      <c r="C511">
        <f t="shared" si="99"/>
        <v>5</v>
      </c>
      <c r="D511" t="str">
        <f t="shared" si="100"/>
        <v>May</v>
      </c>
      <c r="E511" t="str">
        <f t="shared" si="101"/>
        <v>May</v>
      </c>
      <c r="F511">
        <f t="shared" si="102"/>
        <v>2</v>
      </c>
      <c r="G511" t="str">
        <f t="shared" si="103"/>
        <v>Quarter 2</v>
      </c>
      <c r="H511" t="str">
        <f t="shared" si="104"/>
        <v>Qtr 2</v>
      </c>
      <c r="I511" t="str">
        <f t="shared" si="105"/>
        <v>20132</v>
      </c>
      <c r="J511" t="str">
        <f t="shared" si="106"/>
        <v>May 2013</v>
      </c>
      <c r="K511" t="str">
        <f t="shared" si="107"/>
        <v>May-13</v>
      </c>
      <c r="L511" t="str">
        <f t="shared" si="108"/>
        <v>May 2013</v>
      </c>
      <c r="M511" t="str">
        <f t="shared" si="109"/>
        <v>May</v>
      </c>
      <c r="N511" t="str">
        <f t="shared" si="110"/>
        <v>May</v>
      </c>
      <c r="O511" t="str">
        <f t="shared" si="111"/>
        <v>Quarter 2 2013</v>
      </c>
    </row>
    <row r="512" spans="1:15" x14ac:dyDescent="0.25">
      <c r="A512" s="1">
        <v>41419</v>
      </c>
      <c r="B512">
        <f t="shared" si="98"/>
        <v>2013</v>
      </c>
      <c r="C512">
        <f t="shared" si="99"/>
        <v>5</v>
      </c>
      <c r="D512" t="str">
        <f t="shared" si="100"/>
        <v>May</v>
      </c>
      <c r="E512" t="str">
        <f t="shared" si="101"/>
        <v>May</v>
      </c>
      <c r="F512">
        <f t="shared" si="102"/>
        <v>2</v>
      </c>
      <c r="G512" t="str">
        <f t="shared" si="103"/>
        <v>Quarter 2</v>
      </c>
      <c r="H512" t="str">
        <f t="shared" si="104"/>
        <v>Qtr 2</v>
      </c>
      <c r="I512" t="str">
        <f t="shared" si="105"/>
        <v>20132</v>
      </c>
      <c r="J512" t="str">
        <f t="shared" si="106"/>
        <v>May 2013</v>
      </c>
      <c r="K512" t="str">
        <f t="shared" si="107"/>
        <v>May-13</v>
      </c>
      <c r="L512" t="str">
        <f t="shared" si="108"/>
        <v>May 2013</v>
      </c>
      <c r="M512" t="str">
        <f t="shared" si="109"/>
        <v>May</v>
      </c>
      <c r="N512" t="str">
        <f t="shared" si="110"/>
        <v>May</v>
      </c>
      <c r="O512" t="str">
        <f t="shared" si="111"/>
        <v>Quarter 2 2013</v>
      </c>
    </row>
    <row r="513" spans="1:15" x14ac:dyDescent="0.25">
      <c r="A513" s="1">
        <v>41420</v>
      </c>
      <c r="B513">
        <f t="shared" si="98"/>
        <v>2013</v>
      </c>
      <c r="C513">
        <f t="shared" si="99"/>
        <v>5</v>
      </c>
      <c r="D513" t="str">
        <f t="shared" si="100"/>
        <v>May</v>
      </c>
      <c r="E513" t="str">
        <f t="shared" si="101"/>
        <v>May</v>
      </c>
      <c r="F513">
        <f t="shared" si="102"/>
        <v>2</v>
      </c>
      <c r="G513" t="str">
        <f t="shared" si="103"/>
        <v>Quarter 2</v>
      </c>
      <c r="H513" t="str">
        <f t="shared" si="104"/>
        <v>Qtr 2</v>
      </c>
      <c r="I513" t="str">
        <f t="shared" si="105"/>
        <v>20132</v>
      </c>
      <c r="J513" t="str">
        <f t="shared" si="106"/>
        <v>May 2013</v>
      </c>
      <c r="K513" t="str">
        <f t="shared" si="107"/>
        <v>May-13</v>
      </c>
      <c r="L513" t="str">
        <f t="shared" si="108"/>
        <v>May 2013</v>
      </c>
      <c r="M513" t="str">
        <f t="shared" si="109"/>
        <v>May</v>
      </c>
      <c r="N513" t="str">
        <f t="shared" si="110"/>
        <v>May</v>
      </c>
      <c r="O513" t="str">
        <f t="shared" si="111"/>
        <v>Quarter 2 2013</v>
      </c>
    </row>
    <row r="514" spans="1:15" x14ac:dyDescent="0.25">
      <c r="A514" s="1">
        <v>41421</v>
      </c>
      <c r="B514">
        <f t="shared" si="98"/>
        <v>2013</v>
      </c>
      <c r="C514">
        <f t="shared" si="99"/>
        <v>5</v>
      </c>
      <c r="D514" t="str">
        <f t="shared" si="100"/>
        <v>May</v>
      </c>
      <c r="E514" t="str">
        <f t="shared" si="101"/>
        <v>May</v>
      </c>
      <c r="F514">
        <f t="shared" si="102"/>
        <v>2</v>
      </c>
      <c r="G514" t="str">
        <f t="shared" si="103"/>
        <v>Quarter 2</v>
      </c>
      <c r="H514" t="str">
        <f t="shared" si="104"/>
        <v>Qtr 2</v>
      </c>
      <c r="I514" t="str">
        <f t="shared" si="105"/>
        <v>20132</v>
      </c>
      <c r="J514" t="str">
        <f t="shared" si="106"/>
        <v>May 2013</v>
      </c>
      <c r="K514" t="str">
        <f t="shared" si="107"/>
        <v>May-13</v>
      </c>
      <c r="L514" t="str">
        <f t="shared" si="108"/>
        <v>May 2013</v>
      </c>
      <c r="M514" t="str">
        <f t="shared" si="109"/>
        <v>May</v>
      </c>
      <c r="N514" t="str">
        <f t="shared" si="110"/>
        <v>May</v>
      </c>
      <c r="O514" t="str">
        <f t="shared" si="111"/>
        <v>Quarter 2 2013</v>
      </c>
    </row>
    <row r="515" spans="1:15" x14ac:dyDescent="0.25">
      <c r="A515" s="1">
        <v>41422</v>
      </c>
      <c r="B515">
        <f t="shared" ref="B515:B578" si="112">YEAR(A515)</f>
        <v>2013</v>
      </c>
      <c r="C515">
        <f t="shared" ref="C515:C578" si="113">MONTH(A515)</f>
        <v>5</v>
      </c>
      <c r="D515" t="str">
        <f t="shared" ref="D515:D578" si="114">TEXT(A515,"mmmm")</f>
        <v>May</v>
      </c>
      <c r="E515" t="str">
        <f t="shared" ref="E515:E578" si="115">TEXT(A515,"mmm")</f>
        <v>May</v>
      </c>
      <c r="F515">
        <f t="shared" ref="F515:F578" si="116">ROUNDUP(MONTH(A515)/3,0)</f>
        <v>2</v>
      </c>
      <c r="G515" t="str">
        <f t="shared" ref="G515:G578" si="117">"Quarter " &amp; ROUNDUP(MONTH(A515)/3,0)</f>
        <v>Quarter 2</v>
      </c>
      <c r="H515" t="str">
        <f t="shared" ref="H515:H578" si="118">"Qtr " &amp; ROUNDUP(MONTH(A515)/3,0)</f>
        <v>Qtr 2</v>
      </c>
      <c r="I515" t="str">
        <f t="shared" ref="I515:I578" si="119">YEAR(A515) &amp; ROUNDUP(MONTH(A515)/3,0)</f>
        <v>20132</v>
      </c>
      <c r="J515" t="str">
        <f t="shared" ref="J515:J578" si="120">TEXT(A515,"mmm") &amp; " " &amp; YEAR(A515)</f>
        <v>May 2013</v>
      </c>
      <c r="K515" t="str">
        <f t="shared" ref="K515:K578" si="121">TEXT(A515,"mmm") &amp; "-" &amp; RIGHT(YEAR(A515),2)</f>
        <v>May-13</v>
      </c>
      <c r="L515" t="str">
        <f t="shared" ref="L515:L578" si="122">TEXT(A515,"mmmm")&amp; " " &amp; YEAR(A515)</f>
        <v>May 2013</v>
      </c>
      <c r="M515" t="str">
        <f t="shared" ref="M515:M578" si="123">TEXT(A515,"mmmm")</f>
        <v>May</v>
      </c>
      <c r="N515" t="str">
        <f t="shared" ref="N515:N578" si="124">TEXT(A515,"mmm")</f>
        <v>May</v>
      </c>
      <c r="O515" t="str">
        <f t="shared" ref="O515:O578" si="125">"Quarter " &amp; ROUNDUP(MONTH(A515)/3,0) &amp; " " &amp; YEAR(A515)</f>
        <v>Quarter 2 2013</v>
      </c>
    </row>
    <row r="516" spans="1:15" x14ac:dyDescent="0.25">
      <c r="A516" s="1">
        <v>41423</v>
      </c>
      <c r="B516">
        <f t="shared" si="112"/>
        <v>2013</v>
      </c>
      <c r="C516">
        <f t="shared" si="113"/>
        <v>5</v>
      </c>
      <c r="D516" t="str">
        <f t="shared" si="114"/>
        <v>May</v>
      </c>
      <c r="E516" t="str">
        <f t="shared" si="115"/>
        <v>May</v>
      </c>
      <c r="F516">
        <f t="shared" si="116"/>
        <v>2</v>
      </c>
      <c r="G516" t="str">
        <f t="shared" si="117"/>
        <v>Quarter 2</v>
      </c>
      <c r="H516" t="str">
        <f t="shared" si="118"/>
        <v>Qtr 2</v>
      </c>
      <c r="I516" t="str">
        <f t="shared" si="119"/>
        <v>20132</v>
      </c>
      <c r="J516" t="str">
        <f t="shared" si="120"/>
        <v>May 2013</v>
      </c>
      <c r="K516" t="str">
        <f t="shared" si="121"/>
        <v>May-13</v>
      </c>
      <c r="L516" t="str">
        <f t="shared" si="122"/>
        <v>May 2013</v>
      </c>
      <c r="M516" t="str">
        <f t="shared" si="123"/>
        <v>May</v>
      </c>
      <c r="N516" t="str">
        <f t="shared" si="124"/>
        <v>May</v>
      </c>
      <c r="O516" t="str">
        <f t="shared" si="125"/>
        <v>Quarter 2 2013</v>
      </c>
    </row>
    <row r="517" spans="1:15" x14ac:dyDescent="0.25">
      <c r="A517" s="1">
        <v>41424</v>
      </c>
      <c r="B517">
        <f t="shared" si="112"/>
        <v>2013</v>
      </c>
      <c r="C517">
        <f t="shared" si="113"/>
        <v>5</v>
      </c>
      <c r="D517" t="str">
        <f t="shared" si="114"/>
        <v>May</v>
      </c>
      <c r="E517" t="str">
        <f t="shared" si="115"/>
        <v>May</v>
      </c>
      <c r="F517">
        <f t="shared" si="116"/>
        <v>2</v>
      </c>
      <c r="G517" t="str">
        <f t="shared" si="117"/>
        <v>Quarter 2</v>
      </c>
      <c r="H517" t="str">
        <f t="shared" si="118"/>
        <v>Qtr 2</v>
      </c>
      <c r="I517" t="str">
        <f t="shared" si="119"/>
        <v>20132</v>
      </c>
      <c r="J517" t="str">
        <f t="shared" si="120"/>
        <v>May 2013</v>
      </c>
      <c r="K517" t="str">
        <f t="shared" si="121"/>
        <v>May-13</v>
      </c>
      <c r="L517" t="str">
        <f t="shared" si="122"/>
        <v>May 2013</v>
      </c>
      <c r="M517" t="str">
        <f t="shared" si="123"/>
        <v>May</v>
      </c>
      <c r="N517" t="str">
        <f t="shared" si="124"/>
        <v>May</v>
      </c>
      <c r="O517" t="str">
        <f t="shared" si="125"/>
        <v>Quarter 2 2013</v>
      </c>
    </row>
    <row r="518" spans="1:15" x14ac:dyDescent="0.25">
      <c r="A518" s="1">
        <v>41425</v>
      </c>
      <c r="B518">
        <f t="shared" si="112"/>
        <v>2013</v>
      </c>
      <c r="C518">
        <f t="shared" si="113"/>
        <v>5</v>
      </c>
      <c r="D518" t="str">
        <f t="shared" si="114"/>
        <v>May</v>
      </c>
      <c r="E518" t="str">
        <f t="shared" si="115"/>
        <v>May</v>
      </c>
      <c r="F518">
        <f t="shared" si="116"/>
        <v>2</v>
      </c>
      <c r="G518" t="str">
        <f t="shared" si="117"/>
        <v>Quarter 2</v>
      </c>
      <c r="H518" t="str">
        <f t="shared" si="118"/>
        <v>Qtr 2</v>
      </c>
      <c r="I518" t="str">
        <f t="shared" si="119"/>
        <v>20132</v>
      </c>
      <c r="J518" t="str">
        <f t="shared" si="120"/>
        <v>May 2013</v>
      </c>
      <c r="K518" t="str">
        <f t="shared" si="121"/>
        <v>May-13</v>
      </c>
      <c r="L518" t="str">
        <f t="shared" si="122"/>
        <v>May 2013</v>
      </c>
      <c r="M518" t="str">
        <f t="shared" si="123"/>
        <v>May</v>
      </c>
      <c r="N518" t="str">
        <f t="shared" si="124"/>
        <v>May</v>
      </c>
      <c r="O518" t="str">
        <f t="shared" si="125"/>
        <v>Quarter 2 2013</v>
      </c>
    </row>
    <row r="519" spans="1:15" x14ac:dyDescent="0.25">
      <c r="A519" s="1">
        <v>41426</v>
      </c>
      <c r="B519">
        <f t="shared" si="112"/>
        <v>2013</v>
      </c>
      <c r="C519">
        <f t="shared" si="113"/>
        <v>6</v>
      </c>
      <c r="D519" t="str">
        <f t="shared" si="114"/>
        <v>June</v>
      </c>
      <c r="E519" t="str">
        <f t="shared" si="115"/>
        <v>Jun</v>
      </c>
      <c r="F519">
        <f t="shared" si="116"/>
        <v>2</v>
      </c>
      <c r="G519" t="str">
        <f t="shared" si="117"/>
        <v>Quarter 2</v>
      </c>
      <c r="H519" t="str">
        <f t="shared" si="118"/>
        <v>Qtr 2</v>
      </c>
      <c r="I519" t="str">
        <f t="shared" si="119"/>
        <v>20132</v>
      </c>
      <c r="J519" t="str">
        <f t="shared" si="120"/>
        <v>Jun 2013</v>
      </c>
      <c r="K519" t="str">
        <f t="shared" si="121"/>
        <v>Jun-13</v>
      </c>
      <c r="L519" t="str">
        <f t="shared" si="122"/>
        <v>June 2013</v>
      </c>
      <c r="M519" t="str">
        <f t="shared" si="123"/>
        <v>June</v>
      </c>
      <c r="N519" t="str">
        <f t="shared" si="124"/>
        <v>Jun</v>
      </c>
      <c r="O519" t="str">
        <f t="shared" si="125"/>
        <v>Quarter 2 2013</v>
      </c>
    </row>
    <row r="520" spans="1:15" x14ac:dyDescent="0.25">
      <c r="A520" s="1">
        <v>41427</v>
      </c>
      <c r="B520">
        <f t="shared" si="112"/>
        <v>2013</v>
      </c>
      <c r="C520">
        <f t="shared" si="113"/>
        <v>6</v>
      </c>
      <c r="D520" t="str">
        <f t="shared" si="114"/>
        <v>June</v>
      </c>
      <c r="E520" t="str">
        <f t="shared" si="115"/>
        <v>Jun</v>
      </c>
      <c r="F520">
        <f t="shared" si="116"/>
        <v>2</v>
      </c>
      <c r="G520" t="str">
        <f t="shared" si="117"/>
        <v>Quarter 2</v>
      </c>
      <c r="H520" t="str">
        <f t="shared" si="118"/>
        <v>Qtr 2</v>
      </c>
      <c r="I520" t="str">
        <f t="shared" si="119"/>
        <v>20132</v>
      </c>
      <c r="J520" t="str">
        <f t="shared" si="120"/>
        <v>Jun 2013</v>
      </c>
      <c r="K520" t="str">
        <f t="shared" si="121"/>
        <v>Jun-13</v>
      </c>
      <c r="L520" t="str">
        <f t="shared" si="122"/>
        <v>June 2013</v>
      </c>
      <c r="M520" t="str">
        <f t="shared" si="123"/>
        <v>June</v>
      </c>
      <c r="N520" t="str">
        <f t="shared" si="124"/>
        <v>Jun</v>
      </c>
      <c r="O520" t="str">
        <f t="shared" si="125"/>
        <v>Quarter 2 2013</v>
      </c>
    </row>
    <row r="521" spans="1:15" x14ac:dyDescent="0.25">
      <c r="A521" s="1">
        <v>41428</v>
      </c>
      <c r="B521">
        <f t="shared" si="112"/>
        <v>2013</v>
      </c>
      <c r="C521">
        <f t="shared" si="113"/>
        <v>6</v>
      </c>
      <c r="D521" t="str">
        <f t="shared" si="114"/>
        <v>June</v>
      </c>
      <c r="E521" t="str">
        <f t="shared" si="115"/>
        <v>Jun</v>
      </c>
      <c r="F521">
        <f t="shared" si="116"/>
        <v>2</v>
      </c>
      <c r="G521" t="str">
        <f t="shared" si="117"/>
        <v>Quarter 2</v>
      </c>
      <c r="H521" t="str">
        <f t="shared" si="118"/>
        <v>Qtr 2</v>
      </c>
      <c r="I521" t="str">
        <f t="shared" si="119"/>
        <v>20132</v>
      </c>
      <c r="J521" t="str">
        <f t="shared" si="120"/>
        <v>Jun 2013</v>
      </c>
      <c r="K521" t="str">
        <f t="shared" si="121"/>
        <v>Jun-13</v>
      </c>
      <c r="L521" t="str">
        <f t="shared" si="122"/>
        <v>June 2013</v>
      </c>
      <c r="M521" t="str">
        <f t="shared" si="123"/>
        <v>June</v>
      </c>
      <c r="N521" t="str">
        <f t="shared" si="124"/>
        <v>Jun</v>
      </c>
      <c r="O521" t="str">
        <f t="shared" si="125"/>
        <v>Quarter 2 2013</v>
      </c>
    </row>
    <row r="522" spans="1:15" x14ac:dyDescent="0.25">
      <c r="A522" s="1">
        <v>41429</v>
      </c>
      <c r="B522">
        <f t="shared" si="112"/>
        <v>2013</v>
      </c>
      <c r="C522">
        <f t="shared" si="113"/>
        <v>6</v>
      </c>
      <c r="D522" t="str">
        <f t="shared" si="114"/>
        <v>June</v>
      </c>
      <c r="E522" t="str">
        <f t="shared" si="115"/>
        <v>Jun</v>
      </c>
      <c r="F522">
        <f t="shared" si="116"/>
        <v>2</v>
      </c>
      <c r="G522" t="str">
        <f t="shared" si="117"/>
        <v>Quarter 2</v>
      </c>
      <c r="H522" t="str">
        <f t="shared" si="118"/>
        <v>Qtr 2</v>
      </c>
      <c r="I522" t="str">
        <f t="shared" si="119"/>
        <v>20132</v>
      </c>
      <c r="J522" t="str">
        <f t="shared" si="120"/>
        <v>Jun 2013</v>
      </c>
      <c r="K522" t="str">
        <f t="shared" si="121"/>
        <v>Jun-13</v>
      </c>
      <c r="L522" t="str">
        <f t="shared" si="122"/>
        <v>June 2013</v>
      </c>
      <c r="M522" t="str">
        <f t="shared" si="123"/>
        <v>June</v>
      </c>
      <c r="N522" t="str">
        <f t="shared" si="124"/>
        <v>Jun</v>
      </c>
      <c r="O522" t="str">
        <f t="shared" si="125"/>
        <v>Quarter 2 2013</v>
      </c>
    </row>
    <row r="523" spans="1:15" x14ac:dyDescent="0.25">
      <c r="A523" s="1">
        <v>41430</v>
      </c>
      <c r="B523">
        <f t="shared" si="112"/>
        <v>2013</v>
      </c>
      <c r="C523">
        <f t="shared" si="113"/>
        <v>6</v>
      </c>
      <c r="D523" t="str">
        <f t="shared" si="114"/>
        <v>June</v>
      </c>
      <c r="E523" t="str">
        <f t="shared" si="115"/>
        <v>Jun</v>
      </c>
      <c r="F523">
        <f t="shared" si="116"/>
        <v>2</v>
      </c>
      <c r="G523" t="str">
        <f t="shared" si="117"/>
        <v>Quarter 2</v>
      </c>
      <c r="H523" t="str">
        <f t="shared" si="118"/>
        <v>Qtr 2</v>
      </c>
      <c r="I523" t="str">
        <f t="shared" si="119"/>
        <v>20132</v>
      </c>
      <c r="J523" t="str">
        <f t="shared" si="120"/>
        <v>Jun 2013</v>
      </c>
      <c r="K523" t="str">
        <f t="shared" si="121"/>
        <v>Jun-13</v>
      </c>
      <c r="L523" t="str">
        <f t="shared" si="122"/>
        <v>June 2013</v>
      </c>
      <c r="M523" t="str">
        <f t="shared" si="123"/>
        <v>June</v>
      </c>
      <c r="N523" t="str">
        <f t="shared" si="124"/>
        <v>Jun</v>
      </c>
      <c r="O523" t="str">
        <f t="shared" si="125"/>
        <v>Quarter 2 2013</v>
      </c>
    </row>
    <row r="524" spans="1:15" x14ac:dyDescent="0.25">
      <c r="A524" s="1">
        <v>41431</v>
      </c>
      <c r="B524">
        <f t="shared" si="112"/>
        <v>2013</v>
      </c>
      <c r="C524">
        <f t="shared" si="113"/>
        <v>6</v>
      </c>
      <c r="D524" t="str">
        <f t="shared" si="114"/>
        <v>June</v>
      </c>
      <c r="E524" t="str">
        <f t="shared" si="115"/>
        <v>Jun</v>
      </c>
      <c r="F524">
        <f t="shared" si="116"/>
        <v>2</v>
      </c>
      <c r="G524" t="str">
        <f t="shared" si="117"/>
        <v>Quarter 2</v>
      </c>
      <c r="H524" t="str">
        <f t="shared" si="118"/>
        <v>Qtr 2</v>
      </c>
      <c r="I524" t="str">
        <f t="shared" si="119"/>
        <v>20132</v>
      </c>
      <c r="J524" t="str">
        <f t="shared" si="120"/>
        <v>Jun 2013</v>
      </c>
      <c r="K524" t="str">
        <f t="shared" si="121"/>
        <v>Jun-13</v>
      </c>
      <c r="L524" t="str">
        <f t="shared" si="122"/>
        <v>June 2013</v>
      </c>
      <c r="M524" t="str">
        <f t="shared" si="123"/>
        <v>June</v>
      </c>
      <c r="N524" t="str">
        <f t="shared" si="124"/>
        <v>Jun</v>
      </c>
      <c r="O524" t="str">
        <f t="shared" si="125"/>
        <v>Quarter 2 2013</v>
      </c>
    </row>
    <row r="525" spans="1:15" x14ac:dyDescent="0.25">
      <c r="A525" s="1">
        <v>41432</v>
      </c>
      <c r="B525">
        <f t="shared" si="112"/>
        <v>2013</v>
      </c>
      <c r="C525">
        <f t="shared" si="113"/>
        <v>6</v>
      </c>
      <c r="D525" t="str">
        <f t="shared" si="114"/>
        <v>June</v>
      </c>
      <c r="E525" t="str">
        <f t="shared" si="115"/>
        <v>Jun</v>
      </c>
      <c r="F525">
        <f t="shared" si="116"/>
        <v>2</v>
      </c>
      <c r="G525" t="str">
        <f t="shared" si="117"/>
        <v>Quarter 2</v>
      </c>
      <c r="H525" t="str">
        <f t="shared" si="118"/>
        <v>Qtr 2</v>
      </c>
      <c r="I525" t="str">
        <f t="shared" si="119"/>
        <v>20132</v>
      </c>
      <c r="J525" t="str">
        <f t="shared" si="120"/>
        <v>Jun 2013</v>
      </c>
      <c r="K525" t="str">
        <f t="shared" si="121"/>
        <v>Jun-13</v>
      </c>
      <c r="L525" t="str">
        <f t="shared" si="122"/>
        <v>June 2013</v>
      </c>
      <c r="M525" t="str">
        <f t="shared" si="123"/>
        <v>June</v>
      </c>
      <c r="N525" t="str">
        <f t="shared" si="124"/>
        <v>Jun</v>
      </c>
      <c r="O525" t="str">
        <f t="shared" si="125"/>
        <v>Quarter 2 2013</v>
      </c>
    </row>
    <row r="526" spans="1:15" x14ac:dyDescent="0.25">
      <c r="A526" s="1">
        <v>41433</v>
      </c>
      <c r="B526">
        <f t="shared" si="112"/>
        <v>2013</v>
      </c>
      <c r="C526">
        <f t="shared" si="113"/>
        <v>6</v>
      </c>
      <c r="D526" t="str">
        <f t="shared" si="114"/>
        <v>June</v>
      </c>
      <c r="E526" t="str">
        <f t="shared" si="115"/>
        <v>Jun</v>
      </c>
      <c r="F526">
        <f t="shared" si="116"/>
        <v>2</v>
      </c>
      <c r="G526" t="str">
        <f t="shared" si="117"/>
        <v>Quarter 2</v>
      </c>
      <c r="H526" t="str">
        <f t="shared" si="118"/>
        <v>Qtr 2</v>
      </c>
      <c r="I526" t="str">
        <f t="shared" si="119"/>
        <v>20132</v>
      </c>
      <c r="J526" t="str">
        <f t="shared" si="120"/>
        <v>Jun 2013</v>
      </c>
      <c r="K526" t="str">
        <f t="shared" si="121"/>
        <v>Jun-13</v>
      </c>
      <c r="L526" t="str">
        <f t="shared" si="122"/>
        <v>June 2013</v>
      </c>
      <c r="M526" t="str">
        <f t="shared" si="123"/>
        <v>June</v>
      </c>
      <c r="N526" t="str">
        <f t="shared" si="124"/>
        <v>Jun</v>
      </c>
      <c r="O526" t="str">
        <f t="shared" si="125"/>
        <v>Quarter 2 2013</v>
      </c>
    </row>
    <row r="527" spans="1:15" x14ac:dyDescent="0.25">
      <c r="A527" s="1">
        <v>41434</v>
      </c>
      <c r="B527">
        <f t="shared" si="112"/>
        <v>2013</v>
      </c>
      <c r="C527">
        <f t="shared" si="113"/>
        <v>6</v>
      </c>
      <c r="D527" t="str">
        <f t="shared" si="114"/>
        <v>June</v>
      </c>
      <c r="E527" t="str">
        <f t="shared" si="115"/>
        <v>Jun</v>
      </c>
      <c r="F527">
        <f t="shared" si="116"/>
        <v>2</v>
      </c>
      <c r="G527" t="str">
        <f t="shared" si="117"/>
        <v>Quarter 2</v>
      </c>
      <c r="H527" t="str">
        <f t="shared" si="118"/>
        <v>Qtr 2</v>
      </c>
      <c r="I527" t="str">
        <f t="shared" si="119"/>
        <v>20132</v>
      </c>
      <c r="J527" t="str">
        <f t="shared" si="120"/>
        <v>Jun 2013</v>
      </c>
      <c r="K527" t="str">
        <f t="shared" si="121"/>
        <v>Jun-13</v>
      </c>
      <c r="L527" t="str">
        <f t="shared" si="122"/>
        <v>June 2013</v>
      </c>
      <c r="M527" t="str">
        <f t="shared" si="123"/>
        <v>June</v>
      </c>
      <c r="N527" t="str">
        <f t="shared" si="124"/>
        <v>Jun</v>
      </c>
      <c r="O527" t="str">
        <f t="shared" si="125"/>
        <v>Quarter 2 2013</v>
      </c>
    </row>
    <row r="528" spans="1:15" x14ac:dyDescent="0.25">
      <c r="A528" s="1">
        <v>41435</v>
      </c>
      <c r="B528">
        <f t="shared" si="112"/>
        <v>2013</v>
      </c>
      <c r="C528">
        <f t="shared" si="113"/>
        <v>6</v>
      </c>
      <c r="D528" t="str">
        <f t="shared" si="114"/>
        <v>June</v>
      </c>
      <c r="E528" t="str">
        <f t="shared" si="115"/>
        <v>Jun</v>
      </c>
      <c r="F528">
        <f t="shared" si="116"/>
        <v>2</v>
      </c>
      <c r="G528" t="str">
        <f t="shared" si="117"/>
        <v>Quarter 2</v>
      </c>
      <c r="H528" t="str">
        <f t="shared" si="118"/>
        <v>Qtr 2</v>
      </c>
      <c r="I528" t="str">
        <f t="shared" si="119"/>
        <v>20132</v>
      </c>
      <c r="J528" t="str">
        <f t="shared" si="120"/>
        <v>Jun 2013</v>
      </c>
      <c r="K528" t="str">
        <f t="shared" si="121"/>
        <v>Jun-13</v>
      </c>
      <c r="L528" t="str">
        <f t="shared" si="122"/>
        <v>June 2013</v>
      </c>
      <c r="M528" t="str">
        <f t="shared" si="123"/>
        <v>June</v>
      </c>
      <c r="N528" t="str">
        <f t="shared" si="124"/>
        <v>Jun</v>
      </c>
      <c r="O528" t="str">
        <f t="shared" si="125"/>
        <v>Quarter 2 2013</v>
      </c>
    </row>
    <row r="529" spans="1:15" x14ac:dyDescent="0.25">
      <c r="A529" s="1">
        <v>41436</v>
      </c>
      <c r="B529">
        <f t="shared" si="112"/>
        <v>2013</v>
      </c>
      <c r="C529">
        <f t="shared" si="113"/>
        <v>6</v>
      </c>
      <c r="D529" t="str">
        <f t="shared" si="114"/>
        <v>June</v>
      </c>
      <c r="E529" t="str">
        <f t="shared" si="115"/>
        <v>Jun</v>
      </c>
      <c r="F529">
        <f t="shared" si="116"/>
        <v>2</v>
      </c>
      <c r="G529" t="str">
        <f t="shared" si="117"/>
        <v>Quarter 2</v>
      </c>
      <c r="H529" t="str">
        <f t="shared" si="118"/>
        <v>Qtr 2</v>
      </c>
      <c r="I529" t="str">
        <f t="shared" si="119"/>
        <v>20132</v>
      </c>
      <c r="J529" t="str">
        <f t="shared" si="120"/>
        <v>Jun 2013</v>
      </c>
      <c r="K529" t="str">
        <f t="shared" si="121"/>
        <v>Jun-13</v>
      </c>
      <c r="L529" t="str">
        <f t="shared" si="122"/>
        <v>June 2013</v>
      </c>
      <c r="M529" t="str">
        <f t="shared" si="123"/>
        <v>June</v>
      </c>
      <c r="N529" t="str">
        <f t="shared" si="124"/>
        <v>Jun</v>
      </c>
      <c r="O529" t="str">
        <f t="shared" si="125"/>
        <v>Quarter 2 2013</v>
      </c>
    </row>
    <row r="530" spans="1:15" x14ac:dyDescent="0.25">
      <c r="A530" s="1">
        <v>41437</v>
      </c>
      <c r="B530">
        <f t="shared" si="112"/>
        <v>2013</v>
      </c>
      <c r="C530">
        <f t="shared" si="113"/>
        <v>6</v>
      </c>
      <c r="D530" t="str">
        <f t="shared" si="114"/>
        <v>June</v>
      </c>
      <c r="E530" t="str">
        <f t="shared" si="115"/>
        <v>Jun</v>
      </c>
      <c r="F530">
        <f t="shared" si="116"/>
        <v>2</v>
      </c>
      <c r="G530" t="str">
        <f t="shared" si="117"/>
        <v>Quarter 2</v>
      </c>
      <c r="H530" t="str">
        <f t="shared" si="118"/>
        <v>Qtr 2</v>
      </c>
      <c r="I530" t="str">
        <f t="shared" si="119"/>
        <v>20132</v>
      </c>
      <c r="J530" t="str">
        <f t="shared" si="120"/>
        <v>Jun 2013</v>
      </c>
      <c r="K530" t="str">
        <f t="shared" si="121"/>
        <v>Jun-13</v>
      </c>
      <c r="L530" t="str">
        <f t="shared" si="122"/>
        <v>June 2013</v>
      </c>
      <c r="M530" t="str">
        <f t="shared" si="123"/>
        <v>June</v>
      </c>
      <c r="N530" t="str">
        <f t="shared" si="124"/>
        <v>Jun</v>
      </c>
      <c r="O530" t="str">
        <f t="shared" si="125"/>
        <v>Quarter 2 2013</v>
      </c>
    </row>
    <row r="531" spans="1:15" x14ac:dyDescent="0.25">
      <c r="A531" s="1">
        <v>41438</v>
      </c>
      <c r="B531">
        <f t="shared" si="112"/>
        <v>2013</v>
      </c>
      <c r="C531">
        <f t="shared" si="113"/>
        <v>6</v>
      </c>
      <c r="D531" t="str">
        <f t="shared" si="114"/>
        <v>June</v>
      </c>
      <c r="E531" t="str">
        <f t="shared" si="115"/>
        <v>Jun</v>
      </c>
      <c r="F531">
        <f t="shared" si="116"/>
        <v>2</v>
      </c>
      <c r="G531" t="str">
        <f t="shared" si="117"/>
        <v>Quarter 2</v>
      </c>
      <c r="H531" t="str">
        <f t="shared" si="118"/>
        <v>Qtr 2</v>
      </c>
      <c r="I531" t="str">
        <f t="shared" si="119"/>
        <v>20132</v>
      </c>
      <c r="J531" t="str">
        <f t="shared" si="120"/>
        <v>Jun 2013</v>
      </c>
      <c r="K531" t="str">
        <f t="shared" si="121"/>
        <v>Jun-13</v>
      </c>
      <c r="L531" t="str">
        <f t="shared" si="122"/>
        <v>June 2013</v>
      </c>
      <c r="M531" t="str">
        <f t="shared" si="123"/>
        <v>June</v>
      </c>
      <c r="N531" t="str">
        <f t="shared" si="124"/>
        <v>Jun</v>
      </c>
      <c r="O531" t="str">
        <f t="shared" si="125"/>
        <v>Quarter 2 2013</v>
      </c>
    </row>
    <row r="532" spans="1:15" x14ac:dyDescent="0.25">
      <c r="A532" s="1">
        <v>41439</v>
      </c>
      <c r="B532">
        <f t="shared" si="112"/>
        <v>2013</v>
      </c>
      <c r="C532">
        <f t="shared" si="113"/>
        <v>6</v>
      </c>
      <c r="D532" t="str">
        <f t="shared" si="114"/>
        <v>June</v>
      </c>
      <c r="E532" t="str">
        <f t="shared" si="115"/>
        <v>Jun</v>
      </c>
      <c r="F532">
        <f t="shared" si="116"/>
        <v>2</v>
      </c>
      <c r="G532" t="str">
        <f t="shared" si="117"/>
        <v>Quarter 2</v>
      </c>
      <c r="H532" t="str">
        <f t="shared" si="118"/>
        <v>Qtr 2</v>
      </c>
      <c r="I532" t="str">
        <f t="shared" si="119"/>
        <v>20132</v>
      </c>
      <c r="J532" t="str">
        <f t="shared" si="120"/>
        <v>Jun 2013</v>
      </c>
      <c r="K532" t="str">
        <f t="shared" si="121"/>
        <v>Jun-13</v>
      </c>
      <c r="L532" t="str">
        <f t="shared" si="122"/>
        <v>June 2013</v>
      </c>
      <c r="M532" t="str">
        <f t="shared" si="123"/>
        <v>June</v>
      </c>
      <c r="N532" t="str">
        <f t="shared" si="124"/>
        <v>Jun</v>
      </c>
      <c r="O532" t="str">
        <f t="shared" si="125"/>
        <v>Quarter 2 2013</v>
      </c>
    </row>
    <row r="533" spans="1:15" x14ac:dyDescent="0.25">
      <c r="A533" s="1">
        <v>41440</v>
      </c>
      <c r="B533">
        <f t="shared" si="112"/>
        <v>2013</v>
      </c>
      <c r="C533">
        <f t="shared" si="113"/>
        <v>6</v>
      </c>
      <c r="D533" t="str">
        <f t="shared" si="114"/>
        <v>June</v>
      </c>
      <c r="E533" t="str">
        <f t="shared" si="115"/>
        <v>Jun</v>
      </c>
      <c r="F533">
        <f t="shared" si="116"/>
        <v>2</v>
      </c>
      <c r="G533" t="str">
        <f t="shared" si="117"/>
        <v>Quarter 2</v>
      </c>
      <c r="H533" t="str">
        <f t="shared" si="118"/>
        <v>Qtr 2</v>
      </c>
      <c r="I533" t="str">
        <f t="shared" si="119"/>
        <v>20132</v>
      </c>
      <c r="J533" t="str">
        <f t="shared" si="120"/>
        <v>Jun 2013</v>
      </c>
      <c r="K533" t="str">
        <f t="shared" si="121"/>
        <v>Jun-13</v>
      </c>
      <c r="L533" t="str">
        <f t="shared" si="122"/>
        <v>June 2013</v>
      </c>
      <c r="M533" t="str">
        <f t="shared" si="123"/>
        <v>June</v>
      </c>
      <c r="N533" t="str">
        <f t="shared" si="124"/>
        <v>Jun</v>
      </c>
      <c r="O533" t="str">
        <f t="shared" si="125"/>
        <v>Quarter 2 2013</v>
      </c>
    </row>
    <row r="534" spans="1:15" x14ac:dyDescent="0.25">
      <c r="A534" s="1">
        <v>41441</v>
      </c>
      <c r="B534">
        <f t="shared" si="112"/>
        <v>2013</v>
      </c>
      <c r="C534">
        <f t="shared" si="113"/>
        <v>6</v>
      </c>
      <c r="D534" t="str">
        <f t="shared" si="114"/>
        <v>June</v>
      </c>
      <c r="E534" t="str">
        <f t="shared" si="115"/>
        <v>Jun</v>
      </c>
      <c r="F534">
        <f t="shared" si="116"/>
        <v>2</v>
      </c>
      <c r="G534" t="str">
        <f t="shared" si="117"/>
        <v>Quarter 2</v>
      </c>
      <c r="H534" t="str">
        <f t="shared" si="118"/>
        <v>Qtr 2</v>
      </c>
      <c r="I534" t="str">
        <f t="shared" si="119"/>
        <v>20132</v>
      </c>
      <c r="J534" t="str">
        <f t="shared" si="120"/>
        <v>Jun 2013</v>
      </c>
      <c r="K534" t="str">
        <f t="shared" si="121"/>
        <v>Jun-13</v>
      </c>
      <c r="L534" t="str">
        <f t="shared" si="122"/>
        <v>June 2013</v>
      </c>
      <c r="M534" t="str">
        <f t="shared" si="123"/>
        <v>June</v>
      </c>
      <c r="N534" t="str">
        <f t="shared" si="124"/>
        <v>Jun</v>
      </c>
      <c r="O534" t="str">
        <f t="shared" si="125"/>
        <v>Quarter 2 2013</v>
      </c>
    </row>
    <row r="535" spans="1:15" x14ac:dyDescent="0.25">
      <c r="A535" s="1">
        <v>41442</v>
      </c>
      <c r="B535">
        <f t="shared" si="112"/>
        <v>2013</v>
      </c>
      <c r="C535">
        <f t="shared" si="113"/>
        <v>6</v>
      </c>
      <c r="D535" t="str">
        <f t="shared" si="114"/>
        <v>June</v>
      </c>
      <c r="E535" t="str">
        <f t="shared" si="115"/>
        <v>Jun</v>
      </c>
      <c r="F535">
        <f t="shared" si="116"/>
        <v>2</v>
      </c>
      <c r="G535" t="str">
        <f t="shared" si="117"/>
        <v>Quarter 2</v>
      </c>
      <c r="H535" t="str">
        <f t="shared" si="118"/>
        <v>Qtr 2</v>
      </c>
      <c r="I535" t="str">
        <f t="shared" si="119"/>
        <v>20132</v>
      </c>
      <c r="J535" t="str">
        <f t="shared" si="120"/>
        <v>Jun 2013</v>
      </c>
      <c r="K535" t="str">
        <f t="shared" si="121"/>
        <v>Jun-13</v>
      </c>
      <c r="L535" t="str">
        <f t="shared" si="122"/>
        <v>June 2013</v>
      </c>
      <c r="M535" t="str">
        <f t="shared" si="123"/>
        <v>June</v>
      </c>
      <c r="N535" t="str">
        <f t="shared" si="124"/>
        <v>Jun</v>
      </c>
      <c r="O535" t="str">
        <f t="shared" si="125"/>
        <v>Quarter 2 2013</v>
      </c>
    </row>
    <row r="536" spans="1:15" x14ac:dyDescent="0.25">
      <c r="A536" s="1">
        <v>41443</v>
      </c>
      <c r="B536">
        <f t="shared" si="112"/>
        <v>2013</v>
      </c>
      <c r="C536">
        <f t="shared" si="113"/>
        <v>6</v>
      </c>
      <c r="D536" t="str">
        <f t="shared" si="114"/>
        <v>June</v>
      </c>
      <c r="E536" t="str">
        <f t="shared" si="115"/>
        <v>Jun</v>
      </c>
      <c r="F536">
        <f t="shared" si="116"/>
        <v>2</v>
      </c>
      <c r="G536" t="str">
        <f t="shared" si="117"/>
        <v>Quarter 2</v>
      </c>
      <c r="H536" t="str">
        <f t="shared" si="118"/>
        <v>Qtr 2</v>
      </c>
      <c r="I536" t="str">
        <f t="shared" si="119"/>
        <v>20132</v>
      </c>
      <c r="J536" t="str">
        <f t="shared" si="120"/>
        <v>Jun 2013</v>
      </c>
      <c r="K536" t="str">
        <f t="shared" si="121"/>
        <v>Jun-13</v>
      </c>
      <c r="L536" t="str">
        <f t="shared" si="122"/>
        <v>June 2013</v>
      </c>
      <c r="M536" t="str">
        <f t="shared" si="123"/>
        <v>June</v>
      </c>
      <c r="N536" t="str">
        <f t="shared" si="124"/>
        <v>Jun</v>
      </c>
      <c r="O536" t="str">
        <f t="shared" si="125"/>
        <v>Quarter 2 2013</v>
      </c>
    </row>
    <row r="537" spans="1:15" x14ac:dyDescent="0.25">
      <c r="A537" s="1">
        <v>41444</v>
      </c>
      <c r="B537">
        <f t="shared" si="112"/>
        <v>2013</v>
      </c>
      <c r="C537">
        <f t="shared" si="113"/>
        <v>6</v>
      </c>
      <c r="D537" t="str">
        <f t="shared" si="114"/>
        <v>June</v>
      </c>
      <c r="E537" t="str">
        <f t="shared" si="115"/>
        <v>Jun</v>
      </c>
      <c r="F537">
        <f t="shared" si="116"/>
        <v>2</v>
      </c>
      <c r="G537" t="str">
        <f t="shared" si="117"/>
        <v>Quarter 2</v>
      </c>
      <c r="H537" t="str">
        <f t="shared" si="118"/>
        <v>Qtr 2</v>
      </c>
      <c r="I537" t="str">
        <f t="shared" si="119"/>
        <v>20132</v>
      </c>
      <c r="J537" t="str">
        <f t="shared" si="120"/>
        <v>Jun 2013</v>
      </c>
      <c r="K537" t="str">
        <f t="shared" si="121"/>
        <v>Jun-13</v>
      </c>
      <c r="L537" t="str">
        <f t="shared" si="122"/>
        <v>June 2013</v>
      </c>
      <c r="M537" t="str">
        <f t="shared" si="123"/>
        <v>June</v>
      </c>
      <c r="N537" t="str">
        <f t="shared" si="124"/>
        <v>Jun</v>
      </c>
      <c r="O537" t="str">
        <f t="shared" si="125"/>
        <v>Quarter 2 2013</v>
      </c>
    </row>
    <row r="538" spans="1:15" x14ac:dyDescent="0.25">
      <c r="A538" s="1">
        <v>41445</v>
      </c>
      <c r="B538">
        <f t="shared" si="112"/>
        <v>2013</v>
      </c>
      <c r="C538">
        <f t="shared" si="113"/>
        <v>6</v>
      </c>
      <c r="D538" t="str">
        <f t="shared" si="114"/>
        <v>June</v>
      </c>
      <c r="E538" t="str">
        <f t="shared" si="115"/>
        <v>Jun</v>
      </c>
      <c r="F538">
        <f t="shared" si="116"/>
        <v>2</v>
      </c>
      <c r="G538" t="str">
        <f t="shared" si="117"/>
        <v>Quarter 2</v>
      </c>
      <c r="H538" t="str">
        <f t="shared" si="118"/>
        <v>Qtr 2</v>
      </c>
      <c r="I538" t="str">
        <f t="shared" si="119"/>
        <v>20132</v>
      </c>
      <c r="J538" t="str">
        <f t="shared" si="120"/>
        <v>Jun 2013</v>
      </c>
      <c r="K538" t="str">
        <f t="shared" si="121"/>
        <v>Jun-13</v>
      </c>
      <c r="L538" t="str">
        <f t="shared" si="122"/>
        <v>June 2013</v>
      </c>
      <c r="M538" t="str">
        <f t="shared" si="123"/>
        <v>June</v>
      </c>
      <c r="N538" t="str">
        <f t="shared" si="124"/>
        <v>Jun</v>
      </c>
      <c r="O538" t="str">
        <f t="shared" si="125"/>
        <v>Quarter 2 2013</v>
      </c>
    </row>
    <row r="539" spans="1:15" x14ac:dyDescent="0.25">
      <c r="A539" s="1">
        <v>41446</v>
      </c>
      <c r="B539">
        <f t="shared" si="112"/>
        <v>2013</v>
      </c>
      <c r="C539">
        <f t="shared" si="113"/>
        <v>6</v>
      </c>
      <c r="D539" t="str">
        <f t="shared" si="114"/>
        <v>June</v>
      </c>
      <c r="E539" t="str">
        <f t="shared" si="115"/>
        <v>Jun</v>
      </c>
      <c r="F539">
        <f t="shared" si="116"/>
        <v>2</v>
      </c>
      <c r="G539" t="str">
        <f t="shared" si="117"/>
        <v>Quarter 2</v>
      </c>
      <c r="H539" t="str">
        <f t="shared" si="118"/>
        <v>Qtr 2</v>
      </c>
      <c r="I539" t="str">
        <f t="shared" si="119"/>
        <v>20132</v>
      </c>
      <c r="J539" t="str">
        <f t="shared" si="120"/>
        <v>Jun 2013</v>
      </c>
      <c r="K539" t="str">
        <f t="shared" si="121"/>
        <v>Jun-13</v>
      </c>
      <c r="L539" t="str">
        <f t="shared" si="122"/>
        <v>June 2013</v>
      </c>
      <c r="M539" t="str">
        <f t="shared" si="123"/>
        <v>June</v>
      </c>
      <c r="N539" t="str">
        <f t="shared" si="124"/>
        <v>Jun</v>
      </c>
      <c r="O539" t="str">
        <f t="shared" si="125"/>
        <v>Quarter 2 2013</v>
      </c>
    </row>
    <row r="540" spans="1:15" x14ac:dyDescent="0.25">
      <c r="A540" s="1">
        <v>41447</v>
      </c>
      <c r="B540">
        <f t="shared" si="112"/>
        <v>2013</v>
      </c>
      <c r="C540">
        <f t="shared" si="113"/>
        <v>6</v>
      </c>
      <c r="D540" t="str">
        <f t="shared" si="114"/>
        <v>June</v>
      </c>
      <c r="E540" t="str">
        <f t="shared" si="115"/>
        <v>Jun</v>
      </c>
      <c r="F540">
        <f t="shared" si="116"/>
        <v>2</v>
      </c>
      <c r="G540" t="str">
        <f t="shared" si="117"/>
        <v>Quarter 2</v>
      </c>
      <c r="H540" t="str">
        <f t="shared" si="118"/>
        <v>Qtr 2</v>
      </c>
      <c r="I540" t="str">
        <f t="shared" si="119"/>
        <v>20132</v>
      </c>
      <c r="J540" t="str">
        <f t="shared" si="120"/>
        <v>Jun 2013</v>
      </c>
      <c r="K540" t="str">
        <f t="shared" si="121"/>
        <v>Jun-13</v>
      </c>
      <c r="L540" t="str">
        <f t="shared" si="122"/>
        <v>June 2013</v>
      </c>
      <c r="M540" t="str">
        <f t="shared" si="123"/>
        <v>June</v>
      </c>
      <c r="N540" t="str">
        <f t="shared" si="124"/>
        <v>Jun</v>
      </c>
      <c r="O540" t="str">
        <f t="shared" si="125"/>
        <v>Quarter 2 2013</v>
      </c>
    </row>
    <row r="541" spans="1:15" x14ac:dyDescent="0.25">
      <c r="A541" s="1">
        <v>41448</v>
      </c>
      <c r="B541">
        <f t="shared" si="112"/>
        <v>2013</v>
      </c>
      <c r="C541">
        <f t="shared" si="113"/>
        <v>6</v>
      </c>
      <c r="D541" t="str">
        <f t="shared" si="114"/>
        <v>June</v>
      </c>
      <c r="E541" t="str">
        <f t="shared" si="115"/>
        <v>Jun</v>
      </c>
      <c r="F541">
        <f t="shared" si="116"/>
        <v>2</v>
      </c>
      <c r="G541" t="str">
        <f t="shared" si="117"/>
        <v>Quarter 2</v>
      </c>
      <c r="H541" t="str">
        <f t="shared" si="118"/>
        <v>Qtr 2</v>
      </c>
      <c r="I541" t="str">
        <f t="shared" si="119"/>
        <v>20132</v>
      </c>
      <c r="J541" t="str">
        <f t="shared" si="120"/>
        <v>Jun 2013</v>
      </c>
      <c r="K541" t="str">
        <f t="shared" si="121"/>
        <v>Jun-13</v>
      </c>
      <c r="L541" t="str">
        <f t="shared" si="122"/>
        <v>June 2013</v>
      </c>
      <c r="M541" t="str">
        <f t="shared" si="123"/>
        <v>June</v>
      </c>
      <c r="N541" t="str">
        <f t="shared" si="124"/>
        <v>Jun</v>
      </c>
      <c r="O541" t="str">
        <f t="shared" si="125"/>
        <v>Quarter 2 2013</v>
      </c>
    </row>
    <row r="542" spans="1:15" x14ac:dyDescent="0.25">
      <c r="A542" s="1">
        <v>41449</v>
      </c>
      <c r="B542">
        <f t="shared" si="112"/>
        <v>2013</v>
      </c>
      <c r="C542">
        <f t="shared" si="113"/>
        <v>6</v>
      </c>
      <c r="D542" t="str">
        <f t="shared" si="114"/>
        <v>June</v>
      </c>
      <c r="E542" t="str">
        <f t="shared" si="115"/>
        <v>Jun</v>
      </c>
      <c r="F542">
        <f t="shared" si="116"/>
        <v>2</v>
      </c>
      <c r="G542" t="str">
        <f t="shared" si="117"/>
        <v>Quarter 2</v>
      </c>
      <c r="H542" t="str">
        <f t="shared" si="118"/>
        <v>Qtr 2</v>
      </c>
      <c r="I542" t="str">
        <f t="shared" si="119"/>
        <v>20132</v>
      </c>
      <c r="J542" t="str">
        <f t="shared" si="120"/>
        <v>Jun 2013</v>
      </c>
      <c r="K542" t="str">
        <f t="shared" si="121"/>
        <v>Jun-13</v>
      </c>
      <c r="L542" t="str">
        <f t="shared" si="122"/>
        <v>June 2013</v>
      </c>
      <c r="M542" t="str">
        <f t="shared" si="123"/>
        <v>June</v>
      </c>
      <c r="N542" t="str">
        <f t="shared" si="124"/>
        <v>Jun</v>
      </c>
      <c r="O542" t="str">
        <f t="shared" si="125"/>
        <v>Quarter 2 2013</v>
      </c>
    </row>
    <row r="543" spans="1:15" x14ac:dyDescent="0.25">
      <c r="A543" s="1">
        <v>41450</v>
      </c>
      <c r="B543">
        <f t="shared" si="112"/>
        <v>2013</v>
      </c>
      <c r="C543">
        <f t="shared" si="113"/>
        <v>6</v>
      </c>
      <c r="D543" t="str">
        <f t="shared" si="114"/>
        <v>June</v>
      </c>
      <c r="E543" t="str">
        <f t="shared" si="115"/>
        <v>Jun</v>
      </c>
      <c r="F543">
        <f t="shared" si="116"/>
        <v>2</v>
      </c>
      <c r="G543" t="str">
        <f t="shared" si="117"/>
        <v>Quarter 2</v>
      </c>
      <c r="H543" t="str">
        <f t="shared" si="118"/>
        <v>Qtr 2</v>
      </c>
      <c r="I543" t="str">
        <f t="shared" si="119"/>
        <v>20132</v>
      </c>
      <c r="J543" t="str">
        <f t="shared" si="120"/>
        <v>Jun 2013</v>
      </c>
      <c r="K543" t="str">
        <f t="shared" si="121"/>
        <v>Jun-13</v>
      </c>
      <c r="L543" t="str">
        <f t="shared" si="122"/>
        <v>June 2013</v>
      </c>
      <c r="M543" t="str">
        <f t="shared" si="123"/>
        <v>June</v>
      </c>
      <c r="N543" t="str">
        <f t="shared" si="124"/>
        <v>Jun</v>
      </c>
      <c r="O543" t="str">
        <f t="shared" si="125"/>
        <v>Quarter 2 2013</v>
      </c>
    </row>
    <row r="544" spans="1:15" x14ac:dyDescent="0.25">
      <c r="A544" s="1">
        <v>41451</v>
      </c>
      <c r="B544">
        <f t="shared" si="112"/>
        <v>2013</v>
      </c>
      <c r="C544">
        <f t="shared" si="113"/>
        <v>6</v>
      </c>
      <c r="D544" t="str">
        <f t="shared" si="114"/>
        <v>June</v>
      </c>
      <c r="E544" t="str">
        <f t="shared" si="115"/>
        <v>Jun</v>
      </c>
      <c r="F544">
        <f t="shared" si="116"/>
        <v>2</v>
      </c>
      <c r="G544" t="str">
        <f t="shared" si="117"/>
        <v>Quarter 2</v>
      </c>
      <c r="H544" t="str">
        <f t="shared" si="118"/>
        <v>Qtr 2</v>
      </c>
      <c r="I544" t="str">
        <f t="shared" si="119"/>
        <v>20132</v>
      </c>
      <c r="J544" t="str">
        <f t="shared" si="120"/>
        <v>Jun 2013</v>
      </c>
      <c r="K544" t="str">
        <f t="shared" si="121"/>
        <v>Jun-13</v>
      </c>
      <c r="L544" t="str">
        <f t="shared" si="122"/>
        <v>June 2013</v>
      </c>
      <c r="M544" t="str">
        <f t="shared" si="123"/>
        <v>June</v>
      </c>
      <c r="N544" t="str">
        <f t="shared" si="124"/>
        <v>Jun</v>
      </c>
      <c r="O544" t="str">
        <f t="shared" si="125"/>
        <v>Quarter 2 2013</v>
      </c>
    </row>
    <row r="545" spans="1:15" x14ac:dyDescent="0.25">
      <c r="A545" s="1">
        <v>41452</v>
      </c>
      <c r="B545">
        <f t="shared" si="112"/>
        <v>2013</v>
      </c>
      <c r="C545">
        <f t="shared" si="113"/>
        <v>6</v>
      </c>
      <c r="D545" t="str">
        <f t="shared" si="114"/>
        <v>June</v>
      </c>
      <c r="E545" t="str">
        <f t="shared" si="115"/>
        <v>Jun</v>
      </c>
      <c r="F545">
        <f t="shared" si="116"/>
        <v>2</v>
      </c>
      <c r="G545" t="str">
        <f t="shared" si="117"/>
        <v>Quarter 2</v>
      </c>
      <c r="H545" t="str">
        <f t="shared" si="118"/>
        <v>Qtr 2</v>
      </c>
      <c r="I545" t="str">
        <f t="shared" si="119"/>
        <v>20132</v>
      </c>
      <c r="J545" t="str">
        <f t="shared" si="120"/>
        <v>Jun 2013</v>
      </c>
      <c r="K545" t="str">
        <f t="shared" si="121"/>
        <v>Jun-13</v>
      </c>
      <c r="L545" t="str">
        <f t="shared" si="122"/>
        <v>June 2013</v>
      </c>
      <c r="M545" t="str">
        <f t="shared" si="123"/>
        <v>June</v>
      </c>
      <c r="N545" t="str">
        <f t="shared" si="124"/>
        <v>Jun</v>
      </c>
      <c r="O545" t="str">
        <f t="shared" si="125"/>
        <v>Quarter 2 2013</v>
      </c>
    </row>
    <row r="546" spans="1:15" x14ac:dyDescent="0.25">
      <c r="A546" s="1">
        <v>41453</v>
      </c>
      <c r="B546">
        <f t="shared" si="112"/>
        <v>2013</v>
      </c>
      <c r="C546">
        <f t="shared" si="113"/>
        <v>6</v>
      </c>
      <c r="D546" t="str">
        <f t="shared" si="114"/>
        <v>June</v>
      </c>
      <c r="E546" t="str">
        <f t="shared" si="115"/>
        <v>Jun</v>
      </c>
      <c r="F546">
        <f t="shared" si="116"/>
        <v>2</v>
      </c>
      <c r="G546" t="str">
        <f t="shared" si="117"/>
        <v>Quarter 2</v>
      </c>
      <c r="H546" t="str">
        <f t="shared" si="118"/>
        <v>Qtr 2</v>
      </c>
      <c r="I546" t="str">
        <f t="shared" si="119"/>
        <v>20132</v>
      </c>
      <c r="J546" t="str">
        <f t="shared" si="120"/>
        <v>Jun 2013</v>
      </c>
      <c r="K546" t="str">
        <f t="shared" si="121"/>
        <v>Jun-13</v>
      </c>
      <c r="L546" t="str">
        <f t="shared" si="122"/>
        <v>June 2013</v>
      </c>
      <c r="M546" t="str">
        <f t="shared" si="123"/>
        <v>June</v>
      </c>
      <c r="N546" t="str">
        <f t="shared" si="124"/>
        <v>Jun</v>
      </c>
      <c r="O546" t="str">
        <f t="shared" si="125"/>
        <v>Quarter 2 2013</v>
      </c>
    </row>
    <row r="547" spans="1:15" x14ac:dyDescent="0.25">
      <c r="A547" s="1">
        <v>41454</v>
      </c>
      <c r="B547">
        <f t="shared" si="112"/>
        <v>2013</v>
      </c>
      <c r="C547">
        <f t="shared" si="113"/>
        <v>6</v>
      </c>
      <c r="D547" t="str">
        <f t="shared" si="114"/>
        <v>June</v>
      </c>
      <c r="E547" t="str">
        <f t="shared" si="115"/>
        <v>Jun</v>
      </c>
      <c r="F547">
        <f t="shared" si="116"/>
        <v>2</v>
      </c>
      <c r="G547" t="str">
        <f t="shared" si="117"/>
        <v>Quarter 2</v>
      </c>
      <c r="H547" t="str">
        <f t="shared" si="118"/>
        <v>Qtr 2</v>
      </c>
      <c r="I547" t="str">
        <f t="shared" si="119"/>
        <v>20132</v>
      </c>
      <c r="J547" t="str">
        <f t="shared" si="120"/>
        <v>Jun 2013</v>
      </c>
      <c r="K547" t="str">
        <f t="shared" si="121"/>
        <v>Jun-13</v>
      </c>
      <c r="L547" t="str">
        <f t="shared" si="122"/>
        <v>June 2013</v>
      </c>
      <c r="M547" t="str">
        <f t="shared" si="123"/>
        <v>June</v>
      </c>
      <c r="N547" t="str">
        <f t="shared" si="124"/>
        <v>Jun</v>
      </c>
      <c r="O547" t="str">
        <f t="shared" si="125"/>
        <v>Quarter 2 2013</v>
      </c>
    </row>
    <row r="548" spans="1:15" x14ac:dyDescent="0.25">
      <c r="A548" s="1">
        <v>41455</v>
      </c>
      <c r="B548">
        <f t="shared" si="112"/>
        <v>2013</v>
      </c>
      <c r="C548">
        <f t="shared" si="113"/>
        <v>6</v>
      </c>
      <c r="D548" t="str">
        <f t="shared" si="114"/>
        <v>June</v>
      </c>
      <c r="E548" t="str">
        <f t="shared" si="115"/>
        <v>Jun</v>
      </c>
      <c r="F548">
        <f t="shared" si="116"/>
        <v>2</v>
      </c>
      <c r="G548" t="str">
        <f t="shared" si="117"/>
        <v>Quarter 2</v>
      </c>
      <c r="H548" t="str">
        <f t="shared" si="118"/>
        <v>Qtr 2</v>
      </c>
      <c r="I548" t="str">
        <f t="shared" si="119"/>
        <v>20132</v>
      </c>
      <c r="J548" t="str">
        <f t="shared" si="120"/>
        <v>Jun 2013</v>
      </c>
      <c r="K548" t="str">
        <f t="shared" si="121"/>
        <v>Jun-13</v>
      </c>
      <c r="L548" t="str">
        <f t="shared" si="122"/>
        <v>June 2013</v>
      </c>
      <c r="M548" t="str">
        <f t="shared" si="123"/>
        <v>June</v>
      </c>
      <c r="N548" t="str">
        <f t="shared" si="124"/>
        <v>Jun</v>
      </c>
      <c r="O548" t="str">
        <f t="shared" si="125"/>
        <v>Quarter 2 2013</v>
      </c>
    </row>
    <row r="549" spans="1:15" x14ac:dyDescent="0.25">
      <c r="A549" s="1">
        <v>41456</v>
      </c>
      <c r="B549">
        <f t="shared" si="112"/>
        <v>2013</v>
      </c>
      <c r="C549">
        <f t="shared" si="113"/>
        <v>7</v>
      </c>
      <c r="D549" t="str">
        <f t="shared" si="114"/>
        <v>July</v>
      </c>
      <c r="E549" t="str">
        <f t="shared" si="115"/>
        <v>Jul</v>
      </c>
      <c r="F549">
        <f t="shared" si="116"/>
        <v>3</v>
      </c>
      <c r="G549" t="str">
        <f t="shared" si="117"/>
        <v>Quarter 3</v>
      </c>
      <c r="H549" t="str">
        <f t="shared" si="118"/>
        <v>Qtr 3</v>
      </c>
      <c r="I549" t="str">
        <f t="shared" si="119"/>
        <v>20133</v>
      </c>
      <c r="J549" t="str">
        <f t="shared" si="120"/>
        <v>Jul 2013</v>
      </c>
      <c r="K549" t="str">
        <f t="shared" si="121"/>
        <v>Jul-13</v>
      </c>
      <c r="L549" t="str">
        <f t="shared" si="122"/>
        <v>July 2013</v>
      </c>
      <c r="M549" t="str">
        <f t="shared" si="123"/>
        <v>July</v>
      </c>
      <c r="N549" t="str">
        <f t="shared" si="124"/>
        <v>Jul</v>
      </c>
      <c r="O549" t="str">
        <f t="shared" si="125"/>
        <v>Quarter 3 2013</v>
      </c>
    </row>
    <row r="550" spans="1:15" x14ac:dyDescent="0.25">
      <c r="A550" s="1">
        <v>41457</v>
      </c>
      <c r="B550">
        <f t="shared" si="112"/>
        <v>2013</v>
      </c>
      <c r="C550">
        <f t="shared" si="113"/>
        <v>7</v>
      </c>
      <c r="D550" t="str">
        <f t="shared" si="114"/>
        <v>July</v>
      </c>
      <c r="E550" t="str">
        <f t="shared" si="115"/>
        <v>Jul</v>
      </c>
      <c r="F550">
        <f t="shared" si="116"/>
        <v>3</v>
      </c>
      <c r="G550" t="str">
        <f t="shared" si="117"/>
        <v>Quarter 3</v>
      </c>
      <c r="H550" t="str">
        <f t="shared" si="118"/>
        <v>Qtr 3</v>
      </c>
      <c r="I550" t="str">
        <f t="shared" si="119"/>
        <v>20133</v>
      </c>
      <c r="J550" t="str">
        <f t="shared" si="120"/>
        <v>Jul 2013</v>
      </c>
      <c r="K550" t="str">
        <f t="shared" si="121"/>
        <v>Jul-13</v>
      </c>
      <c r="L550" t="str">
        <f t="shared" si="122"/>
        <v>July 2013</v>
      </c>
      <c r="M550" t="str">
        <f t="shared" si="123"/>
        <v>July</v>
      </c>
      <c r="N550" t="str">
        <f t="shared" si="124"/>
        <v>Jul</v>
      </c>
      <c r="O550" t="str">
        <f t="shared" si="125"/>
        <v>Quarter 3 2013</v>
      </c>
    </row>
    <row r="551" spans="1:15" x14ac:dyDescent="0.25">
      <c r="A551" s="1">
        <v>41458</v>
      </c>
      <c r="B551">
        <f t="shared" si="112"/>
        <v>2013</v>
      </c>
      <c r="C551">
        <f t="shared" si="113"/>
        <v>7</v>
      </c>
      <c r="D551" t="str">
        <f t="shared" si="114"/>
        <v>July</v>
      </c>
      <c r="E551" t="str">
        <f t="shared" si="115"/>
        <v>Jul</v>
      </c>
      <c r="F551">
        <f t="shared" si="116"/>
        <v>3</v>
      </c>
      <c r="G551" t="str">
        <f t="shared" si="117"/>
        <v>Quarter 3</v>
      </c>
      <c r="H551" t="str">
        <f t="shared" si="118"/>
        <v>Qtr 3</v>
      </c>
      <c r="I551" t="str">
        <f t="shared" si="119"/>
        <v>20133</v>
      </c>
      <c r="J551" t="str">
        <f t="shared" si="120"/>
        <v>Jul 2013</v>
      </c>
      <c r="K551" t="str">
        <f t="shared" si="121"/>
        <v>Jul-13</v>
      </c>
      <c r="L551" t="str">
        <f t="shared" si="122"/>
        <v>July 2013</v>
      </c>
      <c r="M551" t="str">
        <f t="shared" si="123"/>
        <v>July</v>
      </c>
      <c r="N551" t="str">
        <f t="shared" si="124"/>
        <v>Jul</v>
      </c>
      <c r="O551" t="str">
        <f t="shared" si="125"/>
        <v>Quarter 3 2013</v>
      </c>
    </row>
    <row r="552" spans="1:15" x14ac:dyDescent="0.25">
      <c r="A552" s="1">
        <v>41459</v>
      </c>
      <c r="B552">
        <f t="shared" si="112"/>
        <v>2013</v>
      </c>
      <c r="C552">
        <f t="shared" si="113"/>
        <v>7</v>
      </c>
      <c r="D552" t="str">
        <f t="shared" si="114"/>
        <v>July</v>
      </c>
      <c r="E552" t="str">
        <f t="shared" si="115"/>
        <v>Jul</v>
      </c>
      <c r="F552">
        <f t="shared" si="116"/>
        <v>3</v>
      </c>
      <c r="G552" t="str">
        <f t="shared" si="117"/>
        <v>Quarter 3</v>
      </c>
      <c r="H552" t="str">
        <f t="shared" si="118"/>
        <v>Qtr 3</v>
      </c>
      <c r="I552" t="str">
        <f t="shared" si="119"/>
        <v>20133</v>
      </c>
      <c r="J552" t="str">
        <f t="shared" si="120"/>
        <v>Jul 2013</v>
      </c>
      <c r="K552" t="str">
        <f t="shared" si="121"/>
        <v>Jul-13</v>
      </c>
      <c r="L552" t="str">
        <f t="shared" si="122"/>
        <v>July 2013</v>
      </c>
      <c r="M552" t="str">
        <f t="shared" si="123"/>
        <v>July</v>
      </c>
      <c r="N552" t="str">
        <f t="shared" si="124"/>
        <v>Jul</v>
      </c>
      <c r="O552" t="str">
        <f t="shared" si="125"/>
        <v>Quarter 3 2013</v>
      </c>
    </row>
    <row r="553" spans="1:15" x14ac:dyDescent="0.25">
      <c r="A553" s="1">
        <v>41460</v>
      </c>
      <c r="B553">
        <f t="shared" si="112"/>
        <v>2013</v>
      </c>
      <c r="C553">
        <f t="shared" si="113"/>
        <v>7</v>
      </c>
      <c r="D553" t="str">
        <f t="shared" si="114"/>
        <v>July</v>
      </c>
      <c r="E553" t="str">
        <f t="shared" si="115"/>
        <v>Jul</v>
      </c>
      <c r="F553">
        <f t="shared" si="116"/>
        <v>3</v>
      </c>
      <c r="G553" t="str">
        <f t="shared" si="117"/>
        <v>Quarter 3</v>
      </c>
      <c r="H553" t="str">
        <f t="shared" si="118"/>
        <v>Qtr 3</v>
      </c>
      <c r="I553" t="str">
        <f t="shared" si="119"/>
        <v>20133</v>
      </c>
      <c r="J553" t="str">
        <f t="shared" si="120"/>
        <v>Jul 2013</v>
      </c>
      <c r="K553" t="str">
        <f t="shared" si="121"/>
        <v>Jul-13</v>
      </c>
      <c r="L553" t="str">
        <f t="shared" si="122"/>
        <v>July 2013</v>
      </c>
      <c r="M553" t="str">
        <f t="shared" si="123"/>
        <v>July</v>
      </c>
      <c r="N553" t="str">
        <f t="shared" si="124"/>
        <v>Jul</v>
      </c>
      <c r="O553" t="str">
        <f t="shared" si="125"/>
        <v>Quarter 3 2013</v>
      </c>
    </row>
    <row r="554" spans="1:15" x14ac:dyDescent="0.25">
      <c r="A554" s="1">
        <v>41461</v>
      </c>
      <c r="B554">
        <f t="shared" si="112"/>
        <v>2013</v>
      </c>
      <c r="C554">
        <f t="shared" si="113"/>
        <v>7</v>
      </c>
      <c r="D554" t="str">
        <f t="shared" si="114"/>
        <v>July</v>
      </c>
      <c r="E554" t="str">
        <f t="shared" si="115"/>
        <v>Jul</v>
      </c>
      <c r="F554">
        <f t="shared" si="116"/>
        <v>3</v>
      </c>
      <c r="G554" t="str">
        <f t="shared" si="117"/>
        <v>Quarter 3</v>
      </c>
      <c r="H554" t="str">
        <f t="shared" si="118"/>
        <v>Qtr 3</v>
      </c>
      <c r="I554" t="str">
        <f t="shared" si="119"/>
        <v>20133</v>
      </c>
      <c r="J554" t="str">
        <f t="shared" si="120"/>
        <v>Jul 2013</v>
      </c>
      <c r="K554" t="str">
        <f t="shared" si="121"/>
        <v>Jul-13</v>
      </c>
      <c r="L554" t="str">
        <f t="shared" si="122"/>
        <v>July 2013</v>
      </c>
      <c r="M554" t="str">
        <f t="shared" si="123"/>
        <v>July</v>
      </c>
      <c r="N554" t="str">
        <f t="shared" si="124"/>
        <v>Jul</v>
      </c>
      <c r="O554" t="str">
        <f t="shared" si="125"/>
        <v>Quarter 3 2013</v>
      </c>
    </row>
    <row r="555" spans="1:15" x14ac:dyDescent="0.25">
      <c r="A555" s="1">
        <v>41462</v>
      </c>
      <c r="B555">
        <f t="shared" si="112"/>
        <v>2013</v>
      </c>
      <c r="C555">
        <f t="shared" si="113"/>
        <v>7</v>
      </c>
      <c r="D555" t="str">
        <f t="shared" si="114"/>
        <v>July</v>
      </c>
      <c r="E555" t="str">
        <f t="shared" si="115"/>
        <v>Jul</v>
      </c>
      <c r="F555">
        <f t="shared" si="116"/>
        <v>3</v>
      </c>
      <c r="G555" t="str">
        <f t="shared" si="117"/>
        <v>Quarter 3</v>
      </c>
      <c r="H555" t="str">
        <f t="shared" si="118"/>
        <v>Qtr 3</v>
      </c>
      <c r="I555" t="str">
        <f t="shared" si="119"/>
        <v>20133</v>
      </c>
      <c r="J555" t="str">
        <f t="shared" si="120"/>
        <v>Jul 2013</v>
      </c>
      <c r="K555" t="str">
        <f t="shared" si="121"/>
        <v>Jul-13</v>
      </c>
      <c r="L555" t="str">
        <f t="shared" si="122"/>
        <v>July 2013</v>
      </c>
      <c r="M555" t="str">
        <f t="shared" si="123"/>
        <v>July</v>
      </c>
      <c r="N555" t="str">
        <f t="shared" si="124"/>
        <v>Jul</v>
      </c>
      <c r="O555" t="str">
        <f t="shared" si="125"/>
        <v>Quarter 3 2013</v>
      </c>
    </row>
    <row r="556" spans="1:15" x14ac:dyDescent="0.25">
      <c r="A556" s="1">
        <v>41463</v>
      </c>
      <c r="B556">
        <f t="shared" si="112"/>
        <v>2013</v>
      </c>
      <c r="C556">
        <f t="shared" si="113"/>
        <v>7</v>
      </c>
      <c r="D556" t="str">
        <f t="shared" si="114"/>
        <v>July</v>
      </c>
      <c r="E556" t="str">
        <f t="shared" si="115"/>
        <v>Jul</v>
      </c>
      <c r="F556">
        <f t="shared" si="116"/>
        <v>3</v>
      </c>
      <c r="G556" t="str">
        <f t="shared" si="117"/>
        <v>Quarter 3</v>
      </c>
      <c r="H556" t="str">
        <f t="shared" si="118"/>
        <v>Qtr 3</v>
      </c>
      <c r="I556" t="str">
        <f t="shared" si="119"/>
        <v>20133</v>
      </c>
      <c r="J556" t="str">
        <f t="shared" si="120"/>
        <v>Jul 2013</v>
      </c>
      <c r="K556" t="str">
        <f t="shared" si="121"/>
        <v>Jul-13</v>
      </c>
      <c r="L556" t="str">
        <f t="shared" si="122"/>
        <v>July 2013</v>
      </c>
      <c r="M556" t="str">
        <f t="shared" si="123"/>
        <v>July</v>
      </c>
      <c r="N556" t="str">
        <f t="shared" si="124"/>
        <v>Jul</v>
      </c>
      <c r="O556" t="str">
        <f t="shared" si="125"/>
        <v>Quarter 3 2013</v>
      </c>
    </row>
    <row r="557" spans="1:15" x14ac:dyDescent="0.25">
      <c r="A557" s="1">
        <v>41464</v>
      </c>
      <c r="B557">
        <f t="shared" si="112"/>
        <v>2013</v>
      </c>
      <c r="C557">
        <f t="shared" si="113"/>
        <v>7</v>
      </c>
      <c r="D557" t="str">
        <f t="shared" si="114"/>
        <v>July</v>
      </c>
      <c r="E557" t="str">
        <f t="shared" si="115"/>
        <v>Jul</v>
      </c>
      <c r="F557">
        <f t="shared" si="116"/>
        <v>3</v>
      </c>
      <c r="G557" t="str">
        <f t="shared" si="117"/>
        <v>Quarter 3</v>
      </c>
      <c r="H557" t="str">
        <f t="shared" si="118"/>
        <v>Qtr 3</v>
      </c>
      <c r="I557" t="str">
        <f t="shared" si="119"/>
        <v>20133</v>
      </c>
      <c r="J557" t="str">
        <f t="shared" si="120"/>
        <v>Jul 2013</v>
      </c>
      <c r="K557" t="str">
        <f t="shared" si="121"/>
        <v>Jul-13</v>
      </c>
      <c r="L557" t="str">
        <f t="shared" si="122"/>
        <v>July 2013</v>
      </c>
      <c r="M557" t="str">
        <f t="shared" si="123"/>
        <v>July</v>
      </c>
      <c r="N557" t="str">
        <f t="shared" si="124"/>
        <v>Jul</v>
      </c>
      <c r="O557" t="str">
        <f t="shared" si="125"/>
        <v>Quarter 3 2013</v>
      </c>
    </row>
    <row r="558" spans="1:15" x14ac:dyDescent="0.25">
      <c r="A558" s="1">
        <v>41465</v>
      </c>
      <c r="B558">
        <f t="shared" si="112"/>
        <v>2013</v>
      </c>
      <c r="C558">
        <f t="shared" si="113"/>
        <v>7</v>
      </c>
      <c r="D558" t="str">
        <f t="shared" si="114"/>
        <v>July</v>
      </c>
      <c r="E558" t="str">
        <f t="shared" si="115"/>
        <v>Jul</v>
      </c>
      <c r="F558">
        <f t="shared" si="116"/>
        <v>3</v>
      </c>
      <c r="G558" t="str">
        <f t="shared" si="117"/>
        <v>Quarter 3</v>
      </c>
      <c r="H558" t="str">
        <f t="shared" si="118"/>
        <v>Qtr 3</v>
      </c>
      <c r="I558" t="str">
        <f t="shared" si="119"/>
        <v>20133</v>
      </c>
      <c r="J558" t="str">
        <f t="shared" si="120"/>
        <v>Jul 2013</v>
      </c>
      <c r="K558" t="str">
        <f t="shared" si="121"/>
        <v>Jul-13</v>
      </c>
      <c r="L558" t="str">
        <f t="shared" si="122"/>
        <v>July 2013</v>
      </c>
      <c r="M558" t="str">
        <f t="shared" si="123"/>
        <v>July</v>
      </c>
      <c r="N558" t="str">
        <f t="shared" si="124"/>
        <v>Jul</v>
      </c>
      <c r="O558" t="str">
        <f t="shared" si="125"/>
        <v>Quarter 3 2013</v>
      </c>
    </row>
    <row r="559" spans="1:15" x14ac:dyDescent="0.25">
      <c r="A559" s="1">
        <v>41466</v>
      </c>
      <c r="B559">
        <f t="shared" si="112"/>
        <v>2013</v>
      </c>
      <c r="C559">
        <f t="shared" si="113"/>
        <v>7</v>
      </c>
      <c r="D559" t="str">
        <f t="shared" si="114"/>
        <v>July</v>
      </c>
      <c r="E559" t="str">
        <f t="shared" si="115"/>
        <v>Jul</v>
      </c>
      <c r="F559">
        <f t="shared" si="116"/>
        <v>3</v>
      </c>
      <c r="G559" t="str">
        <f t="shared" si="117"/>
        <v>Quarter 3</v>
      </c>
      <c r="H559" t="str">
        <f t="shared" si="118"/>
        <v>Qtr 3</v>
      </c>
      <c r="I559" t="str">
        <f t="shared" si="119"/>
        <v>20133</v>
      </c>
      <c r="J559" t="str">
        <f t="shared" si="120"/>
        <v>Jul 2013</v>
      </c>
      <c r="K559" t="str">
        <f t="shared" si="121"/>
        <v>Jul-13</v>
      </c>
      <c r="L559" t="str">
        <f t="shared" si="122"/>
        <v>July 2013</v>
      </c>
      <c r="M559" t="str">
        <f t="shared" si="123"/>
        <v>July</v>
      </c>
      <c r="N559" t="str">
        <f t="shared" si="124"/>
        <v>Jul</v>
      </c>
      <c r="O559" t="str">
        <f t="shared" si="125"/>
        <v>Quarter 3 2013</v>
      </c>
    </row>
    <row r="560" spans="1:15" x14ac:dyDescent="0.25">
      <c r="A560" s="1">
        <v>41467</v>
      </c>
      <c r="B560">
        <f t="shared" si="112"/>
        <v>2013</v>
      </c>
      <c r="C560">
        <f t="shared" si="113"/>
        <v>7</v>
      </c>
      <c r="D560" t="str">
        <f t="shared" si="114"/>
        <v>July</v>
      </c>
      <c r="E560" t="str">
        <f t="shared" si="115"/>
        <v>Jul</v>
      </c>
      <c r="F560">
        <f t="shared" si="116"/>
        <v>3</v>
      </c>
      <c r="G560" t="str">
        <f t="shared" si="117"/>
        <v>Quarter 3</v>
      </c>
      <c r="H560" t="str">
        <f t="shared" si="118"/>
        <v>Qtr 3</v>
      </c>
      <c r="I560" t="str">
        <f t="shared" si="119"/>
        <v>20133</v>
      </c>
      <c r="J560" t="str">
        <f t="shared" si="120"/>
        <v>Jul 2013</v>
      </c>
      <c r="K560" t="str">
        <f t="shared" si="121"/>
        <v>Jul-13</v>
      </c>
      <c r="L560" t="str">
        <f t="shared" si="122"/>
        <v>July 2013</v>
      </c>
      <c r="M560" t="str">
        <f t="shared" si="123"/>
        <v>July</v>
      </c>
      <c r="N560" t="str">
        <f t="shared" si="124"/>
        <v>Jul</v>
      </c>
      <c r="O560" t="str">
        <f t="shared" si="125"/>
        <v>Quarter 3 2013</v>
      </c>
    </row>
    <row r="561" spans="1:15" x14ac:dyDescent="0.25">
      <c r="A561" s="1">
        <v>41468</v>
      </c>
      <c r="B561">
        <f t="shared" si="112"/>
        <v>2013</v>
      </c>
      <c r="C561">
        <f t="shared" si="113"/>
        <v>7</v>
      </c>
      <c r="D561" t="str">
        <f t="shared" si="114"/>
        <v>July</v>
      </c>
      <c r="E561" t="str">
        <f t="shared" si="115"/>
        <v>Jul</v>
      </c>
      <c r="F561">
        <f t="shared" si="116"/>
        <v>3</v>
      </c>
      <c r="G561" t="str">
        <f t="shared" si="117"/>
        <v>Quarter 3</v>
      </c>
      <c r="H561" t="str">
        <f t="shared" si="118"/>
        <v>Qtr 3</v>
      </c>
      <c r="I561" t="str">
        <f t="shared" si="119"/>
        <v>20133</v>
      </c>
      <c r="J561" t="str">
        <f t="shared" si="120"/>
        <v>Jul 2013</v>
      </c>
      <c r="K561" t="str">
        <f t="shared" si="121"/>
        <v>Jul-13</v>
      </c>
      <c r="L561" t="str">
        <f t="shared" si="122"/>
        <v>July 2013</v>
      </c>
      <c r="M561" t="str">
        <f t="shared" si="123"/>
        <v>July</v>
      </c>
      <c r="N561" t="str">
        <f t="shared" si="124"/>
        <v>Jul</v>
      </c>
      <c r="O561" t="str">
        <f t="shared" si="125"/>
        <v>Quarter 3 2013</v>
      </c>
    </row>
    <row r="562" spans="1:15" x14ac:dyDescent="0.25">
      <c r="A562" s="1">
        <v>41469</v>
      </c>
      <c r="B562">
        <f t="shared" si="112"/>
        <v>2013</v>
      </c>
      <c r="C562">
        <f t="shared" si="113"/>
        <v>7</v>
      </c>
      <c r="D562" t="str">
        <f t="shared" si="114"/>
        <v>July</v>
      </c>
      <c r="E562" t="str">
        <f t="shared" si="115"/>
        <v>Jul</v>
      </c>
      <c r="F562">
        <f t="shared" si="116"/>
        <v>3</v>
      </c>
      <c r="G562" t="str">
        <f t="shared" si="117"/>
        <v>Quarter 3</v>
      </c>
      <c r="H562" t="str">
        <f t="shared" si="118"/>
        <v>Qtr 3</v>
      </c>
      <c r="I562" t="str">
        <f t="shared" si="119"/>
        <v>20133</v>
      </c>
      <c r="J562" t="str">
        <f t="shared" si="120"/>
        <v>Jul 2013</v>
      </c>
      <c r="K562" t="str">
        <f t="shared" si="121"/>
        <v>Jul-13</v>
      </c>
      <c r="L562" t="str">
        <f t="shared" si="122"/>
        <v>July 2013</v>
      </c>
      <c r="M562" t="str">
        <f t="shared" si="123"/>
        <v>July</v>
      </c>
      <c r="N562" t="str">
        <f t="shared" si="124"/>
        <v>Jul</v>
      </c>
      <c r="O562" t="str">
        <f t="shared" si="125"/>
        <v>Quarter 3 2013</v>
      </c>
    </row>
    <row r="563" spans="1:15" x14ac:dyDescent="0.25">
      <c r="A563" s="1">
        <v>41470</v>
      </c>
      <c r="B563">
        <f t="shared" si="112"/>
        <v>2013</v>
      </c>
      <c r="C563">
        <f t="shared" si="113"/>
        <v>7</v>
      </c>
      <c r="D563" t="str">
        <f t="shared" si="114"/>
        <v>July</v>
      </c>
      <c r="E563" t="str">
        <f t="shared" si="115"/>
        <v>Jul</v>
      </c>
      <c r="F563">
        <f t="shared" si="116"/>
        <v>3</v>
      </c>
      <c r="G563" t="str">
        <f t="shared" si="117"/>
        <v>Quarter 3</v>
      </c>
      <c r="H563" t="str">
        <f t="shared" si="118"/>
        <v>Qtr 3</v>
      </c>
      <c r="I563" t="str">
        <f t="shared" si="119"/>
        <v>20133</v>
      </c>
      <c r="J563" t="str">
        <f t="shared" si="120"/>
        <v>Jul 2013</v>
      </c>
      <c r="K563" t="str">
        <f t="shared" si="121"/>
        <v>Jul-13</v>
      </c>
      <c r="L563" t="str">
        <f t="shared" si="122"/>
        <v>July 2013</v>
      </c>
      <c r="M563" t="str">
        <f t="shared" si="123"/>
        <v>July</v>
      </c>
      <c r="N563" t="str">
        <f t="shared" si="124"/>
        <v>Jul</v>
      </c>
      <c r="O563" t="str">
        <f t="shared" si="125"/>
        <v>Quarter 3 2013</v>
      </c>
    </row>
    <row r="564" spans="1:15" x14ac:dyDescent="0.25">
      <c r="A564" s="1">
        <v>41471</v>
      </c>
      <c r="B564">
        <f t="shared" si="112"/>
        <v>2013</v>
      </c>
      <c r="C564">
        <f t="shared" si="113"/>
        <v>7</v>
      </c>
      <c r="D564" t="str">
        <f t="shared" si="114"/>
        <v>July</v>
      </c>
      <c r="E564" t="str">
        <f t="shared" si="115"/>
        <v>Jul</v>
      </c>
      <c r="F564">
        <f t="shared" si="116"/>
        <v>3</v>
      </c>
      <c r="G564" t="str">
        <f t="shared" si="117"/>
        <v>Quarter 3</v>
      </c>
      <c r="H564" t="str">
        <f t="shared" si="118"/>
        <v>Qtr 3</v>
      </c>
      <c r="I564" t="str">
        <f t="shared" si="119"/>
        <v>20133</v>
      </c>
      <c r="J564" t="str">
        <f t="shared" si="120"/>
        <v>Jul 2013</v>
      </c>
      <c r="K564" t="str">
        <f t="shared" si="121"/>
        <v>Jul-13</v>
      </c>
      <c r="L564" t="str">
        <f t="shared" si="122"/>
        <v>July 2013</v>
      </c>
      <c r="M564" t="str">
        <f t="shared" si="123"/>
        <v>July</v>
      </c>
      <c r="N564" t="str">
        <f t="shared" si="124"/>
        <v>Jul</v>
      </c>
      <c r="O564" t="str">
        <f t="shared" si="125"/>
        <v>Quarter 3 2013</v>
      </c>
    </row>
    <row r="565" spans="1:15" x14ac:dyDescent="0.25">
      <c r="A565" s="1">
        <v>41472</v>
      </c>
      <c r="B565">
        <f t="shared" si="112"/>
        <v>2013</v>
      </c>
      <c r="C565">
        <f t="shared" si="113"/>
        <v>7</v>
      </c>
      <c r="D565" t="str">
        <f t="shared" si="114"/>
        <v>July</v>
      </c>
      <c r="E565" t="str">
        <f t="shared" si="115"/>
        <v>Jul</v>
      </c>
      <c r="F565">
        <f t="shared" si="116"/>
        <v>3</v>
      </c>
      <c r="G565" t="str">
        <f t="shared" si="117"/>
        <v>Quarter 3</v>
      </c>
      <c r="H565" t="str">
        <f t="shared" si="118"/>
        <v>Qtr 3</v>
      </c>
      <c r="I565" t="str">
        <f t="shared" si="119"/>
        <v>20133</v>
      </c>
      <c r="J565" t="str">
        <f t="shared" si="120"/>
        <v>Jul 2013</v>
      </c>
      <c r="K565" t="str">
        <f t="shared" si="121"/>
        <v>Jul-13</v>
      </c>
      <c r="L565" t="str">
        <f t="shared" si="122"/>
        <v>July 2013</v>
      </c>
      <c r="M565" t="str">
        <f t="shared" si="123"/>
        <v>July</v>
      </c>
      <c r="N565" t="str">
        <f t="shared" si="124"/>
        <v>Jul</v>
      </c>
      <c r="O565" t="str">
        <f t="shared" si="125"/>
        <v>Quarter 3 2013</v>
      </c>
    </row>
    <row r="566" spans="1:15" x14ac:dyDescent="0.25">
      <c r="A566" s="1">
        <v>41473</v>
      </c>
      <c r="B566">
        <f t="shared" si="112"/>
        <v>2013</v>
      </c>
      <c r="C566">
        <f t="shared" si="113"/>
        <v>7</v>
      </c>
      <c r="D566" t="str">
        <f t="shared" si="114"/>
        <v>July</v>
      </c>
      <c r="E566" t="str">
        <f t="shared" si="115"/>
        <v>Jul</v>
      </c>
      <c r="F566">
        <f t="shared" si="116"/>
        <v>3</v>
      </c>
      <c r="G566" t="str">
        <f t="shared" si="117"/>
        <v>Quarter 3</v>
      </c>
      <c r="H566" t="str">
        <f t="shared" si="118"/>
        <v>Qtr 3</v>
      </c>
      <c r="I566" t="str">
        <f t="shared" si="119"/>
        <v>20133</v>
      </c>
      <c r="J566" t="str">
        <f t="shared" si="120"/>
        <v>Jul 2013</v>
      </c>
      <c r="K566" t="str">
        <f t="shared" si="121"/>
        <v>Jul-13</v>
      </c>
      <c r="L566" t="str">
        <f t="shared" si="122"/>
        <v>July 2013</v>
      </c>
      <c r="M566" t="str">
        <f t="shared" si="123"/>
        <v>July</v>
      </c>
      <c r="N566" t="str">
        <f t="shared" si="124"/>
        <v>Jul</v>
      </c>
      <c r="O566" t="str">
        <f t="shared" si="125"/>
        <v>Quarter 3 2013</v>
      </c>
    </row>
    <row r="567" spans="1:15" x14ac:dyDescent="0.25">
      <c r="A567" s="1">
        <v>41474</v>
      </c>
      <c r="B567">
        <f t="shared" si="112"/>
        <v>2013</v>
      </c>
      <c r="C567">
        <f t="shared" si="113"/>
        <v>7</v>
      </c>
      <c r="D567" t="str">
        <f t="shared" si="114"/>
        <v>July</v>
      </c>
      <c r="E567" t="str">
        <f t="shared" si="115"/>
        <v>Jul</v>
      </c>
      <c r="F567">
        <f t="shared" si="116"/>
        <v>3</v>
      </c>
      <c r="G567" t="str">
        <f t="shared" si="117"/>
        <v>Quarter 3</v>
      </c>
      <c r="H567" t="str">
        <f t="shared" si="118"/>
        <v>Qtr 3</v>
      </c>
      <c r="I567" t="str">
        <f t="shared" si="119"/>
        <v>20133</v>
      </c>
      <c r="J567" t="str">
        <f t="shared" si="120"/>
        <v>Jul 2013</v>
      </c>
      <c r="K567" t="str">
        <f t="shared" si="121"/>
        <v>Jul-13</v>
      </c>
      <c r="L567" t="str">
        <f t="shared" si="122"/>
        <v>July 2013</v>
      </c>
      <c r="M567" t="str">
        <f t="shared" si="123"/>
        <v>July</v>
      </c>
      <c r="N567" t="str">
        <f t="shared" si="124"/>
        <v>Jul</v>
      </c>
      <c r="O567" t="str">
        <f t="shared" si="125"/>
        <v>Quarter 3 2013</v>
      </c>
    </row>
    <row r="568" spans="1:15" x14ac:dyDescent="0.25">
      <c r="A568" s="1">
        <v>41475</v>
      </c>
      <c r="B568">
        <f t="shared" si="112"/>
        <v>2013</v>
      </c>
      <c r="C568">
        <f t="shared" si="113"/>
        <v>7</v>
      </c>
      <c r="D568" t="str">
        <f t="shared" si="114"/>
        <v>July</v>
      </c>
      <c r="E568" t="str">
        <f t="shared" si="115"/>
        <v>Jul</v>
      </c>
      <c r="F568">
        <f t="shared" si="116"/>
        <v>3</v>
      </c>
      <c r="G568" t="str">
        <f t="shared" si="117"/>
        <v>Quarter 3</v>
      </c>
      <c r="H568" t="str">
        <f t="shared" si="118"/>
        <v>Qtr 3</v>
      </c>
      <c r="I568" t="str">
        <f t="shared" si="119"/>
        <v>20133</v>
      </c>
      <c r="J568" t="str">
        <f t="shared" si="120"/>
        <v>Jul 2013</v>
      </c>
      <c r="K568" t="str">
        <f t="shared" si="121"/>
        <v>Jul-13</v>
      </c>
      <c r="L568" t="str">
        <f t="shared" si="122"/>
        <v>July 2013</v>
      </c>
      <c r="M568" t="str">
        <f t="shared" si="123"/>
        <v>July</v>
      </c>
      <c r="N568" t="str">
        <f t="shared" si="124"/>
        <v>Jul</v>
      </c>
      <c r="O568" t="str">
        <f t="shared" si="125"/>
        <v>Quarter 3 2013</v>
      </c>
    </row>
    <row r="569" spans="1:15" x14ac:dyDescent="0.25">
      <c r="A569" s="1">
        <v>41476</v>
      </c>
      <c r="B569">
        <f t="shared" si="112"/>
        <v>2013</v>
      </c>
      <c r="C569">
        <f t="shared" si="113"/>
        <v>7</v>
      </c>
      <c r="D569" t="str">
        <f t="shared" si="114"/>
        <v>July</v>
      </c>
      <c r="E569" t="str">
        <f t="shared" si="115"/>
        <v>Jul</v>
      </c>
      <c r="F569">
        <f t="shared" si="116"/>
        <v>3</v>
      </c>
      <c r="G569" t="str">
        <f t="shared" si="117"/>
        <v>Quarter 3</v>
      </c>
      <c r="H569" t="str">
        <f t="shared" si="118"/>
        <v>Qtr 3</v>
      </c>
      <c r="I569" t="str">
        <f t="shared" si="119"/>
        <v>20133</v>
      </c>
      <c r="J569" t="str">
        <f t="shared" si="120"/>
        <v>Jul 2013</v>
      </c>
      <c r="K569" t="str">
        <f t="shared" si="121"/>
        <v>Jul-13</v>
      </c>
      <c r="L569" t="str">
        <f t="shared" si="122"/>
        <v>July 2013</v>
      </c>
      <c r="M569" t="str">
        <f t="shared" si="123"/>
        <v>July</v>
      </c>
      <c r="N569" t="str">
        <f t="shared" si="124"/>
        <v>Jul</v>
      </c>
      <c r="O569" t="str">
        <f t="shared" si="125"/>
        <v>Quarter 3 2013</v>
      </c>
    </row>
    <row r="570" spans="1:15" x14ac:dyDescent="0.25">
      <c r="A570" s="1">
        <v>41477</v>
      </c>
      <c r="B570">
        <f t="shared" si="112"/>
        <v>2013</v>
      </c>
      <c r="C570">
        <f t="shared" si="113"/>
        <v>7</v>
      </c>
      <c r="D570" t="str">
        <f t="shared" si="114"/>
        <v>July</v>
      </c>
      <c r="E570" t="str">
        <f t="shared" si="115"/>
        <v>Jul</v>
      </c>
      <c r="F570">
        <f t="shared" si="116"/>
        <v>3</v>
      </c>
      <c r="G570" t="str">
        <f t="shared" si="117"/>
        <v>Quarter 3</v>
      </c>
      <c r="H570" t="str">
        <f t="shared" si="118"/>
        <v>Qtr 3</v>
      </c>
      <c r="I570" t="str">
        <f t="shared" si="119"/>
        <v>20133</v>
      </c>
      <c r="J570" t="str">
        <f t="shared" si="120"/>
        <v>Jul 2013</v>
      </c>
      <c r="K570" t="str">
        <f t="shared" si="121"/>
        <v>Jul-13</v>
      </c>
      <c r="L570" t="str">
        <f t="shared" si="122"/>
        <v>July 2013</v>
      </c>
      <c r="M570" t="str">
        <f t="shared" si="123"/>
        <v>July</v>
      </c>
      <c r="N570" t="str">
        <f t="shared" si="124"/>
        <v>Jul</v>
      </c>
      <c r="O570" t="str">
        <f t="shared" si="125"/>
        <v>Quarter 3 2013</v>
      </c>
    </row>
    <row r="571" spans="1:15" x14ac:dyDescent="0.25">
      <c r="A571" s="1">
        <v>41478</v>
      </c>
      <c r="B571">
        <f t="shared" si="112"/>
        <v>2013</v>
      </c>
      <c r="C571">
        <f t="shared" si="113"/>
        <v>7</v>
      </c>
      <c r="D571" t="str">
        <f t="shared" si="114"/>
        <v>July</v>
      </c>
      <c r="E571" t="str">
        <f t="shared" si="115"/>
        <v>Jul</v>
      </c>
      <c r="F571">
        <f t="shared" si="116"/>
        <v>3</v>
      </c>
      <c r="G571" t="str">
        <f t="shared" si="117"/>
        <v>Quarter 3</v>
      </c>
      <c r="H571" t="str">
        <f t="shared" si="118"/>
        <v>Qtr 3</v>
      </c>
      <c r="I571" t="str">
        <f t="shared" si="119"/>
        <v>20133</v>
      </c>
      <c r="J571" t="str">
        <f t="shared" si="120"/>
        <v>Jul 2013</v>
      </c>
      <c r="K571" t="str">
        <f t="shared" si="121"/>
        <v>Jul-13</v>
      </c>
      <c r="L571" t="str">
        <f t="shared" si="122"/>
        <v>July 2013</v>
      </c>
      <c r="M571" t="str">
        <f t="shared" si="123"/>
        <v>July</v>
      </c>
      <c r="N571" t="str">
        <f t="shared" si="124"/>
        <v>Jul</v>
      </c>
      <c r="O571" t="str">
        <f t="shared" si="125"/>
        <v>Quarter 3 2013</v>
      </c>
    </row>
    <row r="572" spans="1:15" x14ac:dyDescent="0.25">
      <c r="A572" s="1">
        <v>41479</v>
      </c>
      <c r="B572">
        <f t="shared" si="112"/>
        <v>2013</v>
      </c>
      <c r="C572">
        <f t="shared" si="113"/>
        <v>7</v>
      </c>
      <c r="D572" t="str">
        <f t="shared" si="114"/>
        <v>July</v>
      </c>
      <c r="E572" t="str">
        <f t="shared" si="115"/>
        <v>Jul</v>
      </c>
      <c r="F572">
        <f t="shared" si="116"/>
        <v>3</v>
      </c>
      <c r="G572" t="str">
        <f t="shared" si="117"/>
        <v>Quarter 3</v>
      </c>
      <c r="H572" t="str">
        <f t="shared" si="118"/>
        <v>Qtr 3</v>
      </c>
      <c r="I572" t="str">
        <f t="shared" si="119"/>
        <v>20133</v>
      </c>
      <c r="J572" t="str">
        <f t="shared" si="120"/>
        <v>Jul 2013</v>
      </c>
      <c r="K572" t="str">
        <f t="shared" si="121"/>
        <v>Jul-13</v>
      </c>
      <c r="L572" t="str">
        <f t="shared" si="122"/>
        <v>July 2013</v>
      </c>
      <c r="M572" t="str">
        <f t="shared" si="123"/>
        <v>July</v>
      </c>
      <c r="N572" t="str">
        <f t="shared" si="124"/>
        <v>Jul</v>
      </c>
      <c r="O572" t="str">
        <f t="shared" si="125"/>
        <v>Quarter 3 2013</v>
      </c>
    </row>
    <row r="573" spans="1:15" x14ac:dyDescent="0.25">
      <c r="A573" s="1">
        <v>41480</v>
      </c>
      <c r="B573">
        <f t="shared" si="112"/>
        <v>2013</v>
      </c>
      <c r="C573">
        <f t="shared" si="113"/>
        <v>7</v>
      </c>
      <c r="D573" t="str">
        <f t="shared" si="114"/>
        <v>July</v>
      </c>
      <c r="E573" t="str">
        <f t="shared" si="115"/>
        <v>Jul</v>
      </c>
      <c r="F573">
        <f t="shared" si="116"/>
        <v>3</v>
      </c>
      <c r="G573" t="str">
        <f t="shared" si="117"/>
        <v>Quarter 3</v>
      </c>
      <c r="H573" t="str">
        <f t="shared" si="118"/>
        <v>Qtr 3</v>
      </c>
      <c r="I573" t="str">
        <f t="shared" si="119"/>
        <v>20133</v>
      </c>
      <c r="J573" t="str">
        <f t="shared" si="120"/>
        <v>Jul 2013</v>
      </c>
      <c r="K573" t="str">
        <f t="shared" si="121"/>
        <v>Jul-13</v>
      </c>
      <c r="L573" t="str">
        <f t="shared" si="122"/>
        <v>July 2013</v>
      </c>
      <c r="M573" t="str">
        <f t="shared" si="123"/>
        <v>July</v>
      </c>
      <c r="N573" t="str">
        <f t="shared" si="124"/>
        <v>Jul</v>
      </c>
      <c r="O573" t="str">
        <f t="shared" si="125"/>
        <v>Quarter 3 2013</v>
      </c>
    </row>
    <row r="574" spans="1:15" x14ac:dyDescent="0.25">
      <c r="A574" s="1">
        <v>41481</v>
      </c>
      <c r="B574">
        <f t="shared" si="112"/>
        <v>2013</v>
      </c>
      <c r="C574">
        <f t="shared" si="113"/>
        <v>7</v>
      </c>
      <c r="D574" t="str">
        <f t="shared" si="114"/>
        <v>July</v>
      </c>
      <c r="E574" t="str">
        <f t="shared" si="115"/>
        <v>Jul</v>
      </c>
      <c r="F574">
        <f t="shared" si="116"/>
        <v>3</v>
      </c>
      <c r="G574" t="str">
        <f t="shared" si="117"/>
        <v>Quarter 3</v>
      </c>
      <c r="H574" t="str">
        <f t="shared" si="118"/>
        <v>Qtr 3</v>
      </c>
      <c r="I574" t="str">
        <f t="shared" si="119"/>
        <v>20133</v>
      </c>
      <c r="J574" t="str">
        <f t="shared" si="120"/>
        <v>Jul 2013</v>
      </c>
      <c r="K574" t="str">
        <f t="shared" si="121"/>
        <v>Jul-13</v>
      </c>
      <c r="L574" t="str">
        <f t="shared" si="122"/>
        <v>July 2013</v>
      </c>
      <c r="M574" t="str">
        <f t="shared" si="123"/>
        <v>July</v>
      </c>
      <c r="N574" t="str">
        <f t="shared" si="124"/>
        <v>Jul</v>
      </c>
      <c r="O574" t="str">
        <f t="shared" si="125"/>
        <v>Quarter 3 2013</v>
      </c>
    </row>
    <row r="575" spans="1:15" x14ac:dyDescent="0.25">
      <c r="A575" s="1">
        <v>41482</v>
      </c>
      <c r="B575">
        <f t="shared" si="112"/>
        <v>2013</v>
      </c>
      <c r="C575">
        <f t="shared" si="113"/>
        <v>7</v>
      </c>
      <c r="D575" t="str">
        <f t="shared" si="114"/>
        <v>July</v>
      </c>
      <c r="E575" t="str">
        <f t="shared" si="115"/>
        <v>Jul</v>
      </c>
      <c r="F575">
        <f t="shared" si="116"/>
        <v>3</v>
      </c>
      <c r="G575" t="str">
        <f t="shared" si="117"/>
        <v>Quarter 3</v>
      </c>
      <c r="H575" t="str">
        <f t="shared" si="118"/>
        <v>Qtr 3</v>
      </c>
      <c r="I575" t="str">
        <f t="shared" si="119"/>
        <v>20133</v>
      </c>
      <c r="J575" t="str">
        <f t="shared" si="120"/>
        <v>Jul 2013</v>
      </c>
      <c r="K575" t="str">
        <f t="shared" si="121"/>
        <v>Jul-13</v>
      </c>
      <c r="L575" t="str">
        <f t="shared" si="122"/>
        <v>July 2013</v>
      </c>
      <c r="M575" t="str">
        <f t="shared" si="123"/>
        <v>July</v>
      </c>
      <c r="N575" t="str">
        <f t="shared" si="124"/>
        <v>Jul</v>
      </c>
      <c r="O575" t="str">
        <f t="shared" si="125"/>
        <v>Quarter 3 2013</v>
      </c>
    </row>
    <row r="576" spans="1:15" x14ac:dyDescent="0.25">
      <c r="A576" s="1">
        <v>41483</v>
      </c>
      <c r="B576">
        <f t="shared" si="112"/>
        <v>2013</v>
      </c>
      <c r="C576">
        <f t="shared" si="113"/>
        <v>7</v>
      </c>
      <c r="D576" t="str">
        <f t="shared" si="114"/>
        <v>July</v>
      </c>
      <c r="E576" t="str">
        <f t="shared" si="115"/>
        <v>Jul</v>
      </c>
      <c r="F576">
        <f t="shared" si="116"/>
        <v>3</v>
      </c>
      <c r="G576" t="str">
        <f t="shared" si="117"/>
        <v>Quarter 3</v>
      </c>
      <c r="H576" t="str">
        <f t="shared" si="118"/>
        <v>Qtr 3</v>
      </c>
      <c r="I576" t="str">
        <f t="shared" si="119"/>
        <v>20133</v>
      </c>
      <c r="J576" t="str">
        <f t="shared" si="120"/>
        <v>Jul 2013</v>
      </c>
      <c r="K576" t="str">
        <f t="shared" si="121"/>
        <v>Jul-13</v>
      </c>
      <c r="L576" t="str">
        <f t="shared" si="122"/>
        <v>July 2013</v>
      </c>
      <c r="M576" t="str">
        <f t="shared" si="123"/>
        <v>July</v>
      </c>
      <c r="N576" t="str">
        <f t="shared" si="124"/>
        <v>Jul</v>
      </c>
      <c r="O576" t="str">
        <f t="shared" si="125"/>
        <v>Quarter 3 2013</v>
      </c>
    </row>
    <row r="577" spans="1:15" x14ac:dyDescent="0.25">
      <c r="A577" s="1">
        <v>41484</v>
      </c>
      <c r="B577">
        <f t="shared" si="112"/>
        <v>2013</v>
      </c>
      <c r="C577">
        <f t="shared" si="113"/>
        <v>7</v>
      </c>
      <c r="D577" t="str">
        <f t="shared" si="114"/>
        <v>July</v>
      </c>
      <c r="E577" t="str">
        <f t="shared" si="115"/>
        <v>Jul</v>
      </c>
      <c r="F577">
        <f t="shared" si="116"/>
        <v>3</v>
      </c>
      <c r="G577" t="str">
        <f t="shared" si="117"/>
        <v>Quarter 3</v>
      </c>
      <c r="H577" t="str">
        <f t="shared" si="118"/>
        <v>Qtr 3</v>
      </c>
      <c r="I577" t="str">
        <f t="shared" si="119"/>
        <v>20133</v>
      </c>
      <c r="J577" t="str">
        <f t="shared" si="120"/>
        <v>Jul 2013</v>
      </c>
      <c r="K577" t="str">
        <f t="shared" si="121"/>
        <v>Jul-13</v>
      </c>
      <c r="L577" t="str">
        <f t="shared" si="122"/>
        <v>July 2013</v>
      </c>
      <c r="M577" t="str">
        <f t="shared" si="123"/>
        <v>July</v>
      </c>
      <c r="N577" t="str">
        <f t="shared" si="124"/>
        <v>Jul</v>
      </c>
      <c r="O577" t="str">
        <f t="shared" si="125"/>
        <v>Quarter 3 2013</v>
      </c>
    </row>
    <row r="578" spans="1:15" x14ac:dyDescent="0.25">
      <c r="A578" s="1">
        <v>41485</v>
      </c>
      <c r="B578">
        <f t="shared" si="112"/>
        <v>2013</v>
      </c>
      <c r="C578">
        <f t="shared" si="113"/>
        <v>7</v>
      </c>
      <c r="D578" t="str">
        <f t="shared" si="114"/>
        <v>July</v>
      </c>
      <c r="E578" t="str">
        <f t="shared" si="115"/>
        <v>Jul</v>
      </c>
      <c r="F578">
        <f t="shared" si="116"/>
        <v>3</v>
      </c>
      <c r="G578" t="str">
        <f t="shared" si="117"/>
        <v>Quarter 3</v>
      </c>
      <c r="H578" t="str">
        <f t="shared" si="118"/>
        <v>Qtr 3</v>
      </c>
      <c r="I578" t="str">
        <f t="shared" si="119"/>
        <v>20133</v>
      </c>
      <c r="J578" t="str">
        <f t="shared" si="120"/>
        <v>Jul 2013</v>
      </c>
      <c r="K578" t="str">
        <f t="shared" si="121"/>
        <v>Jul-13</v>
      </c>
      <c r="L578" t="str">
        <f t="shared" si="122"/>
        <v>July 2013</v>
      </c>
      <c r="M578" t="str">
        <f t="shared" si="123"/>
        <v>July</v>
      </c>
      <c r="N578" t="str">
        <f t="shared" si="124"/>
        <v>Jul</v>
      </c>
      <c r="O578" t="str">
        <f t="shared" si="125"/>
        <v>Quarter 3 2013</v>
      </c>
    </row>
    <row r="579" spans="1:15" x14ac:dyDescent="0.25">
      <c r="A579" s="1">
        <v>41486</v>
      </c>
      <c r="B579">
        <f t="shared" ref="B579:B642" si="126">YEAR(A579)</f>
        <v>2013</v>
      </c>
      <c r="C579">
        <f t="shared" ref="C579:C642" si="127">MONTH(A579)</f>
        <v>7</v>
      </c>
      <c r="D579" t="str">
        <f t="shared" ref="D579:D642" si="128">TEXT(A579,"mmmm")</f>
        <v>July</v>
      </c>
      <c r="E579" t="str">
        <f t="shared" ref="E579:E642" si="129">TEXT(A579,"mmm")</f>
        <v>Jul</v>
      </c>
      <c r="F579">
        <f t="shared" ref="F579:F642" si="130">ROUNDUP(MONTH(A579)/3,0)</f>
        <v>3</v>
      </c>
      <c r="G579" t="str">
        <f t="shared" ref="G579:G642" si="131">"Quarter " &amp; ROUNDUP(MONTH(A579)/3,0)</f>
        <v>Quarter 3</v>
      </c>
      <c r="H579" t="str">
        <f t="shared" ref="H579:H642" si="132">"Qtr " &amp; ROUNDUP(MONTH(A579)/3,0)</f>
        <v>Qtr 3</v>
      </c>
      <c r="I579" t="str">
        <f t="shared" ref="I579:I642" si="133">YEAR(A579) &amp; ROUNDUP(MONTH(A579)/3,0)</f>
        <v>20133</v>
      </c>
      <c r="J579" t="str">
        <f t="shared" ref="J579:J642" si="134">TEXT(A579,"mmm") &amp; " " &amp; YEAR(A579)</f>
        <v>Jul 2013</v>
      </c>
      <c r="K579" t="str">
        <f t="shared" ref="K579:K642" si="135">TEXT(A579,"mmm") &amp; "-" &amp; RIGHT(YEAR(A579),2)</f>
        <v>Jul-13</v>
      </c>
      <c r="L579" t="str">
        <f t="shared" ref="L579:L642" si="136">TEXT(A579,"mmmm")&amp; " " &amp; YEAR(A579)</f>
        <v>July 2013</v>
      </c>
      <c r="M579" t="str">
        <f t="shared" ref="M579:M642" si="137">TEXT(A579,"mmmm")</f>
        <v>July</v>
      </c>
      <c r="N579" t="str">
        <f t="shared" ref="N579:N642" si="138">TEXT(A579,"mmm")</f>
        <v>Jul</v>
      </c>
      <c r="O579" t="str">
        <f t="shared" ref="O579:O642" si="139">"Quarter " &amp; ROUNDUP(MONTH(A579)/3,0) &amp; " " &amp; YEAR(A579)</f>
        <v>Quarter 3 2013</v>
      </c>
    </row>
    <row r="580" spans="1:15" x14ac:dyDescent="0.25">
      <c r="A580" s="1">
        <v>41487</v>
      </c>
      <c r="B580">
        <f t="shared" si="126"/>
        <v>2013</v>
      </c>
      <c r="C580">
        <f t="shared" si="127"/>
        <v>8</v>
      </c>
      <c r="D580" t="str">
        <f t="shared" si="128"/>
        <v>August</v>
      </c>
      <c r="E580" t="str">
        <f t="shared" si="129"/>
        <v>Aug</v>
      </c>
      <c r="F580">
        <f t="shared" si="130"/>
        <v>3</v>
      </c>
      <c r="G580" t="str">
        <f t="shared" si="131"/>
        <v>Quarter 3</v>
      </c>
      <c r="H580" t="str">
        <f t="shared" si="132"/>
        <v>Qtr 3</v>
      </c>
      <c r="I580" t="str">
        <f t="shared" si="133"/>
        <v>20133</v>
      </c>
      <c r="J580" t="str">
        <f t="shared" si="134"/>
        <v>Aug 2013</v>
      </c>
      <c r="K580" t="str">
        <f t="shared" si="135"/>
        <v>Aug-13</v>
      </c>
      <c r="L580" t="str">
        <f t="shared" si="136"/>
        <v>August 2013</v>
      </c>
      <c r="M580" t="str">
        <f t="shared" si="137"/>
        <v>August</v>
      </c>
      <c r="N580" t="str">
        <f t="shared" si="138"/>
        <v>Aug</v>
      </c>
      <c r="O580" t="str">
        <f t="shared" si="139"/>
        <v>Quarter 3 2013</v>
      </c>
    </row>
    <row r="581" spans="1:15" x14ac:dyDescent="0.25">
      <c r="A581" s="1">
        <v>41488</v>
      </c>
      <c r="B581">
        <f t="shared" si="126"/>
        <v>2013</v>
      </c>
      <c r="C581">
        <f t="shared" si="127"/>
        <v>8</v>
      </c>
      <c r="D581" t="str">
        <f t="shared" si="128"/>
        <v>August</v>
      </c>
      <c r="E581" t="str">
        <f t="shared" si="129"/>
        <v>Aug</v>
      </c>
      <c r="F581">
        <f t="shared" si="130"/>
        <v>3</v>
      </c>
      <c r="G581" t="str">
        <f t="shared" si="131"/>
        <v>Quarter 3</v>
      </c>
      <c r="H581" t="str">
        <f t="shared" si="132"/>
        <v>Qtr 3</v>
      </c>
      <c r="I581" t="str">
        <f t="shared" si="133"/>
        <v>20133</v>
      </c>
      <c r="J581" t="str">
        <f t="shared" si="134"/>
        <v>Aug 2013</v>
      </c>
      <c r="K581" t="str">
        <f t="shared" si="135"/>
        <v>Aug-13</v>
      </c>
      <c r="L581" t="str">
        <f t="shared" si="136"/>
        <v>August 2013</v>
      </c>
      <c r="M581" t="str">
        <f t="shared" si="137"/>
        <v>August</v>
      </c>
      <c r="N581" t="str">
        <f t="shared" si="138"/>
        <v>Aug</v>
      </c>
      <c r="O581" t="str">
        <f t="shared" si="139"/>
        <v>Quarter 3 2013</v>
      </c>
    </row>
    <row r="582" spans="1:15" x14ac:dyDescent="0.25">
      <c r="A582" s="1">
        <v>41489</v>
      </c>
      <c r="B582">
        <f t="shared" si="126"/>
        <v>2013</v>
      </c>
      <c r="C582">
        <f t="shared" si="127"/>
        <v>8</v>
      </c>
      <c r="D582" t="str">
        <f t="shared" si="128"/>
        <v>August</v>
      </c>
      <c r="E582" t="str">
        <f t="shared" si="129"/>
        <v>Aug</v>
      </c>
      <c r="F582">
        <f t="shared" si="130"/>
        <v>3</v>
      </c>
      <c r="G582" t="str">
        <f t="shared" si="131"/>
        <v>Quarter 3</v>
      </c>
      <c r="H582" t="str">
        <f t="shared" si="132"/>
        <v>Qtr 3</v>
      </c>
      <c r="I582" t="str">
        <f t="shared" si="133"/>
        <v>20133</v>
      </c>
      <c r="J582" t="str">
        <f t="shared" si="134"/>
        <v>Aug 2013</v>
      </c>
      <c r="K582" t="str">
        <f t="shared" si="135"/>
        <v>Aug-13</v>
      </c>
      <c r="L582" t="str">
        <f t="shared" si="136"/>
        <v>August 2013</v>
      </c>
      <c r="M582" t="str">
        <f t="shared" si="137"/>
        <v>August</v>
      </c>
      <c r="N582" t="str">
        <f t="shared" si="138"/>
        <v>Aug</v>
      </c>
      <c r="O582" t="str">
        <f t="shared" si="139"/>
        <v>Quarter 3 2013</v>
      </c>
    </row>
    <row r="583" spans="1:15" x14ac:dyDescent="0.25">
      <c r="A583" s="1">
        <v>41490</v>
      </c>
      <c r="B583">
        <f t="shared" si="126"/>
        <v>2013</v>
      </c>
      <c r="C583">
        <f t="shared" si="127"/>
        <v>8</v>
      </c>
      <c r="D583" t="str">
        <f t="shared" si="128"/>
        <v>August</v>
      </c>
      <c r="E583" t="str">
        <f t="shared" si="129"/>
        <v>Aug</v>
      </c>
      <c r="F583">
        <f t="shared" si="130"/>
        <v>3</v>
      </c>
      <c r="G583" t="str">
        <f t="shared" si="131"/>
        <v>Quarter 3</v>
      </c>
      <c r="H583" t="str">
        <f t="shared" si="132"/>
        <v>Qtr 3</v>
      </c>
      <c r="I583" t="str">
        <f t="shared" si="133"/>
        <v>20133</v>
      </c>
      <c r="J583" t="str">
        <f t="shared" si="134"/>
        <v>Aug 2013</v>
      </c>
      <c r="K583" t="str">
        <f t="shared" si="135"/>
        <v>Aug-13</v>
      </c>
      <c r="L583" t="str">
        <f t="shared" si="136"/>
        <v>August 2013</v>
      </c>
      <c r="M583" t="str">
        <f t="shared" si="137"/>
        <v>August</v>
      </c>
      <c r="N583" t="str">
        <f t="shared" si="138"/>
        <v>Aug</v>
      </c>
      <c r="O583" t="str">
        <f t="shared" si="139"/>
        <v>Quarter 3 2013</v>
      </c>
    </row>
    <row r="584" spans="1:15" x14ac:dyDescent="0.25">
      <c r="A584" s="1">
        <v>41491</v>
      </c>
      <c r="B584">
        <f t="shared" si="126"/>
        <v>2013</v>
      </c>
      <c r="C584">
        <f t="shared" si="127"/>
        <v>8</v>
      </c>
      <c r="D584" t="str">
        <f t="shared" si="128"/>
        <v>August</v>
      </c>
      <c r="E584" t="str">
        <f t="shared" si="129"/>
        <v>Aug</v>
      </c>
      <c r="F584">
        <f t="shared" si="130"/>
        <v>3</v>
      </c>
      <c r="G584" t="str">
        <f t="shared" si="131"/>
        <v>Quarter 3</v>
      </c>
      <c r="H584" t="str">
        <f t="shared" si="132"/>
        <v>Qtr 3</v>
      </c>
      <c r="I584" t="str">
        <f t="shared" si="133"/>
        <v>20133</v>
      </c>
      <c r="J584" t="str">
        <f t="shared" si="134"/>
        <v>Aug 2013</v>
      </c>
      <c r="K584" t="str">
        <f t="shared" si="135"/>
        <v>Aug-13</v>
      </c>
      <c r="L584" t="str">
        <f t="shared" si="136"/>
        <v>August 2013</v>
      </c>
      <c r="M584" t="str">
        <f t="shared" si="137"/>
        <v>August</v>
      </c>
      <c r="N584" t="str">
        <f t="shared" si="138"/>
        <v>Aug</v>
      </c>
      <c r="O584" t="str">
        <f t="shared" si="139"/>
        <v>Quarter 3 2013</v>
      </c>
    </row>
    <row r="585" spans="1:15" x14ac:dyDescent="0.25">
      <c r="A585" s="1">
        <v>41492</v>
      </c>
      <c r="B585">
        <f t="shared" si="126"/>
        <v>2013</v>
      </c>
      <c r="C585">
        <f t="shared" si="127"/>
        <v>8</v>
      </c>
      <c r="D585" t="str">
        <f t="shared" si="128"/>
        <v>August</v>
      </c>
      <c r="E585" t="str">
        <f t="shared" si="129"/>
        <v>Aug</v>
      </c>
      <c r="F585">
        <f t="shared" si="130"/>
        <v>3</v>
      </c>
      <c r="G585" t="str">
        <f t="shared" si="131"/>
        <v>Quarter 3</v>
      </c>
      <c r="H585" t="str">
        <f t="shared" si="132"/>
        <v>Qtr 3</v>
      </c>
      <c r="I585" t="str">
        <f t="shared" si="133"/>
        <v>20133</v>
      </c>
      <c r="J585" t="str">
        <f t="shared" si="134"/>
        <v>Aug 2013</v>
      </c>
      <c r="K585" t="str">
        <f t="shared" si="135"/>
        <v>Aug-13</v>
      </c>
      <c r="L585" t="str">
        <f t="shared" si="136"/>
        <v>August 2013</v>
      </c>
      <c r="M585" t="str">
        <f t="shared" si="137"/>
        <v>August</v>
      </c>
      <c r="N585" t="str">
        <f t="shared" si="138"/>
        <v>Aug</v>
      </c>
      <c r="O585" t="str">
        <f t="shared" si="139"/>
        <v>Quarter 3 2013</v>
      </c>
    </row>
    <row r="586" spans="1:15" x14ac:dyDescent="0.25">
      <c r="A586" s="1">
        <v>41493</v>
      </c>
      <c r="B586">
        <f t="shared" si="126"/>
        <v>2013</v>
      </c>
      <c r="C586">
        <f t="shared" si="127"/>
        <v>8</v>
      </c>
      <c r="D586" t="str">
        <f t="shared" si="128"/>
        <v>August</v>
      </c>
      <c r="E586" t="str">
        <f t="shared" si="129"/>
        <v>Aug</v>
      </c>
      <c r="F586">
        <f t="shared" si="130"/>
        <v>3</v>
      </c>
      <c r="G586" t="str">
        <f t="shared" si="131"/>
        <v>Quarter 3</v>
      </c>
      <c r="H586" t="str">
        <f t="shared" si="132"/>
        <v>Qtr 3</v>
      </c>
      <c r="I586" t="str">
        <f t="shared" si="133"/>
        <v>20133</v>
      </c>
      <c r="J586" t="str">
        <f t="shared" si="134"/>
        <v>Aug 2013</v>
      </c>
      <c r="K586" t="str">
        <f t="shared" si="135"/>
        <v>Aug-13</v>
      </c>
      <c r="L586" t="str">
        <f t="shared" si="136"/>
        <v>August 2013</v>
      </c>
      <c r="M586" t="str">
        <f t="shared" si="137"/>
        <v>August</v>
      </c>
      <c r="N586" t="str">
        <f t="shared" si="138"/>
        <v>Aug</v>
      </c>
      <c r="O586" t="str">
        <f t="shared" si="139"/>
        <v>Quarter 3 2013</v>
      </c>
    </row>
    <row r="587" spans="1:15" x14ac:dyDescent="0.25">
      <c r="A587" s="1">
        <v>41494</v>
      </c>
      <c r="B587">
        <f t="shared" si="126"/>
        <v>2013</v>
      </c>
      <c r="C587">
        <f t="shared" si="127"/>
        <v>8</v>
      </c>
      <c r="D587" t="str">
        <f t="shared" si="128"/>
        <v>August</v>
      </c>
      <c r="E587" t="str">
        <f t="shared" si="129"/>
        <v>Aug</v>
      </c>
      <c r="F587">
        <f t="shared" si="130"/>
        <v>3</v>
      </c>
      <c r="G587" t="str">
        <f t="shared" si="131"/>
        <v>Quarter 3</v>
      </c>
      <c r="H587" t="str">
        <f t="shared" si="132"/>
        <v>Qtr 3</v>
      </c>
      <c r="I587" t="str">
        <f t="shared" si="133"/>
        <v>20133</v>
      </c>
      <c r="J587" t="str">
        <f t="shared" si="134"/>
        <v>Aug 2013</v>
      </c>
      <c r="K587" t="str">
        <f t="shared" si="135"/>
        <v>Aug-13</v>
      </c>
      <c r="L587" t="str">
        <f t="shared" si="136"/>
        <v>August 2013</v>
      </c>
      <c r="M587" t="str">
        <f t="shared" si="137"/>
        <v>August</v>
      </c>
      <c r="N587" t="str">
        <f t="shared" si="138"/>
        <v>Aug</v>
      </c>
      <c r="O587" t="str">
        <f t="shared" si="139"/>
        <v>Quarter 3 2013</v>
      </c>
    </row>
    <row r="588" spans="1:15" x14ac:dyDescent="0.25">
      <c r="A588" s="1">
        <v>41495</v>
      </c>
      <c r="B588">
        <f t="shared" si="126"/>
        <v>2013</v>
      </c>
      <c r="C588">
        <f t="shared" si="127"/>
        <v>8</v>
      </c>
      <c r="D588" t="str">
        <f t="shared" si="128"/>
        <v>August</v>
      </c>
      <c r="E588" t="str">
        <f t="shared" si="129"/>
        <v>Aug</v>
      </c>
      <c r="F588">
        <f t="shared" si="130"/>
        <v>3</v>
      </c>
      <c r="G588" t="str">
        <f t="shared" si="131"/>
        <v>Quarter 3</v>
      </c>
      <c r="H588" t="str">
        <f t="shared" si="132"/>
        <v>Qtr 3</v>
      </c>
      <c r="I588" t="str">
        <f t="shared" si="133"/>
        <v>20133</v>
      </c>
      <c r="J588" t="str">
        <f t="shared" si="134"/>
        <v>Aug 2013</v>
      </c>
      <c r="K588" t="str">
        <f t="shared" si="135"/>
        <v>Aug-13</v>
      </c>
      <c r="L588" t="str">
        <f t="shared" si="136"/>
        <v>August 2013</v>
      </c>
      <c r="M588" t="str">
        <f t="shared" si="137"/>
        <v>August</v>
      </c>
      <c r="N588" t="str">
        <f t="shared" si="138"/>
        <v>Aug</v>
      </c>
      <c r="O588" t="str">
        <f t="shared" si="139"/>
        <v>Quarter 3 2013</v>
      </c>
    </row>
    <row r="589" spans="1:15" x14ac:dyDescent="0.25">
      <c r="A589" s="1">
        <v>41496</v>
      </c>
      <c r="B589">
        <f t="shared" si="126"/>
        <v>2013</v>
      </c>
      <c r="C589">
        <f t="shared" si="127"/>
        <v>8</v>
      </c>
      <c r="D589" t="str">
        <f t="shared" si="128"/>
        <v>August</v>
      </c>
      <c r="E589" t="str">
        <f t="shared" si="129"/>
        <v>Aug</v>
      </c>
      <c r="F589">
        <f t="shared" si="130"/>
        <v>3</v>
      </c>
      <c r="G589" t="str">
        <f t="shared" si="131"/>
        <v>Quarter 3</v>
      </c>
      <c r="H589" t="str">
        <f t="shared" si="132"/>
        <v>Qtr 3</v>
      </c>
      <c r="I589" t="str">
        <f t="shared" si="133"/>
        <v>20133</v>
      </c>
      <c r="J589" t="str">
        <f t="shared" si="134"/>
        <v>Aug 2013</v>
      </c>
      <c r="K589" t="str">
        <f t="shared" si="135"/>
        <v>Aug-13</v>
      </c>
      <c r="L589" t="str">
        <f t="shared" si="136"/>
        <v>August 2013</v>
      </c>
      <c r="M589" t="str">
        <f t="shared" si="137"/>
        <v>August</v>
      </c>
      <c r="N589" t="str">
        <f t="shared" si="138"/>
        <v>Aug</v>
      </c>
      <c r="O589" t="str">
        <f t="shared" si="139"/>
        <v>Quarter 3 2013</v>
      </c>
    </row>
    <row r="590" spans="1:15" x14ac:dyDescent="0.25">
      <c r="A590" s="1">
        <v>41497</v>
      </c>
      <c r="B590">
        <f t="shared" si="126"/>
        <v>2013</v>
      </c>
      <c r="C590">
        <f t="shared" si="127"/>
        <v>8</v>
      </c>
      <c r="D590" t="str">
        <f t="shared" si="128"/>
        <v>August</v>
      </c>
      <c r="E590" t="str">
        <f t="shared" si="129"/>
        <v>Aug</v>
      </c>
      <c r="F590">
        <f t="shared" si="130"/>
        <v>3</v>
      </c>
      <c r="G590" t="str">
        <f t="shared" si="131"/>
        <v>Quarter 3</v>
      </c>
      <c r="H590" t="str">
        <f t="shared" si="132"/>
        <v>Qtr 3</v>
      </c>
      <c r="I590" t="str">
        <f t="shared" si="133"/>
        <v>20133</v>
      </c>
      <c r="J590" t="str">
        <f t="shared" si="134"/>
        <v>Aug 2013</v>
      </c>
      <c r="K590" t="str">
        <f t="shared" si="135"/>
        <v>Aug-13</v>
      </c>
      <c r="L590" t="str">
        <f t="shared" si="136"/>
        <v>August 2013</v>
      </c>
      <c r="M590" t="str">
        <f t="shared" si="137"/>
        <v>August</v>
      </c>
      <c r="N590" t="str">
        <f t="shared" si="138"/>
        <v>Aug</v>
      </c>
      <c r="O590" t="str">
        <f t="shared" si="139"/>
        <v>Quarter 3 2013</v>
      </c>
    </row>
    <row r="591" spans="1:15" x14ac:dyDescent="0.25">
      <c r="A591" s="1">
        <v>41498</v>
      </c>
      <c r="B591">
        <f t="shared" si="126"/>
        <v>2013</v>
      </c>
      <c r="C591">
        <f t="shared" si="127"/>
        <v>8</v>
      </c>
      <c r="D591" t="str">
        <f t="shared" si="128"/>
        <v>August</v>
      </c>
      <c r="E591" t="str">
        <f t="shared" si="129"/>
        <v>Aug</v>
      </c>
      <c r="F591">
        <f t="shared" si="130"/>
        <v>3</v>
      </c>
      <c r="G591" t="str">
        <f t="shared" si="131"/>
        <v>Quarter 3</v>
      </c>
      <c r="H591" t="str">
        <f t="shared" si="132"/>
        <v>Qtr 3</v>
      </c>
      <c r="I591" t="str">
        <f t="shared" si="133"/>
        <v>20133</v>
      </c>
      <c r="J591" t="str">
        <f t="shared" si="134"/>
        <v>Aug 2013</v>
      </c>
      <c r="K591" t="str">
        <f t="shared" si="135"/>
        <v>Aug-13</v>
      </c>
      <c r="L591" t="str">
        <f t="shared" si="136"/>
        <v>August 2013</v>
      </c>
      <c r="M591" t="str">
        <f t="shared" si="137"/>
        <v>August</v>
      </c>
      <c r="N591" t="str">
        <f t="shared" si="138"/>
        <v>Aug</v>
      </c>
      <c r="O591" t="str">
        <f t="shared" si="139"/>
        <v>Quarter 3 2013</v>
      </c>
    </row>
    <row r="592" spans="1:15" x14ac:dyDescent="0.25">
      <c r="A592" s="1">
        <v>41499</v>
      </c>
      <c r="B592">
        <f t="shared" si="126"/>
        <v>2013</v>
      </c>
      <c r="C592">
        <f t="shared" si="127"/>
        <v>8</v>
      </c>
      <c r="D592" t="str">
        <f t="shared" si="128"/>
        <v>August</v>
      </c>
      <c r="E592" t="str">
        <f t="shared" si="129"/>
        <v>Aug</v>
      </c>
      <c r="F592">
        <f t="shared" si="130"/>
        <v>3</v>
      </c>
      <c r="G592" t="str">
        <f t="shared" si="131"/>
        <v>Quarter 3</v>
      </c>
      <c r="H592" t="str">
        <f t="shared" si="132"/>
        <v>Qtr 3</v>
      </c>
      <c r="I592" t="str">
        <f t="shared" si="133"/>
        <v>20133</v>
      </c>
      <c r="J592" t="str">
        <f t="shared" si="134"/>
        <v>Aug 2013</v>
      </c>
      <c r="K592" t="str">
        <f t="shared" si="135"/>
        <v>Aug-13</v>
      </c>
      <c r="L592" t="str">
        <f t="shared" si="136"/>
        <v>August 2013</v>
      </c>
      <c r="M592" t="str">
        <f t="shared" si="137"/>
        <v>August</v>
      </c>
      <c r="N592" t="str">
        <f t="shared" si="138"/>
        <v>Aug</v>
      </c>
      <c r="O592" t="str">
        <f t="shared" si="139"/>
        <v>Quarter 3 2013</v>
      </c>
    </row>
    <row r="593" spans="1:15" x14ac:dyDescent="0.25">
      <c r="A593" s="1">
        <v>41500</v>
      </c>
      <c r="B593">
        <f t="shared" si="126"/>
        <v>2013</v>
      </c>
      <c r="C593">
        <f t="shared" si="127"/>
        <v>8</v>
      </c>
      <c r="D593" t="str">
        <f t="shared" si="128"/>
        <v>August</v>
      </c>
      <c r="E593" t="str">
        <f t="shared" si="129"/>
        <v>Aug</v>
      </c>
      <c r="F593">
        <f t="shared" si="130"/>
        <v>3</v>
      </c>
      <c r="G593" t="str">
        <f t="shared" si="131"/>
        <v>Quarter 3</v>
      </c>
      <c r="H593" t="str">
        <f t="shared" si="132"/>
        <v>Qtr 3</v>
      </c>
      <c r="I593" t="str">
        <f t="shared" si="133"/>
        <v>20133</v>
      </c>
      <c r="J593" t="str">
        <f t="shared" si="134"/>
        <v>Aug 2013</v>
      </c>
      <c r="K593" t="str">
        <f t="shared" si="135"/>
        <v>Aug-13</v>
      </c>
      <c r="L593" t="str">
        <f t="shared" si="136"/>
        <v>August 2013</v>
      </c>
      <c r="M593" t="str">
        <f t="shared" si="137"/>
        <v>August</v>
      </c>
      <c r="N593" t="str">
        <f t="shared" si="138"/>
        <v>Aug</v>
      </c>
      <c r="O593" t="str">
        <f t="shared" si="139"/>
        <v>Quarter 3 2013</v>
      </c>
    </row>
    <row r="594" spans="1:15" x14ac:dyDescent="0.25">
      <c r="A594" s="1">
        <v>41501</v>
      </c>
      <c r="B594">
        <f t="shared" si="126"/>
        <v>2013</v>
      </c>
      <c r="C594">
        <f t="shared" si="127"/>
        <v>8</v>
      </c>
      <c r="D594" t="str">
        <f t="shared" si="128"/>
        <v>August</v>
      </c>
      <c r="E594" t="str">
        <f t="shared" si="129"/>
        <v>Aug</v>
      </c>
      <c r="F594">
        <f t="shared" si="130"/>
        <v>3</v>
      </c>
      <c r="G594" t="str">
        <f t="shared" si="131"/>
        <v>Quarter 3</v>
      </c>
      <c r="H594" t="str">
        <f t="shared" si="132"/>
        <v>Qtr 3</v>
      </c>
      <c r="I594" t="str">
        <f t="shared" si="133"/>
        <v>20133</v>
      </c>
      <c r="J594" t="str">
        <f t="shared" si="134"/>
        <v>Aug 2013</v>
      </c>
      <c r="K594" t="str">
        <f t="shared" si="135"/>
        <v>Aug-13</v>
      </c>
      <c r="L594" t="str">
        <f t="shared" si="136"/>
        <v>August 2013</v>
      </c>
      <c r="M594" t="str">
        <f t="shared" si="137"/>
        <v>August</v>
      </c>
      <c r="N594" t="str">
        <f t="shared" si="138"/>
        <v>Aug</v>
      </c>
      <c r="O594" t="str">
        <f t="shared" si="139"/>
        <v>Quarter 3 2013</v>
      </c>
    </row>
    <row r="595" spans="1:15" x14ac:dyDescent="0.25">
      <c r="A595" s="1">
        <v>41502</v>
      </c>
      <c r="B595">
        <f t="shared" si="126"/>
        <v>2013</v>
      </c>
      <c r="C595">
        <f t="shared" si="127"/>
        <v>8</v>
      </c>
      <c r="D595" t="str">
        <f t="shared" si="128"/>
        <v>August</v>
      </c>
      <c r="E595" t="str">
        <f t="shared" si="129"/>
        <v>Aug</v>
      </c>
      <c r="F595">
        <f t="shared" si="130"/>
        <v>3</v>
      </c>
      <c r="G595" t="str">
        <f t="shared" si="131"/>
        <v>Quarter 3</v>
      </c>
      <c r="H595" t="str">
        <f t="shared" si="132"/>
        <v>Qtr 3</v>
      </c>
      <c r="I595" t="str">
        <f t="shared" si="133"/>
        <v>20133</v>
      </c>
      <c r="J595" t="str">
        <f t="shared" si="134"/>
        <v>Aug 2013</v>
      </c>
      <c r="K595" t="str">
        <f t="shared" si="135"/>
        <v>Aug-13</v>
      </c>
      <c r="L595" t="str">
        <f t="shared" si="136"/>
        <v>August 2013</v>
      </c>
      <c r="M595" t="str">
        <f t="shared" si="137"/>
        <v>August</v>
      </c>
      <c r="N595" t="str">
        <f t="shared" si="138"/>
        <v>Aug</v>
      </c>
      <c r="O595" t="str">
        <f t="shared" si="139"/>
        <v>Quarter 3 2013</v>
      </c>
    </row>
    <row r="596" spans="1:15" x14ac:dyDescent="0.25">
      <c r="A596" s="1">
        <v>41503</v>
      </c>
      <c r="B596">
        <f t="shared" si="126"/>
        <v>2013</v>
      </c>
      <c r="C596">
        <f t="shared" si="127"/>
        <v>8</v>
      </c>
      <c r="D596" t="str">
        <f t="shared" si="128"/>
        <v>August</v>
      </c>
      <c r="E596" t="str">
        <f t="shared" si="129"/>
        <v>Aug</v>
      </c>
      <c r="F596">
        <f t="shared" si="130"/>
        <v>3</v>
      </c>
      <c r="G596" t="str">
        <f t="shared" si="131"/>
        <v>Quarter 3</v>
      </c>
      <c r="H596" t="str">
        <f t="shared" si="132"/>
        <v>Qtr 3</v>
      </c>
      <c r="I596" t="str">
        <f t="shared" si="133"/>
        <v>20133</v>
      </c>
      <c r="J596" t="str">
        <f t="shared" si="134"/>
        <v>Aug 2013</v>
      </c>
      <c r="K596" t="str">
        <f t="shared" si="135"/>
        <v>Aug-13</v>
      </c>
      <c r="L596" t="str">
        <f t="shared" si="136"/>
        <v>August 2013</v>
      </c>
      <c r="M596" t="str">
        <f t="shared" si="137"/>
        <v>August</v>
      </c>
      <c r="N596" t="str">
        <f t="shared" si="138"/>
        <v>Aug</v>
      </c>
      <c r="O596" t="str">
        <f t="shared" si="139"/>
        <v>Quarter 3 2013</v>
      </c>
    </row>
    <row r="597" spans="1:15" x14ac:dyDescent="0.25">
      <c r="A597" s="1">
        <v>41504</v>
      </c>
      <c r="B597">
        <f t="shared" si="126"/>
        <v>2013</v>
      </c>
      <c r="C597">
        <f t="shared" si="127"/>
        <v>8</v>
      </c>
      <c r="D597" t="str">
        <f t="shared" si="128"/>
        <v>August</v>
      </c>
      <c r="E597" t="str">
        <f t="shared" si="129"/>
        <v>Aug</v>
      </c>
      <c r="F597">
        <f t="shared" si="130"/>
        <v>3</v>
      </c>
      <c r="G597" t="str">
        <f t="shared" si="131"/>
        <v>Quarter 3</v>
      </c>
      <c r="H597" t="str">
        <f t="shared" si="132"/>
        <v>Qtr 3</v>
      </c>
      <c r="I597" t="str">
        <f t="shared" si="133"/>
        <v>20133</v>
      </c>
      <c r="J597" t="str">
        <f t="shared" si="134"/>
        <v>Aug 2013</v>
      </c>
      <c r="K597" t="str">
        <f t="shared" si="135"/>
        <v>Aug-13</v>
      </c>
      <c r="L597" t="str">
        <f t="shared" si="136"/>
        <v>August 2013</v>
      </c>
      <c r="M597" t="str">
        <f t="shared" si="137"/>
        <v>August</v>
      </c>
      <c r="N597" t="str">
        <f t="shared" si="138"/>
        <v>Aug</v>
      </c>
      <c r="O597" t="str">
        <f t="shared" si="139"/>
        <v>Quarter 3 2013</v>
      </c>
    </row>
    <row r="598" spans="1:15" x14ac:dyDescent="0.25">
      <c r="A598" s="1">
        <v>41505</v>
      </c>
      <c r="B598">
        <f t="shared" si="126"/>
        <v>2013</v>
      </c>
      <c r="C598">
        <f t="shared" si="127"/>
        <v>8</v>
      </c>
      <c r="D598" t="str">
        <f t="shared" si="128"/>
        <v>August</v>
      </c>
      <c r="E598" t="str">
        <f t="shared" si="129"/>
        <v>Aug</v>
      </c>
      <c r="F598">
        <f t="shared" si="130"/>
        <v>3</v>
      </c>
      <c r="G598" t="str">
        <f t="shared" si="131"/>
        <v>Quarter 3</v>
      </c>
      <c r="H598" t="str">
        <f t="shared" si="132"/>
        <v>Qtr 3</v>
      </c>
      <c r="I598" t="str">
        <f t="shared" si="133"/>
        <v>20133</v>
      </c>
      <c r="J598" t="str">
        <f t="shared" si="134"/>
        <v>Aug 2013</v>
      </c>
      <c r="K598" t="str">
        <f t="shared" si="135"/>
        <v>Aug-13</v>
      </c>
      <c r="L598" t="str">
        <f t="shared" si="136"/>
        <v>August 2013</v>
      </c>
      <c r="M598" t="str">
        <f t="shared" si="137"/>
        <v>August</v>
      </c>
      <c r="N598" t="str">
        <f t="shared" si="138"/>
        <v>Aug</v>
      </c>
      <c r="O598" t="str">
        <f t="shared" si="139"/>
        <v>Quarter 3 2013</v>
      </c>
    </row>
    <row r="599" spans="1:15" x14ac:dyDescent="0.25">
      <c r="A599" s="1">
        <v>41506</v>
      </c>
      <c r="B599">
        <f t="shared" si="126"/>
        <v>2013</v>
      </c>
      <c r="C599">
        <f t="shared" si="127"/>
        <v>8</v>
      </c>
      <c r="D599" t="str">
        <f t="shared" si="128"/>
        <v>August</v>
      </c>
      <c r="E599" t="str">
        <f t="shared" si="129"/>
        <v>Aug</v>
      </c>
      <c r="F599">
        <f t="shared" si="130"/>
        <v>3</v>
      </c>
      <c r="G599" t="str">
        <f t="shared" si="131"/>
        <v>Quarter 3</v>
      </c>
      <c r="H599" t="str">
        <f t="shared" si="132"/>
        <v>Qtr 3</v>
      </c>
      <c r="I599" t="str">
        <f t="shared" si="133"/>
        <v>20133</v>
      </c>
      <c r="J599" t="str">
        <f t="shared" si="134"/>
        <v>Aug 2013</v>
      </c>
      <c r="K599" t="str">
        <f t="shared" si="135"/>
        <v>Aug-13</v>
      </c>
      <c r="L599" t="str">
        <f t="shared" si="136"/>
        <v>August 2013</v>
      </c>
      <c r="M599" t="str">
        <f t="shared" si="137"/>
        <v>August</v>
      </c>
      <c r="N599" t="str">
        <f t="shared" si="138"/>
        <v>Aug</v>
      </c>
      <c r="O599" t="str">
        <f t="shared" si="139"/>
        <v>Quarter 3 2013</v>
      </c>
    </row>
    <row r="600" spans="1:15" x14ac:dyDescent="0.25">
      <c r="A600" s="1">
        <v>41507</v>
      </c>
      <c r="B600">
        <f t="shared" si="126"/>
        <v>2013</v>
      </c>
      <c r="C600">
        <f t="shared" si="127"/>
        <v>8</v>
      </c>
      <c r="D600" t="str">
        <f t="shared" si="128"/>
        <v>August</v>
      </c>
      <c r="E600" t="str">
        <f t="shared" si="129"/>
        <v>Aug</v>
      </c>
      <c r="F600">
        <f t="shared" si="130"/>
        <v>3</v>
      </c>
      <c r="G600" t="str">
        <f t="shared" si="131"/>
        <v>Quarter 3</v>
      </c>
      <c r="H600" t="str">
        <f t="shared" si="132"/>
        <v>Qtr 3</v>
      </c>
      <c r="I600" t="str">
        <f t="shared" si="133"/>
        <v>20133</v>
      </c>
      <c r="J600" t="str">
        <f t="shared" si="134"/>
        <v>Aug 2013</v>
      </c>
      <c r="K600" t="str">
        <f t="shared" si="135"/>
        <v>Aug-13</v>
      </c>
      <c r="L600" t="str">
        <f t="shared" si="136"/>
        <v>August 2013</v>
      </c>
      <c r="M600" t="str">
        <f t="shared" si="137"/>
        <v>August</v>
      </c>
      <c r="N600" t="str">
        <f t="shared" si="138"/>
        <v>Aug</v>
      </c>
      <c r="O600" t="str">
        <f t="shared" si="139"/>
        <v>Quarter 3 2013</v>
      </c>
    </row>
    <row r="601" spans="1:15" x14ac:dyDescent="0.25">
      <c r="A601" s="1">
        <v>41508</v>
      </c>
      <c r="B601">
        <f t="shared" si="126"/>
        <v>2013</v>
      </c>
      <c r="C601">
        <f t="shared" si="127"/>
        <v>8</v>
      </c>
      <c r="D601" t="str">
        <f t="shared" si="128"/>
        <v>August</v>
      </c>
      <c r="E601" t="str">
        <f t="shared" si="129"/>
        <v>Aug</v>
      </c>
      <c r="F601">
        <f t="shared" si="130"/>
        <v>3</v>
      </c>
      <c r="G601" t="str">
        <f t="shared" si="131"/>
        <v>Quarter 3</v>
      </c>
      <c r="H601" t="str">
        <f t="shared" si="132"/>
        <v>Qtr 3</v>
      </c>
      <c r="I601" t="str">
        <f t="shared" si="133"/>
        <v>20133</v>
      </c>
      <c r="J601" t="str">
        <f t="shared" si="134"/>
        <v>Aug 2013</v>
      </c>
      <c r="K601" t="str">
        <f t="shared" si="135"/>
        <v>Aug-13</v>
      </c>
      <c r="L601" t="str">
        <f t="shared" si="136"/>
        <v>August 2013</v>
      </c>
      <c r="M601" t="str">
        <f t="shared" si="137"/>
        <v>August</v>
      </c>
      <c r="N601" t="str">
        <f t="shared" si="138"/>
        <v>Aug</v>
      </c>
      <c r="O601" t="str">
        <f t="shared" si="139"/>
        <v>Quarter 3 2013</v>
      </c>
    </row>
    <row r="602" spans="1:15" x14ac:dyDescent="0.25">
      <c r="A602" s="1">
        <v>41509</v>
      </c>
      <c r="B602">
        <f t="shared" si="126"/>
        <v>2013</v>
      </c>
      <c r="C602">
        <f t="shared" si="127"/>
        <v>8</v>
      </c>
      <c r="D602" t="str">
        <f t="shared" si="128"/>
        <v>August</v>
      </c>
      <c r="E602" t="str">
        <f t="shared" si="129"/>
        <v>Aug</v>
      </c>
      <c r="F602">
        <f t="shared" si="130"/>
        <v>3</v>
      </c>
      <c r="G602" t="str">
        <f t="shared" si="131"/>
        <v>Quarter 3</v>
      </c>
      <c r="H602" t="str">
        <f t="shared" si="132"/>
        <v>Qtr 3</v>
      </c>
      <c r="I602" t="str">
        <f t="shared" si="133"/>
        <v>20133</v>
      </c>
      <c r="J602" t="str">
        <f t="shared" si="134"/>
        <v>Aug 2013</v>
      </c>
      <c r="K602" t="str">
        <f t="shared" si="135"/>
        <v>Aug-13</v>
      </c>
      <c r="L602" t="str">
        <f t="shared" si="136"/>
        <v>August 2013</v>
      </c>
      <c r="M602" t="str">
        <f t="shared" si="137"/>
        <v>August</v>
      </c>
      <c r="N602" t="str">
        <f t="shared" si="138"/>
        <v>Aug</v>
      </c>
      <c r="O602" t="str">
        <f t="shared" si="139"/>
        <v>Quarter 3 2013</v>
      </c>
    </row>
    <row r="603" spans="1:15" x14ac:dyDescent="0.25">
      <c r="A603" s="1">
        <v>41510</v>
      </c>
      <c r="B603">
        <f t="shared" si="126"/>
        <v>2013</v>
      </c>
      <c r="C603">
        <f t="shared" si="127"/>
        <v>8</v>
      </c>
      <c r="D603" t="str">
        <f t="shared" si="128"/>
        <v>August</v>
      </c>
      <c r="E603" t="str">
        <f t="shared" si="129"/>
        <v>Aug</v>
      </c>
      <c r="F603">
        <f t="shared" si="130"/>
        <v>3</v>
      </c>
      <c r="G603" t="str">
        <f t="shared" si="131"/>
        <v>Quarter 3</v>
      </c>
      <c r="H603" t="str">
        <f t="shared" si="132"/>
        <v>Qtr 3</v>
      </c>
      <c r="I603" t="str">
        <f t="shared" si="133"/>
        <v>20133</v>
      </c>
      <c r="J603" t="str">
        <f t="shared" si="134"/>
        <v>Aug 2013</v>
      </c>
      <c r="K603" t="str">
        <f t="shared" si="135"/>
        <v>Aug-13</v>
      </c>
      <c r="L603" t="str">
        <f t="shared" si="136"/>
        <v>August 2013</v>
      </c>
      <c r="M603" t="str">
        <f t="shared" si="137"/>
        <v>August</v>
      </c>
      <c r="N603" t="str">
        <f t="shared" si="138"/>
        <v>Aug</v>
      </c>
      <c r="O603" t="str">
        <f t="shared" si="139"/>
        <v>Quarter 3 2013</v>
      </c>
    </row>
    <row r="604" spans="1:15" x14ac:dyDescent="0.25">
      <c r="A604" s="1">
        <v>41511</v>
      </c>
      <c r="B604">
        <f t="shared" si="126"/>
        <v>2013</v>
      </c>
      <c r="C604">
        <f t="shared" si="127"/>
        <v>8</v>
      </c>
      <c r="D604" t="str">
        <f t="shared" si="128"/>
        <v>August</v>
      </c>
      <c r="E604" t="str">
        <f t="shared" si="129"/>
        <v>Aug</v>
      </c>
      <c r="F604">
        <f t="shared" si="130"/>
        <v>3</v>
      </c>
      <c r="G604" t="str">
        <f t="shared" si="131"/>
        <v>Quarter 3</v>
      </c>
      <c r="H604" t="str">
        <f t="shared" si="132"/>
        <v>Qtr 3</v>
      </c>
      <c r="I604" t="str">
        <f t="shared" si="133"/>
        <v>20133</v>
      </c>
      <c r="J604" t="str">
        <f t="shared" si="134"/>
        <v>Aug 2013</v>
      </c>
      <c r="K604" t="str">
        <f t="shared" si="135"/>
        <v>Aug-13</v>
      </c>
      <c r="L604" t="str">
        <f t="shared" si="136"/>
        <v>August 2013</v>
      </c>
      <c r="M604" t="str">
        <f t="shared" si="137"/>
        <v>August</v>
      </c>
      <c r="N604" t="str">
        <f t="shared" si="138"/>
        <v>Aug</v>
      </c>
      <c r="O604" t="str">
        <f t="shared" si="139"/>
        <v>Quarter 3 2013</v>
      </c>
    </row>
    <row r="605" spans="1:15" x14ac:dyDescent="0.25">
      <c r="A605" s="1">
        <v>41512</v>
      </c>
      <c r="B605">
        <f t="shared" si="126"/>
        <v>2013</v>
      </c>
      <c r="C605">
        <f t="shared" si="127"/>
        <v>8</v>
      </c>
      <c r="D605" t="str">
        <f t="shared" si="128"/>
        <v>August</v>
      </c>
      <c r="E605" t="str">
        <f t="shared" si="129"/>
        <v>Aug</v>
      </c>
      <c r="F605">
        <f t="shared" si="130"/>
        <v>3</v>
      </c>
      <c r="G605" t="str">
        <f t="shared" si="131"/>
        <v>Quarter 3</v>
      </c>
      <c r="H605" t="str">
        <f t="shared" si="132"/>
        <v>Qtr 3</v>
      </c>
      <c r="I605" t="str">
        <f t="shared" si="133"/>
        <v>20133</v>
      </c>
      <c r="J605" t="str">
        <f t="shared" si="134"/>
        <v>Aug 2013</v>
      </c>
      <c r="K605" t="str">
        <f t="shared" si="135"/>
        <v>Aug-13</v>
      </c>
      <c r="L605" t="str">
        <f t="shared" si="136"/>
        <v>August 2013</v>
      </c>
      <c r="M605" t="str">
        <f t="shared" si="137"/>
        <v>August</v>
      </c>
      <c r="N605" t="str">
        <f t="shared" si="138"/>
        <v>Aug</v>
      </c>
      <c r="O605" t="str">
        <f t="shared" si="139"/>
        <v>Quarter 3 2013</v>
      </c>
    </row>
    <row r="606" spans="1:15" x14ac:dyDescent="0.25">
      <c r="A606" s="1">
        <v>41513</v>
      </c>
      <c r="B606">
        <f t="shared" si="126"/>
        <v>2013</v>
      </c>
      <c r="C606">
        <f t="shared" si="127"/>
        <v>8</v>
      </c>
      <c r="D606" t="str">
        <f t="shared" si="128"/>
        <v>August</v>
      </c>
      <c r="E606" t="str">
        <f t="shared" si="129"/>
        <v>Aug</v>
      </c>
      <c r="F606">
        <f t="shared" si="130"/>
        <v>3</v>
      </c>
      <c r="G606" t="str">
        <f t="shared" si="131"/>
        <v>Quarter 3</v>
      </c>
      <c r="H606" t="str">
        <f t="shared" si="132"/>
        <v>Qtr 3</v>
      </c>
      <c r="I606" t="str">
        <f t="shared" si="133"/>
        <v>20133</v>
      </c>
      <c r="J606" t="str">
        <f t="shared" si="134"/>
        <v>Aug 2013</v>
      </c>
      <c r="K606" t="str">
        <f t="shared" si="135"/>
        <v>Aug-13</v>
      </c>
      <c r="L606" t="str">
        <f t="shared" si="136"/>
        <v>August 2013</v>
      </c>
      <c r="M606" t="str">
        <f t="shared" si="137"/>
        <v>August</v>
      </c>
      <c r="N606" t="str">
        <f t="shared" si="138"/>
        <v>Aug</v>
      </c>
      <c r="O606" t="str">
        <f t="shared" si="139"/>
        <v>Quarter 3 2013</v>
      </c>
    </row>
    <row r="607" spans="1:15" x14ac:dyDescent="0.25">
      <c r="A607" s="1">
        <v>41514</v>
      </c>
      <c r="B607">
        <f t="shared" si="126"/>
        <v>2013</v>
      </c>
      <c r="C607">
        <f t="shared" si="127"/>
        <v>8</v>
      </c>
      <c r="D607" t="str">
        <f t="shared" si="128"/>
        <v>August</v>
      </c>
      <c r="E607" t="str">
        <f t="shared" si="129"/>
        <v>Aug</v>
      </c>
      <c r="F607">
        <f t="shared" si="130"/>
        <v>3</v>
      </c>
      <c r="G607" t="str">
        <f t="shared" si="131"/>
        <v>Quarter 3</v>
      </c>
      <c r="H607" t="str">
        <f t="shared" si="132"/>
        <v>Qtr 3</v>
      </c>
      <c r="I607" t="str">
        <f t="shared" si="133"/>
        <v>20133</v>
      </c>
      <c r="J607" t="str">
        <f t="shared" si="134"/>
        <v>Aug 2013</v>
      </c>
      <c r="K607" t="str">
        <f t="shared" si="135"/>
        <v>Aug-13</v>
      </c>
      <c r="L607" t="str">
        <f t="shared" si="136"/>
        <v>August 2013</v>
      </c>
      <c r="M607" t="str">
        <f t="shared" si="137"/>
        <v>August</v>
      </c>
      <c r="N607" t="str">
        <f t="shared" si="138"/>
        <v>Aug</v>
      </c>
      <c r="O607" t="str">
        <f t="shared" si="139"/>
        <v>Quarter 3 2013</v>
      </c>
    </row>
    <row r="608" spans="1:15" x14ac:dyDescent="0.25">
      <c r="A608" s="1">
        <v>41515</v>
      </c>
      <c r="B608">
        <f t="shared" si="126"/>
        <v>2013</v>
      </c>
      <c r="C608">
        <f t="shared" si="127"/>
        <v>8</v>
      </c>
      <c r="D608" t="str">
        <f t="shared" si="128"/>
        <v>August</v>
      </c>
      <c r="E608" t="str">
        <f t="shared" si="129"/>
        <v>Aug</v>
      </c>
      <c r="F608">
        <f t="shared" si="130"/>
        <v>3</v>
      </c>
      <c r="G608" t="str">
        <f t="shared" si="131"/>
        <v>Quarter 3</v>
      </c>
      <c r="H608" t="str">
        <f t="shared" si="132"/>
        <v>Qtr 3</v>
      </c>
      <c r="I608" t="str">
        <f t="shared" si="133"/>
        <v>20133</v>
      </c>
      <c r="J608" t="str">
        <f t="shared" si="134"/>
        <v>Aug 2013</v>
      </c>
      <c r="K608" t="str">
        <f t="shared" si="135"/>
        <v>Aug-13</v>
      </c>
      <c r="L608" t="str">
        <f t="shared" si="136"/>
        <v>August 2013</v>
      </c>
      <c r="M608" t="str">
        <f t="shared" si="137"/>
        <v>August</v>
      </c>
      <c r="N608" t="str">
        <f t="shared" si="138"/>
        <v>Aug</v>
      </c>
      <c r="O608" t="str">
        <f t="shared" si="139"/>
        <v>Quarter 3 2013</v>
      </c>
    </row>
    <row r="609" spans="1:15" x14ac:dyDescent="0.25">
      <c r="A609" s="1">
        <v>41516</v>
      </c>
      <c r="B609">
        <f t="shared" si="126"/>
        <v>2013</v>
      </c>
      <c r="C609">
        <f t="shared" si="127"/>
        <v>8</v>
      </c>
      <c r="D609" t="str">
        <f t="shared" si="128"/>
        <v>August</v>
      </c>
      <c r="E609" t="str">
        <f t="shared" si="129"/>
        <v>Aug</v>
      </c>
      <c r="F609">
        <f t="shared" si="130"/>
        <v>3</v>
      </c>
      <c r="G609" t="str">
        <f t="shared" si="131"/>
        <v>Quarter 3</v>
      </c>
      <c r="H609" t="str">
        <f t="shared" si="132"/>
        <v>Qtr 3</v>
      </c>
      <c r="I609" t="str">
        <f t="shared" si="133"/>
        <v>20133</v>
      </c>
      <c r="J609" t="str">
        <f t="shared" si="134"/>
        <v>Aug 2013</v>
      </c>
      <c r="K609" t="str">
        <f t="shared" si="135"/>
        <v>Aug-13</v>
      </c>
      <c r="L609" t="str">
        <f t="shared" si="136"/>
        <v>August 2013</v>
      </c>
      <c r="M609" t="str">
        <f t="shared" si="137"/>
        <v>August</v>
      </c>
      <c r="N609" t="str">
        <f t="shared" si="138"/>
        <v>Aug</v>
      </c>
      <c r="O609" t="str">
        <f t="shared" si="139"/>
        <v>Quarter 3 2013</v>
      </c>
    </row>
    <row r="610" spans="1:15" x14ac:dyDescent="0.25">
      <c r="A610" s="1">
        <v>41517</v>
      </c>
      <c r="B610">
        <f t="shared" si="126"/>
        <v>2013</v>
      </c>
      <c r="C610">
        <f t="shared" si="127"/>
        <v>8</v>
      </c>
      <c r="D610" t="str">
        <f t="shared" si="128"/>
        <v>August</v>
      </c>
      <c r="E610" t="str">
        <f t="shared" si="129"/>
        <v>Aug</v>
      </c>
      <c r="F610">
        <f t="shared" si="130"/>
        <v>3</v>
      </c>
      <c r="G610" t="str">
        <f t="shared" si="131"/>
        <v>Quarter 3</v>
      </c>
      <c r="H610" t="str">
        <f t="shared" si="132"/>
        <v>Qtr 3</v>
      </c>
      <c r="I610" t="str">
        <f t="shared" si="133"/>
        <v>20133</v>
      </c>
      <c r="J610" t="str">
        <f t="shared" si="134"/>
        <v>Aug 2013</v>
      </c>
      <c r="K610" t="str">
        <f t="shared" si="135"/>
        <v>Aug-13</v>
      </c>
      <c r="L610" t="str">
        <f t="shared" si="136"/>
        <v>August 2013</v>
      </c>
      <c r="M610" t="str">
        <f t="shared" si="137"/>
        <v>August</v>
      </c>
      <c r="N610" t="str">
        <f t="shared" si="138"/>
        <v>Aug</v>
      </c>
      <c r="O610" t="str">
        <f t="shared" si="139"/>
        <v>Quarter 3 2013</v>
      </c>
    </row>
    <row r="611" spans="1:15" x14ac:dyDescent="0.25">
      <c r="A611" s="1">
        <v>41518</v>
      </c>
      <c r="B611">
        <f t="shared" si="126"/>
        <v>2013</v>
      </c>
      <c r="C611">
        <f t="shared" si="127"/>
        <v>9</v>
      </c>
      <c r="D611" t="str">
        <f t="shared" si="128"/>
        <v>September</v>
      </c>
      <c r="E611" t="str">
        <f t="shared" si="129"/>
        <v>Sep</v>
      </c>
      <c r="F611">
        <f t="shared" si="130"/>
        <v>3</v>
      </c>
      <c r="G611" t="str">
        <f t="shared" si="131"/>
        <v>Quarter 3</v>
      </c>
      <c r="H611" t="str">
        <f t="shared" si="132"/>
        <v>Qtr 3</v>
      </c>
      <c r="I611" t="str">
        <f t="shared" si="133"/>
        <v>20133</v>
      </c>
      <c r="J611" t="str">
        <f t="shared" si="134"/>
        <v>Sep 2013</v>
      </c>
      <c r="K611" t="str">
        <f t="shared" si="135"/>
        <v>Sep-13</v>
      </c>
      <c r="L611" t="str">
        <f t="shared" si="136"/>
        <v>September 2013</v>
      </c>
      <c r="M611" t="str">
        <f t="shared" si="137"/>
        <v>September</v>
      </c>
      <c r="N611" t="str">
        <f t="shared" si="138"/>
        <v>Sep</v>
      </c>
      <c r="O611" t="str">
        <f t="shared" si="139"/>
        <v>Quarter 3 2013</v>
      </c>
    </row>
    <row r="612" spans="1:15" x14ac:dyDescent="0.25">
      <c r="A612" s="1">
        <v>41519</v>
      </c>
      <c r="B612">
        <f t="shared" si="126"/>
        <v>2013</v>
      </c>
      <c r="C612">
        <f t="shared" si="127"/>
        <v>9</v>
      </c>
      <c r="D612" t="str">
        <f t="shared" si="128"/>
        <v>September</v>
      </c>
      <c r="E612" t="str">
        <f t="shared" si="129"/>
        <v>Sep</v>
      </c>
      <c r="F612">
        <f t="shared" si="130"/>
        <v>3</v>
      </c>
      <c r="G612" t="str">
        <f t="shared" si="131"/>
        <v>Quarter 3</v>
      </c>
      <c r="H612" t="str">
        <f t="shared" si="132"/>
        <v>Qtr 3</v>
      </c>
      <c r="I612" t="str">
        <f t="shared" si="133"/>
        <v>20133</v>
      </c>
      <c r="J612" t="str">
        <f t="shared" si="134"/>
        <v>Sep 2013</v>
      </c>
      <c r="K612" t="str">
        <f t="shared" si="135"/>
        <v>Sep-13</v>
      </c>
      <c r="L612" t="str">
        <f t="shared" si="136"/>
        <v>September 2013</v>
      </c>
      <c r="M612" t="str">
        <f t="shared" si="137"/>
        <v>September</v>
      </c>
      <c r="N612" t="str">
        <f t="shared" si="138"/>
        <v>Sep</v>
      </c>
      <c r="O612" t="str">
        <f t="shared" si="139"/>
        <v>Quarter 3 2013</v>
      </c>
    </row>
    <row r="613" spans="1:15" x14ac:dyDescent="0.25">
      <c r="A613" s="1">
        <v>41520</v>
      </c>
      <c r="B613">
        <f t="shared" si="126"/>
        <v>2013</v>
      </c>
      <c r="C613">
        <f t="shared" si="127"/>
        <v>9</v>
      </c>
      <c r="D613" t="str">
        <f t="shared" si="128"/>
        <v>September</v>
      </c>
      <c r="E613" t="str">
        <f t="shared" si="129"/>
        <v>Sep</v>
      </c>
      <c r="F613">
        <f t="shared" si="130"/>
        <v>3</v>
      </c>
      <c r="G613" t="str">
        <f t="shared" si="131"/>
        <v>Quarter 3</v>
      </c>
      <c r="H613" t="str">
        <f t="shared" si="132"/>
        <v>Qtr 3</v>
      </c>
      <c r="I613" t="str">
        <f t="shared" si="133"/>
        <v>20133</v>
      </c>
      <c r="J613" t="str">
        <f t="shared" si="134"/>
        <v>Sep 2013</v>
      </c>
      <c r="K613" t="str">
        <f t="shared" si="135"/>
        <v>Sep-13</v>
      </c>
      <c r="L613" t="str">
        <f t="shared" si="136"/>
        <v>September 2013</v>
      </c>
      <c r="M613" t="str">
        <f t="shared" si="137"/>
        <v>September</v>
      </c>
      <c r="N613" t="str">
        <f t="shared" si="138"/>
        <v>Sep</v>
      </c>
      <c r="O613" t="str">
        <f t="shared" si="139"/>
        <v>Quarter 3 2013</v>
      </c>
    </row>
    <row r="614" spans="1:15" x14ac:dyDescent="0.25">
      <c r="A614" s="1">
        <v>41521</v>
      </c>
      <c r="B614">
        <f t="shared" si="126"/>
        <v>2013</v>
      </c>
      <c r="C614">
        <f t="shared" si="127"/>
        <v>9</v>
      </c>
      <c r="D614" t="str">
        <f t="shared" si="128"/>
        <v>September</v>
      </c>
      <c r="E614" t="str">
        <f t="shared" si="129"/>
        <v>Sep</v>
      </c>
      <c r="F614">
        <f t="shared" si="130"/>
        <v>3</v>
      </c>
      <c r="G614" t="str">
        <f t="shared" si="131"/>
        <v>Quarter 3</v>
      </c>
      <c r="H614" t="str">
        <f t="shared" si="132"/>
        <v>Qtr 3</v>
      </c>
      <c r="I614" t="str">
        <f t="shared" si="133"/>
        <v>20133</v>
      </c>
      <c r="J614" t="str">
        <f t="shared" si="134"/>
        <v>Sep 2013</v>
      </c>
      <c r="K614" t="str">
        <f t="shared" si="135"/>
        <v>Sep-13</v>
      </c>
      <c r="L614" t="str">
        <f t="shared" si="136"/>
        <v>September 2013</v>
      </c>
      <c r="M614" t="str">
        <f t="shared" si="137"/>
        <v>September</v>
      </c>
      <c r="N614" t="str">
        <f t="shared" si="138"/>
        <v>Sep</v>
      </c>
      <c r="O614" t="str">
        <f t="shared" si="139"/>
        <v>Quarter 3 2013</v>
      </c>
    </row>
    <row r="615" spans="1:15" x14ac:dyDescent="0.25">
      <c r="A615" s="1">
        <v>41522</v>
      </c>
      <c r="B615">
        <f t="shared" si="126"/>
        <v>2013</v>
      </c>
      <c r="C615">
        <f t="shared" si="127"/>
        <v>9</v>
      </c>
      <c r="D615" t="str">
        <f t="shared" si="128"/>
        <v>September</v>
      </c>
      <c r="E615" t="str">
        <f t="shared" si="129"/>
        <v>Sep</v>
      </c>
      <c r="F615">
        <f t="shared" si="130"/>
        <v>3</v>
      </c>
      <c r="G615" t="str">
        <f t="shared" si="131"/>
        <v>Quarter 3</v>
      </c>
      <c r="H615" t="str">
        <f t="shared" si="132"/>
        <v>Qtr 3</v>
      </c>
      <c r="I615" t="str">
        <f t="shared" si="133"/>
        <v>20133</v>
      </c>
      <c r="J615" t="str">
        <f t="shared" si="134"/>
        <v>Sep 2013</v>
      </c>
      <c r="K615" t="str">
        <f t="shared" si="135"/>
        <v>Sep-13</v>
      </c>
      <c r="L615" t="str">
        <f t="shared" si="136"/>
        <v>September 2013</v>
      </c>
      <c r="M615" t="str">
        <f t="shared" si="137"/>
        <v>September</v>
      </c>
      <c r="N615" t="str">
        <f t="shared" si="138"/>
        <v>Sep</v>
      </c>
      <c r="O615" t="str">
        <f t="shared" si="139"/>
        <v>Quarter 3 2013</v>
      </c>
    </row>
    <row r="616" spans="1:15" x14ac:dyDescent="0.25">
      <c r="A616" s="1">
        <v>41523</v>
      </c>
      <c r="B616">
        <f t="shared" si="126"/>
        <v>2013</v>
      </c>
      <c r="C616">
        <f t="shared" si="127"/>
        <v>9</v>
      </c>
      <c r="D616" t="str">
        <f t="shared" si="128"/>
        <v>September</v>
      </c>
      <c r="E616" t="str">
        <f t="shared" si="129"/>
        <v>Sep</v>
      </c>
      <c r="F616">
        <f t="shared" si="130"/>
        <v>3</v>
      </c>
      <c r="G616" t="str">
        <f t="shared" si="131"/>
        <v>Quarter 3</v>
      </c>
      <c r="H616" t="str">
        <f t="shared" si="132"/>
        <v>Qtr 3</v>
      </c>
      <c r="I616" t="str">
        <f t="shared" si="133"/>
        <v>20133</v>
      </c>
      <c r="J616" t="str">
        <f t="shared" si="134"/>
        <v>Sep 2013</v>
      </c>
      <c r="K616" t="str">
        <f t="shared" si="135"/>
        <v>Sep-13</v>
      </c>
      <c r="L616" t="str">
        <f t="shared" si="136"/>
        <v>September 2013</v>
      </c>
      <c r="M616" t="str">
        <f t="shared" si="137"/>
        <v>September</v>
      </c>
      <c r="N616" t="str">
        <f t="shared" si="138"/>
        <v>Sep</v>
      </c>
      <c r="O616" t="str">
        <f t="shared" si="139"/>
        <v>Quarter 3 2013</v>
      </c>
    </row>
    <row r="617" spans="1:15" x14ac:dyDescent="0.25">
      <c r="A617" s="1">
        <v>41524</v>
      </c>
      <c r="B617">
        <f t="shared" si="126"/>
        <v>2013</v>
      </c>
      <c r="C617">
        <f t="shared" si="127"/>
        <v>9</v>
      </c>
      <c r="D617" t="str">
        <f t="shared" si="128"/>
        <v>September</v>
      </c>
      <c r="E617" t="str">
        <f t="shared" si="129"/>
        <v>Sep</v>
      </c>
      <c r="F617">
        <f t="shared" si="130"/>
        <v>3</v>
      </c>
      <c r="G617" t="str">
        <f t="shared" si="131"/>
        <v>Quarter 3</v>
      </c>
      <c r="H617" t="str">
        <f t="shared" si="132"/>
        <v>Qtr 3</v>
      </c>
      <c r="I617" t="str">
        <f t="shared" si="133"/>
        <v>20133</v>
      </c>
      <c r="J617" t="str">
        <f t="shared" si="134"/>
        <v>Sep 2013</v>
      </c>
      <c r="K617" t="str">
        <f t="shared" si="135"/>
        <v>Sep-13</v>
      </c>
      <c r="L617" t="str">
        <f t="shared" si="136"/>
        <v>September 2013</v>
      </c>
      <c r="M617" t="str">
        <f t="shared" si="137"/>
        <v>September</v>
      </c>
      <c r="N617" t="str">
        <f t="shared" si="138"/>
        <v>Sep</v>
      </c>
      <c r="O617" t="str">
        <f t="shared" si="139"/>
        <v>Quarter 3 2013</v>
      </c>
    </row>
    <row r="618" spans="1:15" x14ac:dyDescent="0.25">
      <c r="A618" s="1">
        <v>41525</v>
      </c>
      <c r="B618">
        <f t="shared" si="126"/>
        <v>2013</v>
      </c>
      <c r="C618">
        <f t="shared" si="127"/>
        <v>9</v>
      </c>
      <c r="D618" t="str">
        <f t="shared" si="128"/>
        <v>September</v>
      </c>
      <c r="E618" t="str">
        <f t="shared" si="129"/>
        <v>Sep</v>
      </c>
      <c r="F618">
        <f t="shared" si="130"/>
        <v>3</v>
      </c>
      <c r="G618" t="str">
        <f t="shared" si="131"/>
        <v>Quarter 3</v>
      </c>
      <c r="H618" t="str">
        <f t="shared" si="132"/>
        <v>Qtr 3</v>
      </c>
      <c r="I618" t="str">
        <f t="shared" si="133"/>
        <v>20133</v>
      </c>
      <c r="J618" t="str">
        <f t="shared" si="134"/>
        <v>Sep 2013</v>
      </c>
      <c r="K618" t="str">
        <f t="shared" si="135"/>
        <v>Sep-13</v>
      </c>
      <c r="L618" t="str">
        <f t="shared" si="136"/>
        <v>September 2013</v>
      </c>
      <c r="M618" t="str">
        <f t="shared" si="137"/>
        <v>September</v>
      </c>
      <c r="N618" t="str">
        <f t="shared" si="138"/>
        <v>Sep</v>
      </c>
      <c r="O618" t="str">
        <f t="shared" si="139"/>
        <v>Quarter 3 2013</v>
      </c>
    </row>
    <row r="619" spans="1:15" x14ac:dyDescent="0.25">
      <c r="A619" s="1">
        <v>41526</v>
      </c>
      <c r="B619">
        <f t="shared" si="126"/>
        <v>2013</v>
      </c>
      <c r="C619">
        <f t="shared" si="127"/>
        <v>9</v>
      </c>
      <c r="D619" t="str">
        <f t="shared" si="128"/>
        <v>September</v>
      </c>
      <c r="E619" t="str">
        <f t="shared" si="129"/>
        <v>Sep</v>
      </c>
      <c r="F619">
        <f t="shared" si="130"/>
        <v>3</v>
      </c>
      <c r="G619" t="str">
        <f t="shared" si="131"/>
        <v>Quarter 3</v>
      </c>
      <c r="H619" t="str">
        <f t="shared" si="132"/>
        <v>Qtr 3</v>
      </c>
      <c r="I619" t="str">
        <f t="shared" si="133"/>
        <v>20133</v>
      </c>
      <c r="J619" t="str">
        <f t="shared" si="134"/>
        <v>Sep 2013</v>
      </c>
      <c r="K619" t="str">
        <f t="shared" si="135"/>
        <v>Sep-13</v>
      </c>
      <c r="L619" t="str">
        <f t="shared" si="136"/>
        <v>September 2013</v>
      </c>
      <c r="M619" t="str">
        <f t="shared" si="137"/>
        <v>September</v>
      </c>
      <c r="N619" t="str">
        <f t="shared" si="138"/>
        <v>Sep</v>
      </c>
      <c r="O619" t="str">
        <f t="shared" si="139"/>
        <v>Quarter 3 2013</v>
      </c>
    </row>
    <row r="620" spans="1:15" x14ac:dyDescent="0.25">
      <c r="A620" s="1">
        <v>41527</v>
      </c>
      <c r="B620">
        <f t="shared" si="126"/>
        <v>2013</v>
      </c>
      <c r="C620">
        <f t="shared" si="127"/>
        <v>9</v>
      </c>
      <c r="D620" t="str">
        <f t="shared" si="128"/>
        <v>September</v>
      </c>
      <c r="E620" t="str">
        <f t="shared" si="129"/>
        <v>Sep</v>
      </c>
      <c r="F620">
        <f t="shared" si="130"/>
        <v>3</v>
      </c>
      <c r="G620" t="str">
        <f t="shared" si="131"/>
        <v>Quarter 3</v>
      </c>
      <c r="H620" t="str">
        <f t="shared" si="132"/>
        <v>Qtr 3</v>
      </c>
      <c r="I620" t="str">
        <f t="shared" si="133"/>
        <v>20133</v>
      </c>
      <c r="J620" t="str">
        <f t="shared" si="134"/>
        <v>Sep 2013</v>
      </c>
      <c r="K620" t="str">
        <f t="shared" si="135"/>
        <v>Sep-13</v>
      </c>
      <c r="L620" t="str">
        <f t="shared" si="136"/>
        <v>September 2013</v>
      </c>
      <c r="M620" t="str">
        <f t="shared" si="137"/>
        <v>September</v>
      </c>
      <c r="N620" t="str">
        <f t="shared" si="138"/>
        <v>Sep</v>
      </c>
      <c r="O620" t="str">
        <f t="shared" si="139"/>
        <v>Quarter 3 2013</v>
      </c>
    </row>
    <row r="621" spans="1:15" x14ac:dyDescent="0.25">
      <c r="A621" s="1">
        <v>41528</v>
      </c>
      <c r="B621">
        <f t="shared" si="126"/>
        <v>2013</v>
      </c>
      <c r="C621">
        <f t="shared" si="127"/>
        <v>9</v>
      </c>
      <c r="D621" t="str">
        <f t="shared" si="128"/>
        <v>September</v>
      </c>
      <c r="E621" t="str">
        <f t="shared" si="129"/>
        <v>Sep</v>
      </c>
      <c r="F621">
        <f t="shared" si="130"/>
        <v>3</v>
      </c>
      <c r="G621" t="str">
        <f t="shared" si="131"/>
        <v>Quarter 3</v>
      </c>
      <c r="H621" t="str">
        <f t="shared" si="132"/>
        <v>Qtr 3</v>
      </c>
      <c r="I621" t="str">
        <f t="shared" si="133"/>
        <v>20133</v>
      </c>
      <c r="J621" t="str">
        <f t="shared" si="134"/>
        <v>Sep 2013</v>
      </c>
      <c r="K621" t="str">
        <f t="shared" si="135"/>
        <v>Sep-13</v>
      </c>
      <c r="L621" t="str">
        <f t="shared" si="136"/>
        <v>September 2013</v>
      </c>
      <c r="M621" t="str">
        <f t="shared" si="137"/>
        <v>September</v>
      </c>
      <c r="N621" t="str">
        <f t="shared" si="138"/>
        <v>Sep</v>
      </c>
      <c r="O621" t="str">
        <f t="shared" si="139"/>
        <v>Quarter 3 2013</v>
      </c>
    </row>
    <row r="622" spans="1:15" x14ac:dyDescent="0.25">
      <c r="A622" s="1">
        <v>41529</v>
      </c>
      <c r="B622">
        <f t="shared" si="126"/>
        <v>2013</v>
      </c>
      <c r="C622">
        <f t="shared" si="127"/>
        <v>9</v>
      </c>
      <c r="D622" t="str">
        <f t="shared" si="128"/>
        <v>September</v>
      </c>
      <c r="E622" t="str">
        <f t="shared" si="129"/>
        <v>Sep</v>
      </c>
      <c r="F622">
        <f t="shared" si="130"/>
        <v>3</v>
      </c>
      <c r="G622" t="str">
        <f t="shared" si="131"/>
        <v>Quarter 3</v>
      </c>
      <c r="H622" t="str">
        <f t="shared" si="132"/>
        <v>Qtr 3</v>
      </c>
      <c r="I622" t="str">
        <f t="shared" si="133"/>
        <v>20133</v>
      </c>
      <c r="J622" t="str">
        <f t="shared" si="134"/>
        <v>Sep 2013</v>
      </c>
      <c r="K622" t="str">
        <f t="shared" si="135"/>
        <v>Sep-13</v>
      </c>
      <c r="L622" t="str">
        <f t="shared" si="136"/>
        <v>September 2013</v>
      </c>
      <c r="M622" t="str">
        <f t="shared" si="137"/>
        <v>September</v>
      </c>
      <c r="N622" t="str">
        <f t="shared" si="138"/>
        <v>Sep</v>
      </c>
      <c r="O622" t="str">
        <f t="shared" si="139"/>
        <v>Quarter 3 2013</v>
      </c>
    </row>
    <row r="623" spans="1:15" x14ac:dyDescent="0.25">
      <c r="A623" s="1">
        <v>41530</v>
      </c>
      <c r="B623">
        <f t="shared" si="126"/>
        <v>2013</v>
      </c>
      <c r="C623">
        <f t="shared" si="127"/>
        <v>9</v>
      </c>
      <c r="D623" t="str">
        <f t="shared" si="128"/>
        <v>September</v>
      </c>
      <c r="E623" t="str">
        <f t="shared" si="129"/>
        <v>Sep</v>
      </c>
      <c r="F623">
        <f t="shared" si="130"/>
        <v>3</v>
      </c>
      <c r="G623" t="str">
        <f t="shared" si="131"/>
        <v>Quarter 3</v>
      </c>
      <c r="H623" t="str">
        <f t="shared" si="132"/>
        <v>Qtr 3</v>
      </c>
      <c r="I623" t="str">
        <f t="shared" si="133"/>
        <v>20133</v>
      </c>
      <c r="J623" t="str">
        <f t="shared" si="134"/>
        <v>Sep 2013</v>
      </c>
      <c r="K623" t="str">
        <f t="shared" si="135"/>
        <v>Sep-13</v>
      </c>
      <c r="L623" t="str">
        <f t="shared" si="136"/>
        <v>September 2013</v>
      </c>
      <c r="M623" t="str">
        <f t="shared" si="137"/>
        <v>September</v>
      </c>
      <c r="N623" t="str">
        <f t="shared" si="138"/>
        <v>Sep</v>
      </c>
      <c r="O623" t="str">
        <f t="shared" si="139"/>
        <v>Quarter 3 2013</v>
      </c>
    </row>
    <row r="624" spans="1:15" x14ac:dyDescent="0.25">
      <c r="A624" s="1">
        <v>41531</v>
      </c>
      <c r="B624">
        <f t="shared" si="126"/>
        <v>2013</v>
      </c>
      <c r="C624">
        <f t="shared" si="127"/>
        <v>9</v>
      </c>
      <c r="D624" t="str">
        <f t="shared" si="128"/>
        <v>September</v>
      </c>
      <c r="E624" t="str">
        <f t="shared" si="129"/>
        <v>Sep</v>
      </c>
      <c r="F624">
        <f t="shared" si="130"/>
        <v>3</v>
      </c>
      <c r="G624" t="str">
        <f t="shared" si="131"/>
        <v>Quarter 3</v>
      </c>
      <c r="H624" t="str">
        <f t="shared" si="132"/>
        <v>Qtr 3</v>
      </c>
      <c r="I624" t="str">
        <f t="shared" si="133"/>
        <v>20133</v>
      </c>
      <c r="J624" t="str">
        <f t="shared" si="134"/>
        <v>Sep 2013</v>
      </c>
      <c r="K624" t="str">
        <f t="shared" si="135"/>
        <v>Sep-13</v>
      </c>
      <c r="L624" t="str">
        <f t="shared" si="136"/>
        <v>September 2013</v>
      </c>
      <c r="M624" t="str">
        <f t="shared" si="137"/>
        <v>September</v>
      </c>
      <c r="N624" t="str">
        <f t="shared" si="138"/>
        <v>Sep</v>
      </c>
      <c r="O624" t="str">
        <f t="shared" si="139"/>
        <v>Quarter 3 2013</v>
      </c>
    </row>
    <row r="625" spans="1:15" x14ac:dyDescent="0.25">
      <c r="A625" s="1">
        <v>41532</v>
      </c>
      <c r="B625">
        <f t="shared" si="126"/>
        <v>2013</v>
      </c>
      <c r="C625">
        <f t="shared" si="127"/>
        <v>9</v>
      </c>
      <c r="D625" t="str">
        <f t="shared" si="128"/>
        <v>September</v>
      </c>
      <c r="E625" t="str">
        <f t="shared" si="129"/>
        <v>Sep</v>
      </c>
      <c r="F625">
        <f t="shared" si="130"/>
        <v>3</v>
      </c>
      <c r="G625" t="str">
        <f t="shared" si="131"/>
        <v>Quarter 3</v>
      </c>
      <c r="H625" t="str">
        <f t="shared" si="132"/>
        <v>Qtr 3</v>
      </c>
      <c r="I625" t="str">
        <f t="shared" si="133"/>
        <v>20133</v>
      </c>
      <c r="J625" t="str">
        <f t="shared" si="134"/>
        <v>Sep 2013</v>
      </c>
      <c r="K625" t="str">
        <f t="shared" si="135"/>
        <v>Sep-13</v>
      </c>
      <c r="L625" t="str">
        <f t="shared" si="136"/>
        <v>September 2013</v>
      </c>
      <c r="M625" t="str">
        <f t="shared" si="137"/>
        <v>September</v>
      </c>
      <c r="N625" t="str">
        <f t="shared" si="138"/>
        <v>Sep</v>
      </c>
      <c r="O625" t="str">
        <f t="shared" si="139"/>
        <v>Quarter 3 2013</v>
      </c>
    </row>
    <row r="626" spans="1:15" x14ac:dyDescent="0.25">
      <c r="A626" s="1">
        <v>41533</v>
      </c>
      <c r="B626">
        <f t="shared" si="126"/>
        <v>2013</v>
      </c>
      <c r="C626">
        <f t="shared" si="127"/>
        <v>9</v>
      </c>
      <c r="D626" t="str">
        <f t="shared" si="128"/>
        <v>September</v>
      </c>
      <c r="E626" t="str">
        <f t="shared" si="129"/>
        <v>Sep</v>
      </c>
      <c r="F626">
        <f t="shared" si="130"/>
        <v>3</v>
      </c>
      <c r="G626" t="str">
        <f t="shared" si="131"/>
        <v>Quarter 3</v>
      </c>
      <c r="H626" t="str">
        <f t="shared" si="132"/>
        <v>Qtr 3</v>
      </c>
      <c r="I626" t="str">
        <f t="shared" si="133"/>
        <v>20133</v>
      </c>
      <c r="J626" t="str">
        <f t="shared" si="134"/>
        <v>Sep 2013</v>
      </c>
      <c r="K626" t="str">
        <f t="shared" si="135"/>
        <v>Sep-13</v>
      </c>
      <c r="L626" t="str">
        <f t="shared" si="136"/>
        <v>September 2013</v>
      </c>
      <c r="M626" t="str">
        <f t="shared" si="137"/>
        <v>September</v>
      </c>
      <c r="N626" t="str">
        <f t="shared" si="138"/>
        <v>Sep</v>
      </c>
      <c r="O626" t="str">
        <f t="shared" si="139"/>
        <v>Quarter 3 2013</v>
      </c>
    </row>
    <row r="627" spans="1:15" x14ac:dyDescent="0.25">
      <c r="A627" s="1">
        <v>41534</v>
      </c>
      <c r="B627">
        <f t="shared" si="126"/>
        <v>2013</v>
      </c>
      <c r="C627">
        <f t="shared" si="127"/>
        <v>9</v>
      </c>
      <c r="D627" t="str">
        <f t="shared" si="128"/>
        <v>September</v>
      </c>
      <c r="E627" t="str">
        <f t="shared" si="129"/>
        <v>Sep</v>
      </c>
      <c r="F627">
        <f t="shared" si="130"/>
        <v>3</v>
      </c>
      <c r="G627" t="str">
        <f t="shared" si="131"/>
        <v>Quarter 3</v>
      </c>
      <c r="H627" t="str">
        <f t="shared" si="132"/>
        <v>Qtr 3</v>
      </c>
      <c r="I627" t="str">
        <f t="shared" si="133"/>
        <v>20133</v>
      </c>
      <c r="J627" t="str">
        <f t="shared" si="134"/>
        <v>Sep 2013</v>
      </c>
      <c r="K627" t="str">
        <f t="shared" si="135"/>
        <v>Sep-13</v>
      </c>
      <c r="L627" t="str">
        <f t="shared" si="136"/>
        <v>September 2013</v>
      </c>
      <c r="M627" t="str">
        <f t="shared" si="137"/>
        <v>September</v>
      </c>
      <c r="N627" t="str">
        <f t="shared" si="138"/>
        <v>Sep</v>
      </c>
      <c r="O627" t="str">
        <f t="shared" si="139"/>
        <v>Quarter 3 2013</v>
      </c>
    </row>
    <row r="628" spans="1:15" x14ac:dyDescent="0.25">
      <c r="A628" s="1">
        <v>41535</v>
      </c>
      <c r="B628">
        <f t="shared" si="126"/>
        <v>2013</v>
      </c>
      <c r="C628">
        <f t="shared" si="127"/>
        <v>9</v>
      </c>
      <c r="D628" t="str">
        <f t="shared" si="128"/>
        <v>September</v>
      </c>
      <c r="E628" t="str">
        <f t="shared" si="129"/>
        <v>Sep</v>
      </c>
      <c r="F628">
        <f t="shared" si="130"/>
        <v>3</v>
      </c>
      <c r="G628" t="str">
        <f t="shared" si="131"/>
        <v>Quarter 3</v>
      </c>
      <c r="H628" t="str">
        <f t="shared" si="132"/>
        <v>Qtr 3</v>
      </c>
      <c r="I628" t="str">
        <f t="shared" si="133"/>
        <v>20133</v>
      </c>
      <c r="J628" t="str">
        <f t="shared" si="134"/>
        <v>Sep 2013</v>
      </c>
      <c r="K628" t="str">
        <f t="shared" si="135"/>
        <v>Sep-13</v>
      </c>
      <c r="L628" t="str">
        <f t="shared" si="136"/>
        <v>September 2013</v>
      </c>
      <c r="M628" t="str">
        <f t="shared" si="137"/>
        <v>September</v>
      </c>
      <c r="N628" t="str">
        <f t="shared" si="138"/>
        <v>Sep</v>
      </c>
      <c r="O628" t="str">
        <f t="shared" si="139"/>
        <v>Quarter 3 2013</v>
      </c>
    </row>
    <row r="629" spans="1:15" x14ac:dyDescent="0.25">
      <c r="A629" s="1">
        <v>41536</v>
      </c>
      <c r="B629">
        <f t="shared" si="126"/>
        <v>2013</v>
      </c>
      <c r="C629">
        <f t="shared" si="127"/>
        <v>9</v>
      </c>
      <c r="D629" t="str">
        <f t="shared" si="128"/>
        <v>September</v>
      </c>
      <c r="E629" t="str">
        <f t="shared" si="129"/>
        <v>Sep</v>
      </c>
      <c r="F629">
        <f t="shared" si="130"/>
        <v>3</v>
      </c>
      <c r="G629" t="str">
        <f t="shared" si="131"/>
        <v>Quarter 3</v>
      </c>
      <c r="H629" t="str">
        <f t="shared" si="132"/>
        <v>Qtr 3</v>
      </c>
      <c r="I629" t="str">
        <f t="shared" si="133"/>
        <v>20133</v>
      </c>
      <c r="J629" t="str">
        <f t="shared" si="134"/>
        <v>Sep 2013</v>
      </c>
      <c r="K629" t="str">
        <f t="shared" si="135"/>
        <v>Sep-13</v>
      </c>
      <c r="L629" t="str">
        <f t="shared" si="136"/>
        <v>September 2013</v>
      </c>
      <c r="M629" t="str">
        <f t="shared" si="137"/>
        <v>September</v>
      </c>
      <c r="N629" t="str">
        <f t="shared" si="138"/>
        <v>Sep</v>
      </c>
      <c r="O629" t="str">
        <f t="shared" si="139"/>
        <v>Quarter 3 2013</v>
      </c>
    </row>
    <row r="630" spans="1:15" x14ac:dyDescent="0.25">
      <c r="A630" s="1">
        <v>41537</v>
      </c>
      <c r="B630">
        <f t="shared" si="126"/>
        <v>2013</v>
      </c>
      <c r="C630">
        <f t="shared" si="127"/>
        <v>9</v>
      </c>
      <c r="D630" t="str">
        <f t="shared" si="128"/>
        <v>September</v>
      </c>
      <c r="E630" t="str">
        <f t="shared" si="129"/>
        <v>Sep</v>
      </c>
      <c r="F630">
        <f t="shared" si="130"/>
        <v>3</v>
      </c>
      <c r="G630" t="str">
        <f t="shared" si="131"/>
        <v>Quarter 3</v>
      </c>
      <c r="H630" t="str">
        <f t="shared" si="132"/>
        <v>Qtr 3</v>
      </c>
      <c r="I630" t="str">
        <f t="shared" si="133"/>
        <v>20133</v>
      </c>
      <c r="J630" t="str">
        <f t="shared" si="134"/>
        <v>Sep 2013</v>
      </c>
      <c r="K630" t="str">
        <f t="shared" si="135"/>
        <v>Sep-13</v>
      </c>
      <c r="L630" t="str">
        <f t="shared" si="136"/>
        <v>September 2013</v>
      </c>
      <c r="M630" t="str">
        <f t="shared" si="137"/>
        <v>September</v>
      </c>
      <c r="N630" t="str">
        <f t="shared" si="138"/>
        <v>Sep</v>
      </c>
      <c r="O630" t="str">
        <f t="shared" si="139"/>
        <v>Quarter 3 2013</v>
      </c>
    </row>
    <row r="631" spans="1:15" x14ac:dyDescent="0.25">
      <c r="A631" s="1">
        <v>41538</v>
      </c>
      <c r="B631">
        <f t="shared" si="126"/>
        <v>2013</v>
      </c>
      <c r="C631">
        <f t="shared" si="127"/>
        <v>9</v>
      </c>
      <c r="D631" t="str">
        <f t="shared" si="128"/>
        <v>September</v>
      </c>
      <c r="E631" t="str">
        <f t="shared" si="129"/>
        <v>Sep</v>
      </c>
      <c r="F631">
        <f t="shared" si="130"/>
        <v>3</v>
      </c>
      <c r="G631" t="str">
        <f t="shared" si="131"/>
        <v>Quarter 3</v>
      </c>
      <c r="H631" t="str">
        <f t="shared" si="132"/>
        <v>Qtr 3</v>
      </c>
      <c r="I631" t="str">
        <f t="shared" si="133"/>
        <v>20133</v>
      </c>
      <c r="J631" t="str">
        <f t="shared" si="134"/>
        <v>Sep 2013</v>
      </c>
      <c r="K631" t="str">
        <f t="shared" si="135"/>
        <v>Sep-13</v>
      </c>
      <c r="L631" t="str">
        <f t="shared" si="136"/>
        <v>September 2013</v>
      </c>
      <c r="M631" t="str">
        <f t="shared" si="137"/>
        <v>September</v>
      </c>
      <c r="N631" t="str">
        <f t="shared" si="138"/>
        <v>Sep</v>
      </c>
      <c r="O631" t="str">
        <f t="shared" si="139"/>
        <v>Quarter 3 2013</v>
      </c>
    </row>
    <row r="632" spans="1:15" x14ac:dyDescent="0.25">
      <c r="A632" s="1">
        <v>41539</v>
      </c>
      <c r="B632">
        <f t="shared" si="126"/>
        <v>2013</v>
      </c>
      <c r="C632">
        <f t="shared" si="127"/>
        <v>9</v>
      </c>
      <c r="D632" t="str">
        <f t="shared" si="128"/>
        <v>September</v>
      </c>
      <c r="E632" t="str">
        <f t="shared" si="129"/>
        <v>Sep</v>
      </c>
      <c r="F632">
        <f t="shared" si="130"/>
        <v>3</v>
      </c>
      <c r="G632" t="str">
        <f t="shared" si="131"/>
        <v>Quarter 3</v>
      </c>
      <c r="H632" t="str">
        <f t="shared" si="132"/>
        <v>Qtr 3</v>
      </c>
      <c r="I632" t="str">
        <f t="shared" si="133"/>
        <v>20133</v>
      </c>
      <c r="J632" t="str">
        <f t="shared" si="134"/>
        <v>Sep 2013</v>
      </c>
      <c r="K632" t="str">
        <f t="shared" si="135"/>
        <v>Sep-13</v>
      </c>
      <c r="L632" t="str">
        <f t="shared" si="136"/>
        <v>September 2013</v>
      </c>
      <c r="M632" t="str">
        <f t="shared" si="137"/>
        <v>September</v>
      </c>
      <c r="N632" t="str">
        <f t="shared" si="138"/>
        <v>Sep</v>
      </c>
      <c r="O632" t="str">
        <f t="shared" si="139"/>
        <v>Quarter 3 2013</v>
      </c>
    </row>
    <row r="633" spans="1:15" x14ac:dyDescent="0.25">
      <c r="A633" s="1">
        <v>41540</v>
      </c>
      <c r="B633">
        <f t="shared" si="126"/>
        <v>2013</v>
      </c>
      <c r="C633">
        <f t="shared" si="127"/>
        <v>9</v>
      </c>
      <c r="D633" t="str">
        <f t="shared" si="128"/>
        <v>September</v>
      </c>
      <c r="E633" t="str">
        <f t="shared" si="129"/>
        <v>Sep</v>
      </c>
      <c r="F633">
        <f t="shared" si="130"/>
        <v>3</v>
      </c>
      <c r="G633" t="str">
        <f t="shared" si="131"/>
        <v>Quarter 3</v>
      </c>
      <c r="H633" t="str">
        <f t="shared" si="132"/>
        <v>Qtr 3</v>
      </c>
      <c r="I633" t="str">
        <f t="shared" si="133"/>
        <v>20133</v>
      </c>
      <c r="J633" t="str">
        <f t="shared" si="134"/>
        <v>Sep 2013</v>
      </c>
      <c r="K633" t="str">
        <f t="shared" si="135"/>
        <v>Sep-13</v>
      </c>
      <c r="L633" t="str">
        <f t="shared" si="136"/>
        <v>September 2013</v>
      </c>
      <c r="M633" t="str">
        <f t="shared" si="137"/>
        <v>September</v>
      </c>
      <c r="N633" t="str">
        <f t="shared" si="138"/>
        <v>Sep</v>
      </c>
      <c r="O633" t="str">
        <f t="shared" si="139"/>
        <v>Quarter 3 2013</v>
      </c>
    </row>
    <row r="634" spans="1:15" x14ac:dyDescent="0.25">
      <c r="A634" s="1">
        <v>41541</v>
      </c>
      <c r="B634">
        <f t="shared" si="126"/>
        <v>2013</v>
      </c>
      <c r="C634">
        <f t="shared" si="127"/>
        <v>9</v>
      </c>
      <c r="D634" t="str">
        <f t="shared" si="128"/>
        <v>September</v>
      </c>
      <c r="E634" t="str">
        <f t="shared" si="129"/>
        <v>Sep</v>
      </c>
      <c r="F634">
        <f t="shared" si="130"/>
        <v>3</v>
      </c>
      <c r="G634" t="str">
        <f t="shared" si="131"/>
        <v>Quarter 3</v>
      </c>
      <c r="H634" t="str">
        <f t="shared" si="132"/>
        <v>Qtr 3</v>
      </c>
      <c r="I634" t="str">
        <f t="shared" si="133"/>
        <v>20133</v>
      </c>
      <c r="J634" t="str">
        <f t="shared" si="134"/>
        <v>Sep 2013</v>
      </c>
      <c r="K634" t="str">
        <f t="shared" si="135"/>
        <v>Sep-13</v>
      </c>
      <c r="L634" t="str">
        <f t="shared" si="136"/>
        <v>September 2013</v>
      </c>
      <c r="M634" t="str">
        <f t="shared" si="137"/>
        <v>September</v>
      </c>
      <c r="N634" t="str">
        <f t="shared" si="138"/>
        <v>Sep</v>
      </c>
      <c r="O634" t="str">
        <f t="shared" si="139"/>
        <v>Quarter 3 2013</v>
      </c>
    </row>
    <row r="635" spans="1:15" x14ac:dyDescent="0.25">
      <c r="A635" s="1">
        <v>41542</v>
      </c>
      <c r="B635">
        <f t="shared" si="126"/>
        <v>2013</v>
      </c>
      <c r="C635">
        <f t="shared" si="127"/>
        <v>9</v>
      </c>
      <c r="D635" t="str">
        <f t="shared" si="128"/>
        <v>September</v>
      </c>
      <c r="E635" t="str">
        <f t="shared" si="129"/>
        <v>Sep</v>
      </c>
      <c r="F635">
        <f t="shared" si="130"/>
        <v>3</v>
      </c>
      <c r="G635" t="str">
        <f t="shared" si="131"/>
        <v>Quarter 3</v>
      </c>
      <c r="H635" t="str">
        <f t="shared" si="132"/>
        <v>Qtr 3</v>
      </c>
      <c r="I635" t="str">
        <f t="shared" si="133"/>
        <v>20133</v>
      </c>
      <c r="J635" t="str">
        <f t="shared" si="134"/>
        <v>Sep 2013</v>
      </c>
      <c r="K635" t="str">
        <f t="shared" si="135"/>
        <v>Sep-13</v>
      </c>
      <c r="L635" t="str">
        <f t="shared" si="136"/>
        <v>September 2013</v>
      </c>
      <c r="M635" t="str">
        <f t="shared" si="137"/>
        <v>September</v>
      </c>
      <c r="N635" t="str">
        <f t="shared" si="138"/>
        <v>Sep</v>
      </c>
      <c r="O635" t="str">
        <f t="shared" si="139"/>
        <v>Quarter 3 2013</v>
      </c>
    </row>
    <row r="636" spans="1:15" x14ac:dyDescent="0.25">
      <c r="A636" s="1">
        <v>41543</v>
      </c>
      <c r="B636">
        <f t="shared" si="126"/>
        <v>2013</v>
      </c>
      <c r="C636">
        <f t="shared" si="127"/>
        <v>9</v>
      </c>
      <c r="D636" t="str">
        <f t="shared" si="128"/>
        <v>September</v>
      </c>
      <c r="E636" t="str">
        <f t="shared" si="129"/>
        <v>Sep</v>
      </c>
      <c r="F636">
        <f t="shared" si="130"/>
        <v>3</v>
      </c>
      <c r="G636" t="str">
        <f t="shared" si="131"/>
        <v>Quarter 3</v>
      </c>
      <c r="H636" t="str">
        <f t="shared" si="132"/>
        <v>Qtr 3</v>
      </c>
      <c r="I636" t="str">
        <f t="shared" si="133"/>
        <v>20133</v>
      </c>
      <c r="J636" t="str">
        <f t="shared" si="134"/>
        <v>Sep 2013</v>
      </c>
      <c r="K636" t="str">
        <f t="shared" si="135"/>
        <v>Sep-13</v>
      </c>
      <c r="L636" t="str">
        <f t="shared" si="136"/>
        <v>September 2013</v>
      </c>
      <c r="M636" t="str">
        <f t="shared" si="137"/>
        <v>September</v>
      </c>
      <c r="N636" t="str">
        <f t="shared" si="138"/>
        <v>Sep</v>
      </c>
      <c r="O636" t="str">
        <f t="shared" si="139"/>
        <v>Quarter 3 2013</v>
      </c>
    </row>
    <row r="637" spans="1:15" x14ac:dyDescent="0.25">
      <c r="A637" s="1">
        <v>41544</v>
      </c>
      <c r="B637">
        <f t="shared" si="126"/>
        <v>2013</v>
      </c>
      <c r="C637">
        <f t="shared" si="127"/>
        <v>9</v>
      </c>
      <c r="D637" t="str">
        <f t="shared" si="128"/>
        <v>September</v>
      </c>
      <c r="E637" t="str">
        <f t="shared" si="129"/>
        <v>Sep</v>
      </c>
      <c r="F637">
        <f t="shared" si="130"/>
        <v>3</v>
      </c>
      <c r="G637" t="str">
        <f t="shared" si="131"/>
        <v>Quarter 3</v>
      </c>
      <c r="H637" t="str">
        <f t="shared" si="132"/>
        <v>Qtr 3</v>
      </c>
      <c r="I637" t="str">
        <f t="shared" si="133"/>
        <v>20133</v>
      </c>
      <c r="J637" t="str">
        <f t="shared" si="134"/>
        <v>Sep 2013</v>
      </c>
      <c r="K637" t="str">
        <f t="shared" si="135"/>
        <v>Sep-13</v>
      </c>
      <c r="L637" t="str">
        <f t="shared" si="136"/>
        <v>September 2013</v>
      </c>
      <c r="M637" t="str">
        <f t="shared" si="137"/>
        <v>September</v>
      </c>
      <c r="N637" t="str">
        <f t="shared" si="138"/>
        <v>Sep</v>
      </c>
      <c r="O637" t="str">
        <f t="shared" si="139"/>
        <v>Quarter 3 2013</v>
      </c>
    </row>
    <row r="638" spans="1:15" x14ac:dyDescent="0.25">
      <c r="A638" s="1">
        <v>41545</v>
      </c>
      <c r="B638">
        <f t="shared" si="126"/>
        <v>2013</v>
      </c>
      <c r="C638">
        <f t="shared" si="127"/>
        <v>9</v>
      </c>
      <c r="D638" t="str">
        <f t="shared" si="128"/>
        <v>September</v>
      </c>
      <c r="E638" t="str">
        <f t="shared" si="129"/>
        <v>Sep</v>
      </c>
      <c r="F638">
        <f t="shared" si="130"/>
        <v>3</v>
      </c>
      <c r="G638" t="str">
        <f t="shared" si="131"/>
        <v>Quarter 3</v>
      </c>
      <c r="H638" t="str">
        <f t="shared" si="132"/>
        <v>Qtr 3</v>
      </c>
      <c r="I638" t="str">
        <f t="shared" si="133"/>
        <v>20133</v>
      </c>
      <c r="J638" t="str">
        <f t="shared" si="134"/>
        <v>Sep 2013</v>
      </c>
      <c r="K638" t="str">
        <f t="shared" si="135"/>
        <v>Sep-13</v>
      </c>
      <c r="L638" t="str">
        <f t="shared" si="136"/>
        <v>September 2013</v>
      </c>
      <c r="M638" t="str">
        <f t="shared" si="137"/>
        <v>September</v>
      </c>
      <c r="N638" t="str">
        <f t="shared" si="138"/>
        <v>Sep</v>
      </c>
      <c r="O638" t="str">
        <f t="shared" si="139"/>
        <v>Quarter 3 2013</v>
      </c>
    </row>
    <row r="639" spans="1:15" x14ac:dyDescent="0.25">
      <c r="A639" s="1">
        <v>41546</v>
      </c>
      <c r="B639">
        <f t="shared" si="126"/>
        <v>2013</v>
      </c>
      <c r="C639">
        <f t="shared" si="127"/>
        <v>9</v>
      </c>
      <c r="D639" t="str">
        <f t="shared" si="128"/>
        <v>September</v>
      </c>
      <c r="E639" t="str">
        <f t="shared" si="129"/>
        <v>Sep</v>
      </c>
      <c r="F639">
        <f t="shared" si="130"/>
        <v>3</v>
      </c>
      <c r="G639" t="str">
        <f t="shared" si="131"/>
        <v>Quarter 3</v>
      </c>
      <c r="H639" t="str">
        <f t="shared" si="132"/>
        <v>Qtr 3</v>
      </c>
      <c r="I639" t="str">
        <f t="shared" si="133"/>
        <v>20133</v>
      </c>
      <c r="J639" t="str">
        <f t="shared" si="134"/>
        <v>Sep 2013</v>
      </c>
      <c r="K639" t="str">
        <f t="shared" si="135"/>
        <v>Sep-13</v>
      </c>
      <c r="L639" t="str">
        <f t="shared" si="136"/>
        <v>September 2013</v>
      </c>
      <c r="M639" t="str">
        <f t="shared" si="137"/>
        <v>September</v>
      </c>
      <c r="N639" t="str">
        <f t="shared" si="138"/>
        <v>Sep</v>
      </c>
      <c r="O639" t="str">
        <f t="shared" si="139"/>
        <v>Quarter 3 2013</v>
      </c>
    </row>
    <row r="640" spans="1:15" x14ac:dyDescent="0.25">
      <c r="A640" s="1">
        <v>41547</v>
      </c>
      <c r="B640">
        <f t="shared" si="126"/>
        <v>2013</v>
      </c>
      <c r="C640">
        <f t="shared" si="127"/>
        <v>9</v>
      </c>
      <c r="D640" t="str">
        <f t="shared" si="128"/>
        <v>September</v>
      </c>
      <c r="E640" t="str">
        <f t="shared" si="129"/>
        <v>Sep</v>
      </c>
      <c r="F640">
        <f t="shared" si="130"/>
        <v>3</v>
      </c>
      <c r="G640" t="str">
        <f t="shared" si="131"/>
        <v>Quarter 3</v>
      </c>
      <c r="H640" t="str">
        <f t="shared" si="132"/>
        <v>Qtr 3</v>
      </c>
      <c r="I640" t="str">
        <f t="shared" si="133"/>
        <v>20133</v>
      </c>
      <c r="J640" t="str">
        <f t="shared" si="134"/>
        <v>Sep 2013</v>
      </c>
      <c r="K640" t="str">
        <f t="shared" si="135"/>
        <v>Sep-13</v>
      </c>
      <c r="L640" t="str">
        <f t="shared" si="136"/>
        <v>September 2013</v>
      </c>
      <c r="M640" t="str">
        <f t="shared" si="137"/>
        <v>September</v>
      </c>
      <c r="N640" t="str">
        <f t="shared" si="138"/>
        <v>Sep</v>
      </c>
      <c r="O640" t="str">
        <f t="shared" si="139"/>
        <v>Quarter 3 2013</v>
      </c>
    </row>
    <row r="641" spans="1:15" x14ac:dyDescent="0.25">
      <c r="A641" s="1">
        <v>41548</v>
      </c>
      <c r="B641">
        <f t="shared" si="126"/>
        <v>2013</v>
      </c>
      <c r="C641">
        <f t="shared" si="127"/>
        <v>10</v>
      </c>
      <c r="D641" t="str">
        <f t="shared" si="128"/>
        <v>October</v>
      </c>
      <c r="E641" t="str">
        <f t="shared" si="129"/>
        <v>Oct</v>
      </c>
      <c r="F641">
        <f t="shared" si="130"/>
        <v>4</v>
      </c>
      <c r="G641" t="str">
        <f t="shared" si="131"/>
        <v>Quarter 4</v>
      </c>
      <c r="H641" t="str">
        <f t="shared" si="132"/>
        <v>Qtr 4</v>
      </c>
      <c r="I641" t="str">
        <f t="shared" si="133"/>
        <v>20134</v>
      </c>
      <c r="J641" t="str">
        <f t="shared" si="134"/>
        <v>Oct 2013</v>
      </c>
      <c r="K641" t="str">
        <f t="shared" si="135"/>
        <v>Oct-13</v>
      </c>
      <c r="L641" t="str">
        <f t="shared" si="136"/>
        <v>October 2013</v>
      </c>
      <c r="M641" t="str">
        <f t="shared" si="137"/>
        <v>October</v>
      </c>
      <c r="N641" t="str">
        <f t="shared" si="138"/>
        <v>Oct</v>
      </c>
      <c r="O641" t="str">
        <f t="shared" si="139"/>
        <v>Quarter 4 2013</v>
      </c>
    </row>
    <row r="642" spans="1:15" x14ac:dyDescent="0.25">
      <c r="A642" s="1">
        <v>41549</v>
      </c>
      <c r="B642">
        <f t="shared" si="126"/>
        <v>2013</v>
      </c>
      <c r="C642">
        <f t="shared" si="127"/>
        <v>10</v>
      </c>
      <c r="D642" t="str">
        <f t="shared" si="128"/>
        <v>October</v>
      </c>
      <c r="E642" t="str">
        <f t="shared" si="129"/>
        <v>Oct</v>
      </c>
      <c r="F642">
        <f t="shared" si="130"/>
        <v>4</v>
      </c>
      <c r="G642" t="str">
        <f t="shared" si="131"/>
        <v>Quarter 4</v>
      </c>
      <c r="H642" t="str">
        <f t="shared" si="132"/>
        <v>Qtr 4</v>
      </c>
      <c r="I642" t="str">
        <f t="shared" si="133"/>
        <v>20134</v>
      </c>
      <c r="J642" t="str">
        <f t="shared" si="134"/>
        <v>Oct 2013</v>
      </c>
      <c r="K642" t="str">
        <f t="shared" si="135"/>
        <v>Oct-13</v>
      </c>
      <c r="L642" t="str">
        <f t="shared" si="136"/>
        <v>October 2013</v>
      </c>
      <c r="M642" t="str">
        <f t="shared" si="137"/>
        <v>October</v>
      </c>
      <c r="N642" t="str">
        <f t="shared" si="138"/>
        <v>Oct</v>
      </c>
      <c r="O642" t="str">
        <f t="shared" si="139"/>
        <v>Quarter 4 2013</v>
      </c>
    </row>
    <row r="643" spans="1:15" x14ac:dyDescent="0.25">
      <c r="A643" s="1">
        <v>41550</v>
      </c>
      <c r="B643">
        <f t="shared" ref="B643:B706" si="140">YEAR(A643)</f>
        <v>2013</v>
      </c>
      <c r="C643">
        <f t="shared" ref="C643:C706" si="141">MONTH(A643)</f>
        <v>10</v>
      </c>
      <c r="D643" t="str">
        <f t="shared" ref="D643:D706" si="142">TEXT(A643,"mmmm")</f>
        <v>October</v>
      </c>
      <c r="E643" t="str">
        <f t="shared" ref="E643:E706" si="143">TEXT(A643,"mmm")</f>
        <v>Oct</v>
      </c>
      <c r="F643">
        <f t="shared" ref="F643:F706" si="144">ROUNDUP(MONTH(A643)/3,0)</f>
        <v>4</v>
      </c>
      <c r="G643" t="str">
        <f t="shared" ref="G643:G706" si="145">"Quarter " &amp; ROUNDUP(MONTH(A643)/3,0)</f>
        <v>Quarter 4</v>
      </c>
      <c r="H643" t="str">
        <f t="shared" ref="H643:H706" si="146">"Qtr " &amp; ROUNDUP(MONTH(A643)/3,0)</f>
        <v>Qtr 4</v>
      </c>
      <c r="I643" t="str">
        <f t="shared" ref="I643:I706" si="147">YEAR(A643) &amp; ROUNDUP(MONTH(A643)/3,0)</f>
        <v>20134</v>
      </c>
      <c r="J643" t="str">
        <f t="shared" ref="J643:J706" si="148">TEXT(A643,"mmm") &amp; " " &amp; YEAR(A643)</f>
        <v>Oct 2013</v>
      </c>
      <c r="K643" t="str">
        <f t="shared" ref="K643:K706" si="149">TEXT(A643,"mmm") &amp; "-" &amp; RIGHT(YEAR(A643),2)</f>
        <v>Oct-13</v>
      </c>
      <c r="L643" t="str">
        <f t="shared" ref="L643:L706" si="150">TEXT(A643,"mmmm")&amp; " " &amp; YEAR(A643)</f>
        <v>October 2013</v>
      </c>
      <c r="M643" t="str">
        <f t="shared" ref="M643:M706" si="151">TEXT(A643,"mmmm")</f>
        <v>October</v>
      </c>
      <c r="N643" t="str">
        <f t="shared" ref="N643:N706" si="152">TEXT(A643,"mmm")</f>
        <v>Oct</v>
      </c>
      <c r="O643" t="str">
        <f t="shared" ref="O643:O706" si="153">"Quarter " &amp; ROUNDUP(MONTH(A643)/3,0) &amp; " " &amp; YEAR(A643)</f>
        <v>Quarter 4 2013</v>
      </c>
    </row>
    <row r="644" spans="1:15" x14ac:dyDescent="0.25">
      <c r="A644" s="1">
        <v>41551</v>
      </c>
      <c r="B644">
        <f t="shared" si="140"/>
        <v>2013</v>
      </c>
      <c r="C644">
        <f t="shared" si="141"/>
        <v>10</v>
      </c>
      <c r="D644" t="str">
        <f t="shared" si="142"/>
        <v>October</v>
      </c>
      <c r="E644" t="str">
        <f t="shared" si="143"/>
        <v>Oct</v>
      </c>
      <c r="F644">
        <f t="shared" si="144"/>
        <v>4</v>
      </c>
      <c r="G644" t="str">
        <f t="shared" si="145"/>
        <v>Quarter 4</v>
      </c>
      <c r="H644" t="str">
        <f t="shared" si="146"/>
        <v>Qtr 4</v>
      </c>
      <c r="I644" t="str">
        <f t="shared" si="147"/>
        <v>20134</v>
      </c>
      <c r="J644" t="str">
        <f t="shared" si="148"/>
        <v>Oct 2013</v>
      </c>
      <c r="K644" t="str">
        <f t="shared" si="149"/>
        <v>Oct-13</v>
      </c>
      <c r="L644" t="str">
        <f t="shared" si="150"/>
        <v>October 2013</v>
      </c>
      <c r="M644" t="str">
        <f t="shared" si="151"/>
        <v>October</v>
      </c>
      <c r="N644" t="str">
        <f t="shared" si="152"/>
        <v>Oct</v>
      </c>
      <c r="O644" t="str">
        <f t="shared" si="153"/>
        <v>Quarter 4 2013</v>
      </c>
    </row>
    <row r="645" spans="1:15" x14ac:dyDescent="0.25">
      <c r="A645" s="1">
        <v>41552</v>
      </c>
      <c r="B645">
        <f t="shared" si="140"/>
        <v>2013</v>
      </c>
      <c r="C645">
        <f t="shared" si="141"/>
        <v>10</v>
      </c>
      <c r="D645" t="str">
        <f t="shared" si="142"/>
        <v>October</v>
      </c>
      <c r="E645" t="str">
        <f t="shared" si="143"/>
        <v>Oct</v>
      </c>
      <c r="F645">
        <f t="shared" si="144"/>
        <v>4</v>
      </c>
      <c r="G645" t="str">
        <f t="shared" si="145"/>
        <v>Quarter 4</v>
      </c>
      <c r="H645" t="str">
        <f t="shared" si="146"/>
        <v>Qtr 4</v>
      </c>
      <c r="I645" t="str">
        <f t="shared" si="147"/>
        <v>20134</v>
      </c>
      <c r="J645" t="str">
        <f t="shared" si="148"/>
        <v>Oct 2013</v>
      </c>
      <c r="K645" t="str">
        <f t="shared" si="149"/>
        <v>Oct-13</v>
      </c>
      <c r="L645" t="str">
        <f t="shared" si="150"/>
        <v>October 2013</v>
      </c>
      <c r="M645" t="str">
        <f t="shared" si="151"/>
        <v>October</v>
      </c>
      <c r="N645" t="str">
        <f t="shared" si="152"/>
        <v>Oct</v>
      </c>
      <c r="O645" t="str">
        <f t="shared" si="153"/>
        <v>Quarter 4 2013</v>
      </c>
    </row>
    <row r="646" spans="1:15" x14ac:dyDescent="0.25">
      <c r="A646" s="1">
        <v>41553</v>
      </c>
      <c r="B646">
        <f t="shared" si="140"/>
        <v>2013</v>
      </c>
      <c r="C646">
        <f t="shared" si="141"/>
        <v>10</v>
      </c>
      <c r="D646" t="str">
        <f t="shared" si="142"/>
        <v>October</v>
      </c>
      <c r="E646" t="str">
        <f t="shared" si="143"/>
        <v>Oct</v>
      </c>
      <c r="F646">
        <f t="shared" si="144"/>
        <v>4</v>
      </c>
      <c r="G646" t="str">
        <f t="shared" si="145"/>
        <v>Quarter 4</v>
      </c>
      <c r="H646" t="str">
        <f t="shared" si="146"/>
        <v>Qtr 4</v>
      </c>
      <c r="I646" t="str">
        <f t="shared" si="147"/>
        <v>20134</v>
      </c>
      <c r="J646" t="str">
        <f t="shared" si="148"/>
        <v>Oct 2013</v>
      </c>
      <c r="K646" t="str">
        <f t="shared" si="149"/>
        <v>Oct-13</v>
      </c>
      <c r="L646" t="str">
        <f t="shared" si="150"/>
        <v>October 2013</v>
      </c>
      <c r="M646" t="str">
        <f t="shared" si="151"/>
        <v>October</v>
      </c>
      <c r="N646" t="str">
        <f t="shared" si="152"/>
        <v>Oct</v>
      </c>
      <c r="O646" t="str">
        <f t="shared" si="153"/>
        <v>Quarter 4 2013</v>
      </c>
    </row>
    <row r="647" spans="1:15" x14ac:dyDescent="0.25">
      <c r="A647" s="1">
        <v>41554</v>
      </c>
      <c r="B647">
        <f t="shared" si="140"/>
        <v>2013</v>
      </c>
      <c r="C647">
        <f t="shared" si="141"/>
        <v>10</v>
      </c>
      <c r="D647" t="str">
        <f t="shared" si="142"/>
        <v>October</v>
      </c>
      <c r="E647" t="str">
        <f t="shared" si="143"/>
        <v>Oct</v>
      </c>
      <c r="F647">
        <f t="shared" si="144"/>
        <v>4</v>
      </c>
      <c r="G647" t="str">
        <f t="shared" si="145"/>
        <v>Quarter 4</v>
      </c>
      <c r="H647" t="str">
        <f t="shared" si="146"/>
        <v>Qtr 4</v>
      </c>
      <c r="I647" t="str">
        <f t="shared" si="147"/>
        <v>20134</v>
      </c>
      <c r="J647" t="str">
        <f t="shared" si="148"/>
        <v>Oct 2013</v>
      </c>
      <c r="K647" t="str">
        <f t="shared" si="149"/>
        <v>Oct-13</v>
      </c>
      <c r="L647" t="str">
        <f t="shared" si="150"/>
        <v>October 2013</v>
      </c>
      <c r="M647" t="str">
        <f t="shared" si="151"/>
        <v>October</v>
      </c>
      <c r="N647" t="str">
        <f t="shared" si="152"/>
        <v>Oct</v>
      </c>
      <c r="O647" t="str">
        <f t="shared" si="153"/>
        <v>Quarter 4 2013</v>
      </c>
    </row>
    <row r="648" spans="1:15" x14ac:dyDescent="0.25">
      <c r="A648" s="1">
        <v>41555</v>
      </c>
      <c r="B648">
        <f t="shared" si="140"/>
        <v>2013</v>
      </c>
      <c r="C648">
        <f t="shared" si="141"/>
        <v>10</v>
      </c>
      <c r="D648" t="str">
        <f t="shared" si="142"/>
        <v>October</v>
      </c>
      <c r="E648" t="str">
        <f t="shared" si="143"/>
        <v>Oct</v>
      </c>
      <c r="F648">
        <f t="shared" si="144"/>
        <v>4</v>
      </c>
      <c r="G648" t="str">
        <f t="shared" si="145"/>
        <v>Quarter 4</v>
      </c>
      <c r="H648" t="str">
        <f t="shared" si="146"/>
        <v>Qtr 4</v>
      </c>
      <c r="I648" t="str">
        <f t="shared" si="147"/>
        <v>20134</v>
      </c>
      <c r="J648" t="str">
        <f t="shared" si="148"/>
        <v>Oct 2013</v>
      </c>
      <c r="K648" t="str">
        <f t="shared" si="149"/>
        <v>Oct-13</v>
      </c>
      <c r="L648" t="str">
        <f t="shared" si="150"/>
        <v>October 2013</v>
      </c>
      <c r="M648" t="str">
        <f t="shared" si="151"/>
        <v>October</v>
      </c>
      <c r="N648" t="str">
        <f t="shared" si="152"/>
        <v>Oct</v>
      </c>
      <c r="O648" t="str">
        <f t="shared" si="153"/>
        <v>Quarter 4 2013</v>
      </c>
    </row>
    <row r="649" spans="1:15" x14ac:dyDescent="0.25">
      <c r="A649" s="1">
        <v>41556</v>
      </c>
      <c r="B649">
        <f t="shared" si="140"/>
        <v>2013</v>
      </c>
      <c r="C649">
        <f t="shared" si="141"/>
        <v>10</v>
      </c>
      <c r="D649" t="str">
        <f t="shared" si="142"/>
        <v>October</v>
      </c>
      <c r="E649" t="str">
        <f t="shared" si="143"/>
        <v>Oct</v>
      </c>
      <c r="F649">
        <f t="shared" si="144"/>
        <v>4</v>
      </c>
      <c r="G649" t="str">
        <f t="shared" si="145"/>
        <v>Quarter 4</v>
      </c>
      <c r="H649" t="str">
        <f t="shared" si="146"/>
        <v>Qtr 4</v>
      </c>
      <c r="I649" t="str">
        <f t="shared" si="147"/>
        <v>20134</v>
      </c>
      <c r="J649" t="str">
        <f t="shared" si="148"/>
        <v>Oct 2013</v>
      </c>
      <c r="K649" t="str">
        <f t="shared" si="149"/>
        <v>Oct-13</v>
      </c>
      <c r="L649" t="str">
        <f t="shared" si="150"/>
        <v>October 2013</v>
      </c>
      <c r="M649" t="str">
        <f t="shared" si="151"/>
        <v>October</v>
      </c>
      <c r="N649" t="str">
        <f t="shared" si="152"/>
        <v>Oct</v>
      </c>
      <c r="O649" t="str">
        <f t="shared" si="153"/>
        <v>Quarter 4 2013</v>
      </c>
    </row>
    <row r="650" spans="1:15" x14ac:dyDescent="0.25">
      <c r="A650" s="1">
        <v>41557</v>
      </c>
      <c r="B650">
        <f t="shared" si="140"/>
        <v>2013</v>
      </c>
      <c r="C650">
        <f t="shared" si="141"/>
        <v>10</v>
      </c>
      <c r="D650" t="str">
        <f t="shared" si="142"/>
        <v>October</v>
      </c>
      <c r="E650" t="str">
        <f t="shared" si="143"/>
        <v>Oct</v>
      </c>
      <c r="F650">
        <f t="shared" si="144"/>
        <v>4</v>
      </c>
      <c r="G650" t="str">
        <f t="shared" si="145"/>
        <v>Quarter 4</v>
      </c>
      <c r="H650" t="str">
        <f t="shared" si="146"/>
        <v>Qtr 4</v>
      </c>
      <c r="I650" t="str">
        <f t="shared" si="147"/>
        <v>20134</v>
      </c>
      <c r="J650" t="str">
        <f t="shared" si="148"/>
        <v>Oct 2013</v>
      </c>
      <c r="K650" t="str">
        <f t="shared" si="149"/>
        <v>Oct-13</v>
      </c>
      <c r="L650" t="str">
        <f t="shared" si="150"/>
        <v>October 2013</v>
      </c>
      <c r="M650" t="str">
        <f t="shared" si="151"/>
        <v>October</v>
      </c>
      <c r="N650" t="str">
        <f t="shared" si="152"/>
        <v>Oct</v>
      </c>
      <c r="O650" t="str">
        <f t="shared" si="153"/>
        <v>Quarter 4 2013</v>
      </c>
    </row>
    <row r="651" spans="1:15" x14ac:dyDescent="0.25">
      <c r="A651" s="1">
        <v>41558</v>
      </c>
      <c r="B651">
        <f t="shared" si="140"/>
        <v>2013</v>
      </c>
      <c r="C651">
        <f t="shared" si="141"/>
        <v>10</v>
      </c>
      <c r="D651" t="str">
        <f t="shared" si="142"/>
        <v>October</v>
      </c>
      <c r="E651" t="str">
        <f t="shared" si="143"/>
        <v>Oct</v>
      </c>
      <c r="F651">
        <f t="shared" si="144"/>
        <v>4</v>
      </c>
      <c r="G651" t="str">
        <f t="shared" si="145"/>
        <v>Quarter 4</v>
      </c>
      <c r="H651" t="str">
        <f t="shared" si="146"/>
        <v>Qtr 4</v>
      </c>
      <c r="I651" t="str">
        <f t="shared" si="147"/>
        <v>20134</v>
      </c>
      <c r="J651" t="str">
        <f t="shared" si="148"/>
        <v>Oct 2013</v>
      </c>
      <c r="K651" t="str">
        <f t="shared" si="149"/>
        <v>Oct-13</v>
      </c>
      <c r="L651" t="str">
        <f t="shared" si="150"/>
        <v>October 2013</v>
      </c>
      <c r="M651" t="str">
        <f t="shared" si="151"/>
        <v>October</v>
      </c>
      <c r="N651" t="str">
        <f t="shared" si="152"/>
        <v>Oct</v>
      </c>
      <c r="O651" t="str">
        <f t="shared" si="153"/>
        <v>Quarter 4 2013</v>
      </c>
    </row>
    <row r="652" spans="1:15" x14ac:dyDescent="0.25">
      <c r="A652" s="1">
        <v>41559</v>
      </c>
      <c r="B652">
        <f t="shared" si="140"/>
        <v>2013</v>
      </c>
      <c r="C652">
        <f t="shared" si="141"/>
        <v>10</v>
      </c>
      <c r="D652" t="str">
        <f t="shared" si="142"/>
        <v>October</v>
      </c>
      <c r="E652" t="str">
        <f t="shared" si="143"/>
        <v>Oct</v>
      </c>
      <c r="F652">
        <f t="shared" si="144"/>
        <v>4</v>
      </c>
      <c r="G652" t="str">
        <f t="shared" si="145"/>
        <v>Quarter 4</v>
      </c>
      <c r="H652" t="str">
        <f t="shared" si="146"/>
        <v>Qtr 4</v>
      </c>
      <c r="I652" t="str">
        <f t="shared" si="147"/>
        <v>20134</v>
      </c>
      <c r="J652" t="str">
        <f t="shared" si="148"/>
        <v>Oct 2013</v>
      </c>
      <c r="K652" t="str">
        <f t="shared" si="149"/>
        <v>Oct-13</v>
      </c>
      <c r="L652" t="str">
        <f t="shared" si="150"/>
        <v>October 2013</v>
      </c>
      <c r="M652" t="str">
        <f t="shared" si="151"/>
        <v>October</v>
      </c>
      <c r="N652" t="str">
        <f t="shared" si="152"/>
        <v>Oct</v>
      </c>
      <c r="O652" t="str">
        <f t="shared" si="153"/>
        <v>Quarter 4 2013</v>
      </c>
    </row>
    <row r="653" spans="1:15" x14ac:dyDescent="0.25">
      <c r="A653" s="1">
        <v>41560</v>
      </c>
      <c r="B653">
        <f t="shared" si="140"/>
        <v>2013</v>
      </c>
      <c r="C653">
        <f t="shared" si="141"/>
        <v>10</v>
      </c>
      <c r="D653" t="str">
        <f t="shared" si="142"/>
        <v>October</v>
      </c>
      <c r="E653" t="str">
        <f t="shared" si="143"/>
        <v>Oct</v>
      </c>
      <c r="F653">
        <f t="shared" si="144"/>
        <v>4</v>
      </c>
      <c r="G653" t="str">
        <f t="shared" si="145"/>
        <v>Quarter 4</v>
      </c>
      <c r="H653" t="str">
        <f t="shared" si="146"/>
        <v>Qtr 4</v>
      </c>
      <c r="I653" t="str">
        <f t="shared" si="147"/>
        <v>20134</v>
      </c>
      <c r="J653" t="str">
        <f t="shared" si="148"/>
        <v>Oct 2013</v>
      </c>
      <c r="K653" t="str">
        <f t="shared" si="149"/>
        <v>Oct-13</v>
      </c>
      <c r="L653" t="str">
        <f t="shared" si="150"/>
        <v>October 2013</v>
      </c>
      <c r="M653" t="str">
        <f t="shared" si="151"/>
        <v>October</v>
      </c>
      <c r="N653" t="str">
        <f t="shared" si="152"/>
        <v>Oct</v>
      </c>
      <c r="O653" t="str">
        <f t="shared" si="153"/>
        <v>Quarter 4 2013</v>
      </c>
    </row>
    <row r="654" spans="1:15" x14ac:dyDescent="0.25">
      <c r="A654" s="1">
        <v>41561</v>
      </c>
      <c r="B654">
        <f t="shared" si="140"/>
        <v>2013</v>
      </c>
      <c r="C654">
        <f t="shared" si="141"/>
        <v>10</v>
      </c>
      <c r="D654" t="str">
        <f t="shared" si="142"/>
        <v>October</v>
      </c>
      <c r="E654" t="str">
        <f t="shared" si="143"/>
        <v>Oct</v>
      </c>
      <c r="F654">
        <f t="shared" si="144"/>
        <v>4</v>
      </c>
      <c r="G654" t="str">
        <f t="shared" si="145"/>
        <v>Quarter 4</v>
      </c>
      <c r="H654" t="str">
        <f t="shared" si="146"/>
        <v>Qtr 4</v>
      </c>
      <c r="I654" t="str">
        <f t="shared" si="147"/>
        <v>20134</v>
      </c>
      <c r="J654" t="str">
        <f t="shared" si="148"/>
        <v>Oct 2013</v>
      </c>
      <c r="K654" t="str">
        <f t="shared" si="149"/>
        <v>Oct-13</v>
      </c>
      <c r="L654" t="str">
        <f t="shared" si="150"/>
        <v>October 2013</v>
      </c>
      <c r="M654" t="str">
        <f t="shared" si="151"/>
        <v>October</v>
      </c>
      <c r="N654" t="str">
        <f t="shared" si="152"/>
        <v>Oct</v>
      </c>
      <c r="O654" t="str">
        <f t="shared" si="153"/>
        <v>Quarter 4 2013</v>
      </c>
    </row>
    <row r="655" spans="1:15" x14ac:dyDescent="0.25">
      <c r="A655" s="1">
        <v>41562</v>
      </c>
      <c r="B655">
        <f t="shared" si="140"/>
        <v>2013</v>
      </c>
      <c r="C655">
        <f t="shared" si="141"/>
        <v>10</v>
      </c>
      <c r="D655" t="str">
        <f t="shared" si="142"/>
        <v>October</v>
      </c>
      <c r="E655" t="str">
        <f t="shared" si="143"/>
        <v>Oct</v>
      </c>
      <c r="F655">
        <f t="shared" si="144"/>
        <v>4</v>
      </c>
      <c r="G655" t="str">
        <f t="shared" si="145"/>
        <v>Quarter 4</v>
      </c>
      <c r="H655" t="str">
        <f t="shared" si="146"/>
        <v>Qtr 4</v>
      </c>
      <c r="I655" t="str">
        <f t="shared" si="147"/>
        <v>20134</v>
      </c>
      <c r="J655" t="str">
        <f t="shared" si="148"/>
        <v>Oct 2013</v>
      </c>
      <c r="K655" t="str">
        <f t="shared" si="149"/>
        <v>Oct-13</v>
      </c>
      <c r="L655" t="str">
        <f t="shared" si="150"/>
        <v>October 2013</v>
      </c>
      <c r="M655" t="str">
        <f t="shared" si="151"/>
        <v>October</v>
      </c>
      <c r="N655" t="str">
        <f t="shared" si="152"/>
        <v>Oct</v>
      </c>
      <c r="O655" t="str">
        <f t="shared" si="153"/>
        <v>Quarter 4 2013</v>
      </c>
    </row>
    <row r="656" spans="1:15" x14ac:dyDescent="0.25">
      <c r="A656" s="1">
        <v>41563</v>
      </c>
      <c r="B656">
        <f t="shared" si="140"/>
        <v>2013</v>
      </c>
      <c r="C656">
        <f t="shared" si="141"/>
        <v>10</v>
      </c>
      <c r="D656" t="str">
        <f t="shared" si="142"/>
        <v>October</v>
      </c>
      <c r="E656" t="str">
        <f t="shared" si="143"/>
        <v>Oct</v>
      </c>
      <c r="F656">
        <f t="shared" si="144"/>
        <v>4</v>
      </c>
      <c r="G656" t="str">
        <f t="shared" si="145"/>
        <v>Quarter 4</v>
      </c>
      <c r="H656" t="str">
        <f t="shared" si="146"/>
        <v>Qtr 4</v>
      </c>
      <c r="I656" t="str">
        <f t="shared" si="147"/>
        <v>20134</v>
      </c>
      <c r="J656" t="str">
        <f t="shared" si="148"/>
        <v>Oct 2013</v>
      </c>
      <c r="K656" t="str">
        <f t="shared" si="149"/>
        <v>Oct-13</v>
      </c>
      <c r="L656" t="str">
        <f t="shared" si="150"/>
        <v>October 2013</v>
      </c>
      <c r="M656" t="str">
        <f t="shared" si="151"/>
        <v>October</v>
      </c>
      <c r="N656" t="str">
        <f t="shared" si="152"/>
        <v>Oct</v>
      </c>
      <c r="O656" t="str">
        <f t="shared" si="153"/>
        <v>Quarter 4 2013</v>
      </c>
    </row>
    <row r="657" spans="1:15" x14ac:dyDescent="0.25">
      <c r="A657" s="1">
        <v>41564</v>
      </c>
      <c r="B657">
        <f t="shared" si="140"/>
        <v>2013</v>
      </c>
      <c r="C657">
        <f t="shared" si="141"/>
        <v>10</v>
      </c>
      <c r="D657" t="str">
        <f t="shared" si="142"/>
        <v>October</v>
      </c>
      <c r="E657" t="str">
        <f t="shared" si="143"/>
        <v>Oct</v>
      </c>
      <c r="F657">
        <f t="shared" si="144"/>
        <v>4</v>
      </c>
      <c r="G657" t="str">
        <f t="shared" si="145"/>
        <v>Quarter 4</v>
      </c>
      <c r="H657" t="str">
        <f t="shared" si="146"/>
        <v>Qtr 4</v>
      </c>
      <c r="I657" t="str">
        <f t="shared" si="147"/>
        <v>20134</v>
      </c>
      <c r="J657" t="str">
        <f t="shared" si="148"/>
        <v>Oct 2013</v>
      </c>
      <c r="K657" t="str">
        <f t="shared" si="149"/>
        <v>Oct-13</v>
      </c>
      <c r="L657" t="str">
        <f t="shared" si="150"/>
        <v>October 2013</v>
      </c>
      <c r="M657" t="str">
        <f t="shared" si="151"/>
        <v>October</v>
      </c>
      <c r="N657" t="str">
        <f t="shared" si="152"/>
        <v>Oct</v>
      </c>
      <c r="O657" t="str">
        <f t="shared" si="153"/>
        <v>Quarter 4 2013</v>
      </c>
    </row>
    <row r="658" spans="1:15" x14ac:dyDescent="0.25">
      <c r="A658" s="1">
        <v>41565</v>
      </c>
      <c r="B658">
        <f t="shared" si="140"/>
        <v>2013</v>
      </c>
      <c r="C658">
        <f t="shared" si="141"/>
        <v>10</v>
      </c>
      <c r="D658" t="str">
        <f t="shared" si="142"/>
        <v>October</v>
      </c>
      <c r="E658" t="str">
        <f t="shared" si="143"/>
        <v>Oct</v>
      </c>
      <c r="F658">
        <f t="shared" si="144"/>
        <v>4</v>
      </c>
      <c r="G658" t="str">
        <f t="shared" si="145"/>
        <v>Quarter 4</v>
      </c>
      <c r="H658" t="str">
        <f t="shared" si="146"/>
        <v>Qtr 4</v>
      </c>
      <c r="I658" t="str">
        <f t="shared" si="147"/>
        <v>20134</v>
      </c>
      <c r="J658" t="str">
        <f t="shared" si="148"/>
        <v>Oct 2013</v>
      </c>
      <c r="K658" t="str">
        <f t="shared" si="149"/>
        <v>Oct-13</v>
      </c>
      <c r="L658" t="str">
        <f t="shared" si="150"/>
        <v>October 2013</v>
      </c>
      <c r="M658" t="str">
        <f t="shared" si="151"/>
        <v>October</v>
      </c>
      <c r="N658" t="str">
        <f t="shared" si="152"/>
        <v>Oct</v>
      </c>
      <c r="O658" t="str">
        <f t="shared" si="153"/>
        <v>Quarter 4 2013</v>
      </c>
    </row>
    <row r="659" spans="1:15" x14ac:dyDescent="0.25">
      <c r="A659" s="1">
        <v>41566</v>
      </c>
      <c r="B659">
        <f t="shared" si="140"/>
        <v>2013</v>
      </c>
      <c r="C659">
        <f t="shared" si="141"/>
        <v>10</v>
      </c>
      <c r="D659" t="str">
        <f t="shared" si="142"/>
        <v>October</v>
      </c>
      <c r="E659" t="str">
        <f t="shared" si="143"/>
        <v>Oct</v>
      </c>
      <c r="F659">
        <f t="shared" si="144"/>
        <v>4</v>
      </c>
      <c r="G659" t="str">
        <f t="shared" si="145"/>
        <v>Quarter 4</v>
      </c>
      <c r="H659" t="str">
        <f t="shared" si="146"/>
        <v>Qtr 4</v>
      </c>
      <c r="I659" t="str">
        <f t="shared" si="147"/>
        <v>20134</v>
      </c>
      <c r="J659" t="str">
        <f t="shared" si="148"/>
        <v>Oct 2013</v>
      </c>
      <c r="K659" t="str">
        <f t="shared" si="149"/>
        <v>Oct-13</v>
      </c>
      <c r="L659" t="str">
        <f t="shared" si="150"/>
        <v>October 2013</v>
      </c>
      <c r="M659" t="str">
        <f t="shared" si="151"/>
        <v>October</v>
      </c>
      <c r="N659" t="str">
        <f t="shared" si="152"/>
        <v>Oct</v>
      </c>
      <c r="O659" t="str">
        <f t="shared" si="153"/>
        <v>Quarter 4 2013</v>
      </c>
    </row>
    <row r="660" spans="1:15" x14ac:dyDescent="0.25">
      <c r="A660" s="1">
        <v>41567</v>
      </c>
      <c r="B660">
        <f t="shared" si="140"/>
        <v>2013</v>
      </c>
      <c r="C660">
        <f t="shared" si="141"/>
        <v>10</v>
      </c>
      <c r="D660" t="str">
        <f t="shared" si="142"/>
        <v>October</v>
      </c>
      <c r="E660" t="str">
        <f t="shared" si="143"/>
        <v>Oct</v>
      </c>
      <c r="F660">
        <f t="shared" si="144"/>
        <v>4</v>
      </c>
      <c r="G660" t="str">
        <f t="shared" si="145"/>
        <v>Quarter 4</v>
      </c>
      <c r="H660" t="str">
        <f t="shared" si="146"/>
        <v>Qtr 4</v>
      </c>
      <c r="I660" t="str">
        <f t="shared" si="147"/>
        <v>20134</v>
      </c>
      <c r="J660" t="str">
        <f t="shared" si="148"/>
        <v>Oct 2013</v>
      </c>
      <c r="K660" t="str">
        <f t="shared" si="149"/>
        <v>Oct-13</v>
      </c>
      <c r="L660" t="str">
        <f t="shared" si="150"/>
        <v>October 2013</v>
      </c>
      <c r="M660" t="str">
        <f t="shared" si="151"/>
        <v>October</v>
      </c>
      <c r="N660" t="str">
        <f t="shared" si="152"/>
        <v>Oct</v>
      </c>
      <c r="O660" t="str">
        <f t="shared" si="153"/>
        <v>Quarter 4 2013</v>
      </c>
    </row>
    <row r="661" spans="1:15" x14ac:dyDescent="0.25">
      <c r="A661" s="1">
        <v>41568</v>
      </c>
      <c r="B661">
        <f t="shared" si="140"/>
        <v>2013</v>
      </c>
      <c r="C661">
        <f t="shared" si="141"/>
        <v>10</v>
      </c>
      <c r="D661" t="str">
        <f t="shared" si="142"/>
        <v>October</v>
      </c>
      <c r="E661" t="str">
        <f t="shared" si="143"/>
        <v>Oct</v>
      </c>
      <c r="F661">
        <f t="shared" si="144"/>
        <v>4</v>
      </c>
      <c r="G661" t="str">
        <f t="shared" si="145"/>
        <v>Quarter 4</v>
      </c>
      <c r="H661" t="str">
        <f t="shared" si="146"/>
        <v>Qtr 4</v>
      </c>
      <c r="I661" t="str">
        <f t="shared" si="147"/>
        <v>20134</v>
      </c>
      <c r="J661" t="str">
        <f t="shared" si="148"/>
        <v>Oct 2013</v>
      </c>
      <c r="K661" t="str">
        <f t="shared" si="149"/>
        <v>Oct-13</v>
      </c>
      <c r="L661" t="str">
        <f t="shared" si="150"/>
        <v>October 2013</v>
      </c>
      <c r="M661" t="str">
        <f t="shared" si="151"/>
        <v>October</v>
      </c>
      <c r="N661" t="str">
        <f t="shared" si="152"/>
        <v>Oct</v>
      </c>
      <c r="O661" t="str">
        <f t="shared" si="153"/>
        <v>Quarter 4 2013</v>
      </c>
    </row>
    <row r="662" spans="1:15" x14ac:dyDescent="0.25">
      <c r="A662" s="1">
        <v>41569</v>
      </c>
      <c r="B662">
        <f t="shared" si="140"/>
        <v>2013</v>
      </c>
      <c r="C662">
        <f t="shared" si="141"/>
        <v>10</v>
      </c>
      <c r="D662" t="str">
        <f t="shared" si="142"/>
        <v>October</v>
      </c>
      <c r="E662" t="str">
        <f t="shared" si="143"/>
        <v>Oct</v>
      </c>
      <c r="F662">
        <f t="shared" si="144"/>
        <v>4</v>
      </c>
      <c r="G662" t="str">
        <f t="shared" si="145"/>
        <v>Quarter 4</v>
      </c>
      <c r="H662" t="str">
        <f t="shared" si="146"/>
        <v>Qtr 4</v>
      </c>
      <c r="I662" t="str">
        <f t="shared" si="147"/>
        <v>20134</v>
      </c>
      <c r="J662" t="str">
        <f t="shared" si="148"/>
        <v>Oct 2013</v>
      </c>
      <c r="K662" t="str">
        <f t="shared" si="149"/>
        <v>Oct-13</v>
      </c>
      <c r="L662" t="str">
        <f t="shared" si="150"/>
        <v>October 2013</v>
      </c>
      <c r="M662" t="str">
        <f t="shared" si="151"/>
        <v>October</v>
      </c>
      <c r="N662" t="str">
        <f t="shared" si="152"/>
        <v>Oct</v>
      </c>
      <c r="O662" t="str">
        <f t="shared" si="153"/>
        <v>Quarter 4 2013</v>
      </c>
    </row>
    <row r="663" spans="1:15" x14ac:dyDescent="0.25">
      <c r="A663" s="1">
        <v>41570</v>
      </c>
      <c r="B663">
        <f t="shared" si="140"/>
        <v>2013</v>
      </c>
      <c r="C663">
        <f t="shared" si="141"/>
        <v>10</v>
      </c>
      <c r="D663" t="str">
        <f t="shared" si="142"/>
        <v>October</v>
      </c>
      <c r="E663" t="str">
        <f t="shared" si="143"/>
        <v>Oct</v>
      </c>
      <c r="F663">
        <f t="shared" si="144"/>
        <v>4</v>
      </c>
      <c r="G663" t="str">
        <f t="shared" si="145"/>
        <v>Quarter 4</v>
      </c>
      <c r="H663" t="str">
        <f t="shared" si="146"/>
        <v>Qtr 4</v>
      </c>
      <c r="I663" t="str">
        <f t="shared" si="147"/>
        <v>20134</v>
      </c>
      <c r="J663" t="str">
        <f t="shared" si="148"/>
        <v>Oct 2013</v>
      </c>
      <c r="K663" t="str">
        <f t="shared" si="149"/>
        <v>Oct-13</v>
      </c>
      <c r="L663" t="str">
        <f t="shared" si="150"/>
        <v>October 2013</v>
      </c>
      <c r="M663" t="str">
        <f t="shared" si="151"/>
        <v>October</v>
      </c>
      <c r="N663" t="str">
        <f t="shared" si="152"/>
        <v>Oct</v>
      </c>
      <c r="O663" t="str">
        <f t="shared" si="153"/>
        <v>Quarter 4 2013</v>
      </c>
    </row>
    <row r="664" spans="1:15" x14ac:dyDescent="0.25">
      <c r="A664" s="1">
        <v>41571</v>
      </c>
      <c r="B664">
        <f t="shared" si="140"/>
        <v>2013</v>
      </c>
      <c r="C664">
        <f t="shared" si="141"/>
        <v>10</v>
      </c>
      <c r="D664" t="str">
        <f t="shared" si="142"/>
        <v>October</v>
      </c>
      <c r="E664" t="str">
        <f t="shared" si="143"/>
        <v>Oct</v>
      </c>
      <c r="F664">
        <f t="shared" si="144"/>
        <v>4</v>
      </c>
      <c r="G664" t="str">
        <f t="shared" si="145"/>
        <v>Quarter 4</v>
      </c>
      <c r="H664" t="str">
        <f t="shared" si="146"/>
        <v>Qtr 4</v>
      </c>
      <c r="I664" t="str">
        <f t="shared" si="147"/>
        <v>20134</v>
      </c>
      <c r="J664" t="str">
        <f t="shared" si="148"/>
        <v>Oct 2013</v>
      </c>
      <c r="K664" t="str">
        <f t="shared" si="149"/>
        <v>Oct-13</v>
      </c>
      <c r="L664" t="str">
        <f t="shared" si="150"/>
        <v>October 2013</v>
      </c>
      <c r="M664" t="str">
        <f t="shared" si="151"/>
        <v>October</v>
      </c>
      <c r="N664" t="str">
        <f t="shared" si="152"/>
        <v>Oct</v>
      </c>
      <c r="O664" t="str">
        <f t="shared" si="153"/>
        <v>Quarter 4 2013</v>
      </c>
    </row>
    <row r="665" spans="1:15" x14ac:dyDescent="0.25">
      <c r="A665" s="1">
        <v>41572</v>
      </c>
      <c r="B665">
        <f t="shared" si="140"/>
        <v>2013</v>
      </c>
      <c r="C665">
        <f t="shared" si="141"/>
        <v>10</v>
      </c>
      <c r="D665" t="str">
        <f t="shared" si="142"/>
        <v>October</v>
      </c>
      <c r="E665" t="str">
        <f t="shared" si="143"/>
        <v>Oct</v>
      </c>
      <c r="F665">
        <f t="shared" si="144"/>
        <v>4</v>
      </c>
      <c r="G665" t="str">
        <f t="shared" si="145"/>
        <v>Quarter 4</v>
      </c>
      <c r="H665" t="str">
        <f t="shared" si="146"/>
        <v>Qtr 4</v>
      </c>
      <c r="I665" t="str">
        <f t="shared" si="147"/>
        <v>20134</v>
      </c>
      <c r="J665" t="str">
        <f t="shared" si="148"/>
        <v>Oct 2013</v>
      </c>
      <c r="K665" t="str">
        <f t="shared" si="149"/>
        <v>Oct-13</v>
      </c>
      <c r="L665" t="str">
        <f t="shared" si="150"/>
        <v>October 2013</v>
      </c>
      <c r="M665" t="str">
        <f t="shared" si="151"/>
        <v>October</v>
      </c>
      <c r="N665" t="str">
        <f t="shared" si="152"/>
        <v>Oct</v>
      </c>
      <c r="O665" t="str">
        <f t="shared" si="153"/>
        <v>Quarter 4 2013</v>
      </c>
    </row>
    <row r="666" spans="1:15" x14ac:dyDescent="0.25">
      <c r="A666" s="1">
        <v>41573</v>
      </c>
      <c r="B666">
        <f t="shared" si="140"/>
        <v>2013</v>
      </c>
      <c r="C666">
        <f t="shared" si="141"/>
        <v>10</v>
      </c>
      <c r="D666" t="str">
        <f t="shared" si="142"/>
        <v>October</v>
      </c>
      <c r="E666" t="str">
        <f t="shared" si="143"/>
        <v>Oct</v>
      </c>
      <c r="F666">
        <f t="shared" si="144"/>
        <v>4</v>
      </c>
      <c r="G666" t="str">
        <f t="shared" si="145"/>
        <v>Quarter 4</v>
      </c>
      <c r="H666" t="str">
        <f t="shared" si="146"/>
        <v>Qtr 4</v>
      </c>
      <c r="I666" t="str">
        <f t="shared" si="147"/>
        <v>20134</v>
      </c>
      <c r="J666" t="str">
        <f t="shared" si="148"/>
        <v>Oct 2013</v>
      </c>
      <c r="K666" t="str">
        <f t="shared" si="149"/>
        <v>Oct-13</v>
      </c>
      <c r="L666" t="str">
        <f t="shared" si="150"/>
        <v>October 2013</v>
      </c>
      <c r="M666" t="str">
        <f t="shared" si="151"/>
        <v>October</v>
      </c>
      <c r="N666" t="str">
        <f t="shared" si="152"/>
        <v>Oct</v>
      </c>
      <c r="O666" t="str">
        <f t="shared" si="153"/>
        <v>Quarter 4 2013</v>
      </c>
    </row>
    <row r="667" spans="1:15" x14ac:dyDescent="0.25">
      <c r="A667" s="1">
        <v>41574</v>
      </c>
      <c r="B667">
        <f t="shared" si="140"/>
        <v>2013</v>
      </c>
      <c r="C667">
        <f t="shared" si="141"/>
        <v>10</v>
      </c>
      <c r="D667" t="str">
        <f t="shared" si="142"/>
        <v>October</v>
      </c>
      <c r="E667" t="str">
        <f t="shared" si="143"/>
        <v>Oct</v>
      </c>
      <c r="F667">
        <f t="shared" si="144"/>
        <v>4</v>
      </c>
      <c r="G667" t="str">
        <f t="shared" si="145"/>
        <v>Quarter 4</v>
      </c>
      <c r="H667" t="str">
        <f t="shared" si="146"/>
        <v>Qtr 4</v>
      </c>
      <c r="I667" t="str">
        <f t="shared" si="147"/>
        <v>20134</v>
      </c>
      <c r="J667" t="str">
        <f t="shared" si="148"/>
        <v>Oct 2013</v>
      </c>
      <c r="K667" t="str">
        <f t="shared" si="149"/>
        <v>Oct-13</v>
      </c>
      <c r="L667" t="str">
        <f t="shared" si="150"/>
        <v>October 2013</v>
      </c>
      <c r="M667" t="str">
        <f t="shared" si="151"/>
        <v>October</v>
      </c>
      <c r="N667" t="str">
        <f t="shared" si="152"/>
        <v>Oct</v>
      </c>
      <c r="O667" t="str">
        <f t="shared" si="153"/>
        <v>Quarter 4 2013</v>
      </c>
    </row>
    <row r="668" spans="1:15" x14ac:dyDescent="0.25">
      <c r="A668" s="1">
        <v>41575</v>
      </c>
      <c r="B668">
        <f t="shared" si="140"/>
        <v>2013</v>
      </c>
      <c r="C668">
        <f t="shared" si="141"/>
        <v>10</v>
      </c>
      <c r="D668" t="str">
        <f t="shared" si="142"/>
        <v>October</v>
      </c>
      <c r="E668" t="str">
        <f t="shared" si="143"/>
        <v>Oct</v>
      </c>
      <c r="F668">
        <f t="shared" si="144"/>
        <v>4</v>
      </c>
      <c r="G668" t="str">
        <f t="shared" si="145"/>
        <v>Quarter 4</v>
      </c>
      <c r="H668" t="str">
        <f t="shared" si="146"/>
        <v>Qtr 4</v>
      </c>
      <c r="I668" t="str">
        <f t="shared" si="147"/>
        <v>20134</v>
      </c>
      <c r="J668" t="str">
        <f t="shared" si="148"/>
        <v>Oct 2013</v>
      </c>
      <c r="K668" t="str">
        <f t="shared" si="149"/>
        <v>Oct-13</v>
      </c>
      <c r="L668" t="str">
        <f t="shared" si="150"/>
        <v>October 2013</v>
      </c>
      <c r="M668" t="str">
        <f t="shared" si="151"/>
        <v>October</v>
      </c>
      <c r="N668" t="str">
        <f t="shared" si="152"/>
        <v>Oct</v>
      </c>
      <c r="O668" t="str">
        <f t="shared" si="153"/>
        <v>Quarter 4 2013</v>
      </c>
    </row>
    <row r="669" spans="1:15" x14ac:dyDescent="0.25">
      <c r="A669" s="1">
        <v>41576</v>
      </c>
      <c r="B669">
        <f t="shared" si="140"/>
        <v>2013</v>
      </c>
      <c r="C669">
        <f t="shared" si="141"/>
        <v>10</v>
      </c>
      <c r="D669" t="str">
        <f t="shared" si="142"/>
        <v>October</v>
      </c>
      <c r="E669" t="str">
        <f t="shared" si="143"/>
        <v>Oct</v>
      </c>
      <c r="F669">
        <f t="shared" si="144"/>
        <v>4</v>
      </c>
      <c r="G669" t="str">
        <f t="shared" si="145"/>
        <v>Quarter 4</v>
      </c>
      <c r="H669" t="str">
        <f t="shared" si="146"/>
        <v>Qtr 4</v>
      </c>
      <c r="I669" t="str">
        <f t="shared" si="147"/>
        <v>20134</v>
      </c>
      <c r="J669" t="str">
        <f t="shared" si="148"/>
        <v>Oct 2013</v>
      </c>
      <c r="K669" t="str">
        <f t="shared" si="149"/>
        <v>Oct-13</v>
      </c>
      <c r="L669" t="str">
        <f t="shared" si="150"/>
        <v>October 2013</v>
      </c>
      <c r="M669" t="str">
        <f t="shared" si="151"/>
        <v>October</v>
      </c>
      <c r="N669" t="str">
        <f t="shared" si="152"/>
        <v>Oct</v>
      </c>
      <c r="O669" t="str">
        <f t="shared" si="153"/>
        <v>Quarter 4 2013</v>
      </c>
    </row>
    <row r="670" spans="1:15" x14ac:dyDescent="0.25">
      <c r="A670" s="1">
        <v>41577</v>
      </c>
      <c r="B670">
        <f t="shared" si="140"/>
        <v>2013</v>
      </c>
      <c r="C670">
        <f t="shared" si="141"/>
        <v>10</v>
      </c>
      <c r="D670" t="str">
        <f t="shared" si="142"/>
        <v>October</v>
      </c>
      <c r="E670" t="str">
        <f t="shared" si="143"/>
        <v>Oct</v>
      </c>
      <c r="F670">
        <f t="shared" si="144"/>
        <v>4</v>
      </c>
      <c r="G670" t="str">
        <f t="shared" si="145"/>
        <v>Quarter 4</v>
      </c>
      <c r="H670" t="str">
        <f t="shared" si="146"/>
        <v>Qtr 4</v>
      </c>
      <c r="I670" t="str">
        <f t="shared" si="147"/>
        <v>20134</v>
      </c>
      <c r="J670" t="str">
        <f t="shared" si="148"/>
        <v>Oct 2013</v>
      </c>
      <c r="K670" t="str">
        <f t="shared" si="149"/>
        <v>Oct-13</v>
      </c>
      <c r="L670" t="str">
        <f t="shared" si="150"/>
        <v>October 2013</v>
      </c>
      <c r="M670" t="str">
        <f t="shared" si="151"/>
        <v>October</v>
      </c>
      <c r="N670" t="str">
        <f t="shared" si="152"/>
        <v>Oct</v>
      </c>
      <c r="O670" t="str">
        <f t="shared" si="153"/>
        <v>Quarter 4 2013</v>
      </c>
    </row>
    <row r="671" spans="1:15" x14ac:dyDescent="0.25">
      <c r="A671" s="1">
        <v>41578</v>
      </c>
      <c r="B671">
        <f t="shared" si="140"/>
        <v>2013</v>
      </c>
      <c r="C671">
        <f t="shared" si="141"/>
        <v>10</v>
      </c>
      <c r="D671" t="str">
        <f t="shared" si="142"/>
        <v>October</v>
      </c>
      <c r="E671" t="str">
        <f t="shared" si="143"/>
        <v>Oct</v>
      </c>
      <c r="F671">
        <f t="shared" si="144"/>
        <v>4</v>
      </c>
      <c r="G671" t="str">
        <f t="shared" si="145"/>
        <v>Quarter 4</v>
      </c>
      <c r="H671" t="str">
        <f t="shared" si="146"/>
        <v>Qtr 4</v>
      </c>
      <c r="I671" t="str">
        <f t="shared" si="147"/>
        <v>20134</v>
      </c>
      <c r="J671" t="str">
        <f t="shared" si="148"/>
        <v>Oct 2013</v>
      </c>
      <c r="K671" t="str">
        <f t="shared" si="149"/>
        <v>Oct-13</v>
      </c>
      <c r="L671" t="str">
        <f t="shared" si="150"/>
        <v>October 2013</v>
      </c>
      <c r="M671" t="str">
        <f t="shared" si="151"/>
        <v>October</v>
      </c>
      <c r="N671" t="str">
        <f t="shared" si="152"/>
        <v>Oct</v>
      </c>
      <c r="O671" t="str">
        <f t="shared" si="153"/>
        <v>Quarter 4 2013</v>
      </c>
    </row>
    <row r="672" spans="1:15" x14ac:dyDescent="0.25">
      <c r="A672" s="1">
        <v>41579</v>
      </c>
      <c r="B672">
        <f t="shared" si="140"/>
        <v>2013</v>
      </c>
      <c r="C672">
        <f t="shared" si="141"/>
        <v>11</v>
      </c>
      <c r="D672" t="str">
        <f t="shared" si="142"/>
        <v>November</v>
      </c>
      <c r="E672" t="str">
        <f t="shared" si="143"/>
        <v>Nov</v>
      </c>
      <c r="F672">
        <f t="shared" si="144"/>
        <v>4</v>
      </c>
      <c r="G672" t="str">
        <f t="shared" si="145"/>
        <v>Quarter 4</v>
      </c>
      <c r="H672" t="str">
        <f t="shared" si="146"/>
        <v>Qtr 4</v>
      </c>
      <c r="I672" t="str">
        <f t="shared" si="147"/>
        <v>20134</v>
      </c>
      <c r="J672" t="str">
        <f t="shared" si="148"/>
        <v>Nov 2013</v>
      </c>
      <c r="K672" t="str">
        <f t="shared" si="149"/>
        <v>Nov-13</v>
      </c>
      <c r="L672" t="str">
        <f t="shared" si="150"/>
        <v>November 2013</v>
      </c>
      <c r="M672" t="str">
        <f t="shared" si="151"/>
        <v>November</v>
      </c>
      <c r="N672" t="str">
        <f t="shared" si="152"/>
        <v>Nov</v>
      </c>
      <c r="O672" t="str">
        <f t="shared" si="153"/>
        <v>Quarter 4 2013</v>
      </c>
    </row>
    <row r="673" spans="1:15" x14ac:dyDescent="0.25">
      <c r="A673" s="1">
        <v>41580</v>
      </c>
      <c r="B673">
        <f t="shared" si="140"/>
        <v>2013</v>
      </c>
      <c r="C673">
        <f t="shared" si="141"/>
        <v>11</v>
      </c>
      <c r="D673" t="str">
        <f t="shared" si="142"/>
        <v>November</v>
      </c>
      <c r="E673" t="str">
        <f t="shared" si="143"/>
        <v>Nov</v>
      </c>
      <c r="F673">
        <f t="shared" si="144"/>
        <v>4</v>
      </c>
      <c r="G673" t="str">
        <f t="shared" si="145"/>
        <v>Quarter 4</v>
      </c>
      <c r="H673" t="str">
        <f t="shared" si="146"/>
        <v>Qtr 4</v>
      </c>
      <c r="I673" t="str">
        <f t="shared" si="147"/>
        <v>20134</v>
      </c>
      <c r="J673" t="str">
        <f t="shared" si="148"/>
        <v>Nov 2013</v>
      </c>
      <c r="K673" t="str">
        <f t="shared" si="149"/>
        <v>Nov-13</v>
      </c>
      <c r="L673" t="str">
        <f t="shared" si="150"/>
        <v>November 2013</v>
      </c>
      <c r="M673" t="str">
        <f t="shared" si="151"/>
        <v>November</v>
      </c>
      <c r="N673" t="str">
        <f t="shared" si="152"/>
        <v>Nov</v>
      </c>
      <c r="O673" t="str">
        <f t="shared" si="153"/>
        <v>Quarter 4 2013</v>
      </c>
    </row>
    <row r="674" spans="1:15" x14ac:dyDescent="0.25">
      <c r="A674" s="1">
        <v>41581</v>
      </c>
      <c r="B674">
        <f t="shared" si="140"/>
        <v>2013</v>
      </c>
      <c r="C674">
        <f t="shared" si="141"/>
        <v>11</v>
      </c>
      <c r="D674" t="str">
        <f t="shared" si="142"/>
        <v>November</v>
      </c>
      <c r="E674" t="str">
        <f t="shared" si="143"/>
        <v>Nov</v>
      </c>
      <c r="F674">
        <f t="shared" si="144"/>
        <v>4</v>
      </c>
      <c r="G674" t="str">
        <f t="shared" si="145"/>
        <v>Quarter 4</v>
      </c>
      <c r="H674" t="str">
        <f t="shared" si="146"/>
        <v>Qtr 4</v>
      </c>
      <c r="I674" t="str">
        <f t="shared" si="147"/>
        <v>20134</v>
      </c>
      <c r="J674" t="str">
        <f t="shared" si="148"/>
        <v>Nov 2013</v>
      </c>
      <c r="K674" t="str">
        <f t="shared" si="149"/>
        <v>Nov-13</v>
      </c>
      <c r="L674" t="str">
        <f t="shared" si="150"/>
        <v>November 2013</v>
      </c>
      <c r="M674" t="str">
        <f t="shared" si="151"/>
        <v>November</v>
      </c>
      <c r="N674" t="str">
        <f t="shared" si="152"/>
        <v>Nov</v>
      </c>
      <c r="O674" t="str">
        <f t="shared" si="153"/>
        <v>Quarter 4 2013</v>
      </c>
    </row>
    <row r="675" spans="1:15" x14ac:dyDescent="0.25">
      <c r="A675" s="1">
        <v>41582</v>
      </c>
      <c r="B675">
        <f t="shared" si="140"/>
        <v>2013</v>
      </c>
      <c r="C675">
        <f t="shared" si="141"/>
        <v>11</v>
      </c>
      <c r="D675" t="str">
        <f t="shared" si="142"/>
        <v>November</v>
      </c>
      <c r="E675" t="str">
        <f t="shared" si="143"/>
        <v>Nov</v>
      </c>
      <c r="F675">
        <f t="shared" si="144"/>
        <v>4</v>
      </c>
      <c r="G675" t="str">
        <f t="shared" si="145"/>
        <v>Quarter 4</v>
      </c>
      <c r="H675" t="str">
        <f t="shared" si="146"/>
        <v>Qtr 4</v>
      </c>
      <c r="I675" t="str">
        <f t="shared" si="147"/>
        <v>20134</v>
      </c>
      <c r="J675" t="str">
        <f t="shared" si="148"/>
        <v>Nov 2013</v>
      </c>
      <c r="K675" t="str">
        <f t="shared" si="149"/>
        <v>Nov-13</v>
      </c>
      <c r="L675" t="str">
        <f t="shared" si="150"/>
        <v>November 2013</v>
      </c>
      <c r="M675" t="str">
        <f t="shared" si="151"/>
        <v>November</v>
      </c>
      <c r="N675" t="str">
        <f t="shared" si="152"/>
        <v>Nov</v>
      </c>
      <c r="O675" t="str">
        <f t="shared" si="153"/>
        <v>Quarter 4 2013</v>
      </c>
    </row>
    <row r="676" spans="1:15" x14ac:dyDescent="0.25">
      <c r="A676" s="1">
        <v>41583</v>
      </c>
      <c r="B676">
        <f t="shared" si="140"/>
        <v>2013</v>
      </c>
      <c r="C676">
        <f t="shared" si="141"/>
        <v>11</v>
      </c>
      <c r="D676" t="str">
        <f t="shared" si="142"/>
        <v>November</v>
      </c>
      <c r="E676" t="str">
        <f t="shared" si="143"/>
        <v>Nov</v>
      </c>
      <c r="F676">
        <f t="shared" si="144"/>
        <v>4</v>
      </c>
      <c r="G676" t="str">
        <f t="shared" si="145"/>
        <v>Quarter 4</v>
      </c>
      <c r="H676" t="str">
        <f t="shared" si="146"/>
        <v>Qtr 4</v>
      </c>
      <c r="I676" t="str">
        <f t="shared" si="147"/>
        <v>20134</v>
      </c>
      <c r="J676" t="str">
        <f t="shared" si="148"/>
        <v>Nov 2013</v>
      </c>
      <c r="K676" t="str">
        <f t="shared" si="149"/>
        <v>Nov-13</v>
      </c>
      <c r="L676" t="str">
        <f t="shared" si="150"/>
        <v>November 2013</v>
      </c>
      <c r="M676" t="str">
        <f t="shared" si="151"/>
        <v>November</v>
      </c>
      <c r="N676" t="str">
        <f t="shared" si="152"/>
        <v>Nov</v>
      </c>
      <c r="O676" t="str">
        <f t="shared" si="153"/>
        <v>Quarter 4 2013</v>
      </c>
    </row>
    <row r="677" spans="1:15" x14ac:dyDescent="0.25">
      <c r="A677" s="1">
        <v>41584</v>
      </c>
      <c r="B677">
        <f t="shared" si="140"/>
        <v>2013</v>
      </c>
      <c r="C677">
        <f t="shared" si="141"/>
        <v>11</v>
      </c>
      <c r="D677" t="str">
        <f t="shared" si="142"/>
        <v>November</v>
      </c>
      <c r="E677" t="str">
        <f t="shared" si="143"/>
        <v>Nov</v>
      </c>
      <c r="F677">
        <f t="shared" si="144"/>
        <v>4</v>
      </c>
      <c r="G677" t="str">
        <f t="shared" si="145"/>
        <v>Quarter 4</v>
      </c>
      <c r="H677" t="str">
        <f t="shared" si="146"/>
        <v>Qtr 4</v>
      </c>
      <c r="I677" t="str">
        <f t="shared" si="147"/>
        <v>20134</v>
      </c>
      <c r="J677" t="str">
        <f t="shared" si="148"/>
        <v>Nov 2013</v>
      </c>
      <c r="K677" t="str">
        <f t="shared" si="149"/>
        <v>Nov-13</v>
      </c>
      <c r="L677" t="str">
        <f t="shared" si="150"/>
        <v>November 2013</v>
      </c>
      <c r="M677" t="str">
        <f t="shared" si="151"/>
        <v>November</v>
      </c>
      <c r="N677" t="str">
        <f t="shared" si="152"/>
        <v>Nov</v>
      </c>
      <c r="O677" t="str">
        <f t="shared" si="153"/>
        <v>Quarter 4 2013</v>
      </c>
    </row>
    <row r="678" spans="1:15" x14ac:dyDescent="0.25">
      <c r="A678" s="1">
        <v>41585</v>
      </c>
      <c r="B678">
        <f t="shared" si="140"/>
        <v>2013</v>
      </c>
      <c r="C678">
        <f t="shared" si="141"/>
        <v>11</v>
      </c>
      <c r="D678" t="str">
        <f t="shared" si="142"/>
        <v>November</v>
      </c>
      <c r="E678" t="str">
        <f t="shared" si="143"/>
        <v>Nov</v>
      </c>
      <c r="F678">
        <f t="shared" si="144"/>
        <v>4</v>
      </c>
      <c r="G678" t="str">
        <f t="shared" si="145"/>
        <v>Quarter 4</v>
      </c>
      <c r="H678" t="str">
        <f t="shared" si="146"/>
        <v>Qtr 4</v>
      </c>
      <c r="I678" t="str">
        <f t="shared" si="147"/>
        <v>20134</v>
      </c>
      <c r="J678" t="str">
        <f t="shared" si="148"/>
        <v>Nov 2013</v>
      </c>
      <c r="K678" t="str">
        <f t="shared" si="149"/>
        <v>Nov-13</v>
      </c>
      <c r="L678" t="str">
        <f t="shared" si="150"/>
        <v>November 2013</v>
      </c>
      <c r="M678" t="str">
        <f t="shared" si="151"/>
        <v>November</v>
      </c>
      <c r="N678" t="str">
        <f t="shared" si="152"/>
        <v>Nov</v>
      </c>
      <c r="O678" t="str">
        <f t="shared" si="153"/>
        <v>Quarter 4 2013</v>
      </c>
    </row>
    <row r="679" spans="1:15" x14ac:dyDescent="0.25">
      <c r="A679" s="1">
        <v>41586</v>
      </c>
      <c r="B679">
        <f t="shared" si="140"/>
        <v>2013</v>
      </c>
      <c r="C679">
        <f t="shared" si="141"/>
        <v>11</v>
      </c>
      <c r="D679" t="str">
        <f t="shared" si="142"/>
        <v>November</v>
      </c>
      <c r="E679" t="str">
        <f t="shared" si="143"/>
        <v>Nov</v>
      </c>
      <c r="F679">
        <f t="shared" si="144"/>
        <v>4</v>
      </c>
      <c r="G679" t="str">
        <f t="shared" si="145"/>
        <v>Quarter 4</v>
      </c>
      <c r="H679" t="str">
        <f t="shared" si="146"/>
        <v>Qtr 4</v>
      </c>
      <c r="I679" t="str">
        <f t="shared" si="147"/>
        <v>20134</v>
      </c>
      <c r="J679" t="str">
        <f t="shared" si="148"/>
        <v>Nov 2013</v>
      </c>
      <c r="K679" t="str">
        <f t="shared" si="149"/>
        <v>Nov-13</v>
      </c>
      <c r="L679" t="str">
        <f t="shared" si="150"/>
        <v>November 2013</v>
      </c>
      <c r="M679" t="str">
        <f t="shared" si="151"/>
        <v>November</v>
      </c>
      <c r="N679" t="str">
        <f t="shared" si="152"/>
        <v>Nov</v>
      </c>
      <c r="O679" t="str">
        <f t="shared" si="153"/>
        <v>Quarter 4 2013</v>
      </c>
    </row>
    <row r="680" spans="1:15" x14ac:dyDescent="0.25">
      <c r="A680" s="1">
        <v>41587</v>
      </c>
      <c r="B680">
        <f t="shared" si="140"/>
        <v>2013</v>
      </c>
      <c r="C680">
        <f t="shared" si="141"/>
        <v>11</v>
      </c>
      <c r="D680" t="str">
        <f t="shared" si="142"/>
        <v>November</v>
      </c>
      <c r="E680" t="str">
        <f t="shared" si="143"/>
        <v>Nov</v>
      </c>
      <c r="F680">
        <f t="shared" si="144"/>
        <v>4</v>
      </c>
      <c r="G680" t="str">
        <f t="shared" si="145"/>
        <v>Quarter 4</v>
      </c>
      <c r="H680" t="str">
        <f t="shared" si="146"/>
        <v>Qtr 4</v>
      </c>
      <c r="I680" t="str">
        <f t="shared" si="147"/>
        <v>20134</v>
      </c>
      <c r="J680" t="str">
        <f t="shared" si="148"/>
        <v>Nov 2013</v>
      </c>
      <c r="K680" t="str">
        <f t="shared" si="149"/>
        <v>Nov-13</v>
      </c>
      <c r="L680" t="str">
        <f t="shared" si="150"/>
        <v>November 2013</v>
      </c>
      <c r="M680" t="str">
        <f t="shared" si="151"/>
        <v>November</v>
      </c>
      <c r="N680" t="str">
        <f t="shared" si="152"/>
        <v>Nov</v>
      </c>
      <c r="O680" t="str">
        <f t="shared" si="153"/>
        <v>Quarter 4 2013</v>
      </c>
    </row>
    <row r="681" spans="1:15" x14ac:dyDescent="0.25">
      <c r="A681" s="1">
        <v>41588</v>
      </c>
      <c r="B681">
        <f t="shared" si="140"/>
        <v>2013</v>
      </c>
      <c r="C681">
        <f t="shared" si="141"/>
        <v>11</v>
      </c>
      <c r="D681" t="str">
        <f t="shared" si="142"/>
        <v>November</v>
      </c>
      <c r="E681" t="str">
        <f t="shared" si="143"/>
        <v>Nov</v>
      </c>
      <c r="F681">
        <f t="shared" si="144"/>
        <v>4</v>
      </c>
      <c r="G681" t="str">
        <f t="shared" si="145"/>
        <v>Quarter 4</v>
      </c>
      <c r="H681" t="str">
        <f t="shared" si="146"/>
        <v>Qtr 4</v>
      </c>
      <c r="I681" t="str">
        <f t="shared" si="147"/>
        <v>20134</v>
      </c>
      <c r="J681" t="str">
        <f t="shared" si="148"/>
        <v>Nov 2013</v>
      </c>
      <c r="K681" t="str">
        <f t="shared" si="149"/>
        <v>Nov-13</v>
      </c>
      <c r="L681" t="str">
        <f t="shared" si="150"/>
        <v>November 2013</v>
      </c>
      <c r="M681" t="str">
        <f t="shared" si="151"/>
        <v>November</v>
      </c>
      <c r="N681" t="str">
        <f t="shared" si="152"/>
        <v>Nov</v>
      </c>
      <c r="O681" t="str">
        <f t="shared" si="153"/>
        <v>Quarter 4 2013</v>
      </c>
    </row>
    <row r="682" spans="1:15" x14ac:dyDescent="0.25">
      <c r="A682" s="1">
        <v>41589</v>
      </c>
      <c r="B682">
        <f t="shared" si="140"/>
        <v>2013</v>
      </c>
      <c r="C682">
        <f t="shared" si="141"/>
        <v>11</v>
      </c>
      <c r="D682" t="str">
        <f t="shared" si="142"/>
        <v>November</v>
      </c>
      <c r="E682" t="str">
        <f t="shared" si="143"/>
        <v>Nov</v>
      </c>
      <c r="F682">
        <f t="shared" si="144"/>
        <v>4</v>
      </c>
      <c r="G682" t="str">
        <f t="shared" si="145"/>
        <v>Quarter 4</v>
      </c>
      <c r="H682" t="str">
        <f t="shared" si="146"/>
        <v>Qtr 4</v>
      </c>
      <c r="I682" t="str">
        <f t="shared" si="147"/>
        <v>20134</v>
      </c>
      <c r="J682" t="str">
        <f t="shared" si="148"/>
        <v>Nov 2013</v>
      </c>
      <c r="K682" t="str">
        <f t="shared" si="149"/>
        <v>Nov-13</v>
      </c>
      <c r="L682" t="str">
        <f t="shared" si="150"/>
        <v>November 2013</v>
      </c>
      <c r="M682" t="str">
        <f t="shared" si="151"/>
        <v>November</v>
      </c>
      <c r="N682" t="str">
        <f t="shared" si="152"/>
        <v>Nov</v>
      </c>
      <c r="O682" t="str">
        <f t="shared" si="153"/>
        <v>Quarter 4 2013</v>
      </c>
    </row>
    <row r="683" spans="1:15" x14ac:dyDescent="0.25">
      <c r="A683" s="1">
        <v>41590</v>
      </c>
      <c r="B683">
        <f t="shared" si="140"/>
        <v>2013</v>
      </c>
      <c r="C683">
        <f t="shared" si="141"/>
        <v>11</v>
      </c>
      <c r="D683" t="str">
        <f t="shared" si="142"/>
        <v>November</v>
      </c>
      <c r="E683" t="str">
        <f t="shared" si="143"/>
        <v>Nov</v>
      </c>
      <c r="F683">
        <f t="shared" si="144"/>
        <v>4</v>
      </c>
      <c r="G683" t="str">
        <f t="shared" si="145"/>
        <v>Quarter 4</v>
      </c>
      <c r="H683" t="str">
        <f t="shared" si="146"/>
        <v>Qtr 4</v>
      </c>
      <c r="I683" t="str">
        <f t="shared" si="147"/>
        <v>20134</v>
      </c>
      <c r="J683" t="str">
        <f t="shared" si="148"/>
        <v>Nov 2013</v>
      </c>
      <c r="K683" t="str">
        <f t="shared" si="149"/>
        <v>Nov-13</v>
      </c>
      <c r="L683" t="str">
        <f t="shared" si="150"/>
        <v>November 2013</v>
      </c>
      <c r="M683" t="str">
        <f t="shared" si="151"/>
        <v>November</v>
      </c>
      <c r="N683" t="str">
        <f t="shared" si="152"/>
        <v>Nov</v>
      </c>
      <c r="O683" t="str">
        <f t="shared" si="153"/>
        <v>Quarter 4 2013</v>
      </c>
    </row>
    <row r="684" spans="1:15" x14ac:dyDescent="0.25">
      <c r="A684" s="1">
        <v>41591</v>
      </c>
      <c r="B684">
        <f t="shared" si="140"/>
        <v>2013</v>
      </c>
      <c r="C684">
        <f t="shared" si="141"/>
        <v>11</v>
      </c>
      <c r="D684" t="str">
        <f t="shared" si="142"/>
        <v>November</v>
      </c>
      <c r="E684" t="str">
        <f t="shared" si="143"/>
        <v>Nov</v>
      </c>
      <c r="F684">
        <f t="shared" si="144"/>
        <v>4</v>
      </c>
      <c r="G684" t="str">
        <f t="shared" si="145"/>
        <v>Quarter 4</v>
      </c>
      <c r="H684" t="str">
        <f t="shared" si="146"/>
        <v>Qtr 4</v>
      </c>
      <c r="I684" t="str">
        <f t="shared" si="147"/>
        <v>20134</v>
      </c>
      <c r="J684" t="str">
        <f t="shared" si="148"/>
        <v>Nov 2013</v>
      </c>
      <c r="K684" t="str">
        <f t="shared" si="149"/>
        <v>Nov-13</v>
      </c>
      <c r="L684" t="str">
        <f t="shared" si="150"/>
        <v>November 2013</v>
      </c>
      <c r="M684" t="str">
        <f t="shared" si="151"/>
        <v>November</v>
      </c>
      <c r="N684" t="str">
        <f t="shared" si="152"/>
        <v>Nov</v>
      </c>
      <c r="O684" t="str">
        <f t="shared" si="153"/>
        <v>Quarter 4 2013</v>
      </c>
    </row>
    <row r="685" spans="1:15" x14ac:dyDescent="0.25">
      <c r="A685" s="1">
        <v>41592</v>
      </c>
      <c r="B685">
        <f t="shared" si="140"/>
        <v>2013</v>
      </c>
      <c r="C685">
        <f t="shared" si="141"/>
        <v>11</v>
      </c>
      <c r="D685" t="str">
        <f t="shared" si="142"/>
        <v>November</v>
      </c>
      <c r="E685" t="str">
        <f t="shared" si="143"/>
        <v>Nov</v>
      </c>
      <c r="F685">
        <f t="shared" si="144"/>
        <v>4</v>
      </c>
      <c r="G685" t="str">
        <f t="shared" si="145"/>
        <v>Quarter 4</v>
      </c>
      <c r="H685" t="str">
        <f t="shared" si="146"/>
        <v>Qtr 4</v>
      </c>
      <c r="I685" t="str">
        <f t="shared" si="147"/>
        <v>20134</v>
      </c>
      <c r="J685" t="str">
        <f t="shared" si="148"/>
        <v>Nov 2013</v>
      </c>
      <c r="K685" t="str">
        <f t="shared" si="149"/>
        <v>Nov-13</v>
      </c>
      <c r="L685" t="str">
        <f t="shared" si="150"/>
        <v>November 2013</v>
      </c>
      <c r="M685" t="str">
        <f t="shared" si="151"/>
        <v>November</v>
      </c>
      <c r="N685" t="str">
        <f t="shared" si="152"/>
        <v>Nov</v>
      </c>
      <c r="O685" t="str">
        <f t="shared" si="153"/>
        <v>Quarter 4 2013</v>
      </c>
    </row>
    <row r="686" spans="1:15" x14ac:dyDescent="0.25">
      <c r="A686" s="1">
        <v>41593</v>
      </c>
      <c r="B686">
        <f t="shared" si="140"/>
        <v>2013</v>
      </c>
      <c r="C686">
        <f t="shared" si="141"/>
        <v>11</v>
      </c>
      <c r="D686" t="str">
        <f t="shared" si="142"/>
        <v>November</v>
      </c>
      <c r="E686" t="str">
        <f t="shared" si="143"/>
        <v>Nov</v>
      </c>
      <c r="F686">
        <f t="shared" si="144"/>
        <v>4</v>
      </c>
      <c r="G686" t="str">
        <f t="shared" si="145"/>
        <v>Quarter 4</v>
      </c>
      <c r="H686" t="str">
        <f t="shared" si="146"/>
        <v>Qtr 4</v>
      </c>
      <c r="I686" t="str">
        <f t="shared" si="147"/>
        <v>20134</v>
      </c>
      <c r="J686" t="str">
        <f t="shared" si="148"/>
        <v>Nov 2013</v>
      </c>
      <c r="K686" t="str">
        <f t="shared" si="149"/>
        <v>Nov-13</v>
      </c>
      <c r="L686" t="str">
        <f t="shared" si="150"/>
        <v>November 2013</v>
      </c>
      <c r="M686" t="str">
        <f t="shared" si="151"/>
        <v>November</v>
      </c>
      <c r="N686" t="str">
        <f t="shared" si="152"/>
        <v>Nov</v>
      </c>
      <c r="O686" t="str">
        <f t="shared" si="153"/>
        <v>Quarter 4 2013</v>
      </c>
    </row>
    <row r="687" spans="1:15" x14ac:dyDescent="0.25">
      <c r="A687" s="1">
        <v>41594</v>
      </c>
      <c r="B687">
        <f t="shared" si="140"/>
        <v>2013</v>
      </c>
      <c r="C687">
        <f t="shared" si="141"/>
        <v>11</v>
      </c>
      <c r="D687" t="str">
        <f t="shared" si="142"/>
        <v>November</v>
      </c>
      <c r="E687" t="str">
        <f t="shared" si="143"/>
        <v>Nov</v>
      </c>
      <c r="F687">
        <f t="shared" si="144"/>
        <v>4</v>
      </c>
      <c r="G687" t="str">
        <f t="shared" si="145"/>
        <v>Quarter 4</v>
      </c>
      <c r="H687" t="str">
        <f t="shared" si="146"/>
        <v>Qtr 4</v>
      </c>
      <c r="I687" t="str">
        <f t="shared" si="147"/>
        <v>20134</v>
      </c>
      <c r="J687" t="str">
        <f t="shared" si="148"/>
        <v>Nov 2013</v>
      </c>
      <c r="K687" t="str">
        <f t="shared" si="149"/>
        <v>Nov-13</v>
      </c>
      <c r="L687" t="str">
        <f t="shared" si="150"/>
        <v>November 2013</v>
      </c>
      <c r="M687" t="str">
        <f t="shared" si="151"/>
        <v>November</v>
      </c>
      <c r="N687" t="str">
        <f t="shared" si="152"/>
        <v>Nov</v>
      </c>
      <c r="O687" t="str">
        <f t="shared" si="153"/>
        <v>Quarter 4 2013</v>
      </c>
    </row>
    <row r="688" spans="1:15" x14ac:dyDescent="0.25">
      <c r="A688" s="1">
        <v>41595</v>
      </c>
      <c r="B688">
        <f t="shared" si="140"/>
        <v>2013</v>
      </c>
      <c r="C688">
        <f t="shared" si="141"/>
        <v>11</v>
      </c>
      <c r="D688" t="str">
        <f t="shared" si="142"/>
        <v>November</v>
      </c>
      <c r="E688" t="str">
        <f t="shared" si="143"/>
        <v>Nov</v>
      </c>
      <c r="F688">
        <f t="shared" si="144"/>
        <v>4</v>
      </c>
      <c r="G688" t="str">
        <f t="shared" si="145"/>
        <v>Quarter 4</v>
      </c>
      <c r="H688" t="str">
        <f t="shared" si="146"/>
        <v>Qtr 4</v>
      </c>
      <c r="I688" t="str">
        <f t="shared" si="147"/>
        <v>20134</v>
      </c>
      <c r="J688" t="str">
        <f t="shared" si="148"/>
        <v>Nov 2013</v>
      </c>
      <c r="K688" t="str">
        <f t="shared" si="149"/>
        <v>Nov-13</v>
      </c>
      <c r="L688" t="str">
        <f t="shared" si="150"/>
        <v>November 2013</v>
      </c>
      <c r="M688" t="str">
        <f t="shared" si="151"/>
        <v>November</v>
      </c>
      <c r="N688" t="str">
        <f t="shared" si="152"/>
        <v>Nov</v>
      </c>
      <c r="O688" t="str">
        <f t="shared" si="153"/>
        <v>Quarter 4 2013</v>
      </c>
    </row>
    <row r="689" spans="1:15" x14ac:dyDescent="0.25">
      <c r="A689" s="1">
        <v>41596</v>
      </c>
      <c r="B689">
        <f t="shared" si="140"/>
        <v>2013</v>
      </c>
      <c r="C689">
        <f t="shared" si="141"/>
        <v>11</v>
      </c>
      <c r="D689" t="str">
        <f t="shared" si="142"/>
        <v>November</v>
      </c>
      <c r="E689" t="str">
        <f t="shared" si="143"/>
        <v>Nov</v>
      </c>
      <c r="F689">
        <f t="shared" si="144"/>
        <v>4</v>
      </c>
      <c r="G689" t="str">
        <f t="shared" si="145"/>
        <v>Quarter 4</v>
      </c>
      <c r="H689" t="str">
        <f t="shared" si="146"/>
        <v>Qtr 4</v>
      </c>
      <c r="I689" t="str">
        <f t="shared" si="147"/>
        <v>20134</v>
      </c>
      <c r="J689" t="str">
        <f t="shared" si="148"/>
        <v>Nov 2013</v>
      </c>
      <c r="K689" t="str">
        <f t="shared" si="149"/>
        <v>Nov-13</v>
      </c>
      <c r="L689" t="str">
        <f t="shared" si="150"/>
        <v>November 2013</v>
      </c>
      <c r="M689" t="str">
        <f t="shared" si="151"/>
        <v>November</v>
      </c>
      <c r="N689" t="str">
        <f t="shared" si="152"/>
        <v>Nov</v>
      </c>
      <c r="O689" t="str">
        <f t="shared" si="153"/>
        <v>Quarter 4 2013</v>
      </c>
    </row>
    <row r="690" spans="1:15" x14ac:dyDescent="0.25">
      <c r="A690" s="1">
        <v>41597</v>
      </c>
      <c r="B690">
        <f t="shared" si="140"/>
        <v>2013</v>
      </c>
      <c r="C690">
        <f t="shared" si="141"/>
        <v>11</v>
      </c>
      <c r="D690" t="str">
        <f t="shared" si="142"/>
        <v>November</v>
      </c>
      <c r="E690" t="str">
        <f t="shared" si="143"/>
        <v>Nov</v>
      </c>
      <c r="F690">
        <f t="shared" si="144"/>
        <v>4</v>
      </c>
      <c r="G690" t="str">
        <f t="shared" si="145"/>
        <v>Quarter 4</v>
      </c>
      <c r="H690" t="str">
        <f t="shared" si="146"/>
        <v>Qtr 4</v>
      </c>
      <c r="I690" t="str">
        <f t="shared" si="147"/>
        <v>20134</v>
      </c>
      <c r="J690" t="str">
        <f t="shared" si="148"/>
        <v>Nov 2013</v>
      </c>
      <c r="K690" t="str">
        <f t="shared" si="149"/>
        <v>Nov-13</v>
      </c>
      <c r="L690" t="str">
        <f t="shared" si="150"/>
        <v>November 2013</v>
      </c>
      <c r="M690" t="str">
        <f t="shared" si="151"/>
        <v>November</v>
      </c>
      <c r="N690" t="str">
        <f t="shared" si="152"/>
        <v>Nov</v>
      </c>
      <c r="O690" t="str">
        <f t="shared" si="153"/>
        <v>Quarter 4 2013</v>
      </c>
    </row>
    <row r="691" spans="1:15" x14ac:dyDescent="0.25">
      <c r="A691" s="1">
        <v>41598</v>
      </c>
      <c r="B691">
        <f t="shared" si="140"/>
        <v>2013</v>
      </c>
      <c r="C691">
        <f t="shared" si="141"/>
        <v>11</v>
      </c>
      <c r="D691" t="str">
        <f t="shared" si="142"/>
        <v>November</v>
      </c>
      <c r="E691" t="str">
        <f t="shared" si="143"/>
        <v>Nov</v>
      </c>
      <c r="F691">
        <f t="shared" si="144"/>
        <v>4</v>
      </c>
      <c r="G691" t="str">
        <f t="shared" si="145"/>
        <v>Quarter 4</v>
      </c>
      <c r="H691" t="str">
        <f t="shared" si="146"/>
        <v>Qtr 4</v>
      </c>
      <c r="I691" t="str">
        <f t="shared" si="147"/>
        <v>20134</v>
      </c>
      <c r="J691" t="str">
        <f t="shared" si="148"/>
        <v>Nov 2013</v>
      </c>
      <c r="K691" t="str">
        <f t="shared" si="149"/>
        <v>Nov-13</v>
      </c>
      <c r="L691" t="str">
        <f t="shared" si="150"/>
        <v>November 2013</v>
      </c>
      <c r="M691" t="str">
        <f t="shared" si="151"/>
        <v>November</v>
      </c>
      <c r="N691" t="str">
        <f t="shared" si="152"/>
        <v>Nov</v>
      </c>
      <c r="O691" t="str">
        <f t="shared" si="153"/>
        <v>Quarter 4 2013</v>
      </c>
    </row>
    <row r="692" spans="1:15" x14ac:dyDescent="0.25">
      <c r="A692" s="1">
        <v>41599</v>
      </c>
      <c r="B692">
        <f t="shared" si="140"/>
        <v>2013</v>
      </c>
      <c r="C692">
        <f t="shared" si="141"/>
        <v>11</v>
      </c>
      <c r="D692" t="str">
        <f t="shared" si="142"/>
        <v>November</v>
      </c>
      <c r="E692" t="str">
        <f t="shared" si="143"/>
        <v>Nov</v>
      </c>
      <c r="F692">
        <f t="shared" si="144"/>
        <v>4</v>
      </c>
      <c r="G692" t="str">
        <f t="shared" si="145"/>
        <v>Quarter 4</v>
      </c>
      <c r="H692" t="str">
        <f t="shared" si="146"/>
        <v>Qtr 4</v>
      </c>
      <c r="I692" t="str">
        <f t="shared" si="147"/>
        <v>20134</v>
      </c>
      <c r="J692" t="str">
        <f t="shared" si="148"/>
        <v>Nov 2013</v>
      </c>
      <c r="K692" t="str">
        <f t="shared" si="149"/>
        <v>Nov-13</v>
      </c>
      <c r="L692" t="str">
        <f t="shared" si="150"/>
        <v>November 2013</v>
      </c>
      <c r="M692" t="str">
        <f t="shared" si="151"/>
        <v>November</v>
      </c>
      <c r="N692" t="str">
        <f t="shared" si="152"/>
        <v>Nov</v>
      </c>
      <c r="O692" t="str">
        <f t="shared" si="153"/>
        <v>Quarter 4 2013</v>
      </c>
    </row>
    <row r="693" spans="1:15" x14ac:dyDescent="0.25">
      <c r="A693" s="1">
        <v>41600</v>
      </c>
      <c r="B693">
        <f t="shared" si="140"/>
        <v>2013</v>
      </c>
      <c r="C693">
        <f t="shared" si="141"/>
        <v>11</v>
      </c>
      <c r="D693" t="str">
        <f t="shared" si="142"/>
        <v>November</v>
      </c>
      <c r="E693" t="str">
        <f t="shared" si="143"/>
        <v>Nov</v>
      </c>
      <c r="F693">
        <f t="shared" si="144"/>
        <v>4</v>
      </c>
      <c r="G693" t="str">
        <f t="shared" si="145"/>
        <v>Quarter 4</v>
      </c>
      <c r="H693" t="str">
        <f t="shared" si="146"/>
        <v>Qtr 4</v>
      </c>
      <c r="I693" t="str">
        <f t="shared" si="147"/>
        <v>20134</v>
      </c>
      <c r="J693" t="str">
        <f t="shared" si="148"/>
        <v>Nov 2013</v>
      </c>
      <c r="K693" t="str">
        <f t="shared" si="149"/>
        <v>Nov-13</v>
      </c>
      <c r="L693" t="str">
        <f t="shared" si="150"/>
        <v>November 2013</v>
      </c>
      <c r="M693" t="str">
        <f t="shared" si="151"/>
        <v>November</v>
      </c>
      <c r="N693" t="str">
        <f t="shared" si="152"/>
        <v>Nov</v>
      </c>
      <c r="O693" t="str">
        <f t="shared" si="153"/>
        <v>Quarter 4 2013</v>
      </c>
    </row>
    <row r="694" spans="1:15" x14ac:dyDescent="0.25">
      <c r="A694" s="1">
        <v>41601</v>
      </c>
      <c r="B694">
        <f t="shared" si="140"/>
        <v>2013</v>
      </c>
      <c r="C694">
        <f t="shared" si="141"/>
        <v>11</v>
      </c>
      <c r="D694" t="str">
        <f t="shared" si="142"/>
        <v>November</v>
      </c>
      <c r="E694" t="str">
        <f t="shared" si="143"/>
        <v>Nov</v>
      </c>
      <c r="F694">
        <f t="shared" si="144"/>
        <v>4</v>
      </c>
      <c r="G694" t="str">
        <f t="shared" si="145"/>
        <v>Quarter 4</v>
      </c>
      <c r="H694" t="str">
        <f t="shared" si="146"/>
        <v>Qtr 4</v>
      </c>
      <c r="I694" t="str">
        <f t="shared" si="147"/>
        <v>20134</v>
      </c>
      <c r="J694" t="str">
        <f t="shared" si="148"/>
        <v>Nov 2013</v>
      </c>
      <c r="K694" t="str">
        <f t="shared" si="149"/>
        <v>Nov-13</v>
      </c>
      <c r="L694" t="str">
        <f t="shared" si="150"/>
        <v>November 2013</v>
      </c>
      <c r="M694" t="str">
        <f t="shared" si="151"/>
        <v>November</v>
      </c>
      <c r="N694" t="str">
        <f t="shared" si="152"/>
        <v>Nov</v>
      </c>
      <c r="O694" t="str">
        <f t="shared" si="153"/>
        <v>Quarter 4 2013</v>
      </c>
    </row>
    <row r="695" spans="1:15" x14ac:dyDescent="0.25">
      <c r="A695" s="1">
        <v>41602</v>
      </c>
      <c r="B695">
        <f t="shared" si="140"/>
        <v>2013</v>
      </c>
      <c r="C695">
        <f t="shared" si="141"/>
        <v>11</v>
      </c>
      <c r="D695" t="str">
        <f t="shared" si="142"/>
        <v>November</v>
      </c>
      <c r="E695" t="str">
        <f t="shared" si="143"/>
        <v>Nov</v>
      </c>
      <c r="F695">
        <f t="shared" si="144"/>
        <v>4</v>
      </c>
      <c r="G695" t="str">
        <f t="shared" si="145"/>
        <v>Quarter 4</v>
      </c>
      <c r="H695" t="str">
        <f t="shared" si="146"/>
        <v>Qtr 4</v>
      </c>
      <c r="I695" t="str">
        <f t="shared" si="147"/>
        <v>20134</v>
      </c>
      <c r="J695" t="str">
        <f t="shared" si="148"/>
        <v>Nov 2013</v>
      </c>
      <c r="K695" t="str">
        <f t="shared" si="149"/>
        <v>Nov-13</v>
      </c>
      <c r="L695" t="str">
        <f t="shared" si="150"/>
        <v>November 2013</v>
      </c>
      <c r="M695" t="str">
        <f t="shared" si="151"/>
        <v>November</v>
      </c>
      <c r="N695" t="str">
        <f t="shared" si="152"/>
        <v>Nov</v>
      </c>
      <c r="O695" t="str">
        <f t="shared" si="153"/>
        <v>Quarter 4 2013</v>
      </c>
    </row>
    <row r="696" spans="1:15" x14ac:dyDescent="0.25">
      <c r="A696" s="1">
        <v>41603</v>
      </c>
      <c r="B696">
        <f t="shared" si="140"/>
        <v>2013</v>
      </c>
      <c r="C696">
        <f t="shared" si="141"/>
        <v>11</v>
      </c>
      <c r="D696" t="str">
        <f t="shared" si="142"/>
        <v>November</v>
      </c>
      <c r="E696" t="str">
        <f t="shared" si="143"/>
        <v>Nov</v>
      </c>
      <c r="F696">
        <f t="shared" si="144"/>
        <v>4</v>
      </c>
      <c r="G696" t="str">
        <f t="shared" si="145"/>
        <v>Quarter 4</v>
      </c>
      <c r="H696" t="str">
        <f t="shared" si="146"/>
        <v>Qtr 4</v>
      </c>
      <c r="I696" t="str">
        <f t="shared" si="147"/>
        <v>20134</v>
      </c>
      <c r="J696" t="str">
        <f t="shared" si="148"/>
        <v>Nov 2013</v>
      </c>
      <c r="K696" t="str">
        <f t="shared" si="149"/>
        <v>Nov-13</v>
      </c>
      <c r="L696" t="str">
        <f t="shared" si="150"/>
        <v>November 2013</v>
      </c>
      <c r="M696" t="str">
        <f t="shared" si="151"/>
        <v>November</v>
      </c>
      <c r="N696" t="str">
        <f t="shared" si="152"/>
        <v>Nov</v>
      </c>
      <c r="O696" t="str">
        <f t="shared" si="153"/>
        <v>Quarter 4 2013</v>
      </c>
    </row>
    <row r="697" spans="1:15" x14ac:dyDescent="0.25">
      <c r="A697" s="1">
        <v>41604</v>
      </c>
      <c r="B697">
        <f t="shared" si="140"/>
        <v>2013</v>
      </c>
      <c r="C697">
        <f t="shared" si="141"/>
        <v>11</v>
      </c>
      <c r="D697" t="str">
        <f t="shared" si="142"/>
        <v>November</v>
      </c>
      <c r="E697" t="str">
        <f t="shared" si="143"/>
        <v>Nov</v>
      </c>
      <c r="F697">
        <f t="shared" si="144"/>
        <v>4</v>
      </c>
      <c r="G697" t="str">
        <f t="shared" si="145"/>
        <v>Quarter 4</v>
      </c>
      <c r="H697" t="str">
        <f t="shared" si="146"/>
        <v>Qtr 4</v>
      </c>
      <c r="I697" t="str">
        <f t="shared" si="147"/>
        <v>20134</v>
      </c>
      <c r="J697" t="str">
        <f t="shared" si="148"/>
        <v>Nov 2013</v>
      </c>
      <c r="K697" t="str">
        <f t="shared" si="149"/>
        <v>Nov-13</v>
      </c>
      <c r="L697" t="str">
        <f t="shared" si="150"/>
        <v>November 2013</v>
      </c>
      <c r="M697" t="str">
        <f t="shared" si="151"/>
        <v>November</v>
      </c>
      <c r="N697" t="str">
        <f t="shared" si="152"/>
        <v>Nov</v>
      </c>
      <c r="O697" t="str">
        <f t="shared" si="153"/>
        <v>Quarter 4 2013</v>
      </c>
    </row>
    <row r="698" spans="1:15" x14ac:dyDescent="0.25">
      <c r="A698" s="1">
        <v>41605</v>
      </c>
      <c r="B698">
        <f t="shared" si="140"/>
        <v>2013</v>
      </c>
      <c r="C698">
        <f t="shared" si="141"/>
        <v>11</v>
      </c>
      <c r="D698" t="str">
        <f t="shared" si="142"/>
        <v>November</v>
      </c>
      <c r="E698" t="str">
        <f t="shared" si="143"/>
        <v>Nov</v>
      </c>
      <c r="F698">
        <f t="shared" si="144"/>
        <v>4</v>
      </c>
      <c r="G698" t="str">
        <f t="shared" si="145"/>
        <v>Quarter 4</v>
      </c>
      <c r="H698" t="str">
        <f t="shared" si="146"/>
        <v>Qtr 4</v>
      </c>
      <c r="I698" t="str">
        <f t="shared" si="147"/>
        <v>20134</v>
      </c>
      <c r="J698" t="str">
        <f t="shared" si="148"/>
        <v>Nov 2013</v>
      </c>
      <c r="K698" t="str">
        <f t="shared" si="149"/>
        <v>Nov-13</v>
      </c>
      <c r="L698" t="str">
        <f t="shared" si="150"/>
        <v>November 2013</v>
      </c>
      <c r="M698" t="str">
        <f t="shared" si="151"/>
        <v>November</v>
      </c>
      <c r="N698" t="str">
        <f t="shared" si="152"/>
        <v>Nov</v>
      </c>
      <c r="O698" t="str">
        <f t="shared" si="153"/>
        <v>Quarter 4 2013</v>
      </c>
    </row>
    <row r="699" spans="1:15" x14ac:dyDescent="0.25">
      <c r="A699" s="1">
        <v>41606</v>
      </c>
      <c r="B699">
        <f t="shared" si="140"/>
        <v>2013</v>
      </c>
      <c r="C699">
        <f t="shared" si="141"/>
        <v>11</v>
      </c>
      <c r="D699" t="str">
        <f t="shared" si="142"/>
        <v>November</v>
      </c>
      <c r="E699" t="str">
        <f t="shared" si="143"/>
        <v>Nov</v>
      </c>
      <c r="F699">
        <f t="shared" si="144"/>
        <v>4</v>
      </c>
      <c r="G699" t="str">
        <f t="shared" si="145"/>
        <v>Quarter 4</v>
      </c>
      <c r="H699" t="str">
        <f t="shared" si="146"/>
        <v>Qtr 4</v>
      </c>
      <c r="I699" t="str">
        <f t="shared" si="147"/>
        <v>20134</v>
      </c>
      <c r="J699" t="str">
        <f t="shared" si="148"/>
        <v>Nov 2013</v>
      </c>
      <c r="K699" t="str">
        <f t="shared" si="149"/>
        <v>Nov-13</v>
      </c>
      <c r="L699" t="str">
        <f t="shared" si="150"/>
        <v>November 2013</v>
      </c>
      <c r="M699" t="str">
        <f t="shared" si="151"/>
        <v>November</v>
      </c>
      <c r="N699" t="str">
        <f t="shared" si="152"/>
        <v>Nov</v>
      </c>
      <c r="O699" t="str">
        <f t="shared" si="153"/>
        <v>Quarter 4 2013</v>
      </c>
    </row>
    <row r="700" spans="1:15" x14ac:dyDescent="0.25">
      <c r="A700" s="1">
        <v>41607</v>
      </c>
      <c r="B700">
        <f t="shared" si="140"/>
        <v>2013</v>
      </c>
      <c r="C700">
        <f t="shared" si="141"/>
        <v>11</v>
      </c>
      <c r="D700" t="str">
        <f t="shared" si="142"/>
        <v>November</v>
      </c>
      <c r="E700" t="str">
        <f t="shared" si="143"/>
        <v>Nov</v>
      </c>
      <c r="F700">
        <f t="shared" si="144"/>
        <v>4</v>
      </c>
      <c r="G700" t="str">
        <f t="shared" si="145"/>
        <v>Quarter 4</v>
      </c>
      <c r="H700" t="str">
        <f t="shared" si="146"/>
        <v>Qtr 4</v>
      </c>
      <c r="I700" t="str">
        <f t="shared" si="147"/>
        <v>20134</v>
      </c>
      <c r="J700" t="str">
        <f t="shared" si="148"/>
        <v>Nov 2013</v>
      </c>
      <c r="K700" t="str">
        <f t="shared" si="149"/>
        <v>Nov-13</v>
      </c>
      <c r="L700" t="str">
        <f t="shared" si="150"/>
        <v>November 2013</v>
      </c>
      <c r="M700" t="str">
        <f t="shared" si="151"/>
        <v>November</v>
      </c>
      <c r="N700" t="str">
        <f t="shared" si="152"/>
        <v>Nov</v>
      </c>
      <c r="O700" t="str">
        <f t="shared" si="153"/>
        <v>Quarter 4 2013</v>
      </c>
    </row>
    <row r="701" spans="1:15" x14ac:dyDescent="0.25">
      <c r="A701" s="1">
        <v>41608</v>
      </c>
      <c r="B701">
        <f t="shared" si="140"/>
        <v>2013</v>
      </c>
      <c r="C701">
        <f t="shared" si="141"/>
        <v>11</v>
      </c>
      <c r="D701" t="str">
        <f t="shared" si="142"/>
        <v>November</v>
      </c>
      <c r="E701" t="str">
        <f t="shared" si="143"/>
        <v>Nov</v>
      </c>
      <c r="F701">
        <f t="shared" si="144"/>
        <v>4</v>
      </c>
      <c r="G701" t="str">
        <f t="shared" si="145"/>
        <v>Quarter 4</v>
      </c>
      <c r="H701" t="str">
        <f t="shared" si="146"/>
        <v>Qtr 4</v>
      </c>
      <c r="I701" t="str">
        <f t="shared" si="147"/>
        <v>20134</v>
      </c>
      <c r="J701" t="str">
        <f t="shared" si="148"/>
        <v>Nov 2013</v>
      </c>
      <c r="K701" t="str">
        <f t="shared" si="149"/>
        <v>Nov-13</v>
      </c>
      <c r="L701" t="str">
        <f t="shared" si="150"/>
        <v>November 2013</v>
      </c>
      <c r="M701" t="str">
        <f t="shared" si="151"/>
        <v>November</v>
      </c>
      <c r="N701" t="str">
        <f t="shared" si="152"/>
        <v>Nov</v>
      </c>
      <c r="O701" t="str">
        <f t="shared" si="153"/>
        <v>Quarter 4 2013</v>
      </c>
    </row>
    <row r="702" spans="1:15" x14ac:dyDescent="0.25">
      <c r="A702" s="1">
        <v>41609</v>
      </c>
      <c r="B702">
        <f t="shared" si="140"/>
        <v>2013</v>
      </c>
      <c r="C702">
        <f t="shared" si="141"/>
        <v>12</v>
      </c>
      <c r="D702" t="str">
        <f t="shared" si="142"/>
        <v>December</v>
      </c>
      <c r="E702" t="str">
        <f t="shared" si="143"/>
        <v>Dec</v>
      </c>
      <c r="F702">
        <f t="shared" si="144"/>
        <v>4</v>
      </c>
      <c r="G702" t="str">
        <f t="shared" si="145"/>
        <v>Quarter 4</v>
      </c>
      <c r="H702" t="str">
        <f t="shared" si="146"/>
        <v>Qtr 4</v>
      </c>
      <c r="I702" t="str">
        <f t="shared" si="147"/>
        <v>20134</v>
      </c>
      <c r="J702" t="str">
        <f t="shared" si="148"/>
        <v>Dec 2013</v>
      </c>
      <c r="K702" t="str">
        <f t="shared" si="149"/>
        <v>Dec-13</v>
      </c>
      <c r="L702" t="str">
        <f t="shared" si="150"/>
        <v>December 2013</v>
      </c>
      <c r="M702" t="str">
        <f t="shared" si="151"/>
        <v>December</v>
      </c>
      <c r="N702" t="str">
        <f t="shared" si="152"/>
        <v>Dec</v>
      </c>
      <c r="O702" t="str">
        <f t="shared" si="153"/>
        <v>Quarter 4 2013</v>
      </c>
    </row>
    <row r="703" spans="1:15" x14ac:dyDescent="0.25">
      <c r="A703" s="1">
        <v>41610</v>
      </c>
      <c r="B703">
        <f t="shared" si="140"/>
        <v>2013</v>
      </c>
      <c r="C703">
        <f t="shared" si="141"/>
        <v>12</v>
      </c>
      <c r="D703" t="str">
        <f t="shared" si="142"/>
        <v>December</v>
      </c>
      <c r="E703" t="str">
        <f t="shared" si="143"/>
        <v>Dec</v>
      </c>
      <c r="F703">
        <f t="shared" si="144"/>
        <v>4</v>
      </c>
      <c r="G703" t="str">
        <f t="shared" si="145"/>
        <v>Quarter 4</v>
      </c>
      <c r="H703" t="str">
        <f t="shared" si="146"/>
        <v>Qtr 4</v>
      </c>
      <c r="I703" t="str">
        <f t="shared" si="147"/>
        <v>20134</v>
      </c>
      <c r="J703" t="str">
        <f t="shared" si="148"/>
        <v>Dec 2013</v>
      </c>
      <c r="K703" t="str">
        <f t="shared" si="149"/>
        <v>Dec-13</v>
      </c>
      <c r="L703" t="str">
        <f t="shared" si="150"/>
        <v>December 2013</v>
      </c>
      <c r="M703" t="str">
        <f t="shared" si="151"/>
        <v>December</v>
      </c>
      <c r="N703" t="str">
        <f t="shared" si="152"/>
        <v>Dec</v>
      </c>
      <c r="O703" t="str">
        <f t="shared" si="153"/>
        <v>Quarter 4 2013</v>
      </c>
    </row>
    <row r="704" spans="1:15" x14ac:dyDescent="0.25">
      <c r="A704" s="1">
        <v>41611</v>
      </c>
      <c r="B704">
        <f t="shared" si="140"/>
        <v>2013</v>
      </c>
      <c r="C704">
        <f t="shared" si="141"/>
        <v>12</v>
      </c>
      <c r="D704" t="str">
        <f t="shared" si="142"/>
        <v>December</v>
      </c>
      <c r="E704" t="str">
        <f t="shared" si="143"/>
        <v>Dec</v>
      </c>
      <c r="F704">
        <f t="shared" si="144"/>
        <v>4</v>
      </c>
      <c r="G704" t="str">
        <f t="shared" si="145"/>
        <v>Quarter 4</v>
      </c>
      <c r="H704" t="str">
        <f t="shared" si="146"/>
        <v>Qtr 4</v>
      </c>
      <c r="I704" t="str">
        <f t="shared" si="147"/>
        <v>20134</v>
      </c>
      <c r="J704" t="str">
        <f t="shared" si="148"/>
        <v>Dec 2013</v>
      </c>
      <c r="K704" t="str">
        <f t="shared" si="149"/>
        <v>Dec-13</v>
      </c>
      <c r="L704" t="str">
        <f t="shared" si="150"/>
        <v>December 2013</v>
      </c>
      <c r="M704" t="str">
        <f t="shared" si="151"/>
        <v>December</v>
      </c>
      <c r="N704" t="str">
        <f t="shared" si="152"/>
        <v>Dec</v>
      </c>
      <c r="O704" t="str">
        <f t="shared" si="153"/>
        <v>Quarter 4 2013</v>
      </c>
    </row>
    <row r="705" spans="1:15" x14ac:dyDescent="0.25">
      <c r="A705" s="1">
        <v>41612</v>
      </c>
      <c r="B705">
        <f t="shared" si="140"/>
        <v>2013</v>
      </c>
      <c r="C705">
        <f t="shared" si="141"/>
        <v>12</v>
      </c>
      <c r="D705" t="str">
        <f t="shared" si="142"/>
        <v>December</v>
      </c>
      <c r="E705" t="str">
        <f t="shared" si="143"/>
        <v>Dec</v>
      </c>
      <c r="F705">
        <f t="shared" si="144"/>
        <v>4</v>
      </c>
      <c r="G705" t="str">
        <f t="shared" si="145"/>
        <v>Quarter 4</v>
      </c>
      <c r="H705" t="str">
        <f t="shared" si="146"/>
        <v>Qtr 4</v>
      </c>
      <c r="I705" t="str">
        <f t="shared" si="147"/>
        <v>20134</v>
      </c>
      <c r="J705" t="str">
        <f t="shared" si="148"/>
        <v>Dec 2013</v>
      </c>
      <c r="K705" t="str">
        <f t="shared" si="149"/>
        <v>Dec-13</v>
      </c>
      <c r="L705" t="str">
        <f t="shared" si="150"/>
        <v>December 2013</v>
      </c>
      <c r="M705" t="str">
        <f t="shared" si="151"/>
        <v>December</v>
      </c>
      <c r="N705" t="str">
        <f t="shared" si="152"/>
        <v>Dec</v>
      </c>
      <c r="O705" t="str">
        <f t="shared" si="153"/>
        <v>Quarter 4 2013</v>
      </c>
    </row>
    <row r="706" spans="1:15" x14ac:dyDescent="0.25">
      <c r="A706" s="1">
        <v>41613</v>
      </c>
      <c r="B706">
        <f t="shared" si="140"/>
        <v>2013</v>
      </c>
      <c r="C706">
        <f t="shared" si="141"/>
        <v>12</v>
      </c>
      <c r="D706" t="str">
        <f t="shared" si="142"/>
        <v>December</v>
      </c>
      <c r="E706" t="str">
        <f t="shared" si="143"/>
        <v>Dec</v>
      </c>
      <c r="F706">
        <f t="shared" si="144"/>
        <v>4</v>
      </c>
      <c r="G706" t="str">
        <f t="shared" si="145"/>
        <v>Quarter 4</v>
      </c>
      <c r="H706" t="str">
        <f t="shared" si="146"/>
        <v>Qtr 4</v>
      </c>
      <c r="I706" t="str">
        <f t="shared" si="147"/>
        <v>20134</v>
      </c>
      <c r="J706" t="str">
        <f t="shared" si="148"/>
        <v>Dec 2013</v>
      </c>
      <c r="K706" t="str">
        <f t="shared" si="149"/>
        <v>Dec-13</v>
      </c>
      <c r="L706" t="str">
        <f t="shared" si="150"/>
        <v>December 2013</v>
      </c>
      <c r="M706" t="str">
        <f t="shared" si="151"/>
        <v>December</v>
      </c>
      <c r="N706" t="str">
        <f t="shared" si="152"/>
        <v>Dec</v>
      </c>
      <c r="O706" t="str">
        <f t="shared" si="153"/>
        <v>Quarter 4 2013</v>
      </c>
    </row>
    <row r="707" spans="1:15" x14ac:dyDescent="0.25">
      <c r="A707" s="1">
        <v>41614</v>
      </c>
      <c r="B707">
        <f t="shared" ref="B707:B770" si="154">YEAR(A707)</f>
        <v>2013</v>
      </c>
      <c r="C707">
        <f t="shared" ref="C707:C770" si="155">MONTH(A707)</f>
        <v>12</v>
      </c>
      <c r="D707" t="str">
        <f t="shared" ref="D707:D770" si="156">TEXT(A707,"mmmm")</f>
        <v>December</v>
      </c>
      <c r="E707" t="str">
        <f t="shared" ref="E707:E770" si="157">TEXT(A707,"mmm")</f>
        <v>Dec</v>
      </c>
      <c r="F707">
        <f t="shared" ref="F707:F770" si="158">ROUNDUP(MONTH(A707)/3,0)</f>
        <v>4</v>
      </c>
      <c r="G707" t="str">
        <f t="shared" ref="G707:G770" si="159">"Quarter " &amp; ROUNDUP(MONTH(A707)/3,0)</f>
        <v>Quarter 4</v>
      </c>
      <c r="H707" t="str">
        <f t="shared" ref="H707:H770" si="160">"Qtr " &amp; ROUNDUP(MONTH(A707)/3,0)</f>
        <v>Qtr 4</v>
      </c>
      <c r="I707" t="str">
        <f t="shared" ref="I707:I770" si="161">YEAR(A707) &amp; ROUNDUP(MONTH(A707)/3,0)</f>
        <v>20134</v>
      </c>
      <c r="J707" t="str">
        <f t="shared" ref="J707:J770" si="162">TEXT(A707,"mmm") &amp; " " &amp; YEAR(A707)</f>
        <v>Dec 2013</v>
      </c>
      <c r="K707" t="str">
        <f t="shared" ref="K707:K770" si="163">TEXT(A707,"mmm") &amp; "-" &amp; RIGHT(YEAR(A707),2)</f>
        <v>Dec-13</v>
      </c>
      <c r="L707" t="str">
        <f t="shared" ref="L707:L770" si="164">TEXT(A707,"mmmm")&amp; " " &amp; YEAR(A707)</f>
        <v>December 2013</v>
      </c>
      <c r="M707" t="str">
        <f t="shared" ref="M707:M770" si="165">TEXT(A707,"mmmm")</f>
        <v>December</v>
      </c>
      <c r="N707" t="str">
        <f t="shared" ref="N707:N770" si="166">TEXT(A707,"mmm")</f>
        <v>Dec</v>
      </c>
      <c r="O707" t="str">
        <f t="shared" ref="O707:O770" si="167">"Quarter " &amp; ROUNDUP(MONTH(A707)/3,0) &amp; " " &amp; YEAR(A707)</f>
        <v>Quarter 4 2013</v>
      </c>
    </row>
    <row r="708" spans="1:15" x14ac:dyDescent="0.25">
      <c r="A708" s="1">
        <v>41615</v>
      </c>
      <c r="B708">
        <f t="shared" si="154"/>
        <v>2013</v>
      </c>
      <c r="C708">
        <f t="shared" si="155"/>
        <v>12</v>
      </c>
      <c r="D708" t="str">
        <f t="shared" si="156"/>
        <v>December</v>
      </c>
      <c r="E708" t="str">
        <f t="shared" si="157"/>
        <v>Dec</v>
      </c>
      <c r="F708">
        <f t="shared" si="158"/>
        <v>4</v>
      </c>
      <c r="G708" t="str">
        <f t="shared" si="159"/>
        <v>Quarter 4</v>
      </c>
      <c r="H708" t="str">
        <f t="shared" si="160"/>
        <v>Qtr 4</v>
      </c>
      <c r="I708" t="str">
        <f t="shared" si="161"/>
        <v>20134</v>
      </c>
      <c r="J708" t="str">
        <f t="shared" si="162"/>
        <v>Dec 2013</v>
      </c>
      <c r="K708" t="str">
        <f t="shared" si="163"/>
        <v>Dec-13</v>
      </c>
      <c r="L708" t="str">
        <f t="shared" si="164"/>
        <v>December 2013</v>
      </c>
      <c r="M708" t="str">
        <f t="shared" si="165"/>
        <v>December</v>
      </c>
      <c r="N708" t="str">
        <f t="shared" si="166"/>
        <v>Dec</v>
      </c>
      <c r="O708" t="str">
        <f t="shared" si="167"/>
        <v>Quarter 4 2013</v>
      </c>
    </row>
    <row r="709" spans="1:15" x14ac:dyDescent="0.25">
      <c r="A709" s="1">
        <v>41616</v>
      </c>
      <c r="B709">
        <f t="shared" si="154"/>
        <v>2013</v>
      </c>
      <c r="C709">
        <f t="shared" si="155"/>
        <v>12</v>
      </c>
      <c r="D709" t="str">
        <f t="shared" si="156"/>
        <v>December</v>
      </c>
      <c r="E709" t="str">
        <f t="shared" si="157"/>
        <v>Dec</v>
      </c>
      <c r="F709">
        <f t="shared" si="158"/>
        <v>4</v>
      </c>
      <c r="G709" t="str">
        <f t="shared" si="159"/>
        <v>Quarter 4</v>
      </c>
      <c r="H709" t="str">
        <f t="shared" si="160"/>
        <v>Qtr 4</v>
      </c>
      <c r="I709" t="str">
        <f t="shared" si="161"/>
        <v>20134</v>
      </c>
      <c r="J709" t="str">
        <f t="shared" si="162"/>
        <v>Dec 2013</v>
      </c>
      <c r="K709" t="str">
        <f t="shared" si="163"/>
        <v>Dec-13</v>
      </c>
      <c r="L709" t="str">
        <f t="shared" si="164"/>
        <v>December 2013</v>
      </c>
      <c r="M709" t="str">
        <f t="shared" si="165"/>
        <v>December</v>
      </c>
      <c r="N709" t="str">
        <f t="shared" si="166"/>
        <v>Dec</v>
      </c>
      <c r="O709" t="str">
        <f t="shared" si="167"/>
        <v>Quarter 4 2013</v>
      </c>
    </row>
    <row r="710" spans="1:15" x14ac:dyDescent="0.25">
      <c r="A710" s="1">
        <v>41617</v>
      </c>
      <c r="B710">
        <f t="shared" si="154"/>
        <v>2013</v>
      </c>
      <c r="C710">
        <f t="shared" si="155"/>
        <v>12</v>
      </c>
      <c r="D710" t="str">
        <f t="shared" si="156"/>
        <v>December</v>
      </c>
      <c r="E710" t="str">
        <f t="shared" si="157"/>
        <v>Dec</v>
      </c>
      <c r="F710">
        <f t="shared" si="158"/>
        <v>4</v>
      </c>
      <c r="G710" t="str">
        <f t="shared" si="159"/>
        <v>Quarter 4</v>
      </c>
      <c r="H710" t="str">
        <f t="shared" si="160"/>
        <v>Qtr 4</v>
      </c>
      <c r="I710" t="str">
        <f t="shared" si="161"/>
        <v>20134</v>
      </c>
      <c r="J710" t="str">
        <f t="shared" si="162"/>
        <v>Dec 2013</v>
      </c>
      <c r="K710" t="str">
        <f t="shared" si="163"/>
        <v>Dec-13</v>
      </c>
      <c r="L710" t="str">
        <f t="shared" si="164"/>
        <v>December 2013</v>
      </c>
      <c r="M710" t="str">
        <f t="shared" si="165"/>
        <v>December</v>
      </c>
      <c r="N710" t="str">
        <f t="shared" si="166"/>
        <v>Dec</v>
      </c>
      <c r="O710" t="str">
        <f t="shared" si="167"/>
        <v>Quarter 4 2013</v>
      </c>
    </row>
    <row r="711" spans="1:15" x14ac:dyDescent="0.25">
      <c r="A711" s="1">
        <v>41618</v>
      </c>
      <c r="B711">
        <f t="shared" si="154"/>
        <v>2013</v>
      </c>
      <c r="C711">
        <f t="shared" si="155"/>
        <v>12</v>
      </c>
      <c r="D711" t="str">
        <f t="shared" si="156"/>
        <v>December</v>
      </c>
      <c r="E711" t="str">
        <f t="shared" si="157"/>
        <v>Dec</v>
      </c>
      <c r="F711">
        <f t="shared" si="158"/>
        <v>4</v>
      </c>
      <c r="G711" t="str">
        <f t="shared" si="159"/>
        <v>Quarter 4</v>
      </c>
      <c r="H711" t="str">
        <f t="shared" si="160"/>
        <v>Qtr 4</v>
      </c>
      <c r="I711" t="str">
        <f t="shared" si="161"/>
        <v>20134</v>
      </c>
      <c r="J711" t="str">
        <f t="shared" si="162"/>
        <v>Dec 2013</v>
      </c>
      <c r="K711" t="str">
        <f t="shared" si="163"/>
        <v>Dec-13</v>
      </c>
      <c r="L711" t="str">
        <f t="shared" si="164"/>
        <v>December 2013</v>
      </c>
      <c r="M711" t="str">
        <f t="shared" si="165"/>
        <v>December</v>
      </c>
      <c r="N711" t="str">
        <f t="shared" si="166"/>
        <v>Dec</v>
      </c>
      <c r="O711" t="str">
        <f t="shared" si="167"/>
        <v>Quarter 4 2013</v>
      </c>
    </row>
    <row r="712" spans="1:15" x14ac:dyDescent="0.25">
      <c r="A712" s="1">
        <v>41619</v>
      </c>
      <c r="B712">
        <f t="shared" si="154"/>
        <v>2013</v>
      </c>
      <c r="C712">
        <f t="shared" si="155"/>
        <v>12</v>
      </c>
      <c r="D712" t="str">
        <f t="shared" si="156"/>
        <v>December</v>
      </c>
      <c r="E712" t="str">
        <f t="shared" si="157"/>
        <v>Dec</v>
      </c>
      <c r="F712">
        <f t="shared" si="158"/>
        <v>4</v>
      </c>
      <c r="G712" t="str">
        <f t="shared" si="159"/>
        <v>Quarter 4</v>
      </c>
      <c r="H712" t="str">
        <f t="shared" si="160"/>
        <v>Qtr 4</v>
      </c>
      <c r="I712" t="str">
        <f t="shared" si="161"/>
        <v>20134</v>
      </c>
      <c r="J712" t="str">
        <f t="shared" si="162"/>
        <v>Dec 2013</v>
      </c>
      <c r="K712" t="str">
        <f t="shared" si="163"/>
        <v>Dec-13</v>
      </c>
      <c r="L712" t="str">
        <f t="shared" si="164"/>
        <v>December 2013</v>
      </c>
      <c r="M712" t="str">
        <f t="shared" si="165"/>
        <v>December</v>
      </c>
      <c r="N712" t="str">
        <f t="shared" si="166"/>
        <v>Dec</v>
      </c>
      <c r="O712" t="str">
        <f t="shared" si="167"/>
        <v>Quarter 4 2013</v>
      </c>
    </row>
    <row r="713" spans="1:15" x14ac:dyDescent="0.25">
      <c r="A713" s="1">
        <v>41620</v>
      </c>
      <c r="B713">
        <f t="shared" si="154"/>
        <v>2013</v>
      </c>
      <c r="C713">
        <f t="shared" si="155"/>
        <v>12</v>
      </c>
      <c r="D713" t="str">
        <f t="shared" si="156"/>
        <v>December</v>
      </c>
      <c r="E713" t="str">
        <f t="shared" si="157"/>
        <v>Dec</v>
      </c>
      <c r="F713">
        <f t="shared" si="158"/>
        <v>4</v>
      </c>
      <c r="G713" t="str">
        <f t="shared" si="159"/>
        <v>Quarter 4</v>
      </c>
      <c r="H713" t="str">
        <f t="shared" si="160"/>
        <v>Qtr 4</v>
      </c>
      <c r="I713" t="str">
        <f t="shared" si="161"/>
        <v>20134</v>
      </c>
      <c r="J713" t="str">
        <f t="shared" si="162"/>
        <v>Dec 2013</v>
      </c>
      <c r="K713" t="str">
        <f t="shared" si="163"/>
        <v>Dec-13</v>
      </c>
      <c r="L713" t="str">
        <f t="shared" si="164"/>
        <v>December 2013</v>
      </c>
      <c r="M713" t="str">
        <f t="shared" si="165"/>
        <v>December</v>
      </c>
      <c r="N713" t="str">
        <f t="shared" si="166"/>
        <v>Dec</v>
      </c>
      <c r="O713" t="str">
        <f t="shared" si="167"/>
        <v>Quarter 4 2013</v>
      </c>
    </row>
    <row r="714" spans="1:15" x14ac:dyDescent="0.25">
      <c r="A714" s="1">
        <v>41621</v>
      </c>
      <c r="B714">
        <f t="shared" si="154"/>
        <v>2013</v>
      </c>
      <c r="C714">
        <f t="shared" si="155"/>
        <v>12</v>
      </c>
      <c r="D714" t="str">
        <f t="shared" si="156"/>
        <v>December</v>
      </c>
      <c r="E714" t="str">
        <f t="shared" si="157"/>
        <v>Dec</v>
      </c>
      <c r="F714">
        <f t="shared" si="158"/>
        <v>4</v>
      </c>
      <c r="G714" t="str">
        <f t="shared" si="159"/>
        <v>Quarter 4</v>
      </c>
      <c r="H714" t="str">
        <f t="shared" si="160"/>
        <v>Qtr 4</v>
      </c>
      <c r="I714" t="str">
        <f t="shared" si="161"/>
        <v>20134</v>
      </c>
      <c r="J714" t="str">
        <f t="shared" si="162"/>
        <v>Dec 2013</v>
      </c>
      <c r="K714" t="str">
        <f t="shared" si="163"/>
        <v>Dec-13</v>
      </c>
      <c r="L714" t="str">
        <f t="shared" si="164"/>
        <v>December 2013</v>
      </c>
      <c r="M714" t="str">
        <f t="shared" si="165"/>
        <v>December</v>
      </c>
      <c r="N714" t="str">
        <f t="shared" si="166"/>
        <v>Dec</v>
      </c>
      <c r="O714" t="str">
        <f t="shared" si="167"/>
        <v>Quarter 4 2013</v>
      </c>
    </row>
    <row r="715" spans="1:15" x14ac:dyDescent="0.25">
      <c r="A715" s="1">
        <v>41622</v>
      </c>
      <c r="B715">
        <f t="shared" si="154"/>
        <v>2013</v>
      </c>
      <c r="C715">
        <f t="shared" si="155"/>
        <v>12</v>
      </c>
      <c r="D715" t="str">
        <f t="shared" si="156"/>
        <v>December</v>
      </c>
      <c r="E715" t="str">
        <f t="shared" si="157"/>
        <v>Dec</v>
      </c>
      <c r="F715">
        <f t="shared" si="158"/>
        <v>4</v>
      </c>
      <c r="G715" t="str">
        <f t="shared" si="159"/>
        <v>Quarter 4</v>
      </c>
      <c r="H715" t="str">
        <f t="shared" si="160"/>
        <v>Qtr 4</v>
      </c>
      <c r="I715" t="str">
        <f t="shared" si="161"/>
        <v>20134</v>
      </c>
      <c r="J715" t="str">
        <f t="shared" si="162"/>
        <v>Dec 2013</v>
      </c>
      <c r="K715" t="str">
        <f t="shared" si="163"/>
        <v>Dec-13</v>
      </c>
      <c r="L715" t="str">
        <f t="shared" si="164"/>
        <v>December 2013</v>
      </c>
      <c r="M715" t="str">
        <f t="shared" si="165"/>
        <v>December</v>
      </c>
      <c r="N715" t="str">
        <f t="shared" si="166"/>
        <v>Dec</v>
      </c>
      <c r="O715" t="str">
        <f t="shared" si="167"/>
        <v>Quarter 4 2013</v>
      </c>
    </row>
    <row r="716" spans="1:15" x14ac:dyDescent="0.25">
      <c r="A716" s="1">
        <v>41623</v>
      </c>
      <c r="B716">
        <f t="shared" si="154"/>
        <v>2013</v>
      </c>
      <c r="C716">
        <f t="shared" si="155"/>
        <v>12</v>
      </c>
      <c r="D716" t="str">
        <f t="shared" si="156"/>
        <v>December</v>
      </c>
      <c r="E716" t="str">
        <f t="shared" si="157"/>
        <v>Dec</v>
      </c>
      <c r="F716">
        <f t="shared" si="158"/>
        <v>4</v>
      </c>
      <c r="G716" t="str">
        <f t="shared" si="159"/>
        <v>Quarter 4</v>
      </c>
      <c r="H716" t="str">
        <f t="shared" si="160"/>
        <v>Qtr 4</v>
      </c>
      <c r="I716" t="str">
        <f t="shared" si="161"/>
        <v>20134</v>
      </c>
      <c r="J716" t="str">
        <f t="shared" si="162"/>
        <v>Dec 2013</v>
      </c>
      <c r="K716" t="str">
        <f t="shared" si="163"/>
        <v>Dec-13</v>
      </c>
      <c r="L716" t="str">
        <f t="shared" si="164"/>
        <v>December 2013</v>
      </c>
      <c r="M716" t="str">
        <f t="shared" si="165"/>
        <v>December</v>
      </c>
      <c r="N716" t="str">
        <f t="shared" si="166"/>
        <v>Dec</v>
      </c>
      <c r="O716" t="str">
        <f t="shared" si="167"/>
        <v>Quarter 4 2013</v>
      </c>
    </row>
    <row r="717" spans="1:15" x14ac:dyDescent="0.25">
      <c r="A717" s="1">
        <v>41624</v>
      </c>
      <c r="B717">
        <f t="shared" si="154"/>
        <v>2013</v>
      </c>
      <c r="C717">
        <f t="shared" si="155"/>
        <v>12</v>
      </c>
      <c r="D717" t="str">
        <f t="shared" si="156"/>
        <v>December</v>
      </c>
      <c r="E717" t="str">
        <f t="shared" si="157"/>
        <v>Dec</v>
      </c>
      <c r="F717">
        <f t="shared" si="158"/>
        <v>4</v>
      </c>
      <c r="G717" t="str">
        <f t="shared" si="159"/>
        <v>Quarter 4</v>
      </c>
      <c r="H717" t="str">
        <f t="shared" si="160"/>
        <v>Qtr 4</v>
      </c>
      <c r="I717" t="str">
        <f t="shared" si="161"/>
        <v>20134</v>
      </c>
      <c r="J717" t="str">
        <f t="shared" si="162"/>
        <v>Dec 2013</v>
      </c>
      <c r="K717" t="str">
        <f t="shared" si="163"/>
        <v>Dec-13</v>
      </c>
      <c r="L717" t="str">
        <f t="shared" si="164"/>
        <v>December 2013</v>
      </c>
      <c r="M717" t="str">
        <f t="shared" si="165"/>
        <v>December</v>
      </c>
      <c r="N717" t="str">
        <f t="shared" si="166"/>
        <v>Dec</v>
      </c>
      <c r="O717" t="str">
        <f t="shared" si="167"/>
        <v>Quarter 4 2013</v>
      </c>
    </row>
    <row r="718" spans="1:15" x14ac:dyDescent="0.25">
      <c r="A718" s="1">
        <v>41625</v>
      </c>
      <c r="B718">
        <f t="shared" si="154"/>
        <v>2013</v>
      </c>
      <c r="C718">
        <f t="shared" si="155"/>
        <v>12</v>
      </c>
      <c r="D718" t="str">
        <f t="shared" si="156"/>
        <v>December</v>
      </c>
      <c r="E718" t="str">
        <f t="shared" si="157"/>
        <v>Dec</v>
      </c>
      <c r="F718">
        <f t="shared" si="158"/>
        <v>4</v>
      </c>
      <c r="G718" t="str">
        <f t="shared" si="159"/>
        <v>Quarter 4</v>
      </c>
      <c r="H718" t="str">
        <f t="shared" si="160"/>
        <v>Qtr 4</v>
      </c>
      <c r="I718" t="str">
        <f t="shared" si="161"/>
        <v>20134</v>
      </c>
      <c r="J718" t="str">
        <f t="shared" si="162"/>
        <v>Dec 2013</v>
      </c>
      <c r="K718" t="str">
        <f t="shared" si="163"/>
        <v>Dec-13</v>
      </c>
      <c r="L718" t="str">
        <f t="shared" si="164"/>
        <v>December 2013</v>
      </c>
      <c r="M718" t="str">
        <f t="shared" si="165"/>
        <v>December</v>
      </c>
      <c r="N718" t="str">
        <f t="shared" si="166"/>
        <v>Dec</v>
      </c>
      <c r="O718" t="str">
        <f t="shared" si="167"/>
        <v>Quarter 4 2013</v>
      </c>
    </row>
    <row r="719" spans="1:15" x14ac:dyDescent="0.25">
      <c r="A719" s="1">
        <v>41626</v>
      </c>
      <c r="B719">
        <f t="shared" si="154"/>
        <v>2013</v>
      </c>
      <c r="C719">
        <f t="shared" si="155"/>
        <v>12</v>
      </c>
      <c r="D719" t="str">
        <f t="shared" si="156"/>
        <v>December</v>
      </c>
      <c r="E719" t="str">
        <f t="shared" si="157"/>
        <v>Dec</v>
      </c>
      <c r="F719">
        <f t="shared" si="158"/>
        <v>4</v>
      </c>
      <c r="G719" t="str">
        <f t="shared" si="159"/>
        <v>Quarter 4</v>
      </c>
      <c r="H719" t="str">
        <f t="shared" si="160"/>
        <v>Qtr 4</v>
      </c>
      <c r="I719" t="str">
        <f t="shared" si="161"/>
        <v>20134</v>
      </c>
      <c r="J719" t="str">
        <f t="shared" si="162"/>
        <v>Dec 2013</v>
      </c>
      <c r="K719" t="str">
        <f t="shared" si="163"/>
        <v>Dec-13</v>
      </c>
      <c r="L719" t="str">
        <f t="shared" si="164"/>
        <v>December 2013</v>
      </c>
      <c r="M719" t="str">
        <f t="shared" si="165"/>
        <v>December</v>
      </c>
      <c r="N719" t="str">
        <f t="shared" si="166"/>
        <v>Dec</v>
      </c>
      <c r="O719" t="str">
        <f t="shared" si="167"/>
        <v>Quarter 4 2013</v>
      </c>
    </row>
    <row r="720" spans="1:15" x14ac:dyDescent="0.25">
      <c r="A720" s="1">
        <v>41627</v>
      </c>
      <c r="B720">
        <f t="shared" si="154"/>
        <v>2013</v>
      </c>
      <c r="C720">
        <f t="shared" si="155"/>
        <v>12</v>
      </c>
      <c r="D720" t="str">
        <f t="shared" si="156"/>
        <v>December</v>
      </c>
      <c r="E720" t="str">
        <f t="shared" si="157"/>
        <v>Dec</v>
      </c>
      <c r="F720">
        <f t="shared" si="158"/>
        <v>4</v>
      </c>
      <c r="G720" t="str">
        <f t="shared" si="159"/>
        <v>Quarter 4</v>
      </c>
      <c r="H720" t="str">
        <f t="shared" si="160"/>
        <v>Qtr 4</v>
      </c>
      <c r="I720" t="str">
        <f t="shared" si="161"/>
        <v>20134</v>
      </c>
      <c r="J720" t="str">
        <f t="shared" si="162"/>
        <v>Dec 2013</v>
      </c>
      <c r="K720" t="str">
        <f t="shared" si="163"/>
        <v>Dec-13</v>
      </c>
      <c r="L720" t="str">
        <f t="shared" si="164"/>
        <v>December 2013</v>
      </c>
      <c r="M720" t="str">
        <f t="shared" si="165"/>
        <v>December</v>
      </c>
      <c r="N720" t="str">
        <f t="shared" si="166"/>
        <v>Dec</v>
      </c>
      <c r="O720" t="str">
        <f t="shared" si="167"/>
        <v>Quarter 4 2013</v>
      </c>
    </row>
    <row r="721" spans="1:15" x14ac:dyDescent="0.25">
      <c r="A721" s="1">
        <v>41628</v>
      </c>
      <c r="B721">
        <f t="shared" si="154"/>
        <v>2013</v>
      </c>
      <c r="C721">
        <f t="shared" si="155"/>
        <v>12</v>
      </c>
      <c r="D721" t="str">
        <f t="shared" si="156"/>
        <v>December</v>
      </c>
      <c r="E721" t="str">
        <f t="shared" si="157"/>
        <v>Dec</v>
      </c>
      <c r="F721">
        <f t="shared" si="158"/>
        <v>4</v>
      </c>
      <c r="G721" t="str">
        <f t="shared" si="159"/>
        <v>Quarter 4</v>
      </c>
      <c r="H721" t="str">
        <f t="shared" si="160"/>
        <v>Qtr 4</v>
      </c>
      <c r="I721" t="str">
        <f t="shared" si="161"/>
        <v>20134</v>
      </c>
      <c r="J721" t="str">
        <f t="shared" si="162"/>
        <v>Dec 2013</v>
      </c>
      <c r="K721" t="str">
        <f t="shared" si="163"/>
        <v>Dec-13</v>
      </c>
      <c r="L721" t="str">
        <f t="shared" si="164"/>
        <v>December 2013</v>
      </c>
      <c r="M721" t="str">
        <f t="shared" si="165"/>
        <v>December</v>
      </c>
      <c r="N721" t="str">
        <f t="shared" si="166"/>
        <v>Dec</v>
      </c>
      <c r="O721" t="str">
        <f t="shared" si="167"/>
        <v>Quarter 4 2013</v>
      </c>
    </row>
    <row r="722" spans="1:15" x14ac:dyDescent="0.25">
      <c r="A722" s="1">
        <v>41629</v>
      </c>
      <c r="B722">
        <f t="shared" si="154"/>
        <v>2013</v>
      </c>
      <c r="C722">
        <f t="shared" si="155"/>
        <v>12</v>
      </c>
      <c r="D722" t="str">
        <f t="shared" si="156"/>
        <v>December</v>
      </c>
      <c r="E722" t="str">
        <f t="shared" si="157"/>
        <v>Dec</v>
      </c>
      <c r="F722">
        <f t="shared" si="158"/>
        <v>4</v>
      </c>
      <c r="G722" t="str">
        <f t="shared" si="159"/>
        <v>Quarter 4</v>
      </c>
      <c r="H722" t="str">
        <f t="shared" si="160"/>
        <v>Qtr 4</v>
      </c>
      <c r="I722" t="str">
        <f t="shared" si="161"/>
        <v>20134</v>
      </c>
      <c r="J722" t="str">
        <f t="shared" si="162"/>
        <v>Dec 2013</v>
      </c>
      <c r="K722" t="str">
        <f t="shared" si="163"/>
        <v>Dec-13</v>
      </c>
      <c r="L722" t="str">
        <f t="shared" si="164"/>
        <v>December 2013</v>
      </c>
      <c r="M722" t="str">
        <f t="shared" si="165"/>
        <v>December</v>
      </c>
      <c r="N722" t="str">
        <f t="shared" si="166"/>
        <v>Dec</v>
      </c>
      <c r="O722" t="str">
        <f t="shared" si="167"/>
        <v>Quarter 4 2013</v>
      </c>
    </row>
    <row r="723" spans="1:15" x14ac:dyDescent="0.25">
      <c r="A723" s="1">
        <v>41630</v>
      </c>
      <c r="B723">
        <f t="shared" si="154"/>
        <v>2013</v>
      </c>
      <c r="C723">
        <f t="shared" si="155"/>
        <v>12</v>
      </c>
      <c r="D723" t="str">
        <f t="shared" si="156"/>
        <v>December</v>
      </c>
      <c r="E723" t="str">
        <f t="shared" si="157"/>
        <v>Dec</v>
      </c>
      <c r="F723">
        <f t="shared" si="158"/>
        <v>4</v>
      </c>
      <c r="G723" t="str">
        <f t="shared" si="159"/>
        <v>Quarter 4</v>
      </c>
      <c r="H723" t="str">
        <f t="shared" si="160"/>
        <v>Qtr 4</v>
      </c>
      <c r="I723" t="str">
        <f t="shared" si="161"/>
        <v>20134</v>
      </c>
      <c r="J723" t="str">
        <f t="shared" si="162"/>
        <v>Dec 2013</v>
      </c>
      <c r="K723" t="str">
        <f t="shared" si="163"/>
        <v>Dec-13</v>
      </c>
      <c r="L723" t="str">
        <f t="shared" si="164"/>
        <v>December 2013</v>
      </c>
      <c r="M723" t="str">
        <f t="shared" si="165"/>
        <v>December</v>
      </c>
      <c r="N723" t="str">
        <f t="shared" si="166"/>
        <v>Dec</v>
      </c>
      <c r="O723" t="str">
        <f t="shared" si="167"/>
        <v>Quarter 4 2013</v>
      </c>
    </row>
    <row r="724" spans="1:15" x14ac:dyDescent="0.25">
      <c r="A724" s="1">
        <v>41631</v>
      </c>
      <c r="B724">
        <f t="shared" si="154"/>
        <v>2013</v>
      </c>
      <c r="C724">
        <f t="shared" si="155"/>
        <v>12</v>
      </c>
      <c r="D724" t="str">
        <f t="shared" si="156"/>
        <v>December</v>
      </c>
      <c r="E724" t="str">
        <f t="shared" si="157"/>
        <v>Dec</v>
      </c>
      <c r="F724">
        <f t="shared" si="158"/>
        <v>4</v>
      </c>
      <c r="G724" t="str">
        <f t="shared" si="159"/>
        <v>Quarter 4</v>
      </c>
      <c r="H724" t="str">
        <f t="shared" si="160"/>
        <v>Qtr 4</v>
      </c>
      <c r="I724" t="str">
        <f t="shared" si="161"/>
        <v>20134</v>
      </c>
      <c r="J724" t="str">
        <f t="shared" si="162"/>
        <v>Dec 2013</v>
      </c>
      <c r="K724" t="str">
        <f t="shared" si="163"/>
        <v>Dec-13</v>
      </c>
      <c r="L724" t="str">
        <f t="shared" si="164"/>
        <v>December 2013</v>
      </c>
      <c r="M724" t="str">
        <f t="shared" si="165"/>
        <v>December</v>
      </c>
      <c r="N724" t="str">
        <f t="shared" si="166"/>
        <v>Dec</v>
      </c>
      <c r="O724" t="str">
        <f t="shared" si="167"/>
        <v>Quarter 4 2013</v>
      </c>
    </row>
    <row r="725" spans="1:15" x14ac:dyDescent="0.25">
      <c r="A725" s="1">
        <v>41632</v>
      </c>
      <c r="B725">
        <f t="shared" si="154"/>
        <v>2013</v>
      </c>
      <c r="C725">
        <f t="shared" si="155"/>
        <v>12</v>
      </c>
      <c r="D725" t="str">
        <f t="shared" si="156"/>
        <v>December</v>
      </c>
      <c r="E725" t="str">
        <f t="shared" si="157"/>
        <v>Dec</v>
      </c>
      <c r="F725">
        <f t="shared" si="158"/>
        <v>4</v>
      </c>
      <c r="G725" t="str">
        <f t="shared" si="159"/>
        <v>Quarter 4</v>
      </c>
      <c r="H725" t="str">
        <f t="shared" si="160"/>
        <v>Qtr 4</v>
      </c>
      <c r="I725" t="str">
        <f t="shared" si="161"/>
        <v>20134</v>
      </c>
      <c r="J725" t="str">
        <f t="shared" si="162"/>
        <v>Dec 2013</v>
      </c>
      <c r="K725" t="str">
        <f t="shared" si="163"/>
        <v>Dec-13</v>
      </c>
      <c r="L725" t="str">
        <f t="shared" si="164"/>
        <v>December 2013</v>
      </c>
      <c r="M725" t="str">
        <f t="shared" si="165"/>
        <v>December</v>
      </c>
      <c r="N725" t="str">
        <f t="shared" si="166"/>
        <v>Dec</v>
      </c>
      <c r="O725" t="str">
        <f t="shared" si="167"/>
        <v>Quarter 4 2013</v>
      </c>
    </row>
    <row r="726" spans="1:15" x14ac:dyDescent="0.25">
      <c r="A726" s="1">
        <v>41633</v>
      </c>
      <c r="B726">
        <f t="shared" si="154"/>
        <v>2013</v>
      </c>
      <c r="C726">
        <f t="shared" si="155"/>
        <v>12</v>
      </c>
      <c r="D726" t="str">
        <f t="shared" si="156"/>
        <v>December</v>
      </c>
      <c r="E726" t="str">
        <f t="shared" si="157"/>
        <v>Dec</v>
      </c>
      <c r="F726">
        <f t="shared" si="158"/>
        <v>4</v>
      </c>
      <c r="G726" t="str">
        <f t="shared" si="159"/>
        <v>Quarter 4</v>
      </c>
      <c r="H726" t="str">
        <f t="shared" si="160"/>
        <v>Qtr 4</v>
      </c>
      <c r="I726" t="str">
        <f t="shared" si="161"/>
        <v>20134</v>
      </c>
      <c r="J726" t="str">
        <f t="shared" si="162"/>
        <v>Dec 2013</v>
      </c>
      <c r="K726" t="str">
        <f t="shared" si="163"/>
        <v>Dec-13</v>
      </c>
      <c r="L726" t="str">
        <f t="shared" si="164"/>
        <v>December 2013</v>
      </c>
      <c r="M726" t="str">
        <f t="shared" si="165"/>
        <v>December</v>
      </c>
      <c r="N726" t="str">
        <f t="shared" si="166"/>
        <v>Dec</v>
      </c>
      <c r="O726" t="str">
        <f t="shared" si="167"/>
        <v>Quarter 4 2013</v>
      </c>
    </row>
    <row r="727" spans="1:15" x14ac:dyDescent="0.25">
      <c r="A727" s="1">
        <v>41634</v>
      </c>
      <c r="B727">
        <f t="shared" si="154"/>
        <v>2013</v>
      </c>
      <c r="C727">
        <f t="shared" si="155"/>
        <v>12</v>
      </c>
      <c r="D727" t="str">
        <f t="shared" si="156"/>
        <v>December</v>
      </c>
      <c r="E727" t="str">
        <f t="shared" si="157"/>
        <v>Dec</v>
      </c>
      <c r="F727">
        <f t="shared" si="158"/>
        <v>4</v>
      </c>
      <c r="G727" t="str">
        <f t="shared" si="159"/>
        <v>Quarter 4</v>
      </c>
      <c r="H727" t="str">
        <f t="shared" si="160"/>
        <v>Qtr 4</v>
      </c>
      <c r="I727" t="str">
        <f t="shared" si="161"/>
        <v>20134</v>
      </c>
      <c r="J727" t="str">
        <f t="shared" si="162"/>
        <v>Dec 2013</v>
      </c>
      <c r="K727" t="str">
        <f t="shared" si="163"/>
        <v>Dec-13</v>
      </c>
      <c r="L727" t="str">
        <f t="shared" si="164"/>
        <v>December 2013</v>
      </c>
      <c r="M727" t="str">
        <f t="shared" si="165"/>
        <v>December</v>
      </c>
      <c r="N727" t="str">
        <f t="shared" si="166"/>
        <v>Dec</v>
      </c>
      <c r="O727" t="str">
        <f t="shared" si="167"/>
        <v>Quarter 4 2013</v>
      </c>
    </row>
    <row r="728" spans="1:15" x14ac:dyDescent="0.25">
      <c r="A728" s="1">
        <v>41635</v>
      </c>
      <c r="B728">
        <f t="shared" si="154"/>
        <v>2013</v>
      </c>
      <c r="C728">
        <f t="shared" si="155"/>
        <v>12</v>
      </c>
      <c r="D728" t="str">
        <f t="shared" si="156"/>
        <v>December</v>
      </c>
      <c r="E728" t="str">
        <f t="shared" si="157"/>
        <v>Dec</v>
      </c>
      <c r="F728">
        <f t="shared" si="158"/>
        <v>4</v>
      </c>
      <c r="G728" t="str">
        <f t="shared" si="159"/>
        <v>Quarter 4</v>
      </c>
      <c r="H728" t="str">
        <f t="shared" si="160"/>
        <v>Qtr 4</v>
      </c>
      <c r="I728" t="str">
        <f t="shared" si="161"/>
        <v>20134</v>
      </c>
      <c r="J728" t="str">
        <f t="shared" si="162"/>
        <v>Dec 2013</v>
      </c>
      <c r="K728" t="str">
        <f t="shared" si="163"/>
        <v>Dec-13</v>
      </c>
      <c r="L728" t="str">
        <f t="shared" si="164"/>
        <v>December 2013</v>
      </c>
      <c r="M728" t="str">
        <f t="shared" si="165"/>
        <v>December</v>
      </c>
      <c r="N728" t="str">
        <f t="shared" si="166"/>
        <v>Dec</v>
      </c>
      <c r="O728" t="str">
        <f t="shared" si="167"/>
        <v>Quarter 4 2013</v>
      </c>
    </row>
    <row r="729" spans="1:15" x14ac:dyDescent="0.25">
      <c r="A729" s="1">
        <v>41636</v>
      </c>
      <c r="B729">
        <f t="shared" si="154"/>
        <v>2013</v>
      </c>
      <c r="C729">
        <f t="shared" si="155"/>
        <v>12</v>
      </c>
      <c r="D729" t="str">
        <f t="shared" si="156"/>
        <v>December</v>
      </c>
      <c r="E729" t="str">
        <f t="shared" si="157"/>
        <v>Dec</v>
      </c>
      <c r="F729">
        <f t="shared" si="158"/>
        <v>4</v>
      </c>
      <c r="G729" t="str">
        <f t="shared" si="159"/>
        <v>Quarter 4</v>
      </c>
      <c r="H729" t="str">
        <f t="shared" si="160"/>
        <v>Qtr 4</v>
      </c>
      <c r="I729" t="str">
        <f t="shared" si="161"/>
        <v>20134</v>
      </c>
      <c r="J729" t="str">
        <f t="shared" si="162"/>
        <v>Dec 2013</v>
      </c>
      <c r="K729" t="str">
        <f t="shared" si="163"/>
        <v>Dec-13</v>
      </c>
      <c r="L729" t="str">
        <f t="shared" si="164"/>
        <v>December 2013</v>
      </c>
      <c r="M729" t="str">
        <f t="shared" si="165"/>
        <v>December</v>
      </c>
      <c r="N729" t="str">
        <f t="shared" si="166"/>
        <v>Dec</v>
      </c>
      <c r="O729" t="str">
        <f t="shared" si="167"/>
        <v>Quarter 4 2013</v>
      </c>
    </row>
    <row r="730" spans="1:15" x14ac:dyDescent="0.25">
      <c r="A730" s="1">
        <v>41637</v>
      </c>
      <c r="B730">
        <f t="shared" si="154"/>
        <v>2013</v>
      </c>
      <c r="C730">
        <f t="shared" si="155"/>
        <v>12</v>
      </c>
      <c r="D730" t="str">
        <f t="shared" si="156"/>
        <v>December</v>
      </c>
      <c r="E730" t="str">
        <f t="shared" si="157"/>
        <v>Dec</v>
      </c>
      <c r="F730">
        <f t="shared" si="158"/>
        <v>4</v>
      </c>
      <c r="G730" t="str">
        <f t="shared" si="159"/>
        <v>Quarter 4</v>
      </c>
      <c r="H730" t="str">
        <f t="shared" si="160"/>
        <v>Qtr 4</v>
      </c>
      <c r="I730" t="str">
        <f t="shared" si="161"/>
        <v>20134</v>
      </c>
      <c r="J730" t="str">
        <f t="shared" si="162"/>
        <v>Dec 2013</v>
      </c>
      <c r="K730" t="str">
        <f t="shared" si="163"/>
        <v>Dec-13</v>
      </c>
      <c r="L730" t="str">
        <f t="shared" si="164"/>
        <v>December 2013</v>
      </c>
      <c r="M730" t="str">
        <f t="shared" si="165"/>
        <v>December</v>
      </c>
      <c r="N730" t="str">
        <f t="shared" si="166"/>
        <v>Dec</v>
      </c>
      <c r="O730" t="str">
        <f t="shared" si="167"/>
        <v>Quarter 4 2013</v>
      </c>
    </row>
    <row r="731" spans="1:15" x14ac:dyDescent="0.25">
      <c r="A731" s="1">
        <v>41638</v>
      </c>
      <c r="B731">
        <f t="shared" si="154"/>
        <v>2013</v>
      </c>
      <c r="C731">
        <f t="shared" si="155"/>
        <v>12</v>
      </c>
      <c r="D731" t="str">
        <f t="shared" si="156"/>
        <v>December</v>
      </c>
      <c r="E731" t="str">
        <f t="shared" si="157"/>
        <v>Dec</v>
      </c>
      <c r="F731">
        <f t="shared" si="158"/>
        <v>4</v>
      </c>
      <c r="G731" t="str">
        <f t="shared" si="159"/>
        <v>Quarter 4</v>
      </c>
      <c r="H731" t="str">
        <f t="shared" si="160"/>
        <v>Qtr 4</v>
      </c>
      <c r="I731" t="str">
        <f t="shared" si="161"/>
        <v>20134</v>
      </c>
      <c r="J731" t="str">
        <f t="shared" si="162"/>
        <v>Dec 2013</v>
      </c>
      <c r="K731" t="str">
        <f t="shared" si="163"/>
        <v>Dec-13</v>
      </c>
      <c r="L731" t="str">
        <f t="shared" si="164"/>
        <v>December 2013</v>
      </c>
      <c r="M731" t="str">
        <f t="shared" si="165"/>
        <v>December</v>
      </c>
      <c r="N731" t="str">
        <f t="shared" si="166"/>
        <v>Dec</v>
      </c>
      <c r="O731" t="str">
        <f t="shared" si="167"/>
        <v>Quarter 4 2013</v>
      </c>
    </row>
    <row r="732" spans="1:15" x14ac:dyDescent="0.25">
      <c r="A732" s="1">
        <v>41639</v>
      </c>
      <c r="B732">
        <f t="shared" si="154"/>
        <v>2013</v>
      </c>
      <c r="C732">
        <f t="shared" si="155"/>
        <v>12</v>
      </c>
      <c r="D732" t="str">
        <f t="shared" si="156"/>
        <v>December</v>
      </c>
      <c r="E732" t="str">
        <f t="shared" si="157"/>
        <v>Dec</v>
      </c>
      <c r="F732">
        <f t="shared" si="158"/>
        <v>4</v>
      </c>
      <c r="G732" t="str">
        <f t="shared" si="159"/>
        <v>Quarter 4</v>
      </c>
      <c r="H732" t="str">
        <f t="shared" si="160"/>
        <v>Qtr 4</v>
      </c>
      <c r="I732" t="str">
        <f t="shared" si="161"/>
        <v>20134</v>
      </c>
      <c r="J732" t="str">
        <f t="shared" si="162"/>
        <v>Dec 2013</v>
      </c>
      <c r="K732" t="str">
        <f t="shared" si="163"/>
        <v>Dec-13</v>
      </c>
      <c r="L732" t="str">
        <f t="shared" si="164"/>
        <v>December 2013</v>
      </c>
      <c r="M732" t="str">
        <f t="shared" si="165"/>
        <v>December</v>
      </c>
      <c r="N732" t="str">
        <f t="shared" si="166"/>
        <v>Dec</v>
      </c>
      <c r="O732" t="str">
        <f t="shared" si="167"/>
        <v>Quarter 4 2013</v>
      </c>
    </row>
    <row r="733" spans="1:15" x14ac:dyDescent="0.25">
      <c r="A733" s="1">
        <v>41640</v>
      </c>
      <c r="B733">
        <f t="shared" si="154"/>
        <v>2014</v>
      </c>
      <c r="C733">
        <f t="shared" si="155"/>
        <v>1</v>
      </c>
      <c r="D733" t="str">
        <f t="shared" si="156"/>
        <v>January</v>
      </c>
      <c r="E733" t="str">
        <f t="shared" si="157"/>
        <v>Jan</v>
      </c>
      <c r="F733">
        <f t="shared" si="158"/>
        <v>1</v>
      </c>
      <c r="G733" t="str">
        <f t="shared" si="159"/>
        <v>Quarter 1</v>
      </c>
      <c r="H733" t="str">
        <f t="shared" si="160"/>
        <v>Qtr 1</v>
      </c>
      <c r="I733" t="str">
        <f t="shared" si="161"/>
        <v>20141</v>
      </c>
      <c r="J733" t="str">
        <f t="shared" si="162"/>
        <v>Jan 2014</v>
      </c>
      <c r="K733" t="str">
        <f t="shared" si="163"/>
        <v>Jan-14</v>
      </c>
      <c r="L733" t="str">
        <f t="shared" si="164"/>
        <v>January 2014</v>
      </c>
      <c r="M733" t="str">
        <f t="shared" si="165"/>
        <v>January</v>
      </c>
      <c r="N733" t="str">
        <f t="shared" si="166"/>
        <v>Jan</v>
      </c>
      <c r="O733" t="str">
        <f t="shared" si="167"/>
        <v>Quarter 1 2014</v>
      </c>
    </row>
    <row r="734" spans="1:15" x14ac:dyDescent="0.25">
      <c r="A734" s="1">
        <v>41641</v>
      </c>
      <c r="B734">
        <f t="shared" si="154"/>
        <v>2014</v>
      </c>
      <c r="C734">
        <f t="shared" si="155"/>
        <v>1</v>
      </c>
      <c r="D734" t="str">
        <f t="shared" si="156"/>
        <v>January</v>
      </c>
      <c r="E734" t="str">
        <f t="shared" si="157"/>
        <v>Jan</v>
      </c>
      <c r="F734">
        <f t="shared" si="158"/>
        <v>1</v>
      </c>
      <c r="G734" t="str">
        <f t="shared" si="159"/>
        <v>Quarter 1</v>
      </c>
      <c r="H734" t="str">
        <f t="shared" si="160"/>
        <v>Qtr 1</v>
      </c>
      <c r="I734" t="str">
        <f t="shared" si="161"/>
        <v>20141</v>
      </c>
      <c r="J734" t="str">
        <f t="shared" si="162"/>
        <v>Jan 2014</v>
      </c>
      <c r="K734" t="str">
        <f t="shared" si="163"/>
        <v>Jan-14</v>
      </c>
      <c r="L734" t="str">
        <f t="shared" si="164"/>
        <v>January 2014</v>
      </c>
      <c r="M734" t="str">
        <f t="shared" si="165"/>
        <v>January</v>
      </c>
      <c r="N734" t="str">
        <f t="shared" si="166"/>
        <v>Jan</v>
      </c>
      <c r="O734" t="str">
        <f t="shared" si="167"/>
        <v>Quarter 1 2014</v>
      </c>
    </row>
    <row r="735" spans="1:15" x14ac:dyDescent="0.25">
      <c r="A735" s="1">
        <v>41642</v>
      </c>
      <c r="B735">
        <f t="shared" si="154"/>
        <v>2014</v>
      </c>
      <c r="C735">
        <f t="shared" si="155"/>
        <v>1</v>
      </c>
      <c r="D735" t="str">
        <f t="shared" si="156"/>
        <v>January</v>
      </c>
      <c r="E735" t="str">
        <f t="shared" si="157"/>
        <v>Jan</v>
      </c>
      <c r="F735">
        <f t="shared" si="158"/>
        <v>1</v>
      </c>
      <c r="G735" t="str">
        <f t="shared" si="159"/>
        <v>Quarter 1</v>
      </c>
      <c r="H735" t="str">
        <f t="shared" si="160"/>
        <v>Qtr 1</v>
      </c>
      <c r="I735" t="str">
        <f t="shared" si="161"/>
        <v>20141</v>
      </c>
      <c r="J735" t="str">
        <f t="shared" si="162"/>
        <v>Jan 2014</v>
      </c>
      <c r="K735" t="str">
        <f t="shared" si="163"/>
        <v>Jan-14</v>
      </c>
      <c r="L735" t="str">
        <f t="shared" si="164"/>
        <v>January 2014</v>
      </c>
      <c r="M735" t="str">
        <f t="shared" si="165"/>
        <v>January</v>
      </c>
      <c r="N735" t="str">
        <f t="shared" si="166"/>
        <v>Jan</v>
      </c>
      <c r="O735" t="str">
        <f t="shared" si="167"/>
        <v>Quarter 1 2014</v>
      </c>
    </row>
    <row r="736" spans="1:15" x14ac:dyDescent="0.25">
      <c r="A736" s="1">
        <v>41643</v>
      </c>
      <c r="B736">
        <f t="shared" si="154"/>
        <v>2014</v>
      </c>
      <c r="C736">
        <f t="shared" si="155"/>
        <v>1</v>
      </c>
      <c r="D736" t="str">
        <f t="shared" si="156"/>
        <v>January</v>
      </c>
      <c r="E736" t="str">
        <f t="shared" si="157"/>
        <v>Jan</v>
      </c>
      <c r="F736">
        <f t="shared" si="158"/>
        <v>1</v>
      </c>
      <c r="G736" t="str">
        <f t="shared" si="159"/>
        <v>Quarter 1</v>
      </c>
      <c r="H736" t="str">
        <f t="shared" si="160"/>
        <v>Qtr 1</v>
      </c>
      <c r="I736" t="str">
        <f t="shared" si="161"/>
        <v>20141</v>
      </c>
      <c r="J736" t="str">
        <f t="shared" si="162"/>
        <v>Jan 2014</v>
      </c>
      <c r="K736" t="str">
        <f t="shared" si="163"/>
        <v>Jan-14</v>
      </c>
      <c r="L736" t="str">
        <f t="shared" si="164"/>
        <v>January 2014</v>
      </c>
      <c r="M736" t="str">
        <f t="shared" si="165"/>
        <v>January</v>
      </c>
      <c r="N736" t="str">
        <f t="shared" si="166"/>
        <v>Jan</v>
      </c>
      <c r="O736" t="str">
        <f t="shared" si="167"/>
        <v>Quarter 1 2014</v>
      </c>
    </row>
    <row r="737" spans="1:15" x14ac:dyDescent="0.25">
      <c r="A737" s="1">
        <v>41644</v>
      </c>
      <c r="B737">
        <f t="shared" si="154"/>
        <v>2014</v>
      </c>
      <c r="C737">
        <f t="shared" si="155"/>
        <v>1</v>
      </c>
      <c r="D737" t="str">
        <f t="shared" si="156"/>
        <v>January</v>
      </c>
      <c r="E737" t="str">
        <f t="shared" si="157"/>
        <v>Jan</v>
      </c>
      <c r="F737">
        <f t="shared" si="158"/>
        <v>1</v>
      </c>
      <c r="G737" t="str">
        <f t="shared" si="159"/>
        <v>Quarter 1</v>
      </c>
      <c r="H737" t="str">
        <f t="shared" si="160"/>
        <v>Qtr 1</v>
      </c>
      <c r="I737" t="str">
        <f t="shared" si="161"/>
        <v>20141</v>
      </c>
      <c r="J737" t="str">
        <f t="shared" si="162"/>
        <v>Jan 2014</v>
      </c>
      <c r="K737" t="str">
        <f t="shared" si="163"/>
        <v>Jan-14</v>
      </c>
      <c r="L737" t="str">
        <f t="shared" si="164"/>
        <v>January 2014</v>
      </c>
      <c r="M737" t="str">
        <f t="shared" si="165"/>
        <v>January</v>
      </c>
      <c r="N737" t="str">
        <f t="shared" si="166"/>
        <v>Jan</v>
      </c>
      <c r="O737" t="str">
        <f t="shared" si="167"/>
        <v>Quarter 1 2014</v>
      </c>
    </row>
    <row r="738" spans="1:15" x14ac:dyDescent="0.25">
      <c r="A738" s="1">
        <v>41645</v>
      </c>
      <c r="B738">
        <f t="shared" si="154"/>
        <v>2014</v>
      </c>
      <c r="C738">
        <f t="shared" si="155"/>
        <v>1</v>
      </c>
      <c r="D738" t="str">
        <f t="shared" si="156"/>
        <v>January</v>
      </c>
      <c r="E738" t="str">
        <f t="shared" si="157"/>
        <v>Jan</v>
      </c>
      <c r="F738">
        <f t="shared" si="158"/>
        <v>1</v>
      </c>
      <c r="G738" t="str">
        <f t="shared" si="159"/>
        <v>Quarter 1</v>
      </c>
      <c r="H738" t="str">
        <f t="shared" si="160"/>
        <v>Qtr 1</v>
      </c>
      <c r="I738" t="str">
        <f t="shared" si="161"/>
        <v>20141</v>
      </c>
      <c r="J738" t="str">
        <f t="shared" si="162"/>
        <v>Jan 2014</v>
      </c>
      <c r="K738" t="str">
        <f t="shared" si="163"/>
        <v>Jan-14</v>
      </c>
      <c r="L738" t="str">
        <f t="shared" si="164"/>
        <v>January 2014</v>
      </c>
      <c r="M738" t="str">
        <f t="shared" si="165"/>
        <v>January</v>
      </c>
      <c r="N738" t="str">
        <f t="shared" si="166"/>
        <v>Jan</v>
      </c>
      <c r="O738" t="str">
        <f t="shared" si="167"/>
        <v>Quarter 1 2014</v>
      </c>
    </row>
    <row r="739" spans="1:15" x14ac:dyDescent="0.25">
      <c r="A739" s="1">
        <v>41646</v>
      </c>
      <c r="B739">
        <f t="shared" si="154"/>
        <v>2014</v>
      </c>
      <c r="C739">
        <f t="shared" si="155"/>
        <v>1</v>
      </c>
      <c r="D739" t="str">
        <f t="shared" si="156"/>
        <v>January</v>
      </c>
      <c r="E739" t="str">
        <f t="shared" si="157"/>
        <v>Jan</v>
      </c>
      <c r="F739">
        <f t="shared" si="158"/>
        <v>1</v>
      </c>
      <c r="G739" t="str">
        <f t="shared" si="159"/>
        <v>Quarter 1</v>
      </c>
      <c r="H739" t="str">
        <f t="shared" si="160"/>
        <v>Qtr 1</v>
      </c>
      <c r="I739" t="str">
        <f t="shared" si="161"/>
        <v>20141</v>
      </c>
      <c r="J739" t="str">
        <f t="shared" si="162"/>
        <v>Jan 2014</v>
      </c>
      <c r="K739" t="str">
        <f t="shared" si="163"/>
        <v>Jan-14</v>
      </c>
      <c r="L739" t="str">
        <f t="shared" si="164"/>
        <v>January 2014</v>
      </c>
      <c r="M739" t="str">
        <f t="shared" si="165"/>
        <v>January</v>
      </c>
      <c r="N739" t="str">
        <f t="shared" si="166"/>
        <v>Jan</v>
      </c>
      <c r="O739" t="str">
        <f t="shared" si="167"/>
        <v>Quarter 1 2014</v>
      </c>
    </row>
    <row r="740" spans="1:15" x14ac:dyDescent="0.25">
      <c r="A740" s="1">
        <v>41647</v>
      </c>
      <c r="B740">
        <f t="shared" si="154"/>
        <v>2014</v>
      </c>
      <c r="C740">
        <f t="shared" si="155"/>
        <v>1</v>
      </c>
      <c r="D740" t="str">
        <f t="shared" si="156"/>
        <v>January</v>
      </c>
      <c r="E740" t="str">
        <f t="shared" si="157"/>
        <v>Jan</v>
      </c>
      <c r="F740">
        <f t="shared" si="158"/>
        <v>1</v>
      </c>
      <c r="G740" t="str">
        <f t="shared" si="159"/>
        <v>Quarter 1</v>
      </c>
      <c r="H740" t="str">
        <f t="shared" si="160"/>
        <v>Qtr 1</v>
      </c>
      <c r="I740" t="str">
        <f t="shared" si="161"/>
        <v>20141</v>
      </c>
      <c r="J740" t="str">
        <f t="shared" si="162"/>
        <v>Jan 2014</v>
      </c>
      <c r="K740" t="str">
        <f t="shared" si="163"/>
        <v>Jan-14</v>
      </c>
      <c r="L740" t="str">
        <f t="shared" si="164"/>
        <v>January 2014</v>
      </c>
      <c r="M740" t="str">
        <f t="shared" si="165"/>
        <v>January</v>
      </c>
      <c r="N740" t="str">
        <f t="shared" si="166"/>
        <v>Jan</v>
      </c>
      <c r="O740" t="str">
        <f t="shared" si="167"/>
        <v>Quarter 1 2014</v>
      </c>
    </row>
    <row r="741" spans="1:15" x14ac:dyDescent="0.25">
      <c r="A741" s="1">
        <v>41648</v>
      </c>
      <c r="B741">
        <f t="shared" si="154"/>
        <v>2014</v>
      </c>
      <c r="C741">
        <f t="shared" si="155"/>
        <v>1</v>
      </c>
      <c r="D741" t="str">
        <f t="shared" si="156"/>
        <v>January</v>
      </c>
      <c r="E741" t="str">
        <f t="shared" si="157"/>
        <v>Jan</v>
      </c>
      <c r="F741">
        <f t="shared" si="158"/>
        <v>1</v>
      </c>
      <c r="G741" t="str">
        <f t="shared" si="159"/>
        <v>Quarter 1</v>
      </c>
      <c r="H741" t="str">
        <f t="shared" si="160"/>
        <v>Qtr 1</v>
      </c>
      <c r="I741" t="str">
        <f t="shared" si="161"/>
        <v>20141</v>
      </c>
      <c r="J741" t="str">
        <f t="shared" si="162"/>
        <v>Jan 2014</v>
      </c>
      <c r="K741" t="str">
        <f t="shared" si="163"/>
        <v>Jan-14</v>
      </c>
      <c r="L741" t="str">
        <f t="shared" si="164"/>
        <v>January 2014</v>
      </c>
      <c r="M741" t="str">
        <f t="shared" si="165"/>
        <v>January</v>
      </c>
      <c r="N741" t="str">
        <f t="shared" si="166"/>
        <v>Jan</v>
      </c>
      <c r="O741" t="str">
        <f t="shared" si="167"/>
        <v>Quarter 1 2014</v>
      </c>
    </row>
    <row r="742" spans="1:15" x14ac:dyDescent="0.25">
      <c r="A742" s="1">
        <v>41649</v>
      </c>
      <c r="B742">
        <f t="shared" si="154"/>
        <v>2014</v>
      </c>
      <c r="C742">
        <f t="shared" si="155"/>
        <v>1</v>
      </c>
      <c r="D742" t="str">
        <f t="shared" si="156"/>
        <v>January</v>
      </c>
      <c r="E742" t="str">
        <f t="shared" si="157"/>
        <v>Jan</v>
      </c>
      <c r="F742">
        <f t="shared" si="158"/>
        <v>1</v>
      </c>
      <c r="G742" t="str">
        <f t="shared" si="159"/>
        <v>Quarter 1</v>
      </c>
      <c r="H742" t="str">
        <f t="shared" si="160"/>
        <v>Qtr 1</v>
      </c>
      <c r="I742" t="str">
        <f t="shared" si="161"/>
        <v>20141</v>
      </c>
      <c r="J742" t="str">
        <f t="shared" si="162"/>
        <v>Jan 2014</v>
      </c>
      <c r="K742" t="str">
        <f t="shared" si="163"/>
        <v>Jan-14</v>
      </c>
      <c r="L742" t="str">
        <f t="shared" si="164"/>
        <v>January 2014</v>
      </c>
      <c r="M742" t="str">
        <f t="shared" si="165"/>
        <v>January</v>
      </c>
      <c r="N742" t="str">
        <f t="shared" si="166"/>
        <v>Jan</v>
      </c>
      <c r="O742" t="str">
        <f t="shared" si="167"/>
        <v>Quarter 1 2014</v>
      </c>
    </row>
    <row r="743" spans="1:15" x14ac:dyDescent="0.25">
      <c r="A743" s="1">
        <v>41650</v>
      </c>
      <c r="B743">
        <f t="shared" si="154"/>
        <v>2014</v>
      </c>
      <c r="C743">
        <f t="shared" si="155"/>
        <v>1</v>
      </c>
      <c r="D743" t="str">
        <f t="shared" si="156"/>
        <v>January</v>
      </c>
      <c r="E743" t="str">
        <f t="shared" si="157"/>
        <v>Jan</v>
      </c>
      <c r="F743">
        <f t="shared" si="158"/>
        <v>1</v>
      </c>
      <c r="G743" t="str">
        <f t="shared" si="159"/>
        <v>Quarter 1</v>
      </c>
      <c r="H743" t="str">
        <f t="shared" si="160"/>
        <v>Qtr 1</v>
      </c>
      <c r="I743" t="str">
        <f t="shared" si="161"/>
        <v>20141</v>
      </c>
      <c r="J743" t="str">
        <f t="shared" si="162"/>
        <v>Jan 2014</v>
      </c>
      <c r="K743" t="str">
        <f t="shared" si="163"/>
        <v>Jan-14</v>
      </c>
      <c r="L743" t="str">
        <f t="shared" si="164"/>
        <v>January 2014</v>
      </c>
      <c r="M743" t="str">
        <f t="shared" si="165"/>
        <v>January</v>
      </c>
      <c r="N743" t="str">
        <f t="shared" si="166"/>
        <v>Jan</v>
      </c>
      <c r="O743" t="str">
        <f t="shared" si="167"/>
        <v>Quarter 1 2014</v>
      </c>
    </row>
    <row r="744" spans="1:15" x14ac:dyDescent="0.25">
      <c r="A744" s="1">
        <v>41651</v>
      </c>
      <c r="B744">
        <f t="shared" si="154"/>
        <v>2014</v>
      </c>
      <c r="C744">
        <f t="shared" si="155"/>
        <v>1</v>
      </c>
      <c r="D744" t="str">
        <f t="shared" si="156"/>
        <v>January</v>
      </c>
      <c r="E744" t="str">
        <f t="shared" si="157"/>
        <v>Jan</v>
      </c>
      <c r="F744">
        <f t="shared" si="158"/>
        <v>1</v>
      </c>
      <c r="G744" t="str">
        <f t="shared" si="159"/>
        <v>Quarter 1</v>
      </c>
      <c r="H744" t="str">
        <f t="shared" si="160"/>
        <v>Qtr 1</v>
      </c>
      <c r="I744" t="str">
        <f t="shared" si="161"/>
        <v>20141</v>
      </c>
      <c r="J744" t="str">
        <f t="shared" si="162"/>
        <v>Jan 2014</v>
      </c>
      <c r="K744" t="str">
        <f t="shared" si="163"/>
        <v>Jan-14</v>
      </c>
      <c r="L744" t="str">
        <f t="shared" si="164"/>
        <v>January 2014</v>
      </c>
      <c r="M744" t="str">
        <f t="shared" si="165"/>
        <v>January</v>
      </c>
      <c r="N744" t="str">
        <f t="shared" si="166"/>
        <v>Jan</v>
      </c>
      <c r="O744" t="str">
        <f t="shared" si="167"/>
        <v>Quarter 1 2014</v>
      </c>
    </row>
    <row r="745" spans="1:15" x14ac:dyDescent="0.25">
      <c r="A745" s="1">
        <v>41652</v>
      </c>
      <c r="B745">
        <f t="shared" si="154"/>
        <v>2014</v>
      </c>
      <c r="C745">
        <f t="shared" si="155"/>
        <v>1</v>
      </c>
      <c r="D745" t="str">
        <f t="shared" si="156"/>
        <v>January</v>
      </c>
      <c r="E745" t="str">
        <f t="shared" si="157"/>
        <v>Jan</v>
      </c>
      <c r="F745">
        <f t="shared" si="158"/>
        <v>1</v>
      </c>
      <c r="G745" t="str">
        <f t="shared" si="159"/>
        <v>Quarter 1</v>
      </c>
      <c r="H745" t="str">
        <f t="shared" si="160"/>
        <v>Qtr 1</v>
      </c>
      <c r="I745" t="str">
        <f t="shared" si="161"/>
        <v>20141</v>
      </c>
      <c r="J745" t="str">
        <f t="shared" si="162"/>
        <v>Jan 2014</v>
      </c>
      <c r="K745" t="str">
        <f t="shared" si="163"/>
        <v>Jan-14</v>
      </c>
      <c r="L745" t="str">
        <f t="shared" si="164"/>
        <v>January 2014</v>
      </c>
      <c r="M745" t="str">
        <f t="shared" si="165"/>
        <v>January</v>
      </c>
      <c r="N745" t="str">
        <f t="shared" si="166"/>
        <v>Jan</v>
      </c>
      <c r="O745" t="str">
        <f t="shared" si="167"/>
        <v>Quarter 1 2014</v>
      </c>
    </row>
    <row r="746" spans="1:15" x14ac:dyDescent="0.25">
      <c r="A746" s="1">
        <v>41653</v>
      </c>
      <c r="B746">
        <f t="shared" si="154"/>
        <v>2014</v>
      </c>
      <c r="C746">
        <f t="shared" si="155"/>
        <v>1</v>
      </c>
      <c r="D746" t="str">
        <f t="shared" si="156"/>
        <v>January</v>
      </c>
      <c r="E746" t="str">
        <f t="shared" si="157"/>
        <v>Jan</v>
      </c>
      <c r="F746">
        <f t="shared" si="158"/>
        <v>1</v>
      </c>
      <c r="G746" t="str">
        <f t="shared" si="159"/>
        <v>Quarter 1</v>
      </c>
      <c r="H746" t="str">
        <f t="shared" si="160"/>
        <v>Qtr 1</v>
      </c>
      <c r="I746" t="str">
        <f t="shared" si="161"/>
        <v>20141</v>
      </c>
      <c r="J746" t="str">
        <f t="shared" si="162"/>
        <v>Jan 2014</v>
      </c>
      <c r="K746" t="str">
        <f t="shared" si="163"/>
        <v>Jan-14</v>
      </c>
      <c r="L746" t="str">
        <f t="shared" si="164"/>
        <v>January 2014</v>
      </c>
      <c r="M746" t="str">
        <f t="shared" si="165"/>
        <v>January</v>
      </c>
      <c r="N746" t="str">
        <f t="shared" si="166"/>
        <v>Jan</v>
      </c>
      <c r="O746" t="str">
        <f t="shared" si="167"/>
        <v>Quarter 1 2014</v>
      </c>
    </row>
    <row r="747" spans="1:15" x14ac:dyDescent="0.25">
      <c r="A747" s="1">
        <v>41654</v>
      </c>
      <c r="B747">
        <f t="shared" si="154"/>
        <v>2014</v>
      </c>
      <c r="C747">
        <f t="shared" si="155"/>
        <v>1</v>
      </c>
      <c r="D747" t="str">
        <f t="shared" si="156"/>
        <v>January</v>
      </c>
      <c r="E747" t="str">
        <f t="shared" si="157"/>
        <v>Jan</v>
      </c>
      <c r="F747">
        <f t="shared" si="158"/>
        <v>1</v>
      </c>
      <c r="G747" t="str">
        <f t="shared" si="159"/>
        <v>Quarter 1</v>
      </c>
      <c r="H747" t="str">
        <f t="shared" si="160"/>
        <v>Qtr 1</v>
      </c>
      <c r="I747" t="str">
        <f t="shared" si="161"/>
        <v>20141</v>
      </c>
      <c r="J747" t="str">
        <f t="shared" si="162"/>
        <v>Jan 2014</v>
      </c>
      <c r="K747" t="str">
        <f t="shared" si="163"/>
        <v>Jan-14</v>
      </c>
      <c r="L747" t="str">
        <f t="shared" si="164"/>
        <v>January 2014</v>
      </c>
      <c r="M747" t="str">
        <f t="shared" si="165"/>
        <v>January</v>
      </c>
      <c r="N747" t="str">
        <f t="shared" si="166"/>
        <v>Jan</v>
      </c>
      <c r="O747" t="str">
        <f t="shared" si="167"/>
        <v>Quarter 1 2014</v>
      </c>
    </row>
    <row r="748" spans="1:15" x14ac:dyDescent="0.25">
      <c r="A748" s="1">
        <v>41655</v>
      </c>
      <c r="B748">
        <f t="shared" si="154"/>
        <v>2014</v>
      </c>
      <c r="C748">
        <f t="shared" si="155"/>
        <v>1</v>
      </c>
      <c r="D748" t="str">
        <f t="shared" si="156"/>
        <v>January</v>
      </c>
      <c r="E748" t="str">
        <f t="shared" si="157"/>
        <v>Jan</v>
      </c>
      <c r="F748">
        <f t="shared" si="158"/>
        <v>1</v>
      </c>
      <c r="G748" t="str">
        <f t="shared" si="159"/>
        <v>Quarter 1</v>
      </c>
      <c r="H748" t="str">
        <f t="shared" si="160"/>
        <v>Qtr 1</v>
      </c>
      <c r="I748" t="str">
        <f t="shared" si="161"/>
        <v>20141</v>
      </c>
      <c r="J748" t="str">
        <f t="shared" si="162"/>
        <v>Jan 2014</v>
      </c>
      <c r="K748" t="str">
        <f t="shared" si="163"/>
        <v>Jan-14</v>
      </c>
      <c r="L748" t="str">
        <f t="shared" si="164"/>
        <v>January 2014</v>
      </c>
      <c r="M748" t="str">
        <f t="shared" si="165"/>
        <v>January</v>
      </c>
      <c r="N748" t="str">
        <f t="shared" si="166"/>
        <v>Jan</v>
      </c>
      <c r="O748" t="str">
        <f t="shared" si="167"/>
        <v>Quarter 1 2014</v>
      </c>
    </row>
    <row r="749" spans="1:15" x14ac:dyDescent="0.25">
      <c r="A749" s="1">
        <v>41656</v>
      </c>
      <c r="B749">
        <f t="shared" si="154"/>
        <v>2014</v>
      </c>
      <c r="C749">
        <f t="shared" si="155"/>
        <v>1</v>
      </c>
      <c r="D749" t="str">
        <f t="shared" si="156"/>
        <v>January</v>
      </c>
      <c r="E749" t="str">
        <f t="shared" si="157"/>
        <v>Jan</v>
      </c>
      <c r="F749">
        <f t="shared" si="158"/>
        <v>1</v>
      </c>
      <c r="G749" t="str">
        <f t="shared" si="159"/>
        <v>Quarter 1</v>
      </c>
      <c r="H749" t="str">
        <f t="shared" si="160"/>
        <v>Qtr 1</v>
      </c>
      <c r="I749" t="str">
        <f t="shared" si="161"/>
        <v>20141</v>
      </c>
      <c r="J749" t="str">
        <f t="shared" si="162"/>
        <v>Jan 2014</v>
      </c>
      <c r="K749" t="str">
        <f t="shared" si="163"/>
        <v>Jan-14</v>
      </c>
      <c r="L749" t="str">
        <f t="shared" si="164"/>
        <v>January 2014</v>
      </c>
      <c r="M749" t="str">
        <f t="shared" si="165"/>
        <v>January</v>
      </c>
      <c r="N749" t="str">
        <f t="shared" si="166"/>
        <v>Jan</v>
      </c>
      <c r="O749" t="str">
        <f t="shared" si="167"/>
        <v>Quarter 1 2014</v>
      </c>
    </row>
    <row r="750" spans="1:15" x14ac:dyDescent="0.25">
      <c r="A750" s="1">
        <v>41657</v>
      </c>
      <c r="B750">
        <f t="shared" si="154"/>
        <v>2014</v>
      </c>
      <c r="C750">
        <f t="shared" si="155"/>
        <v>1</v>
      </c>
      <c r="D750" t="str">
        <f t="shared" si="156"/>
        <v>January</v>
      </c>
      <c r="E750" t="str">
        <f t="shared" si="157"/>
        <v>Jan</v>
      </c>
      <c r="F750">
        <f t="shared" si="158"/>
        <v>1</v>
      </c>
      <c r="G750" t="str">
        <f t="shared" si="159"/>
        <v>Quarter 1</v>
      </c>
      <c r="H750" t="str">
        <f t="shared" si="160"/>
        <v>Qtr 1</v>
      </c>
      <c r="I750" t="str">
        <f t="shared" si="161"/>
        <v>20141</v>
      </c>
      <c r="J750" t="str">
        <f t="shared" si="162"/>
        <v>Jan 2014</v>
      </c>
      <c r="K750" t="str">
        <f t="shared" si="163"/>
        <v>Jan-14</v>
      </c>
      <c r="L750" t="str">
        <f t="shared" si="164"/>
        <v>January 2014</v>
      </c>
      <c r="M750" t="str">
        <f t="shared" si="165"/>
        <v>January</v>
      </c>
      <c r="N750" t="str">
        <f t="shared" si="166"/>
        <v>Jan</v>
      </c>
      <c r="O750" t="str">
        <f t="shared" si="167"/>
        <v>Quarter 1 2014</v>
      </c>
    </row>
    <row r="751" spans="1:15" x14ac:dyDescent="0.25">
      <c r="A751" s="1">
        <v>41658</v>
      </c>
      <c r="B751">
        <f t="shared" si="154"/>
        <v>2014</v>
      </c>
      <c r="C751">
        <f t="shared" si="155"/>
        <v>1</v>
      </c>
      <c r="D751" t="str">
        <f t="shared" si="156"/>
        <v>January</v>
      </c>
      <c r="E751" t="str">
        <f t="shared" si="157"/>
        <v>Jan</v>
      </c>
      <c r="F751">
        <f t="shared" si="158"/>
        <v>1</v>
      </c>
      <c r="G751" t="str">
        <f t="shared" si="159"/>
        <v>Quarter 1</v>
      </c>
      <c r="H751" t="str">
        <f t="shared" si="160"/>
        <v>Qtr 1</v>
      </c>
      <c r="I751" t="str">
        <f t="shared" si="161"/>
        <v>20141</v>
      </c>
      <c r="J751" t="str">
        <f t="shared" si="162"/>
        <v>Jan 2014</v>
      </c>
      <c r="K751" t="str">
        <f t="shared" si="163"/>
        <v>Jan-14</v>
      </c>
      <c r="L751" t="str">
        <f t="shared" si="164"/>
        <v>January 2014</v>
      </c>
      <c r="M751" t="str">
        <f t="shared" si="165"/>
        <v>January</v>
      </c>
      <c r="N751" t="str">
        <f t="shared" si="166"/>
        <v>Jan</v>
      </c>
      <c r="O751" t="str">
        <f t="shared" si="167"/>
        <v>Quarter 1 2014</v>
      </c>
    </row>
    <row r="752" spans="1:15" x14ac:dyDescent="0.25">
      <c r="A752" s="1">
        <v>41659</v>
      </c>
      <c r="B752">
        <f t="shared" si="154"/>
        <v>2014</v>
      </c>
      <c r="C752">
        <f t="shared" si="155"/>
        <v>1</v>
      </c>
      <c r="D752" t="str">
        <f t="shared" si="156"/>
        <v>January</v>
      </c>
      <c r="E752" t="str">
        <f t="shared" si="157"/>
        <v>Jan</v>
      </c>
      <c r="F752">
        <f t="shared" si="158"/>
        <v>1</v>
      </c>
      <c r="G752" t="str">
        <f t="shared" si="159"/>
        <v>Quarter 1</v>
      </c>
      <c r="H752" t="str">
        <f t="shared" si="160"/>
        <v>Qtr 1</v>
      </c>
      <c r="I752" t="str">
        <f t="shared" si="161"/>
        <v>20141</v>
      </c>
      <c r="J752" t="str">
        <f t="shared" si="162"/>
        <v>Jan 2014</v>
      </c>
      <c r="K752" t="str">
        <f t="shared" si="163"/>
        <v>Jan-14</v>
      </c>
      <c r="L752" t="str">
        <f t="shared" si="164"/>
        <v>January 2014</v>
      </c>
      <c r="M752" t="str">
        <f t="shared" si="165"/>
        <v>January</v>
      </c>
      <c r="N752" t="str">
        <f t="shared" si="166"/>
        <v>Jan</v>
      </c>
      <c r="O752" t="str">
        <f t="shared" si="167"/>
        <v>Quarter 1 2014</v>
      </c>
    </row>
    <row r="753" spans="1:15" x14ac:dyDescent="0.25">
      <c r="A753" s="1">
        <v>41660</v>
      </c>
      <c r="B753">
        <f t="shared" si="154"/>
        <v>2014</v>
      </c>
      <c r="C753">
        <f t="shared" si="155"/>
        <v>1</v>
      </c>
      <c r="D753" t="str">
        <f t="shared" si="156"/>
        <v>January</v>
      </c>
      <c r="E753" t="str">
        <f t="shared" si="157"/>
        <v>Jan</v>
      </c>
      <c r="F753">
        <f t="shared" si="158"/>
        <v>1</v>
      </c>
      <c r="G753" t="str">
        <f t="shared" si="159"/>
        <v>Quarter 1</v>
      </c>
      <c r="H753" t="str">
        <f t="shared" si="160"/>
        <v>Qtr 1</v>
      </c>
      <c r="I753" t="str">
        <f t="shared" si="161"/>
        <v>20141</v>
      </c>
      <c r="J753" t="str">
        <f t="shared" si="162"/>
        <v>Jan 2014</v>
      </c>
      <c r="K753" t="str">
        <f t="shared" si="163"/>
        <v>Jan-14</v>
      </c>
      <c r="L753" t="str">
        <f t="shared" si="164"/>
        <v>January 2014</v>
      </c>
      <c r="M753" t="str">
        <f t="shared" si="165"/>
        <v>January</v>
      </c>
      <c r="N753" t="str">
        <f t="shared" si="166"/>
        <v>Jan</v>
      </c>
      <c r="O753" t="str">
        <f t="shared" si="167"/>
        <v>Quarter 1 2014</v>
      </c>
    </row>
    <row r="754" spans="1:15" x14ac:dyDescent="0.25">
      <c r="A754" s="1">
        <v>41661</v>
      </c>
      <c r="B754">
        <f t="shared" si="154"/>
        <v>2014</v>
      </c>
      <c r="C754">
        <f t="shared" si="155"/>
        <v>1</v>
      </c>
      <c r="D754" t="str">
        <f t="shared" si="156"/>
        <v>January</v>
      </c>
      <c r="E754" t="str">
        <f t="shared" si="157"/>
        <v>Jan</v>
      </c>
      <c r="F754">
        <f t="shared" si="158"/>
        <v>1</v>
      </c>
      <c r="G754" t="str">
        <f t="shared" si="159"/>
        <v>Quarter 1</v>
      </c>
      <c r="H754" t="str">
        <f t="shared" si="160"/>
        <v>Qtr 1</v>
      </c>
      <c r="I754" t="str">
        <f t="shared" si="161"/>
        <v>20141</v>
      </c>
      <c r="J754" t="str">
        <f t="shared" si="162"/>
        <v>Jan 2014</v>
      </c>
      <c r="K754" t="str">
        <f t="shared" si="163"/>
        <v>Jan-14</v>
      </c>
      <c r="L754" t="str">
        <f t="shared" si="164"/>
        <v>January 2014</v>
      </c>
      <c r="M754" t="str">
        <f t="shared" si="165"/>
        <v>January</v>
      </c>
      <c r="N754" t="str">
        <f t="shared" si="166"/>
        <v>Jan</v>
      </c>
      <c r="O754" t="str">
        <f t="shared" si="167"/>
        <v>Quarter 1 2014</v>
      </c>
    </row>
    <row r="755" spans="1:15" x14ac:dyDescent="0.25">
      <c r="A755" s="1">
        <v>41662</v>
      </c>
      <c r="B755">
        <f t="shared" si="154"/>
        <v>2014</v>
      </c>
      <c r="C755">
        <f t="shared" si="155"/>
        <v>1</v>
      </c>
      <c r="D755" t="str">
        <f t="shared" si="156"/>
        <v>January</v>
      </c>
      <c r="E755" t="str">
        <f t="shared" si="157"/>
        <v>Jan</v>
      </c>
      <c r="F755">
        <f t="shared" si="158"/>
        <v>1</v>
      </c>
      <c r="G755" t="str">
        <f t="shared" si="159"/>
        <v>Quarter 1</v>
      </c>
      <c r="H755" t="str">
        <f t="shared" si="160"/>
        <v>Qtr 1</v>
      </c>
      <c r="I755" t="str">
        <f t="shared" si="161"/>
        <v>20141</v>
      </c>
      <c r="J755" t="str">
        <f t="shared" si="162"/>
        <v>Jan 2014</v>
      </c>
      <c r="K755" t="str">
        <f t="shared" si="163"/>
        <v>Jan-14</v>
      </c>
      <c r="L755" t="str">
        <f t="shared" si="164"/>
        <v>January 2014</v>
      </c>
      <c r="M755" t="str">
        <f t="shared" si="165"/>
        <v>January</v>
      </c>
      <c r="N755" t="str">
        <f t="shared" si="166"/>
        <v>Jan</v>
      </c>
      <c r="O755" t="str">
        <f t="shared" si="167"/>
        <v>Quarter 1 2014</v>
      </c>
    </row>
    <row r="756" spans="1:15" x14ac:dyDescent="0.25">
      <c r="A756" s="1">
        <v>41663</v>
      </c>
      <c r="B756">
        <f t="shared" si="154"/>
        <v>2014</v>
      </c>
      <c r="C756">
        <f t="shared" si="155"/>
        <v>1</v>
      </c>
      <c r="D756" t="str">
        <f t="shared" si="156"/>
        <v>January</v>
      </c>
      <c r="E756" t="str">
        <f t="shared" si="157"/>
        <v>Jan</v>
      </c>
      <c r="F756">
        <f t="shared" si="158"/>
        <v>1</v>
      </c>
      <c r="G756" t="str">
        <f t="shared" si="159"/>
        <v>Quarter 1</v>
      </c>
      <c r="H756" t="str">
        <f t="shared" si="160"/>
        <v>Qtr 1</v>
      </c>
      <c r="I756" t="str">
        <f t="shared" si="161"/>
        <v>20141</v>
      </c>
      <c r="J756" t="str">
        <f t="shared" si="162"/>
        <v>Jan 2014</v>
      </c>
      <c r="K756" t="str">
        <f t="shared" si="163"/>
        <v>Jan-14</v>
      </c>
      <c r="L756" t="str">
        <f t="shared" si="164"/>
        <v>January 2014</v>
      </c>
      <c r="M756" t="str">
        <f t="shared" si="165"/>
        <v>January</v>
      </c>
      <c r="N756" t="str">
        <f t="shared" si="166"/>
        <v>Jan</v>
      </c>
      <c r="O756" t="str">
        <f t="shared" si="167"/>
        <v>Quarter 1 2014</v>
      </c>
    </row>
    <row r="757" spans="1:15" x14ac:dyDescent="0.25">
      <c r="A757" s="1">
        <v>41664</v>
      </c>
      <c r="B757">
        <f t="shared" si="154"/>
        <v>2014</v>
      </c>
      <c r="C757">
        <f t="shared" si="155"/>
        <v>1</v>
      </c>
      <c r="D757" t="str">
        <f t="shared" si="156"/>
        <v>January</v>
      </c>
      <c r="E757" t="str">
        <f t="shared" si="157"/>
        <v>Jan</v>
      </c>
      <c r="F757">
        <f t="shared" si="158"/>
        <v>1</v>
      </c>
      <c r="G757" t="str">
        <f t="shared" si="159"/>
        <v>Quarter 1</v>
      </c>
      <c r="H757" t="str">
        <f t="shared" si="160"/>
        <v>Qtr 1</v>
      </c>
      <c r="I757" t="str">
        <f t="shared" si="161"/>
        <v>20141</v>
      </c>
      <c r="J757" t="str">
        <f t="shared" si="162"/>
        <v>Jan 2014</v>
      </c>
      <c r="K757" t="str">
        <f t="shared" si="163"/>
        <v>Jan-14</v>
      </c>
      <c r="L757" t="str">
        <f t="shared" si="164"/>
        <v>January 2014</v>
      </c>
      <c r="M757" t="str">
        <f t="shared" si="165"/>
        <v>January</v>
      </c>
      <c r="N757" t="str">
        <f t="shared" si="166"/>
        <v>Jan</v>
      </c>
      <c r="O757" t="str">
        <f t="shared" si="167"/>
        <v>Quarter 1 2014</v>
      </c>
    </row>
    <row r="758" spans="1:15" x14ac:dyDescent="0.25">
      <c r="A758" s="1">
        <v>41665</v>
      </c>
      <c r="B758">
        <f t="shared" si="154"/>
        <v>2014</v>
      </c>
      <c r="C758">
        <f t="shared" si="155"/>
        <v>1</v>
      </c>
      <c r="D758" t="str">
        <f t="shared" si="156"/>
        <v>January</v>
      </c>
      <c r="E758" t="str">
        <f t="shared" si="157"/>
        <v>Jan</v>
      </c>
      <c r="F758">
        <f t="shared" si="158"/>
        <v>1</v>
      </c>
      <c r="G758" t="str">
        <f t="shared" si="159"/>
        <v>Quarter 1</v>
      </c>
      <c r="H758" t="str">
        <f t="shared" si="160"/>
        <v>Qtr 1</v>
      </c>
      <c r="I758" t="str">
        <f t="shared" si="161"/>
        <v>20141</v>
      </c>
      <c r="J758" t="str">
        <f t="shared" si="162"/>
        <v>Jan 2014</v>
      </c>
      <c r="K758" t="str">
        <f t="shared" si="163"/>
        <v>Jan-14</v>
      </c>
      <c r="L758" t="str">
        <f t="shared" si="164"/>
        <v>January 2014</v>
      </c>
      <c r="M758" t="str">
        <f t="shared" si="165"/>
        <v>January</v>
      </c>
      <c r="N758" t="str">
        <f t="shared" si="166"/>
        <v>Jan</v>
      </c>
      <c r="O758" t="str">
        <f t="shared" si="167"/>
        <v>Quarter 1 2014</v>
      </c>
    </row>
    <row r="759" spans="1:15" x14ac:dyDescent="0.25">
      <c r="A759" s="1">
        <v>41666</v>
      </c>
      <c r="B759">
        <f t="shared" si="154"/>
        <v>2014</v>
      </c>
      <c r="C759">
        <f t="shared" si="155"/>
        <v>1</v>
      </c>
      <c r="D759" t="str">
        <f t="shared" si="156"/>
        <v>January</v>
      </c>
      <c r="E759" t="str">
        <f t="shared" si="157"/>
        <v>Jan</v>
      </c>
      <c r="F759">
        <f t="shared" si="158"/>
        <v>1</v>
      </c>
      <c r="G759" t="str">
        <f t="shared" si="159"/>
        <v>Quarter 1</v>
      </c>
      <c r="H759" t="str">
        <f t="shared" si="160"/>
        <v>Qtr 1</v>
      </c>
      <c r="I759" t="str">
        <f t="shared" si="161"/>
        <v>20141</v>
      </c>
      <c r="J759" t="str">
        <f t="shared" si="162"/>
        <v>Jan 2014</v>
      </c>
      <c r="K759" t="str">
        <f t="shared" si="163"/>
        <v>Jan-14</v>
      </c>
      <c r="L759" t="str">
        <f t="shared" si="164"/>
        <v>January 2014</v>
      </c>
      <c r="M759" t="str">
        <f t="shared" si="165"/>
        <v>January</v>
      </c>
      <c r="N759" t="str">
        <f t="shared" si="166"/>
        <v>Jan</v>
      </c>
      <c r="O759" t="str">
        <f t="shared" si="167"/>
        <v>Quarter 1 2014</v>
      </c>
    </row>
    <row r="760" spans="1:15" x14ac:dyDescent="0.25">
      <c r="A760" s="1">
        <v>41667</v>
      </c>
      <c r="B760">
        <f t="shared" si="154"/>
        <v>2014</v>
      </c>
      <c r="C760">
        <f t="shared" si="155"/>
        <v>1</v>
      </c>
      <c r="D760" t="str">
        <f t="shared" si="156"/>
        <v>January</v>
      </c>
      <c r="E760" t="str">
        <f t="shared" si="157"/>
        <v>Jan</v>
      </c>
      <c r="F760">
        <f t="shared" si="158"/>
        <v>1</v>
      </c>
      <c r="G760" t="str">
        <f t="shared" si="159"/>
        <v>Quarter 1</v>
      </c>
      <c r="H760" t="str">
        <f t="shared" si="160"/>
        <v>Qtr 1</v>
      </c>
      <c r="I760" t="str">
        <f t="shared" si="161"/>
        <v>20141</v>
      </c>
      <c r="J760" t="str">
        <f t="shared" si="162"/>
        <v>Jan 2014</v>
      </c>
      <c r="K760" t="str">
        <f t="shared" si="163"/>
        <v>Jan-14</v>
      </c>
      <c r="L760" t="str">
        <f t="shared" si="164"/>
        <v>January 2014</v>
      </c>
      <c r="M760" t="str">
        <f t="shared" si="165"/>
        <v>January</v>
      </c>
      <c r="N760" t="str">
        <f t="shared" si="166"/>
        <v>Jan</v>
      </c>
      <c r="O760" t="str">
        <f t="shared" si="167"/>
        <v>Quarter 1 2014</v>
      </c>
    </row>
    <row r="761" spans="1:15" x14ac:dyDescent="0.25">
      <c r="A761" s="1">
        <v>41668</v>
      </c>
      <c r="B761">
        <f t="shared" si="154"/>
        <v>2014</v>
      </c>
      <c r="C761">
        <f t="shared" si="155"/>
        <v>1</v>
      </c>
      <c r="D761" t="str">
        <f t="shared" si="156"/>
        <v>January</v>
      </c>
      <c r="E761" t="str">
        <f t="shared" si="157"/>
        <v>Jan</v>
      </c>
      <c r="F761">
        <f t="shared" si="158"/>
        <v>1</v>
      </c>
      <c r="G761" t="str">
        <f t="shared" si="159"/>
        <v>Quarter 1</v>
      </c>
      <c r="H761" t="str">
        <f t="shared" si="160"/>
        <v>Qtr 1</v>
      </c>
      <c r="I761" t="str">
        <f t="shared" si="161"/>
        <v>20141</v>
      </c>
      <c r="J761" t="str">
        <f t="shared" si="162"/>
        <v>Jan 2014</v>
      </c>
      <c r="K761" t="str">
        <f t="shared" si="163"/>
        <v>Jan-14</v>
      </c>
      <c r="L761" t="str">
        <f t="shared" si="164"/>
        <v>January 2014</v>
      </c>
      <c r="M761" t="str">
        <f t="shared" si="165"/>
        <v>January</v>
      </c>
      <c r="N761" t="str">
        <f t="shared" si="166"/>
        <v>Jan</v>
      </c>
      <c r="O761" t="str">
        <f t="shared" si="167"/>
        <v>Quarter 1 2014</v>
      </c>
    </row>
    <row r="762" spans="1:15" x14ac:dyDescent="0.25">
      <c r="A762" s="1">
        <v>41669</v>
      </c>
      <c r="B762">
        <f t="shared" si="154"/>
        <v>2014</v>
      </c>
      <c r="C762">
        <f t="shared" si="155"/>
        <v>1</v>
      </c>
      <c r="D762" t="str">
        <f t="shared" si="156"/>
        <v>January</v>
      </c>
      <c r="E762" t="str">
        <f t="shared" si="157"/>
        <v>Jan</v>
      </c>
      <c r="F762">
        <f t="shared" si="158"/>
        <v>1</v>
      </c>
      <c r="G762" t="str">
        <f t="shared" si="159"/>
        <v>Quarter 1</v>
      </c>
      <c r="H762" t="str">
        <f t="shared" si="160"/>
        <v>Qtr 1</v>
      </c>
      <c r="I762" t="str">
        <f t="shared" si="161"/>
        <v>20141</v>
      </c>
      <c r="J762" t="str">
        <f t="shared" si="162"/>
        <v>Jan 2014</v>
      </c>
      <c r="K762" t="str">
        <f t="shared" si="163"/>
        <v>Jan-14</v>
      </c>
      <c r="L762" t="str">
        <f t="shared" si="164"/>
        <v>January 2014</v>
      </c>
      <c r="M762" t="str">
        <f t="shared" si="165"/>
        <v>January</v>
      </c>
      <c r="N762" t="str">
        <f t="shared" si="166"/>
        <v>Jan</v>
      </c>
      <c r="O762" t="str">
        <f t="shared" si="167"/>
        <v>Quarter 1 2014</v>
      </c>
    </row>
    <row r="763" spans="1:15" x14ac:dyDescent="0.25">
      <c r="A763" s="1">
        <v>41670</v>
      </c>
      <c r="B763">
        <f t="shared" si="154"/>
        <v>2014</v>
      </c>
      <c r="C763">
        <f t="shared" si="155"/>
        <v>1</v>
      </c>
      <c r="D763" t="str">
        <f t="shared" si="156"/>
        <v>January</v>
      </c>
      <c r="E763" t="str">
        <f t="shared" si="157"/>
        <v>Jan</v>
      </c>
      <c r="F763">
        <f t="shared" si="158"/>
        <v>1</v>
      </c>
      <c r="G763" t="str">
        <f t="shared" si="159"/>
        <v>Quarter 1</v>
      </c>
      <c r="H763" t="str">
        <f t="shared" si="160"/>
        <v>Qtr 1</v>
      </c>
      <c r="I763" t="str">
        <f t="shared" si="161"/>
        <v>20141</v>
      </c>
      <c r="J763" t="str">
        <f t="shared" si="162"/>
        <v>Jan 2014</v>
      </c>
      <c r="K763" t="str">
        <f t="shared" si="163"/>
        <v>Jan-14</v>
      </c>
      <c r="L763" t="str">
        <f t="shared" si="164"/>
        <v>January 2014</v>
      </c>
      <c r="M763" t="str">
        <f t="shared" si="165"/>
        <v>January</v>
      </c>
      <c r="N763" t="str">
        <f t="shared" si="166"/>
        <v>Jan</v>
      </c>
      <c r="O763" t="str">
        <f t="shared" si="167"/>
        <v>Quarter 1 2014</v>
      </c>
    </row>
    <row r="764" spans="1:15" x14ac:dyDescent="0.25">
      <c r="A764" s="1">
        <v>41671</v>
      </c>
      <c r="B764">
        <f t="shared" si="154"/>
        <v>2014</v>
      </c>
      <c r="C764">
        <f t="shared" si="155"/>
        <v>2</v>
      </c>
      <c r="D764" t="str">
        <f t="shared" si="156"/>
        <v>February</v>
      </c>
      <c r="E764" t="str">
        <f t="shared" si="157"/>
        <v>Feb</v>
      </c>
      <c r="F764">
        <f t="shared" si="158"/>
        <v>1</v>
      </c>
      <c r="G764" t="str">
        <f t="shared" si="159"/>
        <v>Quarter 1</v>
      </c>
      <c r="H764" t="str">
        <f t="shared" si="160"/>
        <v>Qtr 1</v>
      </c>
      <c r="I764" t="str">
        <f t="shared" si="161"/>
        <v>20141</v>
      </c>
      <c r="J764" t="str">
        <f t="shared" si="162"/>
        <v>Feb 2014</v>
      </c>
      <c r="K764" t="str">
        <f t="shared" si="163"/>
        <v>Feb-14</v>
      </c>
      <c r="L764" t="str">
        <f t="shared" si="164"/>
        <v>February 2014</v>
      </c>
      <c r="M764" t="str">
        <f t="shared" si="165"/>
        <v>February</v>
      </c>
      <c r="N764" t="str">
        <f t="shared" si="166"/>
        <v>Feb</v>
      </c>
      <c r="O764" t="str">
        <f t="shared" si="167"/>
        <v>Quarter 1 2014</v>
      </c>
    </row>
    <row r="765" spans="1:15" x14ac:dyDescent="0.25">
      <c r="A765" s="1">
        <v>41672</v>
      </c>
      <c r="B765">
        <f t="shared" si="154"/>
        <v>2014</v>
      </c>
      <c r="C765">
        <f t="shared" si="155"/>
        <v>2</v>
      </c>
      <c r="D765" t="str">
        <f t="shared" si="156"/>
        <v>February</v>
      </c>
      <c r="E765" t="str">
        <f t="shared" si="157"/>
        <v>Feb</v>
      </c>
      <c r="F765">
        <f t="shared" si="158"/>
        <v>1</v>
      </c>
      <c r="G765" t="str">
        <f t="shared" si="159"/>
        <v>Quarter 1</v>
      </c>
      <c r="H765" t="str">
        <f t="shared" si="160"/>
        <v>Qtr 1</v>
      </c>
      <c r="I765" t="str">
        <f t="shared" si="161"/>
        <v>20141</v>
      </c>
      <c r="J765" t="str">
        <f t="shared" si="162"/>
        <v>Feb 2014</v>
      </c>
      <c r="K765" t="str">
        <f t="shared" si="163"/>
        <v>Feb-14</v>
      </c>
      <c r="L765" t="str">
        <f t="shared" si="164"/>
        <v>February 2014</v>
      </c>
      <c r="M765" t="str">
        <f t="shared" si="165"/>
        <v>February</v>
      </c>
      <c r="N765" t="str">
        <f t="shared" si="166"/>
        <v>Feb</v>
      </c>
      <c r="O765" t="str">
        <f t="shared" si="167"/>
        <v>Quarter 1 2014</v>
      </c>
    </row>
    <row r="766" spans="1:15" x14ac:dyDescent="0.25">
      <c r="A766" s="1">
        <v>41673</v>
      </c>
      <c r="B766">
        <f t="shared" si="154"/>
        <v>2014</v>
      </c>
      <c r="C766">
        <f t="shared" si="155"/>
        <v>2</v>
      </c>
      <c r="D766" t="str">
        <f t="shared" si="156"/>
        <v>February</v>
      </c>
      <c r="E766" t="str">
        <f t="shared" si="157"/>
        <v>Feb</v>
      </c>
      <c r="F766">
        <f t="shared" si="158"/>
        <v>1</v>
      </c>
      <c r="G766" t="str">
        <f t="shared" si="159"/>
        <v>Quarter 1</v>
      </c>
      <c r="H766" t="str">
        <f t="shared" si="160"/>
        <v>Qtr 1</v>
      </c>
      <c r="I766" t="str">
        <f t="shared" si="161"/>
        <v>20141</v>
      </c>
      <c r="J766" t="str">
        <f t="shared" si="162"/>
        <v>Feb 2014</v>
      </c>
      <c r="K766" t="str">
        <f t="shared" si="163"/>
        <v>Feb-14</v>
      </c>
      <c r="L766" t="str">
        <f t="shared" si="164"/>
        <v>February 2014</v>
      </c>
      <c r="M766" t="str">
        <f t="shared" si="165"/>
        <v>February</v>
      </c>
      <c r="N766" t="str">
        <f t="shared" si="166"/>
        <v>Feb</v>
      </c>
      <c r="O766" t="str">
        <f t="shared" si="167"/>
        <v>Quarter 1 2014</v>
      </c>
    </row>
    <row r="767" spans="1:15" x14ac:dyDescent="0.25">
      <c r="A767" s="1">
        <v>41674</v>
      </c>
      <c r="B767">
        <f t="shared" si="154"/>
        <v>2014</v>
      </c>
      <c r="C767">
        <f t="shared" si="155"/>
        <v>2</v>
      </c>
      <c r="D767" t="str">
        <f t="shared" si="156"/>
        <v>February</v>
      </c>
      <c r="E767" t="str">
        <f t="shared" si="157"/>
        <v>Feb</v>
      </c>
      <c r="F767">
        <f t="shared" si="158"/>
        <v>1</v>
      </c>
      <c r="G767" t="str">
        <f t="shared" si="159"/>
        <v>Quarter 1</v>
      </c>
      <c r="H767" t="str">
        <f t="shared" si="160"/>
        <v>Qtr 1</v>
      </c>
      <c r="I767" t="str">
        <f t="shared" si="161"/>
        <v>20141</v>
      </c>
      <c r="J767" t="str">
        <f t="shared" si="162"/>
        <v>Feb 2014</v>
      </c>
      <c r="K767" t="str">
        <f t="shared" si="163"/>
        <v>Feb-14</v>
      </c>
      <c r="L767" t="str">
        <f t="shared" si="164"/>
        <v>February 2014</v>
      </c>
      <c r="M767" t="str">
        <f t="shared" si="165"/>
        <v>February</v>
      </c>
      <c r="N767" t="str">
        <f t="shared" si="166"/>
        <v>Feb</v>
      </c>
      <c r="O767" t="str">
        <f t="shared" si="167"/>
        <v>Quarter 1 2014</v>
      </c>
    </row>
    <row r="768" spans="1:15" x14ac:dyDescent="0.25">
      <c r="A768" s="1">
        <v>41675</v>
      </c>
      <c r="B768">
        <f t="shared" si="154"/>
        <v>2014</v>
      </c>
      <c r="C768">
        <f t="shared" si="155"/>
        <v>2</v>
      </c>
      <c r="D768" t="str">
        <f t="shared" si="156"/>
        <v>February</v>
      </c>
      <c r="E768" t="str">
        <f t="shared" si="157"/>
        <v>Feb</v>
      </c>
      <c r="F768">
        <f t="shared" si="158"/>
        <v>1</v>
      </c>
      <c r="G768" t="str">
        <f t="shared" si="159"/>
        <v>Quarter 1</v>
      </c>
      <c r="H768" t="str">
        <f t="shared" si="160"/>
        <v>Qtr 1</v>
      </c>
      <c r="I768" t="str">
        <f t="shared" si="161"/>
        <v>20141</v>
      </c>
      <c r="J768" t="str">
        <f t="shared" si="162"/>
        <v>Feb 2014</v>
      </c>
      <c r="K768" t="str">
        <f t="shared" si="163"/>
        <v>Feb-14</v>
      </c>
      <c r="L768" t="str">
        <f t="shared" si="164"/>
        <v>February 2014</v>
      </c>
      <c r="M768" t="str">
        <f t="shared" si="165"/>
        <v>February</v>
      </c>
      <c r="N768" t="str">
        <f t="shared" si="166"/>
        <v>Feb</v>
      </c>
      <c r="O768" t="str">
        <f t="shared" si="167"/>
        <v>Quarter 1 2014</v>
      </c>
    </row>
    <row r="769" spans="1:15" x14ac:dyDescent="0.25">
      <c r="A769" s="1">
        <v>41676</v>
      </c>
      <c r="B769">
        <f t="shared" si="154"/>
        <v>2014</v>
      </c>
      <c r="C769">
        <f t="shared" si="155"/>
        <v>2</v>
      </c>
      <c r="D769" t="str">
        <f t="shared" si="156"/>
        <v>February</v>
      </c>
      <c r="E769" t="str">
        <f t="shared" si="157"/>
        <v>Feb</v>
      </c>
      <c r="F769">
        <f t="shared" si="158"/>
        <v>1</v>
      </c>
      <c r="G769" t="str">
        <f t="shared" si="159"/>
        <v>Quarter 1</v>
      </c>
      <c r="H769" t="str">
        <f t="shared" si="160"/>
        <v>Qtr 1</v>
      </c>
      <c r="I769" t="str">
        <f t="shared" si="161"/>
        <v>20141</v>
      </c>
      <c r="J769" t="str">
        <f t="shared" si="162"/>
        <v>Feb 2014</v>
      </c>
      <c r="K769" t="str">
        <f t="shared" si="163"/>
        <v>Feb-14</v>
      </c>
      <c r="L769" t="str">
        <f t="shared" si="164"/>
        <v>February 2014</v>
      </c>
      <c r="M769" t="str">
        <f t="shared" si="165"/>
        <v>February</v>
      </c>
      <c r="N769" t="str">
        <f t="shared" si="166"/>
        <v>Feb</v>
      </c>
      <c r="O769" t="str">
        <f t="shared" si="167"/>
        <v>Quarter 1 2014</v>
      </c>
    </row>
    <row r="770" spans="1:15" x14ac:dyDescent="0.25">
      <c r="A770" s="1">
        <v>41677</v>
      </c>
      <c r="B770">
        <f t="shared" si="154"/>
        <v>2014</v>
      </c>
      <c r="C770">
        <f t="shared" si="155"/>
        <v>2</v>
      </c>
      <c r="D770" t="str">
        <f t="shared" si="156"/>
        <v>February</v>
      </c>
      <c r="E770" t="str">
        <f t="shared" si="157"/>
        <v>Feb</v>
      </c>
      <c r="F770">
        <f t="shared" si="158"/>
        <v>1</v>
      </c>
      <c r="G770" t="str">
        <f t="shared" si="159"/>
        <v>Quarter 1</v>
      </c>
      <c r="H770" t="str">
        <f t="shared" si="160"/>
        <v>Qtr 1</v>
      </c>
      <c r="I770" t="str">
        <f t="shared" si="161"/>
        <v>20141</v>
      </c>
      <c r="J770" t="str">
        <f t="shared" si="162"/>
        <v>Feb 2014</v>
      </c>
      <c r="K770" t="str">
        <f t="shared" si="163"/>
        <v>Feb-14</v>
      </c>
      <c r="L770" t="str">
        <f t="shared" si="164"/>
        <v>February 2014</v>
      </c>
      <c r="M770" t="str">
        <f t="shared" si="165"/>
        <v>February</v>
      </c>
      <c r="N770" t="str">
        <f t="shared" si="166"/>
        <v>Feb</v>
      </c>
      <c r="O770" t="str">
        <f t="shared" si="167"/>
        <v>Quarter 1 2014</v>
      </c>
    </row>
    <row r="771" spans="1:15" x14ac:dyDescent="0.25">
      <c r="A771" s="1">
        <v>41678</v>
      </c>
      <c r="B771">
        <f t="shared" ref="B771:B834" si="168">YEAR(A771)</f>
        <v>2014</v>
      </c>
      <c r="C771">
        <f t="shared" ref="C771:C834" si="169">MONTH(A771)</f>
        <v>2</v>
      </c>
      <c r="D771" t="str">
        <f t="shared" ref="D771:D834" si="170">TEXT(A771,"mmmm")</f>
        <v>February</v>
      </c>
      <c r="E771" t="str">
        <f t="shared" ref="E771:E834" si="171">TEXT(A771,"mmm")</f>
        <v>Feb</v>
      </c>
      <c r="F771">
        <f t="shared" ref="F771:F834" si="172">ROUNDUP(MONTH(A771)/3,0)</f>
        <v>1</v>
      </c>
      <c r="G771" t="str">
        <f t="shared" ref="G771:G834" si="173">"Quarter " &amp; ROUNDUP(MONTH(A771)/3,0)</f>
        <v>Quarter 1</v>
      </c>
      <c r="H771" t="str">
        <f t="shared" ref="H771:H834" si="174">"Qtr " &amp; ROUNDUP(MONTH(A771)/3,0)</f>
        <v>Qtr 1</v>
      </c>
      <c r="I771" t="str">
        <f t="shared" ref="I771:I834" si="175">YEAR(A771) &amp; ROUNDUP(MONTH(A771)/3,0)</f>
        <v>20141</v>
      </c>
      <c r="J771" t="str">
        <f t="shared" ref="J771:J834" si="176">TEXT(A771,"mmm") &amp; " " &amp; YEAR(A771)</f>
        <v>Feb 2014</v>
      </c>
      <c r="K771" t="str">
        <f t="shared" ref="K771:K834" si="177">TEXT(A771,"mmm") &amp; "-" &amp; RIGHT(YEAR(A771),2)</f>
        <v>Feb-14</v>
      </c>
      <c r="L771" t="str">
        <f t="shared" ref="L771:L834" si="178">TEXT(A771,"mmmm")&amp; " " &amp; YEAR(A771)</f>
        <v>February 2014</v>
      </c>
      <c r="M771" t="str">
        <f t="shared" ref="M771:M834" si="179">TEXT(A771,"mmmm")</f>
        <v>February</v>
      </c>
      <c r="N771" t="str">
        <f t="shared" ref="N771:N834" si="180">TEXT(A771,"mmm")</f>
        <v>Feb</v>
      </c>
      <c r="O771" t="str">
        <f t="shared" ref="O771:O834" si="181">"Quarter " &amp; ROUNDUP(MONTH(A771)/3,0) &amp; " " &amp; YEAR(A771)</f>
        <v>Quarter 1 2014</v>
      </c>
    </row>
    <row r="772" spans="1:15" x14ac:dyDescent="0.25">
      <c r="A772" s="1">
        <v>41679</v>
      </c>
      <c r="B772">
        <f t="shared" si="168"/>
        <v>2014</v>
      </c>
      <c r="C772">
        <f t="shared" si="169"/>
        <v>2</v>
      </c>
      <c r="D772" t="str">
        <f t="shared" si="170"/>
        <v>February</v>
      </c>
      <c r="E772" t="str">
        <f t="shared" si="171"/>
        <v>Feb</v>
      </c>
      <c r="F772">
        <f t="shared" si="172"/>
        <v>1</v>
      </c>
      <c r="G772" t="str">
        <f t="shared" si="173"/>
        <v>Quarter 1</v>
      </c>
      <c r="H772" t="str">
        <f t="shared" si="174"/>
        <v>Qtr 1</v>
      </c>
      <c r="I772" t="str">
        <f t="shared" si="175"/>
        <v>20141</v>
      </c>
      <c r="J772" t="str">
        <f t="shared" si="176"/>
        <v>Feb 2014</v>
      </c>
      <c r="K772" t="str">
        <f t="shared" si="177"/>
        <v>Feb-14</v>
      </c>
      <c r="L772" t="str">
        <f t="shared" si="178"/>
        <v>February 2014</v>
      </c>
      <c r="M772" t="str">
        <f t="shared" si="179"/>
        <v>February</v>
      </c>
      <c r="N772" t="str">
        <f t="shared" si="180"/>
        <v>Feb</v>
      </c>
      <c r="O772" t="str">
        <f t="shared" si="181"/>
        <v>Quarter 1 2014</v>
      </c>
    </row>
    <row r="773" spans="1:15" x14ac:dyDescent="0.25">
      <c r="A773" s="1">
        <v>41680</v>
      </c>
      <c r="B773">
        <f t="shared" si="168"/>
        <v>2014</v>
      </c>
      <c r="C773">
        <f t="shared" si="169"/>
        <v>2</v>
      </c>
      <c r="D773" t="str">
        <f t="shared" si="170"/>
        <v>February</v>
      </c>
      <c r="E773" t="str">
        <f t="shared" si="171"/>
        <v>Feb</v>
      </c>
      <c r="F773">
        <f t="shared" si="172"/>
        <v>1</v>
      </c>
      <c r="G773" t="str">
        <f t="shared" si="173"/>
        <v>Quarter 1</v>
      </c>
      <c r="H773" t="str">
        <f t="shared" si="174"/>
        <v>Qtr 1</v>
      </c>
      <c r="I773" t="str">
        <f t="shared" si="175"/>
        <v>20141</v>
      </c>
      <c r="J773" t="str">
        <f t="shared" si="176"/>
        <v>Feb 2014</v>
      </c>
      <c r="K773" t="str">
        <f t="shared" si="177"/>
        <v>Feb-14</v>
      </c>
      <c r="L773" t="str">
        <f t="shared" si="178"/>
        <v>February 2014</v>
      </c>
      <c r="M773" t="str">
        <f t="shared" si="179"/>
        <v>February</v>
      </c>
      <c r="N773" t="str">
        <f t="shared" si="180"/>
        <v>Feb</v>
      </c>
      <c r="O773" t="str">
        <f t="shared" si="181"/>
        <v>Quarter 1 2014</v>
      </c>
    </row>
    <row r="774" spans="1:15" x14ac:dyDescent="0.25">
      <c r="A774" s="1">
        <v>41681</v>
      </c>
      <c r="B774">
        <f t="shared" si="168"/>
        <v>2014</v>
      </c>
      <c r="C774">
        <f t="shared" si="169"/>
        <v>2</v>
      </c>
      <c r="D774" t="str">
        <f t="shared" si="170"/>
        <v>February</v>
      </c>
      <c r="E774" t="str">
        <f t="shared" si="171"/>
        <v>Feb</v>
      </c>
      <c r="F774">
        <f t="shared" si="172"/>
        <v>1</v>
      </c>
      <c r="G774" t="str">
        <f t="shared" si="173"/>
        <v>Quarter 1</v>
      </c>
      <c r="H774" t="str">
        <f t="shared" si="174"/>
        <v>Qtr 1</v>
      </c>
      <c r="I774" t="str">
        <f t="shared" si="175"/>
        <v>20141</v>
      </c>
      <c r="J774" t="str">
        <f t="shared" si="176"/>
        <v>Feb 2014</v>
      </c>
      <c r="K774" t="str">
        <f t="shared" si="177"/>
        <v>Feb-14</v>
      </c>
      <c r="L774" t="str">
        <f t="shared" si="178"/>
        <v>February 2014</v>
      </c>
      <c r="M774" t="str">
        <f t="shared" si="179"/>
        <v>February</v>
      </c>
      <c r="N774" t="str">
        <f t="shared" si="180"/>
        <v>Feb</v>
      </c>
      <c r="O774" t="str">
        <f t="shared" si="181"/>
        <v>Quarter 1 2014</v>
      </c>
    </row>
    <row r="775" spans="1:15" x14ac:dyDescent="0.25">
      <c r="A775" s="1">
        <v>41682</v>
      </c>
      <c r="B775">
        <f t="shared" si="168"/>
        <v>2014</v>
      </c>
      <c r="C775">
        <f t="shared" si="169"/>
        <v>2</v>
      </c>
      <c r="D775" t="str">
        <f t="shared" si="170"/>
        <v>February</v>
      </c>
      <c r="E775" t="str">
        <f t="shared" si="171"/>
        <v>Feb</v>
      </c>
      <c r="F775">
        <f t="shared" si="172"/>
        <v>1</v>
      </c>
      <c r="G775" t="str">
        <f t="shared" si="173"/>
        <v>Quarter 1</v>
      </c>
      <c r="H775" t="str">
        <f t="shared" si="174"/>
        <v>Qtr 1</v>
      </c>
      <c r="I775" t="str">
        <f t="shared" si="175"/>
        <v>20141</v>
      </c>
      <c r="J775" t="str">
        <f t="shared" si="176"/>
        <v>Feb 2014</v>
      </c>
      <c r="K775" t="str">
        <f t="shared" si="177"/>
        <v>Feb-14</v>
      </c>
      <c r="L775" t="str">
        <f t="shared" si="178"/>
        <v>February 2014</v>
      </c>
      <c r="M775" t="str">
        <f t="shared" si="179"/>
        <v>February</v>
      </c>
      <c r="N775" t="str">
        <f t="shared" si="180"/>
        <v>Feb</v>
      </c>
      <c r="O775" t="str">
        <f t="shared" si="181"/>
        <v>Quarter 1 2014</v>
      </c>
    </row>
    <row r="776" spans="1:15" x14ac:dyDescent="0.25">
      <c r="A776" s="1">
        <v>41683</v>
      </c>
      <c r="B776">
        <f t="shared" si="168"/>
        <v>2014</v>
      </c>
      <c r="C776">
        <f t="shared" si="169"/>
        <v>2</v>
      </c>
      <c r="D776" t="str">
        <f t="shared" si="170"/>
        <v>February</v>
      </c>
      <c r="E776" t="str">
        <f t="shared" si="171"/>
        <v>Feb</v>
      </c>
      <c r="F776">
        <f t="shared" si="172"/>
        <v>1</v>
      </c>
      <c r="G776" t="str">
        <f t="shared" si="173"/>
        <v>Quarter 1</v>
      </c>
      <c r="H776" t="str">
        <f t="shared" si="174"/>
        <v>Qtr 1</v>
      </c>
      <c r="I776" t="str">
        <f t="shared" si="175"/>
        <v>20141</v>
      </c>
      <c r="J776" t="str">
        <f t="shared" si="176"/>
        <v>Feb 2014</v>
      </c>
      <c r="K776" t="str">
        <f t="shared" si="177"/>
        <v>Feb-14</v>
      </c>
      <c r="L776" t="str">
        <f t="shared" si="178"/>
        <v>February 2014</v>
      </c>
      <c r="M776" t="str">
        <f t="shared" si="179"/>
        <v>February</v>
      </c>
      <c r="N776" t="str">
        <f t="shared" si="180"/>
        <v>Feb</v>
      </c>
      <c r="O776" t="str">
        <f t="shared" si="181"/>
        <v>Quarter 1 2014</v>
      </c>
    </row>
    <row r="777" spans="1:15" x14ac:dyDescent="0.25">
      <c r="A777" s="1">
        <v>41684</v>
      </c>
      <c r="B777">
        <f t="shared" si="168"/>
        <v>2014</v>
      </c>
      <c r="C777">
        <f t="shared" si="169"/>
        <v>2</v>
      </c>
      <c r="D777" t="str">
        <f t="shared" si="170"/>
        <v>February</v>
      </c>
      <c r="E777" t="str">
        <f t="shared" si="171"/>
        <v>Feb</v>
      </c>
      <c r="F777">
        <f t="shared" si="172"/>
        <v>1</v>
      </c>
      <c r="G777" t="str">
        <f t="shared" si="173"/>
        <v>Quarter 1</v>
      </c>
      <c r="H777" t="str">
        <f t="shared" si="174"/>
        <v>Qtr 1</v>
      </c>
      <c r="I777" t="str">
        <f t="shared" si="175"/>
        <v>20141</v>
      </c>
      <c r="J777" t="str">
        <f t="shared" si="176"/>
        <v>Feb 2014</v>
      </c>
      <c r="K777" t="str">
        <f t="shared" si="177"/>
        <v>Feb-14</v>
      </c>
      <c r="L777" t="str">
        <f t="shared" si="178"/>
        <v>February 2014</v>
      </c>
      <c r="M777" t="str">
        <f t="shared" si="179"/>
        <v>February</v>
      </c>
      <c r="N777" t="str">
        <f t="shared" si="180"/>
        <v>Feb</v>
      </c>
      <c r="O777" t="str">
        <f t="shared" si="181"/>
        <v>Quarter 1 2014</v>
      </c>
    </row>
    <row r="778" spans="1:15" x14ac:dyDescent="0.25">
      <c r="A778" s="1">
        <v>41685</v>
      </c>
      <c r="B778">
        <f t="shared" si="168"/>
        <v>2014</v>
      </c>
      <c r="C778">
        <f t="shared" si="169"/>
        <v>2</v>
      </c>
      <c r="D778" t="str">
        <f t="shared" si="170"/>
        <v>February</v>
      </c>
      <c r="E778" t="str">
        <f t="shared" si="171"/>
        <v>Feb</v>
      </c>
      <c r="F778">
        <f t="shared" si="172"/>
        <v>1</v>
      </c>
      <c r="G778" t="str">
        <f t="shared" si="173"/>
        <v>Quarter 1</v>
      </c>
      <c r="H778" t="str">
        <f t="shared" si="174"/>
        <v>Qtr 1</v>
      </c>
      <c r="I778" t="str">
        <f t="shared" si="175"/>
        <v>20141</v>
      </c>
      <c r="J778" t="str">
        <f t="shared" si="176"/>
        <v>Feb 2014</v>
      </c>
      <c r="K778" t="str">
        <f t="shared" si="177"/>
        <v>Feb-14</v>
      </c>
      <c r="L778" t="str">
        <f t="shared" si="178"/>
        <v>February 2014</v>
      </c>
      <c r="M778" t="str">
        <f t="shared" si="179"/>
        <v>February</v>
      </c>
      <c r="N778" t="str">
        <f t="shared" si="180"/>
        <v>Feb</v>
      </c>
      <c r="O778" t="str">
        <f t="shared" si="181"/>
        <v>Quarter 1 2014</v>
      </c>
    </row>
    <row r="779" spans="1:15" x14ac:dyDescent="0.25">
      <c r="A779" s="1">
        <v>41686</v>
      </c>
      <c r="B779">
        <f t="shared" si="168"/>
        <v>2014</v>
      </c>
      <c r="C779">
        <f t="shared" si="169"/>
        <v>2</v>
      </c>
      <c r="D779" t="str">
        <f t="shared" si="170"/>
        <v>February</v>
      </c>
      <c r="E779" t="str">
        <f t="shared" si="171"/>
        <v>Feb</v>
      </c>
      <c r="F779">
        <f t="shared" si="172"/>
        <v>1</v>
      </c>
      <c r="G779" t="str">
        <f t="shared" si="173"/>
        <v>Quarter 1</v>
      </c>
      <c r="H779" t="str">
        <f t="shared" si="174"/>
        <v>Qtr 1</v>
      </c>
      <c r="I779" t="str">
        <f t="shared" si="175"/>
        <v>20141</v>
      </c>
      <c r="J779" t="str">
        <f t="shared" si="176"/>
        <v>Feb 2014</v>
      </c>
      <c r="K779" t="str">
        <f t="shared" si="177"/>
        <v>Feb-14</v>
      </c>
      <c r="L779" t="str">
        <f t="shared" si="178"/>
        <v>February 2014</v>
      </c>
      <c r="M779" t="str">
        <f t="shared" si="179"/>
        <v>February</v>
      </c>
      <c r="N779" t="str">
        <f t="shared" si="180"/>
        <v>Feb</v>
      </c>
      <c r="O779" t="str">
        <f t="shared" si="181"/>
        <v>Quarter 1 2014</v>
      </c>
    </row>
    <row r="780" spans="1:15" x14ac:dyDescent="0.25">
      <c r="A780" s="1">
        <v>41687</v>
      </c>
      <c r="B780">
        <f t="shared" si="168"/>
        <v>2014</v>
      </c>
      <c r="C780">
        <f t="shared" si="169"/>
        <v>2</v>
      </c>
      <c r="D780" t="str">
        <f t="shared" si="170"/>
        <v>February</v>
      </c>
      <c r="E780" t="str">
        <f t="shared" si="171"/>
        <v>Feb</v>
      </c>
      <c r="F780">
        <f t="shared" si="172"/>
        <v>1</v>
      </c>
      <c r="G780" t="str">
        <f t="shared" si="173"/>
        <v>Quarter 1</v>
      </c>
      <c r="H780" t="str">
        <f t="shared" si="174"/>
        <v>Qtr 1</v>
      </c>
      <c r="I780" t="str">
        <f t="shared" si="175"/>
        <v>20141</v>
      </c>
      <c r="J780" t="str">
        <f t="shared" si="176"/>
        <v>Feb 2014</v>
      </c>
      <c r="K780" t="str">
        <f t="shared" si="177"/>
        <v>Feb-14</v>
      </c>
      <c r="L780" t="str">
        <f t="shared" si="178"/>
        <v>February 2014</v>
      </c>
      <c r="M780" t="str">
        <f t="shared" si="179"/>
        <v>February</v>
      </c>
      <c r="N780" t="str">
        <f t="shared" si="180"/>
        <v>Feb</v>
      </c>
      <c r="O780" t="str">
        <f t="shared" si="181"/>
        <v>Quarter 1 2014</v>
      </c>
    </row>
    <row r="781" spans="1:15" x14ac:dyDescent="0.25">
      <c r="A781" s="1">
        <v>41688</v>
      </c>
      <c r="B781">
        <f t="shared" si="168"/>
        <v>2014</v>
      </c>
      <c r="C781">
        <f t="shared" si="169"/>
        <v>2</v>
      </c>
      <c r="D781" t="str">
        <f t="shared" si="170"/>
        <v>February</v>
      </c>
      <c r="E781" t="str">
        <f t="shared" si="171"/>
        <v>Feb</v>
      </c>
      <c r="F781">
        <f t="shared" si="172"/>
        <v>1</v>
      </c>
      <c r="G781" t="str">
        <f t="shared" si="173"/>
        <v>Quarter 1</v>
      </c>
      <c r="H781" t="str">
        <f t="shared" si="174"/>
        <v>Qtr 1</v>
      </c>
      <c r="I781" t="str">
        <f t="shared" si="175"/>
        <v>20141</v>
      </c>
      <c r="J781" t="str">
        <f t="shared" si="176"/>
        <v>Feb 2014</v>
      </c>
      <c r="K781" t="str">
        <f t="shared" si="177"/>
        <v>Feb-14</v>
      </c>
      <c r="L781" t="str">
        <f t="shared" si="178"/>
        <v>February 2014</v>
      </c>
      <c r="M781" t="str">
        <f t="shared" si="179"/>
        <v>February</v>
      </c>
      <c r="N781" t="str">
        <f t="shared" si="180"/>
        <v>Feb</v>
      </c>
      <c r="O781" t="str">
        <f t="shared" si="181"/>
        <v>Quarter 1 2014</v>
      </c>
    </row>
    <row r="782" spans="1:15" x14ac:dyDescent="0.25">
      <c r="A782" s="1">
        <v>41689</v>
      </c>
      <c r="B782">
        <f t="shared" si="168"/>
        <v>2014</v>
      </c>
      <c r="C782">
        <f t="shared" si="169"/>
        <v>2</v>
      </c>
      <c r="D782" t="str">
        <f t="shared" si="170"/>
        <v>February</v>
      </c>
      <c r="E782" t="str">
        <f t="shared" si="171"/>
        <v>Feb</v>
      </c>
      <c r="F782">
        <f t="shared" si="172"/>
        <v>1</v>
      </c>
      <c r="G782" t="str">
        <f t="shared" si="173"/>
        <v>Quarter 1</v>
      </c>
      <c r="H782" t="str">
        <f t="shared" si="174"/>
        <v>Qtr 1</v>
      </c>
      <c r="I782" t="str">
        <f t="shared" si="175"/>
        <v>20141</v>
      </c>
      <c r="J782" t="str">
        <f t="shared" si="176"/>
        <v>Feb 2014</v>
      </c>
      <c r="K782" t="str">
        <f t="shared" si="177"/>
        <v>Feb-14</v>
      </c>
      <c r="L782" t="str">
        <f t="shared" si="178"/>
        <v>February 2014</v>
      </c>
      <c r="M782" t="str">
        <f t="shared" si="179"/>
        <v>February</v>
      </c>
      <c r="N782" t="str">
        <f t="shared" si="180"/>
        <v>Feb</v>
      </c>
      <c r="O782" t="str">
        <f t="shared" si="181"/>
        <v>Quarter 1 2014</v>
      </c>
    </row>
    <row r="783" spans="1:15" x14ac:dyDescent="0.25">
      <c r="A783" s="1">
        <v>41690</v>
      </c>
      <c r="B783">
        <f t="shared" si="168"/>
        <v>2014</v>
      </c>
      <c r="C783">
        <f t="shared" si="169"/>
        <v>2</v>
      </c>
      <c r="D783" t="str">
        <f t="shared" si="170"/>
        <v>February</v>
      </c>
      <c r="E783" t="str">
        <f t="shared" si="171"/>
        <v>Feb</v>
      </c>
      <c r="F783">
        <f t="shared" si="172"/>
        <v>1</v>
      </c>
      <c r="G783" t="str">
        <f t="shared" si="173"/>
        <v>Quarter 1</v>
      </c>
      <c r="H783" t="str">
        <f t="shared" si="174"/>
        <v>Qtr 1</v>
      </c>
      <c r="I783" t="str">
        <f t="shared" si="175"/>
        <v>20141</v>
      </c>
      <c r="J783" t="str">
        <f t="shared" si="176"/>
        <v>Feb 2014</v>
      </c>
      <c r="K783" t="str">
        <f t="shared" si="177"/>
        <v>Feb-14</v>
      </c>
      <c r="L783" t="str">
        <f t="shared" si="178"/>
        <v>February 2014</v>
      </c>
      <c r="M783" t="str">
        <f t="shared" si="179"/>
        <v>February</v>
      </c>
      <c r="N783" t="str">
        <f t="shared" si="180"/>
        <v>Feb</v>
      </c>
      <c r="O783" t="str">
        <f t="shared" si="181"/>
        <v>Quarter 1 2014</v>
      </c>
    </row>
    <row r="784" spans="1:15" x14ac:dyDescent="0.25">
      <c r="A784" s="1">
        <v>41691</v>
      </c>
      <c r="B784">
        <f t="shared" si="168"/>
        <v>2014</v>
      </c>
      <c r="C784">
        <f t="shared" si="169"/>
        <v>2</v>
      </c>
      <c r="D784" t="str">
        <f t="shared" si="170"/>
        <v>February</v>
      </c>
      <c r="E784" t="str">
        <f t="shared" si="171"/>
        <v>Feb</v>
      </c>
      <c r="F784">
        <f t="shared" si="172"/>
        <v>1</v>
      </c>
      <c r="G784" t="str">
        <f t="shared" si="173"/>
        <v>Quarter 1</v>
      </c>
      <c r="H784" t="str">
        <f t="shared" si="174"/>
        <v>Qtr 1</v>
      </c>
      <c r="I784" t="str">
        <f t="shared" si="175"/>
        <v>20141</v>
      </c>
      <c r="J784" t="str">
        <f t="shared" si="176"/>
        <v>Feb 2014</v>
      </c>
      <c r="K784" t="str">
        <f t="shared" si="177"/>
        <v>Feb-14</v>
      </c>
      <c r="L784" t="str">
        <f t="shared" si="178"/>
        <v>February 2014</v>
      </c>
      <c r="M784" t="str">
        <f t="shared" si="179"/>
        <v>February</v>
      </c>
      <c r="N784" t="str">
        <f t="shared" si="180"/>
        <v>Feb</v>
      </c>
      <c r="O784" t="str">
        <f t="shared" si="181"/>
        <v>Quarter 1 2014</v>
      </c>
    </row>
    <row r="785" spans="1:15" x14ac:dyDescent="0.25">
      <c r="A785" s="1">
        <v>41692</v>
      </c>
      <c r="B785">
        <f t="shared" si="168"/>
        <v>2014</v>
      </c>
      <c r="C785">
        <f t="shared" si="169"/>
        <v>2</v>
      </c>
      <c r="D785" t="str">
        <f t="shared" si="170"/>
        <v>February</v>
      </c>
      <c r="E785" t="str">
        <f t="shared" si="171"/>
        <v>Feb</v>
      </c>
      <c r="F785">
        <f t="shared" si="172"/>
        <v>1</v>
      </c>
      <c r="G785" t="str">
        <f t="shared" si="173"/>
        <v>Quarter 1</v>
      </c>
      <c r="H785" t="str">
        <f t="shared" si="174"/>
        <v>Qtr 1</v>
      </c>
      <c r="I785" t="str">
        <f t="shared" si="175"/>
        <v>20141</v>
      </c>
      <c r="J785" t="str">
        <f t="shared" si="176"/>
        <v>Feb 2014</v>
      </c>
      <c r="K785" t="str">
        <f t="shared" si="177"/>
        <v>Feb-14</v>
      </c>
      <c r="L785" t="str">
        <f t="shared" si="178"/>
        <v>February 2014</v>
      </c>
      <c r="M785" t="str">
        <f t="shared" si="179"/>
        <v>February</v>
      </c>
      <c r="N785" t="str">
        <f t="shared" si="180"/>
        <v>Feb</v>
      </c>
      <c r="O785" t="str">
        <f t="shared" si="181"/>
        <v>Quarter 1 2014</v>
      </c>
    </row>
    <row r="786" spans="1:15" x14ac:dyDescent="0.25">
      <c r="A786" s="1">
        <v>41693</v>
      </c>
      <c r="B786">
        <f t="shared" si="168"/>
        <v>2014</v>
      </c>
      <c r="C786">
        <f t="shared" si="169"/>
        <v>2</v>
      </c>
      <c r="D786" t="str">
        <f t="shared" si="170"/>
        <v>February</v>
      </c>
      <c r="E786" t="str">
        <f t="shared" si="171"/>
        <v>Feb</v>
      </c>
      <c r="F786">
        <f t="shared" si="172"/>
        <v>1</v>
      </c>
      <c r="G786" t="str">
        <f t="shared" si="173"/>
        <v>Quarter 1</v>
      </c>
      <c r="H786" t="str">
        <f t="shared" si="174"/>
        <v>Qtr 1</v>
      </c>
      <c r="I786" t="str">
        <f t="shared" si="175"/>
        <v>20141</v>
      </c>
      <c r="J786" t="str">
        <f t="shared" si="176"/>
        <v>Feb 2014</v>
      </c>
      <c r="K786" t="str">
        <f t="shared" si="177"/>
        <v>Feb-14</v>
      </c>
      <c r="L786" t="str">
        <f t="shared" si="178"/>
        <v>February 2014</v>
      </c>
      <c r="M786" t="str">
        <f t="shared" si="179"/>
        <v>February</v>
      </c>
      <c r="N786" t="str">
        <f t="shared" si="180"/>
        <v>Feb</v>
      </c>
      <c r="O786" t="str">
        <f t="shared" si="181"/>
        <v>Quarter 1 2014</v>
      </c>
    </row>
    <row r="787" spans="1:15" x14ac:dyDescent="0.25">
      <c r="A787" s="1">
        <v>41694</v>
      </c>
      <c r="B787">
        <f t="shared" si="168"/>
        <v>2014</v>
      </c>
      <c r="C787">
        <f t="shared" si="169"/>
        <v>2</v>
      </c>
      <c r="D787" t="str">
        <f t="shared" si="170"/>
        <v>February</v>
      </c>
      <c r="E787" t="str">
        <f t="shared" si="171"/>
        <v>Feb</v>
      </c>
      <c r="F787">
        <f t="shared" si="172"/>
        <v>1</v>
      </c>
      <c r="G787" t="str">
        <f t="shared" si="173"/>
        <v>Quarter 1</v>
      </c>
      <c r="H787" t="str">
        <f t="shared" si="174"/>
        <v>Qtr 1</v>
      </c>
      <c r="I787" t="str">
        <f t="shared" si="175"/>
        <v>20141</v>
      </c>
      <c r="J787" t="str">
        <f t="shared" si="176"/>
        <v>Feb 2014</v>
      </c>
      <c r="K787" t="str">
        <f t="shared" si="177"/>
        <v>Feb-14</v>
      </c>
      <c r="L787" t="str">
        <f t="shared" si="178"/>
        <v>February 2014</v>
      </c>
      <c r="M787" t="str">
        <f t="shared" si="179"/>
        <v>February</v>
      </c>
      <c r="N787" t="str">
        <f t="shared" si="180"/>
        <v>Feb</v>
      </c>
      <c r="O787" t="str">
        <f t="shared" si="181"/>
        <v>Quarter 1 2014</v>
      </c>
    </row>
    <row r="788" spans="1:15" x14ac:dyDescent="0.25">
      <c r="A788" s="1">
        <v>41695</v>
      </c>
      <c r="B788">
        <f t="shared" si="168"/>
        <v>2014</v>
      </c>
      <c r="C788">
        <f t="shared" si="169"/>
        <v>2</v>
      </c>
      <c r="D788" t="str">
        <f t="shared" si="170"/>
        <v>February</v>
      </c>
      <c r="E788" t="str">
        <f t="shared" si="171"/>
        <v>Feb</v>
      </c>
      <c r="F788">
        <f t="shared" si="172"/>
        <v>1</v>
      </c>
      <c r="G788" t="str">
        <f t="shared" si="173"/>
        <v>Quarter 1</v>
      </c>
      <c r="H788" t="str">
        <f t="shared" si="174"/>
        <v>Qtr 1</v>
      </c>
      <c r="I788" t="str">
        <f t="shared" si="175"/>
        <v>20141</v>
      </c>
      <c r="J788" t="str">
        <f t="shared" si="176"/>
        <v>Feb 2014</v>
      </c>
      <c r="K788" t="str">
        <f t="shared" si="177"/>
        <v>Feb-14</v>
      </c>
      <c r="L788" t="str">
        <f t="shared" si="178"/>
        <v>February 2014</v>
      </c>
      <c r="M788" t="str">
        <f t="shared" si="179"/>
        <v>February</v>
      </c>
      <c r="N788" t="str">
        <f t="shared" si="180"/>
        <v>Feb</v>
      </c>
      <c r="O788" t="str">
        <f t="shared" si="181"/>
        <v>Quarter 1 2014</v>
      </c>
    </row>
    <row r="789" spans="1:15" x14ac:dyDescent="0.25">
      <c r="A789" s="1">
        <v>41696</v>
      </c>
      <c r="B789">
        <f t="shared" si="168"/>
        <v>2014</v>
      </c>
      <c r="C789">
        <f t="shared" si="169"/>
        <v>2</v>
      </c>
      <c r="D789" t="str">
        <f t="shared" si="170"/>
        <v>February</v>
      </c>
      <c r="E789" t="str">
        <f t="shared" si="171"/>
        <v>Feb</v>
      </c>
      <c r="F789">
        <f t="shared" si="172"/>
        <v>1</v>
      </c>
      <c r="G789" t="str">
        <f t="shared" si="173"/>
        <v>Quarter 1</v>
      </c>
      <c r="H789" t="str">
        <f t="shared" si="174"/>
        <v>Qtr 1</v>
      </c>
      <c r="I789" t="str">
        <f t="shared" si="175"/>
        <v>20141</v>
      </c>
      <c r="J789" t="str">
        <f t="shared" si="176"/>
        <v>Feb 2014</v>
      </c>
      <c r="K789" t="str">
        <f t="shared" si="177"/>
        <v>Feb-14</v>
      </c>
      <c r="L789" t="str">
        <f t="shared" si="178"/>
        <v>February 2014</v>
      </c>
      <c r="M789" t="str">
        <f t="shared" si="179"/>
        <v>February</v>
      </c>
      <c r="N789" t="str">
        <f t="shared" si="180"/>
        <v>Feb</v>
      </c>
      <c r="O789" t="str">
        <f t="shared" si="181"/>
        <v>Quarter 1 2014</v>
      </c>
    </row>
    <row r="790" spans="1:15" x14ac:dyDescent="0.25">
      <c r="A790" s="1">
        <v>41697</v>
      </c>
      <c r="B790">
        <f t="shared" si="168"/>
        <v>2014</v>
      </c>
      <c r="C790">
        <f t="shared" si="169"/>
        <v>2</v>
      </c>
      <c r="D790" t="str">
        <f t="shared" si="170"/>
        <v>February</v>
      </c>
      <c r="E790" t="str">
        <f t="shared" si="171"/>
        <v>Feb</v>
      </c>
      <c r="F790">
        <f t="shared" si="172"/>
        <v>1</v>
      </c>
      <c r="G790" t="str">
        <f t="shared" si="173"/>
        <v>Quarter 1</v>
      </c>
      <c r="H790" t="str">
        <f t="shared" si="174"/>
        <v>Qtr 1</v>
      </c>
      <c r="I790" t="str">
        <f t="shared" si="175"/>
        <v>20141</v>
      </c>
      <c r="J790" t="str">
        <f t="shared" si="176"/>
        <v>Feb 2014</v>
      </c>
      <c r="K790" t="str">
        <f t="shared" si="177"/>
        <v>Feb-14</v>
      </c>
      <c r="L790" t="str">
        <f t="shared" si="178"/>
        <v>February 2014</v>
      </c>
      <c r="M790" t="str">
        <f t="shared" si="179"/>
        <v>February</v>
      </c>
      <c r="N790" t="str">
        <f t="shared" si="180"/>
        <v>Feb</v>
      </c>
      <c r="O790" t="str">
        <f t="shared" si="181"/>
        <v>Quarter 1 2014</v>
      </c>
    </row>
    <row r="791" spans="1:15" x14ac:dyDescent="0.25">
      <c r="A791" s="1">
        <v>41698</v>
      </c>
      <c r="B791">
        <f t="shared" si="168"/>
        <v>2014</v>
      </c>
      <c r="C791">
        <f t="shared" si="169"/>
        <v>2</v>
      </c>
      <c r="D791" t="str">
        <f t="shared" si="170"/>
        <v>February</v>
      </c>
      <c r="E791" t="str">
        <f t="shared" si="171"/>
        <v>Feb</v>
      </c>
      <c r="F791">
        <f t="shared" si="172"/>
        <v>1</v>
      </c>
      <c r="G791" t="str">
        <f t="shared" si="173"/>
        <v>Quarter 1</v>
      </c>
      <c r="H791" t="str">
        <f t="shared" si="174"/>
        <v>Qtr 1</v>
      </c>
      <c r="I791" t="str">
        <f t="shared" si="175"/>
        <v>20141</v>
      </c>
      <c r="J791" t="str">
        <f t="shared" si="176"/>
        <v>Feb 2014</v>
      </c>
      <c r="K791" t="str">
        <f t="shared" si="177"/>
        <v>Feb-14</v>
      </c>
      <c r="L791" t="str">
        <f t="shared" si="178"/>
        <v>February 2014</v>
      </c>
      <c r="M791" t="str">
        <f t="shared" si="179"/>
        <v>February</v>
      </c>
      <c r="N791" t="str">
        <f t="shared" si="180"/>
        <v>Feb</v>
      </c>
      <c r="O791" t="str">
        <f t="shared" si="181"/>
        <v>Quarter 1 2014</v>
      </c>
    </row>
    <row r="792" spans="1:15" x14ac:dyDescent="0.25">
      <c r="A792" s="1">
        <v>41699</v>
      </c>
      <c r="B792">
        <f t="shared" si="168"/>
        <v>2014</v>
      </c>
      <c r="C792">
        <f t="shared" si="169"/>
        <v>3</v>
      </c>
      <c r="D792" t="str">
        <f t="shared" si="170"/>
        <v>March</v>
      </c>
      <c r="E792" t="str">
        <f t="shared" si="171"/>
        <v>Mar</v>
      </c>
      <c r="F792">
        <f t="shared" si="172"/>
        <v>1</v>
      </c>
      <c r="G792" t="str">
        <f t="shared" si="173"/>
        <v>Quarter 1</v>
      </c>
      <c r="H792" t="str">
        <f t="shared" si="174"/>
        <v>Qtr 1</v>
      </c>
      <c r="I792" t="str">
        <f t="shared" si="175"/>
        <v>20141</v>
      </c>
      <c r="J792" t="str">
        <f t="shared" si="176"/>
        <v>Mar 2014</v>
      </c>
      <c r="K792" t="str">
        <f t="shared" si="177"/>
        <v>Mar-14</v>
      </c>
      <c r="L792" t="str">
        <f t="shared" si="178"/>
        <v>March 2014</v>
      </c>
      <c r="M792" t="str">
        <f t="shared" si="179"/>
        <v>March</v>
      </c>
      <c r="N792" t="str">
        <f t="shared" si="180"/>
        <v>Mar</v>
      </c>
      <c r="O792" t="str">
        <f t="shared" si="181"/>
        <v>Quarter 1 2014</v>
      </c>
    </row>
    <row r="793" spans="1:15" x14ac:dyDescent="0.25">
      <c r="A793" s="1">
        <v>41700</v>
      </c>
      <c r="B793">
        <f t="shared" si="168"/>
        <v>2014</v>
      </c>
      <c r="C793">
        <f t="shared" si="169"/>
        <v>3</v>
      </c>
      <c r="D793" t="str">
        <f t="shared" si="170"/>
        <v>March</v>
      </c>
      <c r="E793" t="str">
        <f t="shared" si="171"/>
        <v>Mar</v>
      </c>
      <c r="F793">
        <f t="shared" si="172"/>
        <v>1</v>
      </c>
      <c r="G793" t="str">
        <f t="shared" si="173"/>
        <v>Quarter 1</v>
      </c>
      <c r="H793" t="str">
        <f t="shared" si="174"/>
        <v>Qtr 1</v>
      </c>
      <c r="I793" t="str">
        <f t="shared" si="175"/>
        <v>20141</v>
      </c>
      <c r="J793" t="str">
        <f t="shared" si="176"/>
        <v>Mar 2014</v>
      </c>
      <c r="K793" t="str">
        <f t="shared" si="177"/>
        <v>Mar-14</v>
      </c>
      <c r="L793" t="str">
        <f t="shared" si="178"/>
        <v>March 2014</v>
      </c>
      <c r="M793" t="str">
        <f t="shared" si="179"/>
        <v>March</v>
      </c>
      <c r="N793" t="str">
        <f t="shared" si="180"/>
        <v>Mar</v>
      </c>
      <c r="O793" t="str">
        <f t="shared" si="181"/>
        <v>Quarter 1 2014</v>
      </c>
    </row>
    <row r="794" spans="1:15" x14ac:dyDescent="0.25">
      <c r="A794" s="1">
        <v>41701</v>
      </c>
      <c r="B794">
        <f t="shared" si="168"/>
        <v>2014</v>
      </c>
      <c r="C794">
        <f t="shared" si="169"/>
        <v>3</v>
      </c>
      <c r="D794" t="str">
        <f t="shared" si="170"/>
        <v>March</v>
      </c>
      <c r="E794" t="str">
        <f t="shared" si="171"/>
        <v>Mar</v>
      </c>
      <c r="F794">
        <f t="shared" si="172"/>
        <v>1</v>
      </c>
      <c r="G794" t="str">
        <f t="shared" si="173"/>
        <v>Quarter 1</v>
      </c>
      <c r="H794" t="str">
        <f t="shared" si="174"/>
        <v>Qtr 1</v>
      </c>
      <c r="I794" t="str">
        <f t="shared" si="175"/>
        <v>20141</v>
      </c>
      <c r="J794" t="str">
        <f t="shared" si="176"/>
        <v>Mar 2014</v>
      </c>
      <c r="K794" t="str">
        <f t="shared" si="177"/>
        <v>Mar-14</v>
      </c>
      <c r="L794" t="str">
        <f t="shared" si="178"/>
        <v>March 2014</v>
      </c>
      <c r="M794" t="str">
        <f t="shared" si="179"/>
        <v>March</v>
      </c>
      <c r="N794" t="str">
        <f t="shared" si="180"/>
        <v>Mar</v>
      </c>
      <c r="O794" t="str">
        <f t="shared" si="181"/>
        <v>Quarter 1 2014</v>
      </c>
    </row>
    <row r="795" spans="1:15" x14ac:dyDescent="0.25">
      <c r="A795" s="1">
        <v>41702</v>
      </c>
      <c r="B795">
        <f t="shared" si="168"/>
        <v>2014</v>
      </c>
      <c r="C795">
        <f t="shared" si="169"/>
        <v>3</v>
      </c>
      <c r="D795" t="str">
        <f t="shared" si="170"/>
        <v>March</v>
      </c>
      <c r="E795" t="str">
        <f t="shared" si="171"/>
        <v>Mar</v>
      </c>
      <c r="F795">
        <f t="shared" si="172"/>
        <v>1</v>
      </c>
      <c r="G795" t="str">
        <f t="shared" si="173"/>
        <v>Quarter 1</v>
      </c>
      <c r="H795" t="str">
        <f t="shared" si="174"/>
        <v>Qtr 1</v>
      </c>
      <c r="I795" t="str">
        <f t="shared" si="175"/>
        <v>20141</v>
      </c>
      <c r="J795" t="str">
        <f t="shared" si="176"/>
        <v>Mar 2014</v>
      </c>
      <c r="K795" t="str">
        <f t="shared" si="177"/>
        <v>Mar-14</v>
      </c>
      <c r="L795" t="str">
        <f t="shared" si="178"/>
        <v>March 2014</v>
      </c>
      <c r="M795" t="str">
        <f t="shared" si="179"/>
        <v>March</v>
      </c>
      <c r="N795" t="str">
        <f t="shared" si="180"/>
        <v>Mar</v>
      </c>
      <c r="O795" t="str">
        <f t="shared" si="181"/>
        <v>Quarter 1 2014</v>
      </c>
    </row>
    <row r="796" spans="1:15" x14ac:dyDescent="0.25">
      <c r="A796" s="1">
        <v>41703</v>
      </c>
      <c r="B796">
        <f t="shared" si="168"/>
        <v>2014</v>
      </c>
      <c r="C796">
        <f t="shared" si="169"/>
        <v>3</v>
      </c>
      <c r="D796" t="str">
        <f t="shared" si="170"/>
        <v>March</v>
      </c>
      <c r="E796" t="str">
        <f t="shared" si="171"/>
        <v>Mar</v>
      </c>
      <c r="F796">
        <f t="shared" si="172"/>
        <v>1</v>
      </c>
      <c r="G796" t="str">
        <f t="shared" si="173"/>
        <v>Quarter 1</v>
      </c>
      <c r="H796" t="str">
        <f t="shared" si="174"/>
        <v>Qtr 1</v>
      </c>
      <c r="I796" t="str">
        <f t="shared" si="175"/>
        <v>20141</v>
      </c>
      <c r="J796" t="str">
        <f t="shared" si="176"/>
        <v>Mar 2014</v>
      </c>
      <c r="K796" t="str">
        <f t="shared" si="177"/>
        <v>Mar-14</v>
      </c>
      <c r="L796" t="str">
        <f t="shared" si="178"/>
        <v>March 2014</v>
      </c>
      <c r="M796" t="str">
        <f t="shared" si="179"/>
        <v>March</v>
      </c>
      <c r="N796" t="str">
        <f t="shared" si="180"/>
        <v>Mar</v>
      </c>
      <c r="O796" t="str">
        <f t="shared" si="181"/>
        <v>Quarter 1 2014</v>
      </c>
    </row>
    <row r="797" spans="1:15" x14ac:dyDescent="0.25">
      <c r="A797" s="1">
        <v>41704</v>
      </c>
      <c r="B797">
        <f t="shared" si="168"/>
        <v>2014</v>
      </c>
      <c r="C797">
        <f t="shared" si="169"/>
        <v>3</v>
      </c>
      <c r="D797" t="str">
        <f t="shared" si="170"/>
        <v>March</v>
      </c>
      <c r="E797" t="str">
        <f t="shared" si="171"/>
        <v>Mar</v>
      </c>
      <c r="F797">
        <f t="shared" si="172"/>
        <v>1</v>
      </c>
      <c r="G797" t="str">
        <f t="shared" si="173"/>
        <v>Quarter 1</v>
      </c>
      <c r="H797" t="str">
        <f t="shared" si="174"/>
        <v>Qtr 1</v>
      </c>
      <c r="I797" t="str">
        <f t="shared" si="175"/>
        <v>20141</v>
      </c>
      <c r="J797" t="str">
        <f t="shared" si="176"/>
        <v>Mar 2014</v>
      </c>
      <c r="K797" t="str">
        <f t="shared" si="177"/>
        <v>Mar-14</v>
      </c>
      <c r="L797" t="str">
        <f t="shared" si="178"/>
        <v>March 2014</v>
      </c>
      <c r="M797" t="str">
        <f t="shared" si="179"/>
        <v>March</v>
      </c>
      <c r="N797" t="str">
        <f t="shared" si="180"/>
        <v>Mar</v>
      </c>
      <c r="O797" t="str">
        <f t="shared" si="181"/>
        <v>Quarter 1 2014</v>
      </c>
    </row>
    <row r="798" spans="1:15" x14ac:dyDescent="0.25">
      <c r="A798" s="1">
        <v>41705</v>
      </c>
      <c r="B798">
        <f t="shared" si="168"/>
        <v>2014</v>
      </c>
      <c r="C798">
        <f t="shared" si="169"/>
        <v>3</v>
      </c>
      <c r="D798" t="str">
        <f t="shared" si="170"/>
        <v>March</v>
      </c>
      <c r="E798" t="str">
        <f t="shared" si="171"/>
        <v>Mar</v>
      </c>
      <c r="F798">
        <f t="shared" si="172"/>
        <v>1</v>
      </c>
      <c r="G798" t="str">
        <f t="shared" si="173"/>
        <v>Quarter 1</v>
      </c>
      <c r="H798" t="str">
        <f t="shared" si="174"/>
        <v>Qtr 1</v>
      </c>
      <c r="I798" t="str">
        <f t="shared" si="175"/>
        <v>20141</v>
      </c>
      <c r="J798" t="str">
        <f t="shared" si="176"/>
        <v>Mar 2014</v>
      </c>
      <c r="K798" t="str">
        <f t="shared" si="177"/>
        <v>Mar-14</v>
      </c>
      <c r="L798" t="str">
        <f t="shared" si="178"/>
        <v>March 2014</v>
      </c>
      <c r="M798" t="str">
        <f t="shared" si="179"/>
        <v>March</v>
      </c>
      <c r="N798" t="str">
        <f t="shared" si="180"/>
        <v>Mar</v>
      </c>
      <c r="O798" t="str">
        <f t="shared" si="181"/>
        <v>Quarter 1 2014</v>
      </c>
    </row>
    <row r="799" spans="1:15" x14ac:dyDescent="0.25">
      <c r="A799" s="1">
        <v>41706</v>
      </c>
      <c r="B799">
        <f t="shared" si="168"/>
        <v>2014</v>
      </c>
      <c r="C799">
        <f t="shared" si="169"/>
        <v>3</v>
      </c>
      <c r="D799" t="str">
        <f t="shared" si="170"/>
        <v>March</v>
      </c>
      <c r="E799" t="str">
        <f t="shared" si="171"/>
        <v>Mar</v>
      </c>
      <c r="F799">
        <f t="shared" si="172"/>
        <v>1</v>
      </c>
      <c r="G799" t="str">
        <f t="shared" si="173"/>
        <v>Quarter 1</v>
      </c>
      <c r="H799" t="str">
        <f t="shared" si="174"/>
        <v>Qtr 1</v>
      </c>
      <c r="I799" t="str">
        <f t="shared" si="175"/>
        <v>20141</v>
      </c>
      <c r="J799" t="str">
        <f t="shared" si="176"/>
        <v>Mar 2014</v>
      </c>
      <c r="K799" t="str">
        <f t="shared" si="177"/>
        <v>Mar-14</v>
      </c>
      <c r="L799" t="str">
        <f t="shared" si="178"/>
        <v>March 2014</v>
      </c>
      <c r="M799" t="str">
        <f t="shared" si="179"/>
        <v>March</v>
      </c>
      <c r="N799" t="str">
        <f t="shared" si="180"/>
        <v>Mar</v>
      </c>
      <c r="O799" t="str">
        <f t="shared" si="181"/>
        <v>Quarter 1 2014</v>
      </c>
    </row>
    <row r="800" spans="1:15" x14ac:dyDescent="0.25">
      <c r="A800" s="1">
        <v>41707</v>
      </c>
      <c r="B800">
        <f t="shared" si="168"/>
        <v>2014</v>
      </c>
      <c r="C800">
        <f t="shared" si="169"/>
        <v>3</v>
      </c>
      <c r="D800" t="str">
        <f t="shared" si="170"/>
        <v>March</v>
      </c>
      <c r="E800" t="str">
        <f t="shared" si="171"/>
        <v>Mar</v>
      </c>
      <c r="F800">
        <f t="shared" si="172"/>
        <v>1</v>
      </c>
      <c r="G800" t="str">
        <f t="shared" si="173"/>
        <v>Quarter 1</v>
      </c>
      <c r="H800" t="str">
        <f t="shared" si="174"/>
        <v>Qtr 1</v>
      </c>
      <c r="I800" t="str">
        <f t="shared" si="175"/>
        <v>20141</v>
      </c>
      <c r="J800" t="str">
        <f t="shared" si="176"/>
        <v>Mar 2014</v>
      </c>
      <c r="K800" t="str">
        <f t="shared" si="177"/>
        <v>Mar-14</v>
      </c>
      <c r="L800" t="str">
        <f t="shared" si="178"/>
        <v>March 2014</v>
      </c>
      <c r="M800" t="str">
        <f t="shared" si="179"/>
        <v>March</v>
      </c>
      <c r="N800" t="str">
        <f t="shared" si="180"/>
        <v>Mar</v>
      </c>
      <c r="O800" t="str">
        <f t="shared" si="181"/>
        <v>Quarter 1 2014</v>
      </c>
    </row>
    <row r="801" spans="1:15" x14ac:dyDescent="0.25">
      <c r="A801" s="1">
        <v>41708</v>
      </c>
      <c r="B801">
        <f t="shared" si="168"/>
        <v>2014</v>
      </c>
      <c r="C801">
        <f t="shared" si="169"/>
        <v>3</v>
      </c>
      <c r="D801" t="str">
        <f t="shared" si="170"/>
        <v>March</v>
      </c>
      <c r="E801" t="str">
        <f t="shared" si="171"/>
        <v>Mar</v>
      </c>
      <c r="F801">
        <f t="shared" si="172"/>
        <v>1</v>
      </c>
      <c r="G801" t="str">
        <f t="shared" si="173"/>
        <v>Quarter 1</v>
      </c>
      <c r="H801" t="str">
        <f t="shared" si="174"/>
        <v>Qtr 1</v>
      </c>
      <c r="I801" t="str">
        <f t="shared" si="175"/>
        <v>20141</v>
      </c>
      <c r="J801" t="str">
        <f t="shared" si="176"/>
        <v>Mar 2014</v>
      </c>
      <c r="K801" t="str">
        <f t="shared" si="177"/>
        <v>Mar-14</v>
      </c>
      <c r="L801" t="str">
        <f t="shared" si="178"/>
        <v>March 2014</v>
      </c>
      <c r="M801" t="str">
        <f t="shared" si="179"/>
        <v>March</v>
      </c>
      <c r="N801" t="str">
        <f t="shared" si="180"/>
        <v>Mar</v>
      </c>
      <c r="O801" t="str">
        <f t="shared" si="181"/>
        <v>Quarter 1 2014</v>
      </c>
    </row>
    <row r="802" spans="1:15" x14ac:dyDescent="0.25">
      <c r="A802" s="1">
        <v>41709</v>
      </c>
      <c r="B802">
        <f t="shared" si="168"/>
        <v>2014</v>
      </c>
      <c r="C802">
        <f t="shared" si="169"/>
        <v>3</v>
      </c>
      <c r="D802" t="str">
        <f t="shared" si="170"/>
        <v>March</v>
      </c>
      <c r="E802" t="str">
        <f t="shared" si="171"/>
        <v>Mar</v>
      </c>
      <c r="F802">
        <f t="shared" si="172"/>
        <v>1</v>
      </c>
      <c r="G802" t="str">
        <f t="shared" si="173"/>
        <v>Quarter 1</v>
      </c>
      <c r="H802" t="str">
        <f t="shared" si="174"/>
        <v>Qtr 1</v>
      </c>
      <c r="I802" t="str">
        <f t="shared" si="175"/>
        <v>20141</v>
      </c>
      <c r="J802" t="str">
        <f t="shared" si="176"/>
        <v>Mar 2014</v>
      </c>
      <c r="K802" t="str">
        <f t="shared" si="177"/>
        <v>Mar-14</v>
      </c>
      <c r="L802" t="str">
        <f t="shared" si="178"/>
        <v>March 2014</v>
      </c>
      <c r="M802" t="str">
        <f t="shared" si="179"/>
        <v>March</v>
      </c>
      <c r="N802" t="str">
        <f t="shared" si="180"/>
        <v>Mar</v>
      </c>
      <c r="O802" t="str">
        <f t="shared" si="181"/>
        <v>Quarter 1 2014</v>
      </c>
    </row>
    <row r="803" spans="1:15" x14ac:dyDescent="0.25">
      <c r="A803" s="1">
        <v>41710</v>
      </c>
      <c r="B803">
        <f t="shared" si="168"/>
        <v>2014</v>
      </c>
      <c r="C803">
        <f t="shared" si="169"/>
        <v>3</v>
      </c>
      <c r="D803" t="str">
        <f t="shared" si="170"/>
        <v>March</v>
      </c>
      <c r="E803" t="str">
        <f t="shared" si="171"/>
        <v>Mar</v>
      </c>
      <c r="F803">
        <f t="shared" si="172"/>
        <v>1</v>
      </c>
      <c r="G803" t="str">
        <f t="shared" si="173"/>
        <v>Quarter 1</v>
      </c>
      <c r="H803" t="str">
        <f t="shared" si="174"/>
        <v>Qtr 1</v>
      </c>
      <c r="I803" t="str">
        <f t="shared" si="175"/>
        <v>20141</v>
      </c>
      <c r="J803" t="str">
        <f t="shared" si="176"/>
        <v>Mar 2014</v>
      </c>
      <c r="K803" t="str">
        <f t="shared" si="177"/>
        <v>Mar-14</v>
      </c>
      <c r="L803" t="str">
        <f t="shared" si="178"/>
        <v>March 2014</v>
      </c>
      <c r="M803" t="str">
        <f t="shared" si="179"/>
        <v>March</v>
      </c>
      <c r="N803" t="str">
        <f t="shared" si="180"/>
        <v>Mar</v>
      </c>
      <c r="O803" t="str">
        <f t="shared" si="181"/>
        <v>Quarter 1 2014</v>
      </c>
    </row>
    <row r="804" spans="1:15" x14ac:dyDescent="0.25">
      <c r="A804" s="1">
        <v>41711</v>
      </c>
      <c r="B804">
        <f t="shared" si="168"/>
        <v>2014</v>
      </c>
      <c r="C804">
        <f t="shared" si="169"/>
        <v>3</v>
      </c>
      <c r="D804" t="str">
        <f t="shared" si="170"/>
        <v>March</v>
      </c>
      <c r="E804" t="str">
        <f t="shared" si="171"/>
        <v>Mar</v>
      </c>
      <c r="F804">
        <f t="shared" si="172"/>
        <v>1</v>
      </c>
      <c r="G804" t="str">
        <f t="shared" si="173"/>
        <v>Quarter 1</v>
      </c>
      <c r="H804" t="str">
        <f t="shared" si="174"/>
        <v>Qtr 1</v>
      </c>
      <c r="I804" t="str">
        <f t="shared" si="175"/>
        <v>20141</v>
      </c>
      <c r="J804" t="str">
        <f t="shared" si="176"/>
        <v>Mar 2014</v>
      </c>
      <c r="K804" t="str">
        <f t="shared" si="177"/>
        <v>Mar-14</v>
      </c>
      <c r="L804" t="str">
        <f t="shared" si="178"/>
        <v>March 2014</v>
      </c>
      <c r="M804" t="str">
        <f t="shared" si="179"/>
        <v>March</v>
      </c>
      <c r="N804" t="str">
        <f t="shared" si="180"/>
        <v>Mar</v>
      </c>
      <c r="O804" t="str">
        <f t="shared" si="181"/>
        <v>Quarter 1 2014</v>
      </c>
    </row>
    <row r="805" spans="1:15" x14ac:dyDescent="0.25">
      <c r="A805" s="1">
        <v>41712</v>
      </c>
      <c r="B805">
        <f t="shared" si="168"/>
        <v>2014</v>
      </c>
      <c r="C805">
        <f t="shared" si="169"/>
        <v>3</v>
      </c>
      <c r="D805" t="str">
        <f t="shared" si="170"/>
        <v>March</v>
      </c>
      <c r="E805" t="str">
        <f t="shared" si="171"/>
        <v>Mar</v>
      </c>
      <c r="F805">
        <f t="shared" si="172"/>
        <v>1</v>
      </c>
      <c r="G805" t="str">
        <f t="shared" si="173"/>
        <v>Quarter 1</v>
      </c>
      <c r="H805" t="str">
        <f t="shared" si="174"/>
        <v>Qtr 1</v>
      </c>
      <c r="I805" t="str">
        <f t="shared" si="175"/>
        <v>20141</v>
      </c>
      <c r="J805" t="str">
        <f t="shared" si="176"/>
        <v>Mar 2014</v>
      </c>
      <c r="K805" t="str">
        <f t="shared" si="177"/>
        <v>Mar-14</v>
      </c>
      <c r="L805" t="str">
        <f t="shared" si="178"/>
        <v>March 2014</v>
      </c>
      <c r="M805" t="str">
        <f t="shared" si="179"/>
        <v>March</v>
      </c>
      <c r="N805" t="str">
        <f t="shared" si="180"/>
        <v>Mar</v>
      </c>
      <c r="O805" t="str">
        <f t="shared" si="181"/>
        <v>Quarter 1 2014</v>
      </c>
    </row>
    <row r="806" spans="1:15" x14ac:dyDescent="0.25">
      <c r="A806" s="1">
        <v>41713</v>
      </c>
      <c r="B806">
        <f t="shared" si="168"/>
        <v>2014</v>
      </c>
      <c r="C806">
        <f t="shared" si="169"/>
        <v>3</v>
      </c>
      <c r="D806" t="str">
        <f t="shared" si="170"/>
        <v>March</v>
      </c>
      <c r="E806" t="str">
        <f t="shared" si="171"/>
        <v>Mar</v>
      </c>
      <c r="F806">
        <f t="shared" si="172"/>
        <v>1</v>
      </c>
      <c r="G806" t="str">
        <f t="shared" si="173"/>
        <v>Quarter 1</v>
      </c>
      <c r="H806" t="str">
        <f t="shared" si="174"/>
        <v>Qtr 1</v>
      </c>
      <c r="I806" t="str">
        <f t="shared" si="175"/>
        <v>20141</v>
      </c>
      <c r="J806" t="str">
        <f t="shared" si="176"/>
        <v>Mar 2014</v>
      </c>
      <c r="K806" t="str">
        <f t="shared" si="177"/>
        <v>Mar-14</v>
      </c>
      <c r="L806" t="str">
        <f t="shared" si="178"/>
        <v>March 2014</v>
      </c>
      <c r="M806" t="str">
        <f t="shared" si="179"/>
        <v>March</v>
      </c>
      <c r="N806" t="str">
        <f t="shared" si="180"/>
        <v>Mar</v>
      </c>
      <c r="O806" t="str">
        <f t="shared" si="181"/>
        <v>Quarter 1 2014</v>
      </c>
    </row>
    <row r="807" spans="1:15" x14ac:dyDescent="0.25">
      <c r="A807" s="1">
        <v>41714</v>
      </c>
      <c r="B807">
        <f t="shared" si="168"/>
        <v>2014</v>
      </c>
      <c r="C807">
        <f t="shared" si="169"/>
        <v>3</v>
      </c>
      <c r="D807" t="str">
        <f t="shared" si="170"/>
        <v>March</v>
      </c>
      <c r="E807" t="str">
        <f t="shared" si="171"/>
        <v>Mar</v>
      </c>
      <c r="F807">
        <f t="shared" si="172"/>
        <v>1</v>
      </c>
      <c r="G807" t="str">
        <f t="shared" si="173"/>
        <v>Quarter 1</v>
      </c>
      <c r="H807" t="str">
        <f t="shared" si="174"/>
        <v>Qtr 1</v>
      </c>
      <c r="I807" t="str">
        <f t="shared" si="175"/>
        <v>20141</v>
      </c>
      <c r="J807" t="str">
        <f t="shared" si="176"/>
        <v>Mar 2014</v>
      </c>
      <c r="K807" t="str">
        <f t="shared" si="177"/>
        <v>Mar-14</v>
      </c>
      <c r="L807" t="str">
        <f t="shared" si="178"/>
        <v>March 2014</v>
      </c>
      <c r="M807" t="str">
        <f t="shared" si="179"/>
        <v>March</v>
      </c>
      <c r="N807" t="str">
        <f t="shared" si="180"/>
        <v>Mar</v>
      </c>
      <c r="O807" t="str">
        <f t="shared" si="181"/>
        <v>Quarter 1 2014</v>
      </c>
    </row>
    <row r="808" spans="1:15" x14ac:dyDescent="0.25">
      <c r="A808" s="1">
        <v>41715</v>
      </c>
      <c r="B808">
        <f t="shared" si="168"/>
        <v>2014</v>
      </c>
      <c r="C808">
        <f t="shared" si="169"/>
        <v>3</v>
      </c>
      <c r="D808" t="str">
        <f t="shared" si="170"/>
        <v>March</v>
      </c>
      <c r="E808" t="str">
        <f t="shared" si="171"/>
        <v>Mar</v>
      </c>
      <c r="F808">
        <f t="shared" si="172"/>
        <v>1</v>
      </c>
      <c r="G808" t="str">
        <f t="shared" si="173"/>
        <v>Quarter 1</v>
      </c>
      <c r="H808" t="str">
        <f t="shared" si="174"/>
        <v>Qtr 1</v>
      </c>
      <c r="I808" t="str">
        <f t="shared" si="175"/>
        <v>20141</v>
      </c>
      <c r="J808" t="str">
        <f t="shared" si="176"/>
        <v>Mar 2014</v>
      </c>
      <c r="K808" t="str">
        <f t="shared" si="177"/>
        <v>Mar-14</v>
      </c>
      <c r="L808" t="str">
        <f t="shared" si="178"/>
        <v>March 2014</v>
      </c>
      <c r="M808" t="str">
        <f t="shared" si="179"/>
        <v>March</v>
      </c>
      <c r="N808" t="str">
        <f t="shared" si="180"/>
        <v>Mar</v>
      </c>
      <c r="O808" t="str">
        <f t="shared" si="181"/>
        <v>Quarter 1 2014</v>
      </c>
    </row>
    <row r="809" spans="1:15" x14ac:dyDescent="0.25">
      <c r="A809" s="1">
        <v>41716</v>
      </c>
      <c r="B809">
        <f t="shared" si="168"/>
        <v>2014</v>
      </c>
      <c r="C809">
        <f t="shared" si="169"/>
        <v>3</v>
      </c>
      <c r="D809" t="str">
        <f t="shared" si="170"/>
        <v>March</v>
      </c>
      <c r="E809" t="str">
        <f t="shared" si="171"/>
        <v>Mar</v>
      </c>
      <c r="F809">
        <f t="shared" si="172"/>
        <v>1</v>
      </c>
      <c r="G809" t="str">
        <f t="shared" si="173"/>
        <v>Quarter 1</v>
      </c>
      <c r="H809" t="str">
        <f t="shared" si="174"/>
        <v>Qtr 1</v>
      </c>
      <c r="I809" t="str">
        <f t="shared" si="175"/>
        <v>20141</v>
      </c>
      <c r="J809" t="str">
        <f t="shared" si="176"/>
        <v>Mar 2014</v>
      </c>
      <c r="K809" t="str">
        <f t="shared" si="177"/>
        <v>Mar-14</v>
      </c>
      <c r="L809" t="str">
        <f t="shared" si="178"/>
        <v>March 2014</v>
      </c>
      <c r="M809" t="str">
        <f t="shared" si="179"/>
        <v>March</v>
      </c>
      <c r="N809" t="str">
        <f t="shared" si="180"/>
        <v>Mar</v>
      </c>
      <c r="O809" t="str">
        <f t="shared" si="181"/>
        <v>Quarter 1 2014</v>
      </c>
    </row>
    <row r="810" spans="1:15" x14ac:dyDescent="0.25">
      <c r="A810" s="1">
        <v>41717</v>
      </c>
      <c r="B810">
        <f t="shared" si="168"/>
        <v>2014</v>
      </c>
      <c r="C810">
        <f t="shared" si="169"/>
        <v>3</v>
      </c>
      <c r="D810" t="str">
        <f t="shared" si="170"/>
        <v>March</v>
      </c>
      <c r="E810" t="str">
        <f t="shared" si="171"/>
        <v>Mar</v>
      </c>
      <c r="F810">
        <f t="shared" si="172"/>
        <v>1</v>
      </c>
      <c r="G810" t="str">
        <f t="shared" si="173"/>
        <v>Quarter 1</v>
      </c>
      <c r="H810" t="str">
        <f t="shared" si="174"/>
        <v>Qtr 1</v>
      </c>
      <c r="I810" t="str">
        <f t="shared" si="175"/>
        <v>20141</v>
      </c>
      <c r="J810" t="str">
        <f t="shared" si="176"/>
        <v>Mar 2014</v>
      </c>
      <c r="K810" t="str">
        <f t="shared" si="177"/>
        <v>Mar-14</v>
      </c>
      <c r="L810" t="str">
        <f t="shared" si="178"/>
        <v>March 2014</v>
      </c>
      <c r="M810" t="str">
        <f t="shared" si="179"/>
        <v>March</v>
      </c>
      <c r="N810" t="str">
        <f t="shared" si="180"/>
        <v>Mar</v>
      </c>
      <c r="O810" t="str">
        <f t="shared" si="181"/>
        <v>Quarter 1 2014</v>
      </c>
    </row>
    <row r="811" spans="1:15" x14ac:dyDescent="0.25">
      <c r="A811" s="1">
        <v>41718</v>
      </c>
      <c r="B811">
        <f t="shared" si="168"/>
        <v>2014</v>
      </c>
      <c r="C811">
        <f t="shared" si="169"/>
        <v>3</v>
      </c>
      <c r="D811" t="str">
        <f t="shared" si="170"/>
        <v>March</v>
      </c>
      <c r="E811" t="str">
        <f t="shared" si="171"/>
        <v>Mar</v>
      </c>
      <c r="F811">
        <f t="shared" si="172"/>
        <v>1</v>
      </c>
      <c r="G811" t="str">
        <f t="shared" si="173"/>
        <v>Quarter 1</v>
      </c>
      <c r="H811" t="str">
        <f t="shared" si="174"/>
        <v>Qtr 1</v>
      </c>
      <c r="I811" t="str">
        <f t="shared" si="175"/>
        <v>20141</v>
      </c>
      <c r="J811" t="str">
        <f t="shared" si="176"/>
        <v>Mar 2014</v>
      </c>
      <c r="K811" t="str">
        <f t="shared" si="177"/>
        <v>Mar-14</v>
      </c>
      <c r="L811" t="str">
        <f t="shared" si="178"/>
        <v>March 2014</v>
      </c>
      <c r="M811" t="str">
        <f t="shared" si="179"/>
        <v>March</v>
      </c>
      <c r="N811" t="str">
        <f t="shared" si="180"/>
        <v>Mar</v>
      </c>
      <c r="O811" t="str">
        <f t="shared" si="181"/>
        <v>Quarter 1 2014</v>
      </c>
    </row>
    <row r="812" spans="1:15" x14ac:dyDescent="0.25">
      <c r="A812" s="1">
        <v>41719</v>
      </c>
      <c r="B812">
        <f t="shared" si="168"/>
        <v>2014</v>
      </c>
      <c r="C812">
        <f t="shared" si="169"/>
        <v>3</v>
      </c>
      <c r="D812" t="str">
        <f t="shared" si="170"/>
        <v>March</v>
      </c>
      <c r="E812" t="str">
        <f t="shared" si="171"/>
        <v>Mar</v>
      </c>
      <c r="F812">
        <f t="shared" si="172"/>
        <v>1</v>
      </c>
      <c r="G812" t="str">
        <f t="shared" si="173"/>
        <v>Quarter 1</v>
      </c>
      <c r="H812" t="str">
        <f t="shared" si="174"/>
        <v>Qtr 1</v>
      </c>
      <c r="I812" t="str">
        <f t="shared" si="175"/>
        <v>20141</v>
      </c>
      <c r="J812" t="str">
        <f t="shared" si="176"/>
        <v>Mar 2014</v>
      </c>
      <c r="K812" t="str">
        <f t="shared" si="177"/>
        <v>Mar-14</v>
      </c>
      <c r="L812" t="str">
        <f t="shared" si="178"/>
        <v>March 2014</v>
      </c>
      <c r="M812" t="str">
        <f t="shared" si="179"/>
        <v>March</v>
      </c>
      <c r="N812" t="str">
        <f t="shared" si="180"/>
        <v>Mar</v>
      </c>
      <c r="O812" t="str">
        <f t="shared" si="181"/>
        <v>Quarter 1 2014</v>
      </c>
    </row>
    <row r="813" spans="1:15" x14ac:dyDescent="0.25">
      <c r="A813" s="1">
        <v>41720</v>
      </c>
      <c r="B813">
        <f t="shared" si="168"/>
        <v>2014</v>
      </c>
      <c r="C813">
        <f t="shared" si="169"/>
        <v>3</v>
      </c>
      <c r="D813" t="str">
        <f t="shared" si="170"/>
        <v>March</v>
      </c>
      <c r="E813" t="str">
        <f t="shared" si="171"/>
        <v>Mar</v>
      </c>
      <c r="F813">
        <f t="shared" si="172"/>
        <v>1</v>
      </c>
      <c r="G813" t="str">
        <f t="shared" si="173"/>
        <v>Quarter 1</v>
      </c>
      <c r="H813" t="str">
        <f t="shared" si="174"/>
        <v>Qtr 1</v>
      </c>
      <c r="I813" t="str">
        <f t="shared" si="175"/>
        <v>20141</v>
      </c>
      <c r="J813" t="str">
        <f t="shared" si="176"/>
        <v>Mar 2014</v>
      </c>
      <c r="K813" t="str">
        <f t="shared" si="177"/>
        <v>Mar-14</v>
      </c>
      <c r="L813" t="str">
        <f t="shared" si="178"/>
        <v>March 2014</v>
      </c>
      <c r="M813" t="str">
        <f t="shared" si="179"/>
        <v>March</v>
      </c>
      <c r="N813" t="str">
        <f t="shared" si="180"/>
        <v>Mar</v>
      </c>
      <c r="O813" t="str">
        <f t="shared" si="181"/>
        <v>Quarter 1 2014</v>
      </c>
    </row>
    <row r="814" spans="1:15" x14ac:dyDescent="0.25">
      <c r="A814" s="1">
        <v>41721</v>
      </c>
      <c r="B814">
        <f t="shared" si="168"/>
        <v>2014</v>
      </c>
      <c r="C814">
        <f t="shared" si="169"/>
        <v>3</v>
      </c>
      <c r="D814" t="str">
        <f t="shared" si="170"/>
        <v>March</v>
      </c>
      <c r="E814" t="str">
        <f t="shared" si="171"/>
        <v>Mar</v>
      </c>
      <c r="F814">
        <f t="shared" si="172"/>
        <v>1</v>
      </c>
      <c r="G814" t="str">
        <f t="shared" si="173"/>
        <v>Quarter 1</v>
      </c>
      <c r="H814" t="str">
        <f t="shared" si="174"/>
        <v>Qtr 1</v>
      </c>
      <c r="I814" t="str">
        <f t="shared" si="175"/>
        <v>20141</v>
      </c>
      <c r="J814" t="str">
        <f t="shared" si="176"/>
        <v>Mar 2014</v>
      </c>
      <c r="K814" t="str">
        <f t="shared" si="177"/>
        <v>Mar-14</v>
      </c>
      <c r="L814" t="str">
        <f t="shared" si="178"/>
        <v>March 2014</v>
      </c>
      <c r="M814" t="str">
        <f t="shared" si="179"/>
        <v>March</v>
      </c>
      <c r="N814" t="str">
        <f t="shared" si="180"/>
        <v>Mar</v>
      </c>
      <c r="O814" t="str">
        <f t="shared" si="181"/>
        <v>Quarter 1 2014</v>
      </c>
    </row>
    <row r="815" spans="1:15" x14ac:dyDescent="0.25">
      <c r="A815" s="1">
        <v>41722</v>
      </c>
      <c r="B815">
        <f t="shared" si="168"/>
        <v>2014</v>
      </c>
      <c r="C815">
        <f t="shared" si="169"/>
        <v>3</v>
      </c>
      <c r="D815" t="str">
        <f t="shared" si="170"/>
        <v>March</v>
      </c>
      <c r="E815" t="str">
        <f t="shared" si="171"/>
        <v>Mar</v>
      </c>
      <c r="F815">
        <f t="shared" si="172"/>
        <v>1</v>
      </c>
      <c r="G815" t="str">
        <f t="shared" si="173"/>
        <v>Quarter 1</v>
      </c>
      <c r="H815" t="str">
        <f t="shared" si="174"/>
        <v>Qtr 1</v>
      </c>
      <c r="I815" t="str">
        <f t="shared" si="175"/>
        <v>20141</v>
      </c>
      <c r="J815" t="str">
        <f t="shared" si="176"/>
        <v>Mar 2014</v>
      </c>
      <c r="K815" t="str">
        <f t="shared" si="177"/>
        <v>Mar-14</v>
      </c>
      <c r="L815" t="str">
        <f t="shared" si="178"/>
        <v>March 2014</v>
      </c>
      <c r="M815" t="str">
        <f t="shared" si="179"/>
        <v>March</v>
      </c>
      <c r="N815" t="str">
        <f t="shared" si="180"/>
        <v>Mar</v>
      </c>
      <c r="O815" t="str">
        <f t="shared" si="181"/>
        <v>Quarter 1 2014</v>
      </c>
    </row>
    <row r="816" spans="1:15" x14ac:dyDescent="0.25">
      <c r="A816" s="1">
        <v>41723</v>
      </c>
      <c r="B816">
        <f t="shared" si="168"/>
        <v>2014</v>
      </c>
      <c r="C816">
        <f t="shared" si="169"/>
        <v>3</v>
      </c>
      <c r="D816" t="str">
        <f t="shared" si="170"/>
        <v>March</v>
      </c>
      <c r="E816" t="str">
        <f t="shared" si="171"/>
        <v>Mar</v>
      </c>
      <c r="F816">
        <f t="shared" si="172"/>
        <v>1</v>
      </c>
      <c r="G816" t="str">
        <f t="shared" si="173"/>
        <v>Quarter 1</v>
      </c>
      <c r="H816" t="str">
        <f t="shared" si="174"/>
        <v>Qtr 1</v>
      </c>
      <c r="I816" t="str">
        <f t="shared" si="175"/>
        <v>20141</v>
      </c>
      <c r="J816" t="str">
        <f t="shared" si="176"/>
        <v>Mar 2014</v>
      </c>
      <c r="K816" t="str">
        <f t="shared" si="177"/>
        <v>Mar-14</v>
      </c>
      <c r="L816" t="str">
        <f t="shared" si="178"/>
        <v>March 2014</v>
      </c>
      <c r="M816" t="str">
        <f t="shared" si="179"/>
        <v>March</v>
      </c>
      <c r="N816" t="str">
        <f t="shared" si="180"/>
        <v>Mar</v>
      </c>
      <c r="O816" t="str">
        <f t="shared" si="181"/>
        <v>Quarter 1 2014</v>
      </c>
    </row>
    <row r="817" spans="1:15" x14ac:dyDescent="0.25">
      <c r="A817" s="1">
        <v>41724</v>
      </c>
      <c r="B817">
        <f t="shared" si="168"/>
        <v>2014</v>
      </c>
      <c r="C817">
        <f t="shared" si="169"/>
        <v>3</v>
      </c>
      <c r="D817" t="str">
        <f t="shared" si="170"/>
        <v>March</v>
      </c>
      <c r="E817" t="str">
        <f t="shared" si="171"/>
        <v>Mar</v>
      </c>
      <c r="F817">
        <f t="shared" si="172"/>
        <v>1</v>
      </c>
      <c r="G817" t="str">
        <f t="shared" si="173"/>
        <v>Quarter 1</v>
      </c>
      <c r="H817" t="str">
        <f t="shared" si="174"/>
        <v>Qtr 1</v>
      </c>
      <c r="I817" t="str">
        <f t="shared" si="175"/>
        <v>20141</v>
      </c>
      <c r="J817" t="str">
        <f t="shared" si="176"/>
        <v>Mar 2014</v>
      </c>
      <c r="K817" t="str">
        <f t="shared" si="177"/>
        <v>Mar-14</v>
      </c>
      <c r="L817" t="str">
        <f t="shared" si="178"/>
        <v>March 2014</v>
      </c>
      <c r="M817" t="str">
        <f t="shared" si="179"/>
        <v>March</v>
      </c>
      <c r="N817" t="str">
        <f t="shared" si="180"/>
        <v>Mar</v>
      </c>
      <c r="O817" t="str">
        <f t="shared" si="181"/>
        <v>Quarter 1 2014</v>
      </c>
    </row>
    <row r="818" spans="1:15" x14ac:dyDescent="0.25">
      <c r="A818" s="1">
        <v>41725</v>
      </c>
      <c r="B818">
        <f t="shared" si="168"/>
        <v>2014</v>
      </c>
      <c r="C818">
        <f t="shared" si="169"/>
        <v>3</v>
      </c>
      <c r="D818" t="str">
        <f t="shared" si="170"/>
        <v>March</v>
      </c>
      <c r="E818" t="str">
        <f t="shared" si="171"/>
        <v>Mar</v>
      </c>
      <c r="F818">
        <f t="shared" si="172"/>
        <v>1</v>
      </c>
      <c r="G818" t="str">
        <f t="shared" si="173"/>
        <v>Quarter 1</v>
      </c>
      <c r="H818" t="str">
        <f t="shared" si="174"/>
        <v>Qtr 1</v>
      </c>
      <c r="I818" t="str">
        <f t="shared" si="175"/>
        <v>20141</v>
      </c>
      <c r="J818" t="str">
        <f t="shared" si="176"/>
        <v>Mar 2014</v>
      </c>
      <c r="K818" t="str">
        <f t="shared" si="177"/>
        <v>Mar-14</v>
      </c>
      <c r="L818" t="str">
        <f t="shared" si="178"/>
        <v>March 2014</v>
      </c>
      <c r="M818" t="str">
        <f t="shared" si="179"/>
        <v>March</v>
      </c>
      <c r="N818" t="str">
        <f t="shared" si="180"/>
        <v>Mar</v>
      </c>
      <c r="O818" t="str">
        <f t="shared" si="181"/>
        <v>Quarter 1 2014</v>
      </c>
    </row>
    <row r="819" spans="1:15" x14ac:dyDescent="0.25">
      <c r="A819" s="1">
        <v>41726</v>
      </c>
      <c r="B819">
        <f t="shared" si="168"/>
        <v>2014</v>
      </c>
      <c r="C819">
        <f t="shared" si="169"/>
        <v>3</v>
      </c>
      <c r="D819" t="str">
        <f t="shared" si="170"/>
        <v>March</v>
      </c>
      <c r="E819" t="str">
        <f t="shared" si="171"/>
        <v>Mar</v>
      </c>
      <c r="F819">
        <f t="shared" si="172"/>
        <v>1</v>
      </c>
      <c r="G819" t="str">
        <f t="shared" si="173"/>
        <v>Quarter 1</v>
      </c>
      <c r="H819" t="str">
        <f t="shared" si="174"/>
        <v>Qtr 1</v>
      </c>
      <c r="I819" t="str">
        <f t="shared" si="175"/>
        <v>20141</v>
      </c>
      <c r="J819" t="str">
        <f t="shared" si="176"/>
        <v>Mar 2014</v>
      </c>
      <c r="K819" t="str">
        <f t="shared" si="177"/>
        <v>Mar-14</v>
      </c>
      <c r="L819" t="str">
        <f t="shared" si="178"/>
        <v>March 2014</v>
      </c>
      <c r="M819" t="str">
        <f t="shared" si="179"/>
        <v>March</v>
      </c>
      <c r="N819" t="str">
        <f t="shared" si="180"/>
        <v>Mar</v>
      </c>
      <c r="O819" t="str">
        <f t="shared" si="181"/>
        <v>Quarter 1 2014</v>
      </c>
    </row>
    <row r="820" spans="1:15" x14ac:dyDescent="0.25">
      <c r="A820" s="1">
        <v>41727</v>
      </c>
      <c r="B820">
        <f t="shared" si="168"/>
        <v>2014</v>
      </c>
      <c r="C820">
        <f t="shared" si="169"/>
        <v>3</v>
      </c>
      <c r="D820" t="str">
        <f t="shared" si="170"/>
        <v>March</v>
      </c>
      <c r="E820" t="str">
        <f t="shared" si="171"/>
        <v>Mar</v>
      </c>
      <c r="F820">
        <f t="shared" si="172"/>
        <v>1</v>
      </c>
      <c r="G820" t="str">
        <f t="shared" si="173"/>
        <v>Quarter 1</v>
      </c>
      <c r="H820" t="str">
        <f t="shared" si="174"/>
        <v>Qtr 1</v>
      </c>
      <c r="I820" t="str">
        <f t="shared" si="175"/>
        <v>20141</v>
      </c>
      <c r="J820" t="str">
        <f t="shared" si="176"/>
        <v>Mar 2014</v>
      </c>
      <c r="K820" t="str">
        <f t="shared" si="177"/>
        <v>Mar-14</v>
      </c>
      <c r="L820" t="str">
        <f t="shared" si="178"/>
        <v>March 2014</v>
      </c>
      <c r="M820" t="str">
        <f t="shared" si="179"/>
        <v>March</v>
      </c>
      <c r="N820" t="str">
        <f t="shared" si="180"/>
        <v>Mar</v>
      </c>
      <c r="O820" t="str">
        <f t="shared" si="181"/>
        <v>Quarter 1 2014</v>
      </c>
    </row>
    <row r="821" spans="1:15" x14ac:dyDescent="0.25">
      <c r="A821" s="1">
        <v>41728</v>
      </c>
      <c r="B821">
        <f t="shared" si="168"/>
        <v>2014</v>
      </c>
      <c r="C821">
        <f t="shared" si="169"/>
        <v>3</v>
      </c>
      <c r="D821" t="str">
        <f t="shared" si="170"/>
        <v>March</v>
      </c>
      <c r="E821" t="str">
        <f t="shared" si="171"/>
        <v>Mar</v>
      </c>
      <c r="F821">
        <f t="shared" si="172"/>
        <v>1</v>
      </c>
      <c r="G821" t="str">
        <f t="shared" si="173"/>
        <v>Quarter 1</v>
      </c>
      <c r="H821" t="str">
        <f t="shared" si="174"/>
        <v>Qtr 1</v>
      </c>
      <c r="I821" t="str">
        <f t="shared" si="175"/>
        <v>20141</v>
      </c>
      <c r="J821" t="str">
        <f t="shared" si="176"/>
        <v>Mar 2014</v>
      </c>
      <c r="K821" t="str">
        <f t="shared" si="177"/>
        <v>Mar-14</v>
      </c>
      <c r="L821" t="str">
        <f t="shared" si="178"/>
        <v>March 2014</v>
      </c>
      <c r="M821" t="str">
        <f t="shared" si="179"/>
        <v>March</v>
      </c>
      <c r="N821" t="str">
        <f t="shared" si="180"/>
        <v>Mar</v>
      </c>
      <c r="O821" t="str">
        <f t="shared" si="181"/>
        <v>Quarter 1 2014</v>
      </c>
    </row>
    <row r="822" spans="1:15" x14ac:dyDescent="0.25">
      <c r="A822" s="1">
        <v>41729</v>
      </c>
      <c r="B822">
        <f t="shared" si="168"/>
        <v>2014</v>
      </c>
      <c r="C822">
        <f t="shared" si="169"/>
        <v>3</v>
      </c>
      <c r="D822" t="str">
        <f t="shared" si="170"/>
        <v>March</v>
      </c>
      <c r="E822" t="str">
        <f t="shared" si="171"/>
        <v>Mar</v>
      </c>
      <c r="F822">
        <f t="shared" si="172"/>
        <v>1</v>
      </c>
      <c r="G822" t="str">
        <f t="shared" si="173"/>
        <v>Quarter 1</v>
      </c>
      <c r="H822" t="str">
        <f t="shared" si="174"/>
        <v>Qtr 1</v>
      </c>
      <c r="I822" t="str">
        <f t="shared" si="175"/>
        <v>20141</v>
      </c>
      <c r="J822" t="str">
        <f t="shared" si="176"/>
        <v>Mar 2014</v>
      </c>
      <c r="K822" t="str">
        <f t="shared" si="177"/>
        <v>Mar-14</v>
      </c>
      <c r="L822" t="str">
        <f t="shared" si="178"/>
        <v>March 2014</v>
      </c>
      <c r="M822" t="str">
        <f t="shared" si="179"/>
        <v>March</v>
      </c>
      <c r="N822" t="str">
        <f t="shared" si="180"/>
        <v>Mar</v>
      </c>
      <c r="O822" t="str">
        <f t="shared" si="181"/>
        <v>Quarter 1 2014</v>
      </c>
    </row>
    <row r="823" spans="1:15" x14ac:dyDescent="0.25">
      <c r="A823" s="1">
        <v>41730</v>
      </c>
      <c r="B823">
        <f t="shared" si="168"/>
        <v>2014</v>
      </c>
      <c r="C823">
        <f t="shared" si="169"/>
        <v>4</v>
      </c>
      <c r="D823" t="str">
        <f t="shared" si="170"/>
        <v>April</v>
      </c>
      <c r="E823" t="str">
        <f t="shared" si="171"/>
        <v>Apr</v>
      </c>
      <c r="F823">
        <f t="shared" si="172"/>
        <v>2</v>
      </c>
      <c r="G823" t="str">
        <f t="shared" si="173"/>
        <v>Quarter 2</v>
      </c>
      <c r="H823" t="str">
        <f t="shared" si="174"/>
        <v>Qtr 2</v>
      </c>
      <c r="I823" t="str">
        <f t="shared" si="175"/>
        <v>20142</v>
      </c>
      <c r="J823" t="str">
        <f t="shared" si="176"/>
        <v>Apr 2014</v>
      </c>
      <c r="K823" t="str">
        <f t="shared" si="177"/>
        <v>Apr-14</v>
      </c>
      <c r="L823" t="str">
        <f t="shared" si="178"/>
        <v>April 2014</v>
      </c>
      <c r="M823" t="str">
        <f t="shared" si="179"/>
        <v>April</v>
      </c>
      <c r="N823" t="str">
        <f t="shared" si="180"/>
        <v>Apr</v>
      </c>
      <c r="O823" t="str">
        <f t="shared" si="181"/>
        <v>Quarter 2 2014</v>
      </c>
    </row>
    <row r="824" spans="1:15" x14ac:dyDescent="0.25">
      <c r="A824" s="1">
        <v>41731</v>
      </c>
      <c r="B824">
        <f t="shared" si="168"/>
        <v>2014</v>
      </c>
      <c r="C824">
        <f t="shared" si="169"/>
        <v>4</v>
      </c>
      <c r="D824" t="str">
        <f t="shared" si="170"/>
        <v>April</v>
      </c>
      <c r="E824" t="str">
        <f t="shared" si="171"/>
        <v>Apr</v>
      </c>
      <c r="F824">
        <f t="shared" si="172"/>
        <v>2</v>
      </c>
      <c r="G824" t="str">
        <f t="shared" si="173"/>
        <v>Quarter 2</v>
      </c>
      <c r="H824" t="str">
        <f t="shared" si="174"/>
        <v>Qtr 2</v>
      </c>
      <c r="I824" t="str">
        <f t="shared" si="175"/>
        <v>20142</v>
      </c>
      <c r="J824" t="str">
        <f t="shared" si="176"/>
        <v>Apr 2014</v>
      </c>
      <c r="K824" t="str">
        <f t="shared" si="177"/>
        <v>Apr-14</v>
      </c>
      <c r="L824" t="str">
        <f t="shared" si="178"/>
        <v>April 2014</v>
      </c>
      <c r="M824" t="str">
        <f t="shared" si="179"/>
        <v>April</v>
      </c>
      <c r="N824" t="str">
        <f t="shared" si="180"/>
        <v>Apr</v>
      </c>
      <c r="O824" t="str">
        <f t="shared" si="181"/>
        <v>Quarter 2 2014</v>
      </c>
    </row>
    <row r="825" spans="1:15" x14ac:dyDescent="0.25">
      <c r="A825" s="1">
        <v>41732</v>
      </c>
      <c r="B825">
        <f t="shared" si="168"/>
        <v>2014</v>
      </c>
      <c r="C825">
        <f t="shared" si="169"/>
        <v>4</v>
      </c>
      <c r="D825" t="str">
        <f t="shared" si="170"/>
        <v>April</v>
      </c>
      <c r="E825" t="str">
        <f t="shared" si="171"/>
        <v>Apr</v>
      </c>
      <c r="F825">
        <f t="shared" si="172"/>
        <v>2</v>
      </c>
      <c r="G825" t="str">
        <f t="shared" si="173"/>
        <v>Quarter 2</v>
      </c>
      <c r="H825" t="str">
        <f t="shared" si="174"/>
        <v>Qtr 2</v>
      </c>
      <c r="I825" t="str">
        <f t="shared" si="175"/>
        <v>20142</v>
      </c>
      <c r="J825" t="str">
        <f t="shared" si="176"/>
        <v>Apr 2014</v>
      </c>
      <c r="K825" t="str">
        <f t="shared" si="177"/>
        <v>Apr-14</v>
      </c>
      <c r="L825" t="str">
        <f t="shared" si="178"/>
        <v>April 2014</v>
      </c>
      <c r="M825" t="str">
        <f t="shared" si="179"/>
        <v>April</v>
      </c>
      <c r="N825" t="str">
        <f t="shared" si="180"/>
        <v>Apr</v>
      </c>
      <c r="O825" t="str">
        <f t="shared" si="181"/>
        <v>Quarter 2 2014</v>
      </c>
    </row>
    <row r="826" spans="1:15" x14ac:dyDescent="0.25">
      <c r="A826" s="1">
        <v>41733</v>
      </c>
      <c r="B826">
        <f t="shared" si="168"/>
        <v>2014</v>
      </c>
      <c r="C826">
        <f t="shared" si="169"/>
        <v>4</v>
      </c>
      <c r="D826" t="str">
        <f t="shared" si="170"/>
        <v>April</v>
      </c>
      <c r="E826" t="str">
        <f t="shared" si="171"/>
        <v>Apr</v>
      </c>
      <c r="F826">
        <f t="shared" si="172"/>
        <v>2</v>
      </c>
      <c r="G826" t="str">
        <f t="shared" si="173"/>
        <v>Quarter 2</v>
      </c>
      <c r="H826" t="str">
        <f t="shared" si="174"/>
        <v>Qtr 2</v>
      </c>
      <c r="I826" t="str">
        <f t="shared" si="175"/>
        <v>20142</v>
      </c>
      <c r="J826" t="str">
        <f t="shared" si="176"/>
        <v>Apr 2014</v>
      </c>
      <c r="K826" t="str">
        <f t="shared" si="177"/>
        <v>Apr-14</v>
      </c>
      <c r="L826" t="str">
        <f t="shared" si="178"/>
        <v>April 2014</v>
      </c>
      <c r="M826" t="str">
        <f t="shared" si="179"/>
        <v>April</v>
      </c>
      <c r="N826" t="str">
        <f t="shared" si="180"/>
        <v>Apr</v>
      </c>
      <c r="O826" t="str">
        <f t="shared" si="181"/>
        <v>Quarter 2 2014</v>
      </c>
    </row>
    <row r="827" spans="1:15" x14ac:dyDescent="0.25">
      <c r="A827" s="1">
        <v>41734</v>
      </c>
      <c r="B827">
        <f t="shared" si="168"/>
        <v>2014</v>
      </c>
      <c r="C827">
        <f t="shared" si="169"/>
        <v>4</v>
      </c>
      <c r="D827" t="str">
        <f t="shared" si="170"/>
        <v>April</v>
      </c>
      <c r="E827" t="str">
        <f t="shared" si="171"/>
        <v>Apr</v>
      </c>
      <c r="F827">
        <f t="shared" si="172"/>
        <v>2</v>
      </c>
      <c r="G827" t="str">
        <f t="shared" si="173"/>
        <v>Quarter 2</v>
      </c>
      <c r="H827" t="str">
        <f t="shared" si="174"/>
        <v>Qtr 2</v>
      </c>
      <c r="I827" t="str">
        <f t="shared" si="175"/>
        <v>20142</v>
      </c>
      <c r="J827" t="str">
        <f t="shared" si="176"/>
        <v>Apr 2014</v>
      </c>
      <c r="K827" t="str">
        <f t="shared" si="177"/>
        <v>Apr-14</v>
      </c>
      <c r="L827" t="str">
        <f t="shared" si="178"/>
        <v>April 2014</v>
      </c>
      <c r="M827" t="str">
        <f t="shared" si="179"/>
        <v>April</v>
      </c>
      <c r="N827" t="str">
        <f t="shared" si="180"/>
        <v>Apr</v>
      </c>
      <c r="O827" t="str">
        <f t="shared" si="181"/>
        <v>Quarter 2 2014</v>
      </c>
    </row>
    <row r="828" spans="1:15" x14ac:dyDescent="0.25">
      <c r="A828" s="1">
        <v>41735</v>
      </c>
      <c r="B828">
        <f t="shared" si="168"/>
        <v>2014</v>
      </c>
      <c r="C828">
        <f t="shared" si="169"/>
        <v>4</v>
      </c>
      <c r="D828" t="str">
        <f t="shared" si="170"/>
        <v>April</v>
      </c>
      <c r="E828" t="str">
        <f t="shared" si="171"/>
        <v>Apr</v>
      </c>
      <c r="F828">
        <f t="shared" si="172"/>
        <v>2</v>
      </c>
      <c r="G828" t="str">
        <f t="shared" si="173"/>
        <v>Quarter 2</v>
      </c>
      <c r="H828" t="str">
        <f t="shared" si="174"/>
        <v>Qtr 2</v>
      </c>
      <c r="I828" t="str">
        <f t="shared" si="175"/>
        <v>20142</v>
      </c>
      <c r="J828" t="str">
        <f t="shared" si="176"/>
        <v>Apr 2014</v>
      </c>
      <c r="K828" t="str">
        <f t="shared" si="177"/>
        <v>Apr-14</v>
      </c>
      <c r="L828" t="str">
        <f t="shared" si="178"/>
        <v>April 2014</v>
      </c>
      <c r="M828" t="str">
        <f t="shared" si="179"/>
        <v>April</v>
      </c>
      <c r="N828" t="str">
        <f t="shared" si="180"/>
        <v>Apr</v>
      </c>
      <c r="O828" t="str">
        <f t="shared" si="181"/>
        <v>Quarter 2 2014</v>
      </c>
    </row>
    <row r="829" spans="1:15" x14ac:dyDescent="0.25">
      <c r="A829" s="1">
        <v>41736</v>
      </c>
      <c r="B829">
        <f t="shared" si="168"/>
        <v>2014</v>
      </c>
      <c r="C829">
        <f t="shared" si="169"/>
        <v>4</v>
      </c>
      <c r="D829" t="str">
        <f t="shared" si="170"/>
        <v>April</v>
      </c>
      <c r="E829" t="str">
        <f t="shared" si="171"/>
        <v>Apr</v>
      </c>
      <c r="F829">
        <f t="shared" si="172"/>
        <v>2</v>
      </c>
      <c r="G829" t="str">
        <f t="shared" si="173"/>
        <v>Quarter 2</v>
      </c>
      <c r="H829" t="str">
        <f t="shared" si="174"/>
        <v>Qtr 2</v>
      </c>
      <c r="I829" t="str">
        <f t="shared" si="175"/>
        <v>20142</v>
      </c>
      <c r="J829" t="str">
        <f t="shared" si="176"/>
        <v>Apr 2014</v>
      </c>
      <c r="K829" t="str">
        <f t="shared" si="177"/>
        <v>Apr-14</v>
      </c>
      <c r="L829" t="str">
        <f t="shared" si="178"/>
        <v>April 2014</v>
      </c>
      <c r="M829" t="str">
        <f t="shared" si="179"/>
        <v>April</v>
      </c>
      <c r="N829" t="str">
        <f t="shared" si="180"/>
        <v>Apr</v>
      </c>
      <c r="O829" t="str">
        <f t="shared" si="181"/>
        <v>Quarter 2 2014</v>
      </c>
    </row>
    <row r="830" spans="1:15" x14ac:dyDescent="0.25">
      <c r="A830" s="1">
        <v>41737</v>
      </c>
      <c r="B830">
        <f t="shared" si="168"/>
        <v>2014</v>
      </c>
      <c r="C830">
        <f t="shared" si="169"/>
        <v>4</v>
      </c>
      <c r="D830" t="str">
        <f t="shared" si="170"/>
        <v>April</v>
      </c>
      <c r="E830" t="str">
        <f t="shared" si="171"/>
        <v>Apr</v>
      </c>
      <c r="F830">
        <f t="shared" si="172"/>
        <v>2</v>
      </c>
      <c r="G830" t="str">
        <f t="shared" si="173"/>
        <v>Quarter 2</v>
      </c>
      <c r="H830" t="str">
        <f t="shared" si="174"/>
        <v>Qtr 2</v>
      </c>
      <c r="I830" t="str">
        <f t="shared" si="175"/>
        <v>20142</v>
      </c>
      <c r="J830" t="str">
        <f t="shared" si="176"/>
        <v>Apr 2014</v>
      </c>
      <c r="K830" t="str">
        <f t="shared" si="177"/>
        <v>Apr-14</v>
      </c>
      <c r="L830" t="str">
        <f t="shared" si="178"/>
        <v>April 2014</v>
      </c>
      <c r="M830" t="str">
        <f t="shared" si="179"/>
        <v>April</v>
      </c>
      <c r="N830" t="str">
        <f t="shared" si="180"/>
        <v>Apr</v>
      </c>
      <c r="O830" t="str">
        <f t="shared" si="181"/>
        <v>Quarter 2 2014</v>
      </c>
    </row>
    <row r="831" spans="1:15" x14ac:dyDescent="0.25">
      <c r="A831" s="1">
        <v>41738</v>
      </c>
      <c r="B831">
        <f t="shared" si="168"/>
        <v>2014</v>
      </c>
      <c r="C831">
        <f t="shared" si="169"/>
        <v>4</v>
      </c>
      <c r="D831" t="str">
        <f t="shared" si="170"/>
        <v>April</v>
      </c>
      <c r="E831" t="str">
        <f t="shared" si="171"/>
        <v>Apr</v>
      </c>
      <c r="F831">
        <f t="shared" si="172"/>
        <v>2</v>
      </c>
      <c r="G831" t="str">
        <f t="shared" si="173"/>
        <v>Quarter 2</v>
      </c>
      <c r="H831" t="str">
        <f t="shared" si="174"/>
        <v>Qtr 2</v>
      </c>
      <c r="I831" t="str">
        <f t="shared" si="175"/>
        <v>20142</v>
      </c>
      <c r="J831" t="str">
        <f t="shared" si="176"/>
        <v>Apr 2014</v>
      </c>
      <c r="K831" t="str">
        <f t="shared" si="177"/>
        <v>Apr-14</v>
      </c>
      <c r="L831" t="str">
        <f t="shared" si="178"/>
        <v>April 2014</v>
      </c>
      <c r="M831" t="str">
        <f t="shared" si="179"/>
        <v>April</v>
      </c>
      <c r="N831" t="str">
        <f t="shared" si="180"/>
        <v>Apr</v>
      </c>
      <c r="O831" t="str">
        <f t="shared" si="181"/>
        <v>Quarter 2 2014</v>
      </c>
    </row>
    <row r="832" spans="1:15" x14ac:dyDescent="0.25">
      <c r="A832" s="1">
        <v>41739</v>
      </c>
      <c r="B832">
        <f t="shared" si="168"/>
        <v>2014</v>
      </c>
      <c r="C832">
        <f t="shared" si="169"/>
        <v>4</v>
      </c>
      <c r="D832" t="str">
        <f t="shared" si="170"/>
        <v>April</v>
      </c>
      <c r="E832" t="str">
        <f t="shared" si="171"/>
        <v>Apr</v>
      </c>
      <c r="F832">
        <f t="shared" si="172"/>
        <v>2</v>
      </c>
      <c r="G832" t="str">
        <f t="shared" si="173"/>
        <v>Quarter 2</v>
      </c>
      <c r="H832" t="str">
        <f t="shared" si="174"/>
        <v>Qtr 2</v>
      </c>
      <c r="I832" t="str">
        <f t="shared" si="175"/>
        <v>20142</v>
      </c>
      <c r="J832" t="str">
        <f t="shared" si="176"/>
        <v>Apr 2014</v>
      </c>
      <c r="K832" t="str">
        <f t="shared" si="177"/>
        <v>Apr-14</v>
      </c>
      <c r="L832" t="str">
        <f t="shared" si="178"/>
        <v>April 2014</v>
      </c>
      <c r="M832" t="str">
        <f t="shared" si="179"/>
        <v>April</v>
      </c>
      <c r="N832" t="str">
        <f t="shared" si="180"/>
        <v>Apr</v>
      </c>
      <c r="O832" t="str">
        <f t="shared" si="181"/>
        <v>Quarter 2 2014</v>
      </c>
    </row>
    <row r="833" spans="1:15" x14ac:dyDescent="0.25">
      <c r="A833" s="1">
        <v>41740</v>
      </c>
      <c r="B833">
        <f t="shared" si="168"/>
        <v>2014</v>
      </c>
      <c r="C833">
        <f t="shared" si="169"/>
        <v>4</v>
      </c>
      <c r="D833" t="str">
        <f t="shared" si="170"/>
        <v>April</v>
      </c>
      <c r="E833" t="str">
        <f t="shared" si="171"/>
        <v>Apr</v>
      </c>
      <c r="F833">
        <f t="shared" si="172"/>
        <v>2</v>
      </c>
      <c r="G833" t="str">
        <f t="shared" si="173"/>
        <v>Quarter 2</v>
      </c>
      <c r="H833" t="str">
        <f t="shared" si="174"/>
        <v>Qtr 2</v>
      </c>
      <c r="I833" t="str">
        <f t="shared" si="175"/>
        <v>20142</v>
      </c>
      <c r="J833" t="str">
        <f t="shared" si="176"/>
        <v>Apr 2014</v>
      </c>
      <c r="K833" t="str">
        <f t="shared" si="177"/>
        <v>Apr-14</v>
      </c>
      <c r="L833" t="str">
        <f t="shared" si="178"/>
        <v>April 2014</v>
      </c>
      <c r="M833" t="str">
        <f t="shared" si="179"/>
        <v>April</v>
      </c>
      <c r="N833" t="str">
        <f t="shared" si="180"/>
        <v>Apr</v>
      </c>
      <c r="O833" t="str">
        <f t="shared" si="181"/>
        <v>Quarter 2 2014</v>
      </c>
    </row>
    <row r="834" spans="1:15" x14ac:dyDescent="0.25">
      <c r="A834" s="1">
        <v>41741</v>
      </c>
      <c r="B834">
        <f t="shared" si="168"/>
        <v>2014</v>
      </c>
      <c r="C834">
        <f t="shared" si="169"/>
        <v>4</v>
      </c>
      <c r="D834" t="str">
        <f t="shared" si="170"/>
        <v>April</v>
      </c>
      <c r="E834" t="str">
        <f t="shared" si="171"/>
        <v>Apr</v>
      </c>
      <c r="F834">
        <f t="shared" si="172"/>
        <v>2</v>
      </c>
      <c r="G834" t="str">
        <f t="shared" si="173"/>
        <v>Quarter 2</v>
      </c>
      <c r="H834" t="str">
        <f t="shared" si="174"/>
        <v>Qtr 2</v>
      </c>
      <c r="I834" t="str">
        <f t="shared" si="175"/>
        <v>20142</v>
      </c>
      <c r="J834" t="str">
        <f t="shared" si="176"/>
        <v>Apr 2014</v>
      </c>
      <c r="K834" t="str">
        <f t="shared" si="177"/>
        <v>Apr-14</v>
      </c>
      <c r="L834" t="str">
        <f t="shared" si="178"/>
        <v>April 2014</v>
      </c>
      <c r="M834" t="str">
        <f t="shared" si="179"/>
        <v>April</v>
      </c>
      <c r="N834" t="str">
        <f t="shared" si="180"/>
        <v>Apr</v>
      </c>
      <c r="O834" t="str">
        <f t="shared" si="181"/>
        <v>Quarter 2 2014</v>
      </c>
    </row>
    <row r="835" spans="1:15" x14ac:dyDescent="0.25">
      <c r="A835" s="1">
        <v>41742</v>
      </c>
      <c r="B835">
        <f t="shared" ref="B835:B898" si="182">YEAR(A835)</f>
        <v>2014</v>
      </c>
      <c r="C835">
        <f t="shared" ref="C835:C898" si="183">MONTH(A835)</f>
        <v>4</v>
      </c>
      <c r="D835" t="str">
        <f t="shared" ref="D835:D898" si="184">TEXT(A835,"mmmm")</f>
        <v>April</v>
      </c>
      <c r="E835" t="str">
        <f t="shared" ref="E835:E898" si="185">TEXT(A835,"mmm")</f>
        <v>Apr</v>
      </c>
      <c r="F835">
        <f t="shared" ref="F835:F898" si="186">ROUNDUP(MONTH(A835)/3,0)</f>
        <v>2</v>
      </c>
      <c r="G835" t="str">
        <f t="shared" ref="G835:G898" si="187">"Quarter " &amp; ROUNDUP(MONTH(A835)/3,0)</f>
        <v>Quarter 2</v>
      </c>
      <c r="H835" t="str">
        <f t="shared" ref="H835:H898" si="188">"Qtr " &amp; ROUNDUP(MONTH(A835)/3,0)</f>
        <v>Qtr 2</v>
      </c>
      <c r="I835" t="str">
        <f t="shared" ref="I835:I898" si="189">YEAR(A835) &amp; ROUNDUP(MONTH(A835)/3,0)</f>
        <v>20142</v>
      </c>
      <c r="J835" t="str">
        <f t="shared" ref="J835:J898" si="190">TEXT(A835,"mmm") &amp; " " &amp; YEAR(A835)</f>
        <v>Apr 2014</v>
      </c>
      <c r="K835" t="str">
        <f t="shared" ref="K835:K898" si="191">TEXT(A835,"mmm") &amp; "-" &amp; RIGHT(YEAR(A835),2)</f>
        <v>Apr-14</v>
      </c>
      <c r="L835" t="str">
        <f t="shared" ref="L835:L898" si="192">TEXT(A835,"mmmm")&amp; " " &amp; YEAR(A835)</f>
        <v>April 2014</v>
      </c>
      <c r="M835" t="str">
        <f t="shared" ref="M835:M898" si="193">TEXT(A835,"mmmm")</f>
        <v>April</v>
      </c>
      <c r="N835" t="str">
        <f t="shared" ref="N835:N898" si="194">TEXT(A835,"mmm")</f>
        <v>Apr</v>
      </c>
      <c r="O835" t="str">
        <f t="shared" ref="O835:O898" si="195">"Quarter " &amp; ROUNDUP(MONTH(A835)/3,0) &amp; " " &amp; YEAR(A835)</f>
        <v>Quarter 2 2014</v>
      </c>
    </row>
    <row r="836" spans="1:15" x14ac:dyDescent="0.25">
      <c r="A836" s="1">
        <v>41743</v>
      </c>
      <c r="B836">
        <f t="shared" si="182"/>
        <v>2014</v>
      </c>
      <c r="C836">
        <f t="shared" si="183"/>
        <v>4</v>
      </c>
      <c r="D836" t="str">
        <f t="shared" si="184"/>
        <v>April</v>
      </c>
      <c r="E836" t="str">
        <f t="shared" si="185"/>
        <v>Apr</v>
      </c>
      <c r="F836">
        <f t="shared" si="186"/>
        <v>2</v>
      </c>
      <c r="G836" t="str">
        <f t="shared" si="187"/>
        <v>Quarter 2</v>
      </c>
      <c r="H836" t="str">
        <f t="shared" si="188"/>
        <v>Qtr 2</v>
      </c>
      <c r="I836" t="str">
        <f t="shared" si="189"/>
        <v>20142</v>
      </c>
      <c r="J836" t="str">
        <f t="shared" si="190"/>
        <v>Apr 2014</v>
      </c>
      <c r="K836" t="str">
        <f t="shared" si="191"/>
        <v>Apr-14</v>
      </c>
      <c r="L836" t="str">
        <f t="shared" si="192"/>
        <v>April 2014</v>
      </c>
      <c r="M836" t="str">
        <f t="shared" si="193"/>
        <v>April</v>
      </c>
      <c r="N836" t="str">
        <f t="shared" si="194"/>
        <v>Apr</v>
      </c>
      <c r="O836" t="str">
        <f t="shared" si="195"/>
        <v>Quarter 2 2014</v>
      </c>
    </row>
    <row r="837" spans="1:15" x14ac:dyDescent="0.25">
      <c r="A837" s="1">
        <v>41744</v>
      </c>
      <c r="B837">
        <f t="shared" si="182"/>
        <v>2014</v>
      </c>
      <c r="C837">
        <f t="shared" si="183"/>
        <v>4</v>
      </c>
      <c r="D837" t="str">
        <f t="shared" si="184"/>
        <v>April</v>
      </c>
      <c r="E837" t="str">
        <f t="shared" si="185"/>
        <v>Apr</v>
      </c>
      <c r="F837">
        <f t="shared" si="186"/>
        <v>2</v>
      </c>
      <c r="G837" t="str">
        <f t="shared" si="187"/>
        <v>Quarter 2</v>
      </c>
      <c r="H837" t="str">
        <f t="shared" si="188"/>
        <v>Qtr 2</v>
      </c>
      <c r="I837" t="str">
        <f t="shared" si="189"/>
        <v>20142</v>
      </c>
      <c r="J837" t="str">
        <f t="shared" si="190"/>
        <v>Apr 2014</v>
      </c>
      <c r="K837" t="str">
        <f t="shared" si="191"/>
        <v>Apr-14</v>
      </c>
      <c r="L837" t="str">
        <f t="shared" si="192"/>
        <v>April 2014</v>
      </c>
      <c r="M837" t="str">
        <f t="shared" si="193"/>
        <v>April</v>
      </c>
      <c r="N837" t="str">
        <f t="shared" si="194"/>
        <v>Apr</v>
      </c>
      <c r="O837" t="str">
        <f t="shared" si="195"/>
        <v>Quarter 2 2014</v>
      </c>
    </row>
    <row r="838" spans="1:15" x14ac:dyDescent="0.25">
      <c r="A838" s="1">
        <v>41745</v>
      </c>
      <c r="B838">
        <f t="shared" si="182"/>
        <v>2014</v>
      </c>
      <c r="C838">
        <f t="shared" si="183"/>
        <v>4</v>
      </c>
      <c r="D838" t="str">
        <f t="shared" si="184"/>
        <v>April</v>
      </c>
      <c r="E838" t="str">
        <f t="shared" si="185"/>
        <v>Apr</v>
      </c>
      <c r="F838">
        <f t="shared" si="186"/>
        <v>2</v>
      </c>
      <c r="G838" t="str">
        <f t="shared" si="187"/>
        <v>Quarter 2</v>
      </c>
      <c r="H838" t="str">
        <f t="shared" si="188"/>
        <v>Qtr 2</v>
      </c>
      <c r="I838" t="str">
        <f t="shared" si="189"/>
        <v>20142</v>
      </c>
      <c r="J838" t="str">
        <f t="shared" si="190"/>
        <v>Apr 2014</v>
      </c>
      <c r="K838" t="str">
        <f t="shared" si="191"/>
        <v>Apr-14</v>
      </c>
      <c r="L838" t="str">
        <f t="shared" si="192"/>
        <v>April 2014</v>
      </c>
      <c r="M838" t="str">
        <f t="shared" si="193"/>
        <v>April</v>
      </c>
      <c r="N838" t="str">
        <f t="shared" si="194"/>
        <v>Apr</v>
      </c>
      <c r="O838" t="str">
        <f t="shared" si="195"/>
        <v>Quarter 2 2014</v>
      </c>
    </row>
    <row r="839" spans="1:15" x14ac:dyDescent="0.25">
      <c r="A839" s="1">
        <v>41746</v>
      </c>
      <c r="B839">
        <f t="shared" si="182"/>
        <v>2014</v>
      </c>
      <c r="C839">
        <f t="shared" si="183"/>
        <v>4</v>
      </c>
      <c r="D839" t="str">
        <f t="shared" si="184"/>
        <v>April</v>
      </c>
      <c r="E839" t="str">
        <f t="shared" si="185"/>
        <v>Apr</v>
      </c>
      <c r="F839">
        <f t="shared" si="186"/>
        <v>2</v>
      </c>
      <c r="G839" t="str">
        <f t="shared" si="187"/>
        <v>Quarter 2</v>
      </c>
      <c r="H839" t="str">
        <f t="shared" si="188"/>
        <v>Qtr 2</v>
      </c>
      <c r="I839" t="str">
        <f t="shared" si="189"/>
        <v>20142</v>
      </c>
      <c r="J839" t="str">
        <f t="shared" si="190"/>
        <v>Apr 2014</v>
      </c>
      <c r="K839" t="str">
        <f t="shared" si="191"/>
        <v>Apr-14</v>
      </c>
      <c r="L839" t="str">
        <f t="shared" si="192"/>
        <v>April 2014</v>
      </c>
      <c r="M839" t="str">
        <f t="shared" si="193"/>
        <v>April</v>
      </c>
      <c r="N839" t="str">
        <f t="shared" si="194"/>
        <v>Apr</v>
      </c>
      <c r="O839" t="str">
        <f t="shared" si="195"/>
        <v>Quarter 2 2014</v>
      </c>
    </row>
    <row r="840" spans="1:15" x14ac:dyDescent="0.25">
      <c r="A840" s="1">
        <v>41747</v>
      </c>
      <c r="B840">
        <f t="shared" si="182"/>
        <v>2014</v>
      </c>
      <c r="C840">
        <f t="shared" si="183"/>
        <v>4</v>
      </c>
      <c r="D840" t="str">
        <f t="shared" si="184"/>
        <v>April</v>
      </c>
      <c r="E840" t="str">
        <f t="shared" si="185"/>
        <v>Apr</v>
      </c>
      <c r="F840">
        <f t="shared" si="186"/>
        <v>2</v>
      </c>
      <c r="G840" t="str">
        <f t="shared" si="187"/>
        <v>Quarter 2</v>
      </c>
      <c r="H840" t="str">
        <f t="shared" si="188"/>
        <v>Qtr 2</v>
      </c>
      <c r="I840" t="str">
        <f t="shared" si="189"/>
        <v>20142</v>
      </c>
      <c r="J840" t="str">
        <f t="shared" si="190"/>
        <v>Apr 2014</v>
      </c>
      <c r="K840" t="str">
        <f t="shared" si="191"/>
        <v>Apr-14</v>
      </c>
      <c r="L840" t="str">
        <f t="shared" si="192"/>
        <v>April 2014</v>
      </c>
      <c r="M840" t="str">
        <f t="shared" si="193"/>
        <v>April</v>
      </c>
      <c r="N840" t="str">
        <f t="shared" si="194"/>
        <v>Apr</v>
      </c>
      <c r="O840" t="str">
        <f t="shared" si="195"/>
        <v>Quarter 2 2014</v>
      </c>
    </row>
    <row r="841" spans="1:15" x14ac:dyDescent="0.25">
      <c r="A841" s="1">
        <v>41748</v>
      </c>
      <c r="B841">
        <f t="shared" si="182"/>
        <v>2014</v>
      </c>
      <c r="C841">
        <f t="shared" si="183"/>
        <v>4</v>
      </c>
      <c r="D841" t="str">
        <f t="shared" si="184"/>
        <v>April</v>
      </c>
      <c r="E841" t="str">
        <f t="shared" si="185"/>
        <v>Apr</v>
      </c>
      <c r="F841">
        <f t="shared" si="186"/>
        <v>2</v>
      </c>
      <c r="G841" t="str">
        <f t="shared" si="187"/>
        <v>Quarter 2</v>
      </c>
      <c r="H841" t="str">
        <f t="shared" si="188"/>
        <v>Qtr 2</v>
      </c>
      <c r="I841" t="str">
        <f t="shared" si="189"/>
        <v>20142</v>
      </c>
      <c r="J841" t="str">
        <f t="shared" si="190"/>
        <v>Apr 2014</v>
      </c>
      <c r="K841" t="str">
        <f t="shared" si="191"/>
        <v>Apr-14</v>
      </c>
      <c r="L841" t="str">
        <f t="shared" si="192"/>
        <v>April 2014</v>
      </c>
      <c r="M841" t="str">
        <f t="shared" si="193"/>
        <v>April</v>
      </c>
      <c r="N841" t="str">
        <f t="shared" si="194"/>
        <v>Apr</v>
      </c>
      <c r="O841" t="str">
        <f t="shared" si="195"/>
        <v>Quarter 2 2014</v>
      </c>
    </row>
    <row r="842" spans="1:15" x14ac:dyDescent="0.25">
      <c r="A842" s="1">
        <v>41749</v>
      </c>
      <c r="B842">
        <f t="shared" si="182"/>
        <v>2014</v>
      </c>
      <c r="C842">
        <f t="shared" si="183"/>
        <v>4</v>
      </c>
      <c r="D842" t="str">
        <f t="shared" si="184"/>
        <v>April</v>
      </c>
      <c r="E842" t="str">
        <f t="shared" si="185"/>
        <v>Apr</v>
      </c>
      <c r="F842">
        <f t="shared" si="186"/>
        <v>2</v>
      </c>
      <c r="G842" t="str">
        <f t="shared" si="187"/>
        <v>Quarter 2</v>
      </c>
      <c r="H842" t="str">
        <f t="shared" si="188"/>
        <v>Qtr 2</v>
      </c>
      <c r="I842" t="str">
        <f t="shared" si="189"/>
        <v>20142</v>
      </c>
      <c r="J842" t="str">
        <f t="shared" si="190"/>
        <v>Apr 2014</v>
      </c>
      <c r="K842" t="str">
        <f t="shared" si="191"/>
        <v>Apr-14</v>
      </c>
      <c r="L842" t="str">
        <f t="shared" si="192"/>
        <v>April 2014</v>
      </c>
      <c r="M842" t="str">
        <f t="shared" si="193"/>
        <v>April</v>
      </c>
      <c r="N842" t="str">
        <f t="shared" si="194"/>
        <v>Apr</v>
      </c>
      <c r="O842" t="str">
        <f t="shared" si="195"/>
        <v>Quarter 2 2014</v>
      </c>
    </row>
    <row r="843" spans="1:15" x14ac:dyDescent="0.25">
      <c r="A843" s="1">
        <v>41750</v>
      </c>
      <c r="B843">
        <f t="shared" si="182"/>
        <v>2014</v>
      </c>
      <c r="C843">
        <f t="shared" si="183"/>
        <v>4</v>
      </c>
      <c r="D843" t="str">
        <f t="shared" si="184"/>
        <v>April</v>
      </c>
      <c r="E843" t="str">
        <f t="shared" si="185"/>
        <v>Apr</v>
      </c>
      <c r="F843">
        <f t="shared" si="186"/>
        <v>2</v>
      </c>
      <c r="G843" t="str">
        <f t="shared" si="187"/>
        <v>Quarter 2</v>
      </c>
      <c r="H843" t="str">
        <f t="shared" si="188"/>
        <v>Qtr 2</v>
      </c>
      <c r="I843" t="str">
        <f t="shared" si="189"/>
        <v>20142</v>
      </c>
      <c r="J843" t="str">
        <f t="shared" si="190"/>
        <v>Apr 2014</v>
      </c>
      <c r="K843" t="str">
        <f t="shared" si="191"/>
        <v>Apr-14</v>
      </c>
      <c r="L843" t="str">
        <f t="shared" si="192"/>
        <v>April 2014</v>
      </c>
      <c r="M843" t="str">
        <f t="shared" si="193"/>
        <v>April</v>
      </c>
      <c r="N843" t="str">
        <f t="shared" si="194"/>
        <v>Apr</v>
      </c>
      <c r="O843" t="str">
        <f t="shared" si="195"/>
        <v>Quarter 2 2014</v>
      </c>
    </row>
    <row r="844" spans="1:15" x14ac:dyDescent="0.25">
      <c r="A844" s="1">
        <v>41751</v>
      </c>
      <c r="B844">
        <f t="shared" si="182"/>
        <v>2014</v>
      </c>
      <c r="C844">
        <f t="shared" si="183"/>
        <v>4</v>
      </c>
      <c r="D844" t="str">
        <f t="shared" si="184"/>
        <v>April</v>
      </c>
      <c r="E844" t="str">
        <f t="shared" si="185"/>
        <v>Apr</v>
      </c>
      <c r="F844">
        <f t="shared" si="186"/>
        <v>2</v>
      </c>
      <c r="G844" t="str">
        <f t="shared" si="187"/>
        <v>Quarter 2</v>
      </c>
      <c r="H844" t="str">
        <f t="shared" si="188"/>
        <v>Qtr 2</v>
      </c>
      <c r="I844" t="str">
        <f t="shared" si="189"/>
        <v>20142</v>
      </c>
      <c r="J844" t="str">
        <f t="shared" si="190"/>
        <v>Apr 2014</v>
      </c>
      <c r="K844" t="str">
        <f t="shared" si="191"/>
        <v>Apr-14</v>
      </c>
      <c r="L844" t="str">
        <f t="shared" si="192"/>
        <v>April 2014</v>
      </c>
      <c r="M844" t="str">
        <f t="shared" si="193"/>
        <v>April</v>
      </c>
      <c r="N844" t="str">
        <f t="shared" si="194"/>
        <v>Apr</v>
      </c>
      <c r="O844" t="str">
        <f t="shared" si="195"/>
        <v>Quarter 2 2014</v>
      </c>
    </row>
    <row r="845" spans="1:15" x14ac:dyDescent="0.25">
      <c r="A845" s="1">
        <v>41752</v>
      </c>
      <c r="B845">
        <f t="shared" si="182"/>
        <v>2014</v>
      </c>
      <c r="C845">
        <f t="shared" si="183"/>
        <v>4</v>
      </c>
      <c r="D845" t="str">
        <f t="shared" si="184"/>
        <v>April</v>
      </c>
      <c r="E845" t="str">
        <f t="shared" si="185"/>
        <v>Apr</v>
      </c>
      <c r="F845">
        <f t="shared" si="186"/>
        <v>2</v>
      </c>
      <c r="G845" t="str">
        <f t="shared" si="187"/>
        <v>Quarter 2</v>
      </c>
      <c r="H845" t="str">
        <f t="shared" si="188"/>
        <v>Qtr 2</v>
      </c>
      <c r="I845" t="str">
        <f t="shared" si="189"/>
        <v>20142</v>
      </c>
      <c r="J845" t="str">
        <f t="shared" si="190"/>
        <v>Apr 2014</v>
      </c>
      <c r="K845" t="str">
        <f t="shared" si="191"/>
        <v>Apr-14</v>
      </c>
      <c r="L845" t="str">
        <f t="shared" si="192"/>
        <v>April 2014</v>
      </c>
      <c r="M845" t="str">
        <f t="shared" si="193"/>
        <v>April</v>
      </c>
      <c r="N845" t="str">
        <f t="shared" si="194"/>
        <v>Apr</v>
      </c>
      <c r="O845" t="str">
        <f t="shared" si="195"/>
        <v>Quarter 2 2014</v>
      </c>
    </row>
    <row r="846" spans="1:15" x14ac:dyDescent="0.25">
      <c r="A846" s="1">
        <v>41753</v>
      </c>
      <c r="B846">
        <f t="shared" si="182"/>
        <v>2014</v>
      </c>
      <c r="C846">
        <f t="shared" si="183"/>
        <v>4</v>
      </c>
      <c r="D846" t="str">
        <f t="shared" si="184"/>
        <v>April</v>
      </c>
      <c r="E846" t="str">
        <f t="shared" si="185"/>
        <v>Apr</v>
      </c>
      <c r="F846">
        <f t="shared" si="186"/>
        <v>2</v>
      </c>
      <c r="G846" t="str">
        <f t="shared" si="187"/>
        <v>Quarter 2</v>
      </c>
      <c r="H846" t="str">
        <f t="shared" si="188"/>
        <v>Qtr 2</v>
      </c>
      <c r="I846" t="str">
        <f t="shared" si="189"/>
        <v>20142</v>
      </c>
      <c r="J846" t="str">
        <f t="shared" si="190"/>
        <v>Apr 2014</v>
      </c>
      <c r="K846" t="str">
        <f t="shared" si="191"/>
        <v>Apr-14</v>
      </c>
      <c r="L846" t="str">
        <f t="shared" si="192"/>
        <v>April 2014</v>
      </c>
      <c r="M846" t="str">
        <f t="shared" si="193"/>
        <v>April</v>
      </c>
      <c r="N846" t="str">
        <f t="shared" si="194"/>
        <v>Apr</v>
      </c>
      <c r="O846" t="str">
        <f t="shared" si="195"/>
        <v>Quarter 2 2014</v>
      </c>
    </row>
    <row r="847" spans="1:15" x14ac:dyDescent="0.25">
      <c r="A847" s="1">
        <v>41754</v>
      </c>
      <c r="B847">
        <f t="shared" si="182"/>
        <v>2014</v>
      </c>
      <c r="C847">
        <f t="shared" si="183"/>
        <v>4</v>
      </c>
      <c r="D847" t="str">
        <f t="shared" si="184"/>
        <v>April</v>
      </c>
      <c r="E847" t="str">
        <f t="shared" si="185"/>
        <v>Apr</v>
      </c>
      <c r="F847">
        <f t="shared" si="186"/>
        <v>2</v>
      </c>
      <c r="G847" t="str">
        <f t="shared" si="187"/>
        <v>Quarter 2</v>
      </c>
      <c r="H847" t="str">
        <f t="shared" si="188"/>
        <v>Qtr 2</v>
      </c>
      <c r="I847" t="str">
        <f t="shared" si="189"/>
        <v>20142</v>
      </c>
      <c r="J847" t="str">
        <f t="shared" si="190"/>
        <v>Apr 2014</v>
      </c>
      <c r="K847" t="str">
        <f t="shared" si="191"/>
        <v>Apr-14</v>
      </c>
      <c r="L847" t="str">
        <f t="shared" si="192"/>
        <v>April 2014</v>
      </c>
      <c r="M847" t="str">
        <f t="shared" si="193"/>
        <v>April</v>
      </c>
      <c r="N847" t="str">
        <f t="shared" si="194"/>
        <v>Apr</v>
      </c>
      <c r="O847" t="str">
        <f t="shared" si="195"/>
        <v>Quarter 2 2014</v>
      </c>
    </row>
    <row r="848" spans="1:15" x14ac:dyDescent="0.25">
      <c r="A848" s="1">
        <v>41755</v>
      </c>
      <c r="B848">
        <f t="shared" si="182"/>
        <v>2014</v>
      </c>
      <c r="C848">
        <f t="shared" si="183"/>
        <v>4</v>
      </c>
      <c r="D848" t="str">
        <f t="shared" si="184"/>
        <v>April</v>
      </c>
      <c r="E848" t="str">
        <f t="shared" si="185"/>
        <v>Apr</v>
      </c>
      <c r="F848">
        <f t="shared" si="186"/>
        <v>2</v>
      </c>
      <c r="G848" t="str">
        <f t="shared" si="187"/>
        <v>Quarter 2</v>
      </c>
      <c r="H848" t="str">
        <f t="shared" si="188"/>
        <v>Qtr 2</v>
      </c>
      <c r="I848" t="str">
        <f t="shared" si="189"/>
        <v>20142</v>
      </c>
      <c r="J848" t="str">
        <f t="shared" si="190"/>
        <v>Apr 2014</v>
      </c>
      <c r="K848" t="str">
        <f t="shared" si="191"/>
        <v>Apr-14</v>
      </c>
      <c r="L848" t="str">
        <f t="shared" si="192"/>
        <v>April 2014</v>
      </c>
      <c r="M848" t="str">
        <f t="shared" si="193"/>
        <v>April</v>
      </c>
      <c r="N848" t="str">
        <f t="shared" si="194"/>
        <v>Apr</v>
      </c>
      <c r="O848" t="str">
        <f t="shared" si="195"/>
        <v>Quarter 2 2014</v>
      </c>
    </row>
    <row r="849" spans="1:15" x14ac:dyDescent="0.25">
      <c r="A849" s="1">
        <v>41756</v>
      </c>
      <c r="B849">
        <f t="shared" si="182"/>
        <v>2014</v>
      </c>
      <c r="C849">
        <f t="shared" si="183"/>
        <v>4</v>
      </c>
      <c r="D849" t="str">
        <f t="shared" si="184"/>
        <v>April</v>
      </c>
      <c r="E849" t="str">
        <f t="shared" si="185"/>
        <v>Apr</v>
      </c>
      <c r="F849">
        <f t="shared" si="186"/>
        <v>2</v>
      </c>
      <c r="G849" t="str">
        <f t="shared" si="187"/>
        <v>Quarter 2</v>
      </c>
      <c r="H849" t="str">
        <f t="shared" si="188"/>
        <v>Qtr 2</v>
      </c>
      <c r="I849" t="str">
        <f t="shared" si="189"/>
        <v>20142</v>
      </c>
      <c r="J849" t="str">
        <f t="shared" si="190"/>
        <v>Apr 2014</v>
      </c>
      <c r="K849" t="str">
        <f t="shared" si="191"/>
        <v>Apr-14</v>
      </c>
      <c r="L849" t="str">
        <f t="shared" si="192"/>
        <v>April 2014</v>
      </c>
      <c r="M849" t="str">
        <f t="shared" si="193"/>
        <v>April</v>
      </c>
      <c r="N849" t="str">
        <f t="shared" si="194"/>
        <v>Apr</v>
      </c>
      <c r="O849" t="str">
        <f t="shared" si="195"/>
        <v>Quarter 2 2014</v>
      </c>
    </row>
    <row r="850" spans="1:15" x14ac:dyDescent="0.25">
      <c r="A850" s="1">
        <v>41757</v>
      </c>
      <c r="B850">
        <f t="shared" si="182"/>
        <v>2014</v>
      </c>
      <c r="C850">
        <f t="shared" si="183"/>
        <v>4</v>
      </c>
      <c r="D850" t="str">
        <f t="shared" si="184"/>
        <v>April</v>
      </c>
      <c r="E850" t="str">
        <f t="shared" si="185"/>
        <v>Apr</v>
      </c>
      <c r="F850">
        <f t="shared" si="186"/>
        <v>2</v>
      </c>
      <c r="G850" t="str">
        <f t="shared" si="187"/>
        <v>Quarter 2</v>
      </c>
      <c r="H850" t="str">
        <f t="shared" si="188"/>
        <v>Qtr 2</v>
      </c>
      <c r="I850" t="str">
        <f t="shared" si="189"/>
        <v>20142</v>
      </c>
      <c r="J850" t="str">
        <f t="shared" si="190"/>
        <v>Apr 2014</v>
      </c>
      <c r="K850" t="str">
        <f t="shared" si="191"/>
        <v>Apr-14</v>
      </c>
      <c r="L850" t="str">
        <f t="shared" si="192"/>
        <v>April 2014</v>
      </c>
      <c r="M850" t="str">
        <f t="shared" si="193"/>
        <v>April</v>
      </c>
      <c r="N850" t="str">
        <f t="shared" si="194"/>
        <v>Apr</v>
      </c>
      <c r="O850" t="str">
        <f t="shared" si="195"/>
        <v>Quarter 2 2014</v>
      </c>
    </row>
    <row r="851" spans="1:15" x14ac:dyDescent="0.25">
      <c r="A851" s="1">
        <v>41758</v>
      </c>
      <c r="B851">
        <f t="shared" si="182"/>
        <v>2014</v>
      </c>
      <c r="C851">
        <f t="shared" si="183"/>
        <v>4</v>
      </c>
      <c r="D851" t="str">
        <f t="shared" si="184"/>
        <v>April</v>
      </c>
      <c r="E851" t="str">
        <f t="shared" si="185"/>
        <v>Apr</v>
      </c>
      <c r="F851">
        <f t="shared" si="186"/>
        <v>2</v>
      </c>
      <c r="G851" t="str">
        <f t="shared" si="187"/>
        <v>Quarter 2</v>
      </c>
      <c r="H851" t="str">
        <f t="shared" si="188"/>
        <v>Qtr 2</v>
      </c>
      <c r="I851" t="str">
        <f t="shared" si="189"/>
        <v>20142</v>
      </c>
      <c r="J851" t="str">
        <f t="shared" si="190"/>
        <v>Apr 2014</v>
      </c>
      <c r="K851" t="str">
        <f t="shared" si="191"/>
        <v>Apr-14</v>
      </c>
      <c r="L851" t="str">
        <f t="shared" si="192"/>
        <v>April 2014</v>
      </c>
      <c r="M851" t="str">
        <f t="shared" si="193"/>
        <v>April</v>
      </c>
      <c r="N851" t="str">
        <f t="shared" si="194"/>
        <v>Apr</v>
      </c>
      <c r="O851" t="str">
        <f t="shared" si="195"/>
        <v>Quarter 2 2014</v>
      </c>
    </row>
    <row r="852" spans="1:15" x14ac:dyDescent="0.25">
      <c r="A852" s="1">
        <v>41759</v>
      </c>
      <c r="B852">
        <f t="shared" si="182"/>
        <v>2014</v>
      </c>
      <c r="C852">
        <f t="shared" si="183"/>
        <v>4</v>
      </c>
      <c r="D852" t="str">
        <f t="shared" si="184"/>
        <v>April</v>
      </c>
      <c r="E852" t="str">
        <f t="shared" si="185"/>
        <v>Apr</v>
      </c>
      <c r="F852">
        <f t="shared" si="186"/>
        <v>2</v>
      </c>
      <c r="G852" t="str">
        <f t="shared" si="187"/>
        <v>Quarter 2</v>
      </c>
      <c r="H852" t="str">
        <f t="shared" si="188"/>
        <v>Qtr 2</v>
      </c>
      <c r="I852" t="str">
        <f t="shared" si="189"/>
        <v>20142</v>
      </c>
      <c r="J852" t="str">
        <f t="shared" si="190"/>
        <v>Apr 2014</v>
      </c>
      <c r="K852" t="str">
        <f t="shared" si="191"/>
        <v>Apr-14</v>
      </c>
      <c r="L852" t="str">
        <f t="shared" si="192"/>
        <v>April 2014</v>
      </c>
      <c r="M852" t="str">
        <f t="shared" si="193"/>
        <v>April</v>
      </c>
      <c r="N852" t="str">
        <f t="shared" si="194"/>
        <v>Apr</v>
      </c>
      <c r="O852" t="str">
        <f t="shared" si="195"/>
        <v>Quarter 2 2014</v>
      </c>
    </row>
    <row r="853" spans="1:15" x14ac:dyDescent="0.25">
      <c r="A853" s="1">
        <v>41760</v>
      </c>
      <c r="B853">
        <f t="shared" si="182"/>
        <v>2014</v>
      </c>
      <c r="C853">
        <f t="shared" si="183"/>
        <v>5</v>
      </c>
      <c r="D853" t="str">
        <f t="shared" si="184"/>
        <v>May</v>
      </c>
      <c r="E853" t="str">
        <f t="shared" si="185"/>
        <v>May</v>
      </c>
      <c r="F853">
        <f t="shared" si="186"/>
        <v>2</v>
      </c>
      <c r="G853" t="str">
        <f t="shared" si="187"/>
        <v>Quarter 2</v>
      </c>
      <c r="H853" t="str">
        <f t="shared" si="188"/>
        <v>Qtr 2</v>
      </c>
      <c r="I853" t="str">
        <f t="shared" si="189"/>
        <v>20142</v>
      </c>
      <c r="J853" t="str">
        <f t="shared" si="190"/>
        <v>May 2014</v>
      </c>
      <c r="K853" t="str">
        <f t="shared" si="191"/>
        <v>May-14</v>
      </c>
      <c r="L853" t="str">
        <f t="shared" si="192"/>
        <v>May 2014</v>
      </c>
      <c r="M853" t="str">
        <f t="shared" si="193"/>
        <v>May</v>
      </c>
      <c r="N853" t="str">
        <f t="shared" si="194"/>
        <v>May</v>
      </c>
      <c r="O853" t="str">
        <f t="shared" si="195"/>
        <v>Quarter 2 2014</v>
      </c>
    </row>
    <row r="854" spans="1:15" x14ac:dyDescent="0.25">
      <c r="A854" s="1">
        <v>41761</v>
      </c>
      <c r="B854">
        <f t="shared" si="182"/>
        <v>2014</v>
      </c>
      <c r="C854">
        <f t="shared" si="183"/>
        <v>5</v>
      </c>
      <c r="D854" t="str">
        <f t="shared" si="184"/>
        <v>May</v>
      </c>
      <c r="E854" t="str">
        <f t="shared" si="185"/>
        <v>May</v>
      </c>
      <c r="F854">
        <f t="shared" si="186"/>
        <v>2</v>
      </c>
      <c r="G854" t="str">
        <f t="shared" si="187"/>
        <v>Quarter 2</v>
      </c>
      <c r="H854" t="str">
        <f t="shared" si="188"/>
        <v>Qtr 2</v>
      </c>
      <c r="I854" t="str">
        <f t="shared" si="189"/>
        <v>20142</v>
      </c>
      <c r="J854" t="str">
        <f t="shared" si="190"/>
        <v>May 2014</v>
      </c>
      <c r="K854" t="str">
        <f t="shared" si="191"/>
        <v>May-14</v>
      </c>
      <c r="L854" t="str">
        <f t="shared" si="192"/>
        <v>May 2014</v>
      </c>
      <c r="M854" t="str">
        <f t="shared" si="193"/>
        <v>May</v>
      </c>
      <c r="N854" t="str">
        <f t="shared" si="194"/>
        <v>May</v>
      </c>
      <c r="O854" t="str">
        <f t="shared" si="195"/>
        <v>Quarter 2 2014</v>
      </c>
    </row>
    <row r="855" spans="1:15" x14ac:dyDescent="0.25">
      <c r="A855" s="1">
        <v>41762</v>
      </c>
      <c r="B855">
        <f t="shared" si="182"/>
        <v>2014</v>
      </c>
      <c r="C855">
        <f t="shared" si="183"/>
        <v>5</v>
      </c>
      <c r="D855" t="str">
        <f t="shared" si="184"/>
        <v>May</v>
      </c>
      <c r="E855" t="str">
        <f t="shared" si="185"/>
        <v>May</v>
      </c>
      <c r="F855">
        <f t="shared" si="186"/>
        <v>2</v>
      </c>
      <c r="G855" t="str">
        <f t="shared" si="187"/>
        <v>Quarter 2</v>
      </c>
      <c r="H855" t="str">
        <f t="shared" si="188"/>
        <v>Qtr 2</v>
      </c>
      <c r="I855" t="str">
        <f t="shared" si="189"/>
        <v>20142</v>
      </c>
      <c r="J855" t="str">
        <f t="shared" si="190"/>
        <v>May 2014</v>
      </c>
      <c r="K855" t="str">
        <f t="shared" si="191"/>
        <v>May-14</v>
      </c>
      <c r="L855" t="str">
        <f t="shared" si="192"/>
        <v>May 2014</v>
      </c>
      <c r="M855" t="str">
        <f t="shared" si="193"/>
        <v>May</v>
      </c>
      <c r="N855" t="str">
        <f t="shared" si="194"/>
        <v>May</v>
      </c>
      <c r="O855" t="str">
        <f t="shared" si="195"/>
        <v>Quarter 2 2014</v>
      </c>
    </row>
    <row r="856" spans="1:15" x14ac:dyDescent="0.25">
      <c r="A856" s="1">
        <v>41763</v>
      </c>
      <c r="B856">
        <f t="shared" si="182"/>
        <v>2014</v>
      </c>
      <c r="C856">
        <f t="shared" si="183"/>
        <v>5</v>
      </c>
      <c r="D856" t="str">
        <f t="shared" si="184"/>
        <v>May</v>
      </c>
      <c r="E856" t="str">
        <f t="shared" si="185"/>
        <v>May</v>
      </c>
      <c r="F856">
        <f t="shared" si="186"/>
        <v>2</v>
      </c>
      <c r="G856" t="str">
        <f t="shared" si="187"/>
        <v>Quarter 2</v>
      </c>
      <c r="H856" t="str">
        <f t="shared" si="188"/>
        <v>Qtr 2</v>
      </c>
      <c r="I856" t="str">
        <f t="shared" si="189"/>
        <v>20142</v>
      </c>
      <c r="J856" t="str">
        <f t="shared" si="190"/>
        <v>May 2014</v>
      </c>
      <c r="K856" t="str">
        <f t="shared" si="191"/>
        <v>May-14</v>
      </c>
      <c r="L856" t="str">
        <f t="shared" si="192"/>
        <v>May 2014</v>
      </c>
      <c r="M856" t="str">
        <f t="shared" si="193"/>
        <v>May</v>
      </c>
      <c r="N856" t="str">
        <f t="shared" si="194"/>
        <v>May</v>
      </c>
      <c r="O856" t="str">
        <f t="shared" si="195"/>
        <v>Quarter 2 2014</v>
      </c>
    </row>
    <row r="857" spans="1:15" x14ac:dyDescent="0.25">
      <c r="A857" s="1">
        <v>41764</v>
      </c>
      <c r="B857">
        <f t="shared" si="182"/>
        <v>2014</v>
      </c>
      <c r="C857">
        <f t="shared" si="183"/>
        <v>5</v>
      </c>
      <c r="D857" t="str">
        <f t="shared" si="184"/>
        <v>May</v>
      </c>
      <c r="E857" t="str">
        <f t="shared" si="185"/>
        <v>May</v>
      </c>
      <c r="F857">
        <f t="shared" si="186"/>
        <v>2</v>
      </c>
      <c r="G857" t="str">
        <f t="shared" si="187"/>
        <v>Quarter 2</v>
      </c>
      <c r="H857" t="str">
        <f t="shared" si="188"/>
        <v>Qtr 2</v>
      </c>
      <c r="I857" t="str">
        <f t="shared" si="189"/>
        <v>20142</v>
      </c>
      <c r="J857" t="str">
        <f t="shared" si="190"/>
        <v>May 2014</v>
      </c>
      <c r="K857" t="str">
        <f t="shared" si="191"/>
        <v>May-14</v>
      </c>
      <c r="L857" t="str">
        <f t="shared" si="192"/>
        <v>May 2014</v>
      </c>
      <c r="M857" t="str">
        <f t="shared" si="193"/>
        <v>May</v>
      </c>
      <c r="N857" t="str">
        <f t="shared" si="194"/>
        <v>May</v>
      </c>
      <c r="O857" t="str">
        <f t="shared" si="195"/>
        <v>Quarter 2 2014</v>
      </c>
    </row>
    <row r="858" spans="1:15" x14ac:dyDescent="0.25">
      <c r="A858" s="1">
        <v>41765</v>
      </c>
      <c r="B858">
        <f t="shared" si="182"/>
        <v>2014</v>
      </c>
      <c r="C858">
        <f t="shared" si="183"/>
        <v>5</v>
      </c>
      <c r="D858" t="str">
        <f t="shared" si="184"/>
        <v>May</v>
      </c>
      <c r="E858" t="str">
        <f t="shared" si="185"/>
        <v>May</v>
      </c>
      <c r="F858">
        <f t="shared" si="186"/>
        <v>2</v>
      </c>
      <c r="G858" t="str">
        <f t="shared" si="187"/>
        <v>Quarter 2</v>
      </c>
      <c r="H858" t="str">
        <f t="shared" si="188"/>
        <v>Qtr 2</v>
      </c>
      <c r="I858" t="str">
        <f t="shared" si="189"/>
        <v>20142</v>
      </c>
      <c r="J858" t="str">
        <f t="shared" si="190"/>
        <v>May 2014</v>
      </c>
      <c r="K858" t="str">
        <f t="shared" si="191"/>
        <v>May-14</v>
      </c>
      <c r="L858" t="str">
        <f t="shared" si="192"/>
        <v>May 2014</v>
      </c>
      <c r="M858" t="str">
        <f t="shared" si="193"/>
        <v>May</v>
      </c>
      <c r="N858" t="str">
        <f t="shared" si="194"/>
        <v>May</v>
      </c>
      <c r="O858" t="str">
        <f t="shared" si="195"/>
        <v>Quarter 2 2014</v>
      </c>
    </row>
    <row r="859" spans="1:15" x14ac:dyDescent="0.25">
      <c r="A859" s="1">
        <v>41766</v>
      </c>
      <c r="B859">
        <f t="shared" si="182"/>
        <v>2014</v>
      </c>
      <c r="C859">
        <f t="shared" si="183"/>
        <v>5</v>
      </c>
      <c r="D859" t="str">
        <f t="shared" si="184"/>
        <v>May</v>
      </c>
      <c r="E859" t="str">
        <f t="shared" si="185"/>
        <v>May</v>
      </c>
      <c r="F859">
        <f t="shared" si="186"/>
        <v>2</v>
      </c>
      <c r="G859" t="str">
        <f t="shared" si="187"/>
        <v>Quarter 2</v>
      </c>
      <c r="H859" t="str">
        <f t="shared" si="188"/>
        <v>Qtr 2</v>
      </c>
      <c r="I859" t="str">
        <f t="shared" si="189"/>
        <v>20142</v>
      </c>
      <c r="J859" t="str">
        <f t="shared" si="190"/>
        <v>May 2014</v>
      </c>
      <c r="K859" t="str">
        <f t="shared" si="191"/>
        <v>May-14</v>
      </c>
      <c r="L859" t="str">
        <f t="shared" si="192"/>
        <v>May 2014</v>
      </c>
      <c r="M859" t="str">
        <f t="shared" si="193"/>
        <v>May</v>
      </c>
      <c r="N859" t="str">
        <f t="shared" si="194"/>
        <v>May</v>
      </c>
      <c r="O859" t="str">
        <f t="shared" si="195"/>
        <v>Quarter 2 2014</v>
      </c>
    </row>
    <row r="860" spans="1:15" x14ac:dyDescent="0.25">
      <c r="A860" s="1">
        <v>41767</v>
      </c>
      <c r="B860">
        <f t="shared" si="182"/>
        <v>2014</v>
      </c>
      <c r="C860">
        <f t="shared" si="183"/>
        <v>5</v>
      </c>
      <c r="D860" t="str">
        <f t="shared" si="184"/>
        <v>May</v>
      </c>
      <c r="E860" t="str">
        <f t="shared" si="185"/>
        <v>May</v>
      </c>
      <c r="F860">
        <f t="shared" si="186"/>
        <v>2</v>
      </c>
      <c r="G860" t="str">
        <f t="shared" si="187"/>
        <v>Quarter 2</v>
      </c>
      <c r="H860" t="str">
        <f t="shared" si="188"/>
        <v>Qtr 2</v>
      </c>
      <c r="I860" t="str">
        <f t="shared" si="189"/>
        <v>20142</v>
      </c>
      <c r="J860" t="str">
        <f t="shared" si="190"/>
        <v>May 2014</v>
      </c>
      <c r="K860" t="str">
        <f t="shared" si="191"/>
        <v>May-14</v>
      </c>
      <c r="L860" t="str">
        <f t="shared" si="192"/>
        <v>May 2014</v>
      </c>
      <c r="M860" t="str">
        <f t="shared" si="193"/>
        <v>May</v>
      </c>
      <c r="N860" t="str">
        <f t="shared" si="194"/>
        <v>May</v>
      </c>
      <c r="O860" t="str">
        <f t="shared" si="195"/>
        <v>Quarter 2 2014</v>
      </c>
    </row>
    <row r="861" spans="1:15" x14ac:dyDescent="0.25">
      <c r="A861" s="1">
        <v>41768</v>
      </c>
      <c r="B861">
        <f t="shared" si="182"/>
        <v>2014</v>
      </c>
      <c r="C861">
        <f t="shared" si="183"/>
        <v>5</v>
      </c>
      <c r="D861" t="str">
        <f t="shared" si="184"/>
        <v>May</v>
      </c>
      <c r="E861" t="str">
        <f t="shared" si="185"/>
        <v>May</v>
      </c>
      <c r="F861">
        <f t="shared" si="186"/>
        <v>2</v>
      </c>
      <c r="G861" t="str">
        <f t="shared" si="187"/>
        <v>Quarter 2</v>
      </c>
      <c r="H861" t="str">
        <f t="shared" si="188"/>
        <v>Qtr 2</v>
      </c>
      <c r="I861" t="str">
        <f t="shared" si="189"/>
        <v>20142</v>
      </c>
      <c r="J861" t="str">
        <f t="shared" si="190"/>
        <v>May 2014</v>
      </c>
      <c r="K861" t="str">
        <f t="shared" si="191"/>
        <v>May-14</v>
      </c>
      <c r="L861" t="str">
        <f t="shared" si="192"/>
        <v>May 2014</v>
      </c>
      <c r="M861" t="str">
        <f t="shared" si="193"/>
        <v>May</v>
      </c>
      <c r="N861" t="str">
        <f t="shared" si="194"/>
        <v>May</v>
      </c>
      <c r="O861" t="str">
        <f t="shared" si="195"/>
        <v>Quarter 2 2014</v>
      </c>
    </row>
    <row r="862" spans="1:15" x14ac:dyDescent="0.25">
      <c r="A862" s="1">
        <v>41769</v>
      </c>
      <c r="B862">
        <f t="shared" si="182"/>
        <v>2014</v>
      </c>
      <c r="C862">
        <f t="shared" si="183"/>
        <v>5</v>
      </c>
      <c r="D862" t="str">
        <f t="shared" si="184"/>
        <v>May</v>
      </c>
      <c r="E862" t="str">
        <f t="shared" si="185"/>
        <v>May</v>
      </c>
      <c r="F862">
        <f t="shared" si="186"/>
        <v>2</v>
      </c>
      <c r="G862" t="str">
        <f t="shared" si="187"/>
        <v>Quarter 2</v>
      </c>
      <c r="H862" t="str">
        <f t="shared" si="188"/>
        <v>Qtr 2</v>
      </c>
      <c r="I862" t="str">
        <f t="shared" si="189"/>
        <v>20142</v>
      </c>
      <c r="J862" t="str">
        <f t="shared" si="190"/>
        <v>May 2014</v>
      </c>
      <c r="K862" t="str">
        <f t="shared" si="191"/>
        <v>May-14</v>
      </c>
      <c r="L862" t="str">
        <f t="shared" si="192"/>
        <v>May 2014</v>
      </c>
      <c r="M862" t="str">
        <f t="shared" si="193"/>
        <v>May</v>
      </c>
      <c r="N862" t="str">
        <f t="shared" si="194"/>
        <v>May</v>
      </c>
      <c r="O862" t="str">
        <f t="shared" si="195"/>
        <v>Quarter 2 2014</v>
      </c>
    </row>
    <row r="863" spans="1:15" x14ac:dyDescent="0.25">
      <c r="A863" s="1">
        <v>41770</v>
      </c>
      <c r="B863">
        <f t="shared" si="182"/>
        <v>2014</v>
      </c>
      <c r="C863">
        <f t="shared" si="183"/>
        <v>5</v>
      </c>
      <c r="D863" t="str">
        <f t="shared" si="184"/>
        <v>May</v>
      </c>
      <c r="E863" t="str">
        <f t="shared" si="185"/>
        <v>May</v>
      </c>
      <c r="F863">
        <f t="shared" si="186"/>
        <v>2</v>
      </c>
      <c r="G863" t="str">
        <f t="shared" si="187"/>
        <v>Quarter 2</v>
      </c>
      <c r="H863" t="str">
        <f t="shared" si="188"/>
        <v>Qtr 2</v>
      </c>
      <c r="I863" t="str">
        <f t="shared" si="189"/>
        <v>20142</v>
      </c>
      <c r="J863" t="str">
        <f t="shared" si="190"/>
        <v>May 2014</v>
      </c>
      <c r="K863" t="str">
        <f t="shared" si="191"/>
        <v>May-14</v>
      </c>
      <c r="L863" t="str">
        <f t="shared" si="192"/>
        <v>May 2014</v>
      </c>
      <c r="M863" t="str">
        <f t="shared" si="193"/>
        <v>May</v>
      </c>
      <c r="N863" t="str">
        <f t="shared" si="194"/>
        <v>May</v>
      </c>
      <c r="O863" t="str">
        <f t="shared" si="195"/>
        <v>Quarter 2 2014</v>
      </c>
    </row>
    <row r="864" spans="1:15" x14ac:dyDescent="0.25">
      <c r="A864" s="1">
        <v>41771</v>
      </c>
      <c r="B864">
        <f t="shared" si="182"/>
        <v>2014</v>
      </c>
      <c r="C864">
        <f t="shared" si="183"/>
        <v>5</v>
      </c>
      <c r="D864" t="str">
        <f t="shared" si="184"/>
        <v>May</v>
      </c>
      <c r="E864" t="str">
        <f t="shared" si="185"/>
        <v>May</v>
      </c>
      <c r="F864">
        <f t="shared" si="186"/>
        <v>2</v>
      </c>
      <c r="G864" t="str">
        <f t="shared" si="187"/>
        <v>Quarter 2</v>
      </c>
      <c r="H864" t="str">
        <f t="shared" si="188"/>
        <v>Qtr 2</v>
      </c>
      <c r="I864" t="str">
        <f t="shared" si="189"/>
        <v>20142</v>
      </c>
      <c r="J864" t="str">
        <f t="shared" si="190"/>
        <v>May 2014</v>
      </c>
      <c r="K864" t="str">
        <f t="shared" si="191"/>
        <v>May-14</v>
      </c>
      <c r="L864" t="str">
        <f t="shared" si="192"/>
        <v>May 2014</v>
      </c>
      <c r="M864" t="str">
        <f t="shared" si="193"/>
        <v>May</v>
      </c>
      <c r="N864" t="str">
        <f t="shared" si="194"/>
        <v>May</v>
      </c>
      <c r="O864" t="str">
        <f t="shared" si="195"/>
        <v>Quarter 2 2014</v>
      </c>
    </row>
    <row r="865" spans="1:15" x14ac:dyDescent="0.25">
      <c r="A865" s="1">
        <v>41772</v>
      </c>
      <c r="B865">
        <f t="shared" si="182"/>
        <v>2014</v>
      </c>
      <c r="C865">
        <f t="shared" si="183"/>
        <v>5</v>
      </c>
      <c r="D865" t="str">
        <f t="shared" si="184"/>
        <v>May</v>
      </c>
      <c r="E865" t="str">
        <f t="shared" si="185"/>
        <v>May</v>
      </c>
      <c r="F865">
        <f t="shared" si="186"/>
        <v>2</v>
      </c>
      <c r="G865" t="str">
        <f t="shared" si="187"/>
        <v>Quarter 2</v>
      </c>
      <c r="H865" t="str">
        <f t="shared" si="188"/>
        <v>Qtr 2</v>
      </c>
      <c r="I865" t="str">
        <f t="shared" si="189"/>
        <v>20142</v>
      </c>
      <c r="J865" t="str">
        <f t="shared" si="190"/>
        <v>May 2014</v>
      </c>
      <c r="K865" t="str">
        <f t="shared" si="191"/>
        <v>May-14</v>
      </c>
      <c r="L865" t="str">
        <f t="shared" si="192"/>
        <v>May 2014</v>
      </c>
      <c r="M865" t="str">
        <f t="shared" si="193"/>
        <v>May</v>
      </c>
      <c r="N865" t="str">
        <f t="shared" si="194"/>
        <v>May</v>
      </c>
      <c r="O865" t="str">
        <f t="shared" si="195"/>
        <v>Quarter 2 2014</v>
      </c>
    </row>
    <row r="866" spans="1:15" x14ac:dyDescent="0.25">
      <c r="A866" s="1">
        <v>41773</v>
      </c>
      <c r="B866">
        <f t="shared" si="182"/>
        <v>2014</v>
      </c>
      <c r="C866">
        <f t="shared" si="183"/>
        <v>5</v>
      </c>
      <c r="D866" t="str">
        <f t="shared" si="184"/>
        <v>May</v>
      </c>
      <c r="E866" t="str">
        <f t="shared" si="185"/>
        <v>May</v>
      </c>
      <c r="F866">
        <f t="shared" si="186"/>
        <v>2</v>
      </c>
      <c r="G866" t="str">
        <f t="shared" si="187"/>
        <v>Quarter 2</v>
      </c>
      <c r="H866" t="str">
        <f t="shared" si="188"/>
        <v>Qtr 2</v>
      </c>
      <c r="I866" t="str">
        <f t="shared" si="189"/>
        <v>20142</v>
      </c>
      <c r="J866" t="str">
        <f t="shared" si="190"/>
        <v>May 2014</v>
      </c>
      <c r="K866" t="str">
        <f t="shared" si="191"/>
        <v>May-14</v>
      </c>
      <c r="L866" t="str">
        <f t="shared" si="192"/>
        <v>May 2014</v>
      </c>
      <c r="M866" t="str">
        <f t="shared" si="193"/>
        <v>May</v>
      </c>
      <c r="N866" t="str">
        <f t="shared" si="194"/>
        <v>May</v>
      </c>
      <c r="O866" t="str">
        <f t="shared" si="195"/>
        <v>Quarter 2 2014</v>
      </c>
    </row>
    <row r="867" spans="1:15" x14ac:dyDescent="0.25">
      <c r="A867" s="1">
        <v>41774</v>
      </c>
      <c r="B867">
        <f t="shared" si="182"/>
        <v>2014</v>
      </c>
      <c r="C867">
        <f t="shared" si="183"/>
        <v>5</v>
      </c>
      <c r="D867" t="str">
        <f t="shared" si="184"/>
        <v>May</v>
      </c>
      <c r="E867" t="str">
        <f t="shared" si="185"/>
        <v>May</v>
      </c>
      <c r="F867">
        <f t="shared" si="186"/>
        <v>2</v>
      </c>
      <c r="G867" t="str">
        <f t="shared" si="187"/>
        <v>Quarter 2</v>
      </c>
      <c r="H867" t="str">
        <f t="shared" si="188"/>
        <v>Qtr 2</v>
      </c>
      <c r="I867" t="str">
        <f t="shared" si="189"/>
        <v>20142</v>
      </c>
      <c r="J867" t="str">
        <f t="shared" si="190"/>
        <v>May 2014</v>
      </c>
      <c r="K867" t="str">
        <f t="shared" si="191"/>
        <v>May-14</v>
      </c>
      <c r="L867" t="str">
        <f t="shared" si="192"/>
        <v>May 2014</v>
      </c>
      <c r="M867" t="str">
        <f t="shared" si="193"/>
        <v>May</v>
      </c>
      <c r="N867" t="str">
        <f t="shared" si="194"/>
        <v>May</v>
      </c>
      <c r="O867" t="str">
        <f t="shared" si="195"/>
        <v>Quarter 2 2014</v>
      </c>
    </row>
    <row r="868" spans="1:15" x14ac:dyDescent="0.25">
      <c r="A868" s="1">
        <v>41775</v>
      </c>
      <c r="B868">
        <f t="shared" si="182"/>
        <v>2014</v>
      </c>
      <c r="C868">
        <f t="shared" si="183"/>
        <v>5</v>
      </c>
      <c r="D868" t="str">
        <f t="shared" si="184"/>
        <v>May</v>
      </c>
      <c r="E868" t="str">
        <f t="shared" si="185"/>
        <v>May</v>
      </c>
      <c r="F868">
        <f t="shared" si="186"/>
        <v>2</v>
      </c>
      <c r="G868" t="str">
        <f t="shared" si="187"/>
        <v>Quarter 2</v>
      </c>
      <c r="H868" t="str">
        <f t="shared" si="188"/>
        <v>Qtr 2</v>
      </c>
      <c r="I868" t="str">
        <f t="shared" si="189"/>
        <v>20142</v>
      </c>
      <c r="J868" t="str">
        <f t="shared" si="190"/>
        <v>May 2014</v>
      </c>
      <c r="K868" t="str">
        <f t="shared" si="191"/>
        <v>May-14</v>
      </c>
      <c r="L868" t="str">
        <f t="shared" si="192"/>
        <v>May 2014</v>
      </c>
      <c r="M868" t="str">
        <f t="shared" si="193"/>
        <v>May</v>
      </c>
      <c r="N868" t="str">
        <f t="shared" si="194"/>
        <v>May</v>
      </c>
      <c r="O868" t="str">
        <f t="shared" si="195"/>
        <v>Quarter 2 2014</v>
      </c>
    </row>
    <row r="869" spans="1:15" x14ac:dyDescent="0.25">
      <c r="A869" s="1">
        <v>41776</v>
      </c>
      <c r="B869">
        <f t="shared" si="182"/>
        <v>2014</v>
      </c>
      <c r="C869">
        <f t="shared" si="183"/>
        <v>5</v>
      </c>
      <c r="D869" t="str">
        <f t="shared" si="184"/>
        <v>May</v>
      </c>
      <c r="E869" t="str">
        <f t="shared" si="185"/>
        <v>May</v>
      </c>
      <c r="F869">
        <f t="shared" si="186"/>
        <v>2</v>
      </c>
      <c r="G869" t="str">
        <f t="shared" si="187"/>
        <v>Quarter 2</v>
      </c>
      <c r="H869" t="str">
        <f t="shared" si="188"/>
        <v>Qtr 2</v>
      </c>
      <c r="I869" t="str">
        <f t="shared" si="189"/>
        <v>20142</v>
      </c>
      <c r="J869" t="str">
        <f t="shared" si="190"/>
        <v>May 2014</v>
      </c>
      <c r="K869" t="str">
        <f t="shared" si="191"/>
        <v>May-14</v>
      </c>
      <c r="L869" t="str">
        <f t="shared" si="192"/>
        <v>May 2014</v>
      </c>
      <c r="M869" t="str">
        <f t="shared" si="193"/>
        <v>May</v>
      </c>
      <c r="N869" t="str">
        <f t="shared" si="194"/>
        <v>May</v>
      </c>
      <c r="O869" t="str">
        <f t="shared" si="195"/>
        <v>Quarter 2 2014</v>
      </c>
    </row>
    <row r="870" spans="1:15" x14ac:dyDescent="0.25">
      <c r="A870" s="1">
        <v>41777</v>
      </c>
      <c r="B870">
        <f t="shared" si="182"/>
        <v>2014</v>
      </c>
      <c r="C870">
        <f t="shared" si="183"/>
        <v>5</v>
      </c>
      <c r="D870" t="str">
        <f t="shared" si="184"/>
        <v>May</v>
      </c>
      <c r="E870" t="str">
        <f t="shared" si="185"/>
        <v>May</v>
      </c>
      <c r="F870">
        <f t="shared" si="186"/>
        <v>2</v>
      </c>
      <c r="G870" t="str">
        <f t="shared" si="187"/>
        <v>Quarter 2</v>
      </c>
      <c r="H870" t="str">
        <f t="shared" si="188"/>
        <v>Qtr 2</v>
      </c>
      <c r="I870" t="str">
        <f t="shared" si="189"/>
        <v>20142</v>
      </c>
      <c r="J870" t="str">
        <f t="shared" si="190"/>
        <v>May 2014</v>
      </c>
      <c r="K870" t="str">
        <f t="shared" si="191"/>
        <v>May-14</v>
      </c>
      <c r="L870" t="str">
        <f t="shared" si="192"/>
        <v>May 2014</v>
      </c>
      <c r="M870" t="str">
        <f t="shared" si="193"/>
        <v>May</v>
      </c>
      <c r="N870" t="str">
        <f t="shared" si="194"/>
        <v>May</v>
      </c>
      <c r="O870" t="str">
        <f t="shared" si="195"/>
        <v>Quarter 2 2014</v>
      </c>
    </row>
    <row r="871" spans="1:15" x14ac:dyDescent="0.25">
      <c r="A871" s="1">
        <v>41778</v>
      </c>
      <c r="B871">
        <f t="shared" si="182"/>
        <v>2014</v>
      </c>
      <c r="C871">
        <f t="shared" si="183"/>
        <v>5</v>
      </c>
      <c r="D871" t="str">
        <f t="shared" si="184"/>
        <v>May</v>
      </c>
      <c r="E871" t="str">
        <f t="shared" si="185"/>
        <v>May</v>
      </c>
      <c r="F871">
        <f t="shared" si="186"/>
        <v>2</v>
      </c>
      <c r="G871" t="str">
        <f t="shared" si="187"/>
        <v>Quarter 2</v>
      </c>
      <c r="H871" t="str">
        <f t="shared" si="188"/>
        <v>Qtr 2</v>
      </c>
      <c r="I871" t="str">
        <f t="shared" si="189"/>
        <v>20142</v>
      </c>
      <c r="J871" t="str">
        <f t="shared" si="190"/>
        <v>May 2014</v>
      </c>
      <c r="K871" t="str">
        <f t="shared" si="191"/>
        <v>May-14</v>
      </c>
      <c r="L871" t="str">
        <f t="shared" si="192"/>
        <v>May 2014</v>
      </c>
      <c r="M871" t="str">
        <f t="shared" si="193"/>
        <v>May</v>
      </c>
      <c r="N871" t="str">
        <f t="shared" si="194"/>
        <v>May</v>
      </c>
      <c r="O871" t="str">
        <f t="shared" si="195"/>
        <v>Quarter 2 2014</v>
      </c>
    </row>
    <row r="872" spans="1:15" x14ac:dyDescent="0.25">
      <c r="A872" s="1">
        <v>41779</v>
      </c>
      <c r="B872">
        <f t="shared" si="182"/>
        <v>2014</v>
      </c>
      <c r="C872">
        <f t="shared" si="183"/>
        <v>5</v>
      </c>
      <c r="D872" t="str">
        <f t="shared" si="184"/>
        <v>May</v>
      </c>
      <c r="E872" t="str">
        <f t="shared" si="185"/>
        <v>May</v>
      </c>
      <c r="F872">
        <f t="shared" si="186"/>
        <v>2</v>
      </c>
      <c r="G872" t="str">
        <f t="shared" si="187"/>
        <v>Quarter 2</v>
      </c>
      <c r="H872" t="str">
        <f t="shared" si="188"/>
        <v>Qtr 2</v>
      </c>
      <c r="I872" t="str">
        <f t="shared" si="189"/>
        <v>20142</v>
      </c>
      <c r="J872" t="str">
        <f t="shared" si="190"/>
        <v>May 2014</v>
      </c>
      <c r="K872" t="str">
        <f t="shared" si="191"/>
        <v>May-14</v>
      </c>
      <c r="L872" t="str">
        <f t="shared" si="192"/>
        <v>May 2014</v>
      </c>
      <c r="M872" t="str">
        <f t="shared" si="193"/>
        <v>May</v>
      </c>
      <c r="N872" t="str">
        <f t="shared" si="194"/>
        <v>May</v>
      </c>
      <c r="O872" t="str">
        <f t="shared" si="195"/>
        <v>Quarter 2 2014</v>
      </c>
    </row>
    <row r="873" spans="1:15" x14ac:dyDescent="0.25">
      <c r="A873" s="1">
        <v>41780</v>
      </c>
      <c r="B873">
        <f t="shared" si="182"/>
        <v>2014</v>
      </c>
      <c r="C873">
        <f t="shared" si="183"/>
        <v>5</v>
      </c>
      <c r="D873" t="str">
        <f t="shared" si="184"/>
        <v>May</v>
      </c>
      <c r="E873" t="str">
        <f t="shared" si="185"/>
        <v>May</v>
      </c>
      <c r="F873">
        <f t="shared" si="186"/>
        <v>2</v>
      </c>
      <c r="G873" t="str">
        <f t="shared" si="187"/>
        <v>Quarter 2</v>
      </c>
      <c r="H873" t="str">
        <f t="shared" si="188"/>
        <v>Qtr 2</v>
      </c>
      <c r="I873" t="str">
        <f t="shared" si="189"/>
        <v>20142</v>
      </c>
      <c r="J873" t="str">
        <f t="shared" si="190"/>
        <v>May 2014</v>
      </c>
      <c r="K873" t="str">
        <f t="shared" si="191"/>
        <v>May-14</v>
      </c>
      <c r="L873" t="str">
        <f t="shared" si="192"/>
        <v>May 2014</v>
      </c>
      <c r="M873" t="str">
        <f t="shared" si="193"/>
        <v>May</v>
      </c>
      <c r="N873" t="str">
        <f t="shared" si="194"/>
        <v>May</v>
      </c>
      <c r="O873" t="str">
        <f t="shared" si="195"/>
        <v>Quarter 2 2014</v>
      </c>
    </row>
    <row r="874" spans="1:15" x14ac:dyDescent="0.25">
      <c r="A874" s="1">
        <v>41781</v>
      </c>
      <c r="B874">
        <f t="shared" si="182"/>
        <v>2014</v>
      </c>
      <c r="C874">
        <f t="shared" si="183"/>
        <v>5</v>
      </c>
      <c r="D874" t="str">
        <f t="shared" si="184"/>
        <v>May</v>
      </c>
      <c r="E874" t="str">
        <f t="shared" si="185"/>
        <v>May</v>
      </c>
      <c r="F874">
        <f t="shared" si="186"/>
        <v>2</v>
      </c>
      <c r="G874" t="str">
        <f t="shared" si="187"/>
        <v>Quarter 2</v>
      </c>
      <c r="H874" t="str">
        <f t="shared" si="188"/>
        <v>Qtr 2</v>
      </c>
      <c r="I874" t="str">
        <f t="shared" si="189"/>
        <v>20142</v>
      </c>
      <c r="J874" t="str">
        <f t="shared" si="190"/>
        <v>May 2014</v>
      </c>
      <c r="K874" t="str">
        <f t="shared" si="191"/>
        <v>May-14</v>
      </c>
      <c r="L874" t="str">
        <f t="shared" si="192"/>
        <v>May 2014</v>
      </c>
      <c r="M874" t="str">
        <f t="shared" si="193"/>
        <v>May</v>
      </c>
      <c r="N874" t="str">
        <f t="shared" si="194"/>
        <v>May</v>
      </c>
      <c r="O874" t="str">
        <f t="shared" si="195"/>
        <v>Quarter 2 2014</v>
      </c>
    </row>
    <row r="875" spans="1:15" x14ac:dyDescent="0.25">
      <c r="A875" s="1">
        <v>41782</v>
      </c>
      <c r="B875">
        <f t="shared" si="182"/>
        <v>2014</v>
      </c>
      <c r="C875">
        <f t="shared" si="183"/>
        <v>5</v>
      </c>
      <c r="D875" t="str">
        <f t="shared" si="184"/>
        <v>May</v>
      </c>
      <c r="E875" t="str">
        <f t="shared" si="185"/>
        <v>May</v>
      </c>
      <c r="F875">
        <f t="shared" si="186"/>
        <v>2</v>
      </c>
      <c r="G875" t="str">
        <f t="shared" si="187"/>
        <v>Quarter 2</v>
      </c>
      <c r="H875" t="str">
        <f t="shared" si="188"/>
        <v>Qtr 2</v>
      </c>
      <c r="I875" t="str">
        <f t="shared" si="189"/>
        <v>20142</v>
      </c>
      <c r="J875" t="str">
        <f t="shared" si="190"/>
        <v>May 2014</v>
      </c>
      <c r="K875" t="str">
        <f t="shared" si="191"/>
        <v>May-14</v>
      </c>
      <c r="L875" t="str">
        <f t="shared" si="192"/>
        <v>May 2014</v>
      </c>
      <c r="M875" t="str">
        <f t="shared" si="193"/>
        <v>May</v>
      </c>
      <c r="N875" t="str">
        <f t="shared" si="194"/>
        <v>May</v>
      </c>
      <c r="O875" t="str">
        <f t="shared" si="195"/>
        <v>Quarter 2 2014</v>
      </c>
    </row>
    <row r="876" spans="1:15" x14ac:dyDescent="0.25">
      <c r="A876" s="1">
        <v>41783</v>
      </c>
      <c r="B876">
        <f t="shared" si="182"/>
        <v>2014</v>
      </c>
      <c r="C876">
        <f t="shared" si="183"/>
        <v>5</v>
      </c>
      <c r="D876" t="str">
        <f t="shared" si="184"/>
        <v>May</v>
      </c>
      <c r="E876" t="str">
        <f t="shared" si="185"/>
        <v>May</v>
      </c>
      <c r="F876">
        <f t="shared" si="186"/>
        <v>2</v>
      </c>
      <c r="G876" t="str">
        <f t="shared" si="187"/>
        <v>Quarter 2</v>
      </c>
      <c r="H876" t="str">
        <f t="shared" si="188"/>
        <v>Qtr 2</v>
      </c>
      <c r="I876" t="str">
        <f t="shared" si="189"/>
        <v>20142</v>
      </c>
      <c r="J876" t="str">
        <f t="shared" si="190"/>
        <v>May 2014</v>
      </c>
      <c r="K876" t="str">
        <f t="shared" si="191"/>
        <v>May-14</v>
      </c>
      <c r="L876" t="str">
        <f t="shared" si="192"/>
        <v>May 2014</v>
      </c>
      <c r="M876" t="str">
        <f t="shared" si="193"/>
        <v>May</v>
      </c>
      <c r="N876" t="str">
        <f t="shared" si="194"/>
        <v>May</v>
      </c>
      <c r="O876" t="str">
        <f t="shared" si="195"/>
        <v>Quarter 2 2014</v>
      </c>
    </row>
    <row r="877" spans="1:15" x14ac:dyDescent="0.25">
      <c r="A877" s="1">
        <v>41784</v>
      </c>
      <c r="B877">
        <f t="shared" si="182"/>
        <v>2014</v>
      </c>
      <c r="C877">
        <f t="shared" si="183"/>
        <v>5</v>
      </c>
      <c r="D877" t="str">
        <f t="shared" si="184"/>
        <v>May</v>
      </c>
      <c r="E877" t="str">
        <f t="shared" si="185"/>
        <v>May</v>
      </c>
      <c r="F877">
        <f t="shared" si="186"/>
        <v>2</v>
      </c>
      <c r="G877" t="str">
        <f t="shared" si="187"/>
        <v>Quarter 2</v>
      </c>
      <c r="H877" t="str">
        <f t="shared" si="188"/>
        <v>Qtr 2</v>
      </c>
      <c r="I877" t="str">
        <f t="shared" si="189"/>
        <v>20142</v>
      </c>
      <c r="J877" t="str">
        <f t="shared" si="190"/>
        <v>May 2014</v>
      </c>
      <c r="K877" t="str">
        <f t="shared" si="191"/>
        <v>May-14</v>
      </c>
      <c r="L877" t="str">
        <f t="shared" si="192"/>
        <v>May 2014</v>
      </c>
      <c r="M877" t="str">
        <f t="shared" si="193"/>
        <v>May</v>
      </c>
      <c r="N877" t="str">
        <f t="shared" si="194"/>
        <v>May</v>
      </c>
      <c r="O877" t="str">
        <f t="shared" si="195"/>
        <v>Quarter 2 2014</v>
      </c>
    </row>
    <row r="878" spans="1:15" x14ac:dyDescent="0.25">
      <c r="A878" s="1">
        <v>41785</v>
      </c>
      <c r="B878">
        <f t="shared" si="182"/>
        <v>2014</v>
      </c>
      <c r="C878">
        <f t="shared" si="183"/>
        <v>5</v>
      </c>
      <c r="D878" t="str">
        <f t="shared" si="184"/>
        <v>May</v>
      </c>
      <c r="E878" t="str">
        <f t="shared" si="185"/>
        <v>May</v>
      </c>
      <c r="F878">
        <f t="shared" si="186"/>
        <v>2</v>
      </c>
      <c r="G878" t="str">
        <f t="shared" si="187"/>
        <v>Quarter 2</v>
      </c>
      <c r="H878" t="str">
        <f t="shared" si="188"/>
        <v>Qtr 2</v>
      </c>
      <c r="I878" t="str">
        <f t="shared" si="189"/>
        <v>20142</v>
      </c>
      <c r="J878" t="str">
        <f t="shared" si="190"/>
        <v>May 2014</v>
      </c>
      <c r="K878" t="str">
        <f t="shared" si="191"/>
        <v>May-14</v>
      </c>
      <c r="L878" t="str">
        <f t="shared" si="192"/>
        <v>May 2014</v>
      </c>
      <c r="M878" t="str">
        <f t="shared" si="193"/>
        <v>May</v>
      </c>
      <c r="N878" t="str">
        <f t="shared" si="194"/>
        <v>May</v>
      </c>
      <c r="O878" t="str">
        <f t="shared" si="195"/>
        <v>Quarter 2 2014</v>
      </c>
    </row>
    <row r="879" spans="1:15" x14ac:dyDescent="0.25">
      <c r="A879" s="1">
        <v>41786</v>
      </c>
      <c r="B879">
        <f t="shared" si="182"/>
        <v>2014</v>
      </c>
      <c r="C879">
        <f t="shared" si="183"/>
        <v>5</v>
      </c>
      <c r="D879" t="str">
        <f t="shared" si="184"/>
        <v>May</v>
      </c>
      <c r="E879" t="str">
        <f t="shared" si="185"/>
        <v>May</v>
      </c>
      <c r="F879">
        <f t="shared" si="186"/>
        <v>2</v>
      </c>
      <c r="G879" t="str">
        <f t="shared" si="187"/>
        <v>Quarter 2</v>
      </c>
      <c r="H879" t="str">
        <f t="shared" si="188"/>
        <v>Qtr 2</v>
      </c>
      <c r="I879" t="str">
        <f t="shared" si="189"/>
        <v>20142</v>
      </c>
      <c r="J879" t="str">
        <f t="shared" si="190"/>
        <v>May 2014</v>
      </c>
      <c r="K879" t="str">
        <f t="shared" si="191"/>
        <v>May-14</v>
      </c>
      <c r="L879" t="str">
        <f t="shared" si="192"/>
        <v>May 2014</v>
      </c>
      <c r="M879" t="str">
        <f t="shared" si="193"/>
        <v>May</v>
      </c>
      <c r="N879" t="str">
        <f t="shared" si="194"/>
        <v>May</v>
      </c>
      <c r="O879" t="str">
        <f t="shared" si="195"/>
        <v>Quarter 2 2014</v>
      </c>
    </row>
    <row r="880" spans="1:15" x14ac:dyDescent="0.25">
      <c r="A880" s="1">
        <v>41787</v>
      </c>
      <c r="B880">
        <f t="shared" si="182"/>
        <v>2014</v>
      </c>
      <c r="C880">
        <f t="shared" si="183"/>
        <v>5</v>
      </c>
      <c r="D880" t="str">
        <f t="shared" si="184"/>
        <v>May</v>
      </c>
      <c r="E880" t="str">
        <f t="shared" si="185"/>
        <v>May</v>
      </c>
      <c r="F880">
        <f t="shared" si="186"/>
        <v>2</v>
      </c>
      <c r="G880" t="str">
        <f t="shared" si="187"/>
        <v>Quarter 2</v>
      </c>
      <c r="H880" t="str">
        <f t="shared" si="188"/>
        <v>Qtr 2</v>
      </c>
      <c r="I880" t="str">
        <f t="shared" si="189"/>
        <v>20142</v>
      </c>
      <c r="J880" t="str">
        <f t="shared" si="190"/>
        <v>May 2014</v>
      </c>
      <c r="K880" t="str">
        <f t="shared" si="191"/>
        <v>May-14</v>
      </c>
      <c r="L880" t="str">
        <f t="shared" si="192"/>
        <v>May 2014</v>
      </c>
      <c r="M880" t="str">
        <f t="shared" si="193"/>
        <v>May</v>
      </c>
      <c r="N880" t="str">
        <f t="shared" si="194"/>
        <v>May</v>
      </c>
      <c r="O880" t="str">
        <f t="shared" si="195"/>
        <v>Quarter 2 2014</v>
      </c>
    </row>
    <row r="881" spans="1:15" x14ac:dyDescent="0.25">
      <c r="A881" s="1">
        <v>41788</v>
      </c>
      <c r="B881">
        <f t="shared" si="182"/>
        <v>2014</v>
      </c>
      <c r="C881">
        <f t="shared" si="183"/>
        <v>5</v>
      </c>
      <c r="D881" t="str">
        <f t="shared" si="184"/>
        <v>May</v>
      </c>
      <c r="E881" t="str">
        <f t="shared" si="185"/>
        <v>May</v>
      </c>
      <c r="F881">
        <f t="shared" si="186"/>
        <v>2</v>
      </c>
      <c r="G881" t="str">
        <f t="shared" si="187"/>
        <v>Quarter 2</v>
      </c>
      <c r="H881" t="str">
        <f t="shared" si="188"/>
        <v>Qtr 2</v>
      </c>
      <c r="I881" t="str">
        <f t="shared" si="189"/>
        <v>20142</v>
      </c>
      <c r="J881" t="str">
        <f t="shared" si="190"/>
        <v>May 2014</v>
      </c>
      <c r="K881" t="str">
        <f t="shared" si="191"/>
        <v>May-14</v>
      </c>
      <c r="L881" t="str">
        <f t="shared" si="192"/>
        <v>May 2014</v>
      </c>
      <c r="M881" t="str">
        <f t="shared" si="193"/>
        <v>May</v>
      </c>
      <c r="N881" t="str">
        <f t="shared" si="194"/>
        <v>May</v>
      </c>
      <c r="O881" t="str">
        <f t="shared" si="195"/>
        <v>Quarter 2 2014</v>
      </c>
    </row>
    <row r="882" spans="1:15" x14ac:dyDescent="0.25">
      <c r="A882" s="1">
        <v>41789</v>
      </c>
      <c r="B882">
        <f t="shared" si="182"/>
        <v>2014</v>
      </c>
      <c r="C882">
        <f t="shared" si="183"/>
        <v>5</v>
      </c>
      <c r="D882" t="str">
        <f t="shared" si="184"/>
        <v>May</v>
      </c>
      <c r="E882" t="str">
        <f t="shared" si="185"/>
        <v>May</v>
      </c>
      <c r="F882">
        <f t="shared" si="186"/>
        <v>2</v>
      </c>
      <c r="G882" t="str">
        <f t="shared" si="187"/>
        <v>Quarter 2</v>
      </c>
      <c r="H882" t="str">
        <f t="shared" si="188"/>
        <v>Qtr 2</v>
      </c>
      <c r="I882" t="str">
        <f t="shared" si="189"/>
        <v>20142</v>
      </c>
      <c r="J882" t="str">
        <f t="shared" si="190"/>
        <v>May 2014</v>
      </c>
      <c r="K882" t="str">
        <f t="shared" si="191"/>
        <v>May-14</v>
      </c>
      <c r="L882" t="str">
        <f t="shared" si="192"/>
        <v>May 2014</v>
      </c>
      <c r="M882" t="str">
        <f t="shared" si="193"/>
        <v>May</v>
      </c>
      <c r="N882" t="str">
        <f t="shared" si="194"/>
        <v>May</v>
      </c>
      <c r="O882" t="str">
        <f t="shared" si="195"/>
        <v>Quarter 2 2014</v>
      </c>
    </row>
    <row r="883" spans="1:15" x14ac:dyDescent="0.25">
      <c r="A883" s="1">
        <v>41790</v>
      </c>
      <c r="B883">
        <f t="shared" si="182"/>
        <v>2014</v>
      </c>
      <c r="C883">
        <f t="shared" si="183"/>
        <v>5</v>
      </c>
      <c r="D883" t="str">
        <f t="shared" si="184"/>
        <v>May</v>
      </c>
      <c r="E883" t="str">
        <f t="shared" si="185"/>
        <v>May</v>
      </c>
      <c r="F883">
        <f t="shared" si="186"/>
        <v>2</v>
      </c>
      <c r="G883" t="str">
        <f t="shared" si="187"/>
        <v>Quarter 2</v>
      </c>
      <c r="H883" t="str">
        <f t="shared" si="188"/>
        <v>Qtr 2</v>
      </c>
      <c r="I883" t="str">
        <f t="shared" si="189"/>
        <v>20142</v>
      </c>
      <c r="J883" t="str">
        <f t="shared" si="190"/>
        <v>May 2014</v>
      </c>
      <c r="K883" t="str">
        <f t="shared" si="191"/>
        <v>May-14</v>
      </c>
      <c r="L883" t="str">
        <f t="shared" si="192"/>
        <v>May 2014</v>
      </c>
      <c r="M883" t="str">
        <f t="shared" si="193"/>
        <v>May</v>
      </c>
      <c r="N883" t="str">
        <f t="shared" si="194"/>
        <v>May</v>
      </c>
      <c r="O883" t="str">
        <f t="shared" si="195"/>
        <v>Quarter 2 2014</v>
      </c>
    </row>
    <row r="884" spans="1:15" x14ac:dyDescent="0.25">
      <c r="A884" s="1">
        <v>41791</v>
      </c>
      <c r="B884">
        <f t="shared" si="182"/>
        <v>2014</v>
      </c>
      <c r="C884">
        <f t="shared" si="183"/>
        <v>6</v>
      </c>
      <c r="D884" t="str">
        <f t="shared" si="184"/>
        <v>June</v>
      </c>
      <c r="E884" t="str">
        <f t="shared" si="185"/>
        <v>Jun</v>
      </c>
      <c r="F884">
        <f t="shared" si="186"/>
        <v>2</v>
      </c>
      <c r="G884" t="str">
        <f t="shared" si="187"/>
        <v>Quarter 2</v>
      </c>
      <c r="H884" t="str">
        <f t="shared" si="188"/>
        <v>Qtr 2</v>
      </c>
      <c r="I884" t="str">
        <f t="shared" si="189"/>
        <v>20142</v>
      </c>
      <c r="J884" t="str">
        <f t="shared" si="190"/>
        <v>Jun 2014</v>
      </c>
      <c r="K884" t="str">
        <f t="shared" si="191"/>
        <v>Jun-14</v>
      </c>
      <c r="L884" t="str">
        <f t="shared" si="192"/>
        <v>June 2014</v>
      </c>
      <c r="M884" t="str">
        <f t="shared" si="193"/>
        <v>June</v>
      </c>
      <c r="N884" t="str">
        <f t="shared" si="194"/>
        <v>Jun</v>
      </c>
      <c r="O884" t="str">
        <f t="shared" si="195"/>
        <v>Quarter 2 2014</v>
      </c>
    </row>
    <row r="885" spans="1:15" x14ac:dyDescent="0.25">
      <c r="A885" s="1">
        <v>41792</v>
      </c>
      <c r="B885">
        <f t="shared" si="182"/>
        <v>2014</v>
      </c>
      <c r="C885">
        <f t="shared" si="183"/>
        <v>6</v>
      </c>
      <c r="D885" t="str">
        <f t="shared" si="184"/>
        <v>June</v>
      </c>
      <c r="E885" t="str">
        <f t="shared" si="185"/>
        <v>Jun</v>
      </c>
      <c r="F885">
        <f t="shared" si="186"/>
        <v>2</v>
      </c>
      <c r="G885" t="str">
        <f t="shared" si="187"/>
        <v>Quarter 2</v>
      </c>
      <c r="H885" t="str">
        <f t="shared" si="188"/>
        <v>Qtr 2</v>
      </c>
      <c r="I885" t="str">
        <f t="shared" si="189"/>
        <v>20142</v>
      </c>
      <c r="J885" t="str">
        <f t="shared" si="190"/>
        <v>Jun 2014</v>
      </c>
      <c r="K885" t="str">
        <f t="shared" si="191"/>
        <v>Jun-14</v>
      </c>
      <c r="L885" t="str">
        <f t="shared" si="192"/>
        <v>June 2014</v>
      </c>
      <c r="M885" t="str">
        <f t="shared" si="193"/>
        <v>June</v>
      </c>
      <c r="N885" t="str">
        <f t="shared" si="194"/>
        <v>Jun</v>
      </c>
      <c r="O885" t="str">
        <f t="shared" si="195"/>
        <v>Quarter 2 2014</v>
      </c>
    </row>
    <row r="886" spans="1:15" x14ac:dyDescent="0.25">
      <c r="A886" s="1">
        <v>41793</v>
      </c>
      <c r="B886">
        <f t="shared" si="182"/>
        <v>2014</v>
      </c>
      <c r="C886">
        <f t="shared" si="183"/>
        <v>6</v>
      </c>
      <c r="D886" t="str">
        <f t="shared" si="184"/>
        <v>June</v>
      </c>
      <c r="E886" t="str">
        <f t="shared" si="185"/>
        <v>Jun</v>
      </c>
      <c r="F886">
        <f t="shared" si="186"/>
        <v>2</v>
      </c>
      <c r="G886" t="str">
        <f t="shared" si="187"/>
        <v>Quarter 2</v>
      </c>
      <c r="H886" t="str">
        <f t="shared" si="188"/>
        <v>Qtr 2</v>
      </c>
      <c r="I886" t="str">
        <f t="shared" si="189"/>
        <v>20142</v>
      </c>
      <c r="J886" t="str">
        <f t="shared" si="190"/>
        <v>Jun 2014</v>
      </c>
      <c r="K886" t="str">
        <f t="shared" si="191"/>
        <v>Jun-14</v>
      </c>
      <c r="L886" t="str">
        <f t="shared" si="192"/>
        <v>June 2014</v>
      </c>
      <c r="M886" t="str">
        <f t="shared" si="193"/>
        <v>June</v>
      </c>
      <c r="N886" t="str">
        <f t="shared" si="194"/>
        <v>Jun</v>
      </c>
      <c r="O886" t="str">
        <f t="shared" si="195"/>
        <v>Quarter 2 2014</v>
      </c>
    </row>
    <row r="887" spans="1:15" x14ac:dyDescent="0.25">
      <c r="A887" s="1">
        <v>41794</v>
      </c>
      <c r="B887">
        <f t="shared" si="182"/>
        <v>2014</v>
      </c>
      <c r="C887">
        <f t="shared" si="183"/>
        <v>6</v>
      </c>
      <c r="D887" t="str">
        <f t="shared" si="184"/>
        <v>June</v>
      </c>
      <c r="E887" t="str">
        <f t="shared" si="185"/>
        <v>Jun</v>
      </c>
      <c r="F887">
        <f t="shared" si="186"/>
        <v>2</v>
      </c>
      <c r="G887" t="str">
        <f t="shared" si="187"/>
        <v>Quarter 2</v>
      </c>
      <c r="H887" t="str">
        <f t="shared" si="188"/>
        <v>Qtr 2</v>
      </c>
      <c r="I887" t="str">
        <f t="shared" si="189"/>
        <v>20142</v>
      </c>
      <c r="J887" t="str">
        <f t="shared" si="190"/>
        <v>Jun 2014</v>
      </c>
      <c r="K887" t="str">
        <f t="shared" si="191"/>
        <v>Jun-14</v>
      </c>
      <c r="L887" t="str">
        <f t="shared" si="192"/>
        <v>June 2014</v>
      </c>
      <c r="M887" t="str">
        <f t="shared" si="193"/>
        <v>June</v>
      </c>
      <c r="N887" t="str">
        <f t="shared" si="194"/>
        <v>Jun</v>
      </c>
      <c r="O887" t="str">
        <f t="shared" si="195"/>
        <v>Quarter 2 2014</v>
      </c>
    </row>
    <row r="888" spans="1:15" x14ac:dyDescent="0.25">
      <c r="A888" s="1">
        <v>41795</v>
      </c>
      <c r="B888">
        <f t="shared" si="182"/>
        <v>2014</v>
      </c>
      <c r="C888">
        <f t="shared" si="183"/>
        <v>6</v>
      </c>
      <c r="D888" t="str">
        <f t="shared" si="184"/>
        <v>June</v>
      </c>
      <c r="E888" t="str">
        <f t="shared" si="185"/>
        <v>Jun</v>
      </c>
      <c r="F888">
        <f t="shared" si="186"/>
        <v>2</v>
      </c>
      <c r="G888" t="str">
        <f t="shared" si="187"/>
        <v>Quarter 2</v>
      </c>
      <c r="H888" t="str">
        <f t="shared" si="188"/>
        <v>Qtr 2</v>
      </c>
      <c r="I888" t="str">
        <f t="shared" si="189"/>
        <v>20142</v>
      </c>
      <c r="J888" t="str">
        <f t="shared" si="190"/>
        <v>Jun 2014</v>
      </c>
      <c r="K888" t="str">
        <f t="shared" si="191"/>
        <v>Jun-14</v>
      </c>
      <c r="L888" t="str">
        <f t="shared" si="192"/>
        <v>June 2014</v>
      </c>
      <c r="M888" t="str">
        <f t="shared" si="193"/>
        <v>June</v>
      </c>
      <c r="N888" t="str">
        <f t="shared" si="194"/>
        <v>Jun</v>
      </c>
      <c r="O888" t="str">
        <f t="shared" si="195"/>
        <v>Quarter 2 2014</v>
      </c>
    </row>
    <row r="889" spans="1:15" x14ac:dyDescent="0.25">
      <c r="A889" s="1">
        <v>41796</v>
      </c>
      <c r="B889">
        <f t="shared" si="182"/>
        <v>2014</v>
      </c>
      <c r="C889">
        <f t="shared" si="183"/>
        <v>6</v>
      </c>
      <c r="D889" t="str">
        <f t="shared" si="184"/>
        <v>June</v>
      </c>
      <c r="E889" t="str">
        <f t="shared" si="185"/>
        <v>Jun</v>
      </c>
      <c r="F889">
        <f t="shared" si="186"/>
        <v>2</v>
      </c>
      <c r="G889" t="str">
        <f t="shared" si="187"/>
        <v>Quarter 2</v>
      </c>
      <c r="H889" t="str">
        <f t="shared" si="188"/>
        <v>Qtr 2</v>
      </c>
      <c r="I889" t="str">
        <f t="shared" si="189"/>
        <v>20142</v>
      </c>
      <c r="J889" t="str">
        <f t="shared" si="190"/>
        <v>Jun 2014</v>
      </c>
      <c r="K889" t="str">
        <f t="shared" si="191"/>
        <v>Jun-14</v>
      </c>
      <c r="L889" t="str">
        <f t="shared" si="192"/>
        <v>June 2014</v>
      </c>
      <c r="M889" t="str">
        <f t="shared" si="193"/>
        <v>June</v>
      </c>
      <c r="N889" t="str">
        <f t="shared" si="194"/>
        <v>Jun</v>
      </c>
      <c r="O889" t="str">
        <f t="shared" si="195"/>
        <v>Quarter 2 2014</v>
      </c>
    </row>
    <row r="890" spans="1:15" x14ac:dyDescent="0.25">
      <c r="A890" s="1">
        <v>41797</v>
      </c>
      <c r="B890">
        <f t="shared" si="182"/>
        <v>2014</v>
      </c>
      <c r="C890">
        <f t="shared" si="183"/>
        <v>6</v>
      </c>
      <c r="D890" t="str">
        <f t="shared" si="184"/>
        <v>June</v>
      </c>
      <c r="E890" t="str">
        <f t="shared" si="185"/>
        <v>Jun</v>
      </c>
      <c r="F890">
        <f t="shared" si="186"/>
        <v>2</v>
      </c>
      <c r="G890" t="str">
        <f t="shared" si="187"/>
        <v>Quarter 2</v>
      </c>
      <c r="H890" t="str">
        <f t="shared" si="188"/>
        <v>Qtr 2</v>
      </c>
      <c r="I890" t="str">
        <f t="shared" si="189"/>
        <v>20142</v>
      </c>
      <c r="J890" t="str">
        <f t="shared" si="190"/>
        <v>Jun 2014</v>
      </c>
      <c r="K890" t="str">
        <f t="shared" si="191"/>
        <v>Jun-14</v>
      </c>
      <c r="L890" t="str">
        <f t="shared" si="192"/>
        <v>June 2014</v>
      </c>
      <c r="M890" t="str">
        <f t="shared" si="193"/>
        <v>June</v>
      </c>
      <c r="N890" t="str">
        <f t="shared" si="194"/>
        <v>Jun</v>
      </c>
      <c r="O890" t="str">
        <f t="shared" si="195"/>
        <v>Quarter 2 2014</v>
      </c>
    </row>
    <row r="891" spans="1:15" x14ac:dyDescent="0.25">
      <c r="A891" s="1">
        <v>41798</v>
      </c>
      <c r="B891">
        <f t="shared" si="182"/>
        <v>2014</v>
      </c>
      <c r="C891">
        <f t="shared" si="183"/>
        <v>6</v>
      </c>
      <c r="D891" t="str">
        <f t="shared" si="184"/>
        <v>June</v>
      </c>
      <c r="E891" t="str">
        <f t="shared" si="185"/>
        <v>Jun</v>
      </c>
      <c r="F891">
        <f t="shared" si="186"/>
        <v>2</v>
      </c>
      <c r="G891" t="str">
        <f t="shared" si="187"/>
        <v>Quarter 2</v>
      </c>
      <c r="H891" t="str">
        <f t="shared" si="188"/>
        <v>Qtr 2</v>
      </c>
      <c r="I891" t="str">
        <f t="shared" si="189"/>
        <v>20142</v>
      </c>
      <c r="J891" t="str">
        <f t="shared" si="190"/>
        <v>Jun 2014</v>
      </c>
      <c r="K891" t="str">
        <f t="shared" si="191"/>
        <v>Jun-14</v>
      </c>
      <c r="L891" t="str">
        <f t="shared" si="192"/>
        <v>June 2014</v>
      </c>
      <c r="M891" t="str">
        <f t="shared" si="193"/>
        <v>June</v>
      </c>
      <c r="N891" t="str">
        <f t="shared" si="194"/>
        <v>Jun</v>
      </c>
      <c r="O891" t="str">
        <f t="shared" si="195"/>
        <v>Quarter 2 2014</v>
      </c>
    </row>
    <row r="892" spans="1:15" x14ac:dyDescent="0.25">
      <c r="A892" s="1">
        <v>41799</v>
      </c>
      <c r="B892">
        <f t="shared" si="182"/>
        <v>2014</v>
      </c>
      <c r="C892">
        <f t="shared" si="183"/>
        <v>6</v>
      </c>
      <c r="D892" t="str">
        <f t="shared" si="184"/>
        <v>June</v>
      </c>
      <c r="E892" t="str">
        <f t="shared" si="185"/>
        <v>Jun</v>
      </c>
      <c r="F892">
        <f t="shared" si="186"/>
        <v>2</v>
      </c>
      <c r="G892" t="str">
        <f t="shared" si="187"/>
        <v>Quarter 2</v>
      </c>
      <c r="H892" t="str">
        <f t="shared" si="188"/>
        <v>Qtr 2</v>
      </c>
      <c r="I892" t="str">
        <f t="shared" si="189"/>
        <v>20142</v>
      </c>
      <c r="J892" t="str">
        <f t="shared" si="190"/>
        <v>Jun 2014</v>
      </c>
      <c r="K892" t="str">
        <f t="shared" si="191"/>
        <v>Jun-14</v>
      </c>
      <c r="L892" t="str">
        <f t="shared" si="192"/>
        <v>June 2014</v>
      </c>
      <c r="M892" t="str">
        <f t="shared" si="193"/>
        <v>June</v>
      </c>
      <c r="N892" t="str">
        <f t="shared" si="194"/>
        <v>Jun</v>
      </c>
      <c r="O892" t="str">
        <f t="shared" si="195"/>
        <v>Quarter 2 2014</v>
      </c>
    </row>
    <row r="893" spans="1:15" x14ac:dyDescent="0.25">
      <c r="A893" s="1">
        <v>41800</v>
      </c>
      <c r="B893">
        <f t="shared" si="182"/>
        <v>2014</v>
      </c>
      <c r="C893">
        <f t="shared" si="183"/>
        <v>6</v>
      </c>
      <c r="D893" t="str">
        <f t="shared" si="184"/>
        <v>June</v>
      </c>
      <c r="E893" t="str">
        <f t="shared" si="185"/>
        <v>Jun</v>
      </c>
      <c r="F893">
        <f t="shared" si="186"/>
        <v>2</v>
      </c>
      <c r="G893" t="str">
        <f t="shared" si="187"/>
        <v>Quarter 2</v>
      </c>
      <c r="H893" t="str">
        <f t="shared" si="188"/>
        <v>Qtr 2</v>
      </c>
      <c r="I893" t="str">
        <f t="shared" si="189"/>
        <v>20142</v>
      </c>
      <c r="J893" t="str">
        <f t="shared" si="190"/>
        <v>Jun 2014</v>
      </c>
      <c r="K893" t="str">
        <f t="shared" si="191"/>
        <v>Jun-14</v>
      </c>
      <c r="L893" t="str">
        <f t="shared" si="192"/>
        <v>June 2014</v>
      </c>
      <c r="M893" t="str">
        <f t="shared" si="193"/>
        <v>June</v>
      </c>
      <c r="N893" t="str">
        <f t="shared" si="194"/>
        <v>Jun</v>
      </c>
      <c r="O893" t="str">
        <f t="shared" si="195"/>
        <v>Quarter 2 2014</v>
      </c>
    </row>
    <row r="894" spans="1:15" x14ac:dyDescent="0.25">
      <c r="A894" s="1">
        <v>41801</v>
      </c>
      <c r="B894">
        <f t="shared" si="182"/>
        <v>2014</v>
      </c>
      <c r="C894">
        <f t="shared" si="183"/>
        <v>6</v>
      </c>
      <c r="D894" t="str">
        <f t="shared" si="184"/>
        <v>June</v>
      </c>
      <c r="E894" t="str">
        <f t="shared" si="185"/>
        <v>Jun</v>
      </c>
      <c r="F894">
        <f t="shared" si="186"/>
        <v>2</v>
      </c>
      <c r="G894" t="str">
        <f t="shared" si="187"/>
        <v>Quarter 2</v>
      </c>
      <c r="H894" t="str">
        <f t="shared" si="188"/>
        <v>Qtr 2</v>
      </c>
      <c r="I894" t="str">
        <f t="shared" si="189"/>
        <v>20142</v>
      </c>
      <c r="J894" t="str">
        <f t="shared" si="190"/>
        <v>Jun 2014</v>
      </c>
      <c r="K894" t="str">
        <f t="shared" si="191"/>
        <v>Jun-14</v>
      </c>
      <c r="L894" t="str">
        <f t="shared" si="192"/>
        <v>June 2014</v>
      </c>
      <c r="M894" t="str">
        <f t="shared" si="193"/>
        <v>June</v>
      </c>
      <c r="N894" t="str">
        <f t="shared" si="194"/>
        <v>Jun</v>
      </c>
      <c r="O894" t="str">
        <f t="shared" si="195"/>
        <v>Quarter 2 2014</v>
      </c>
    </row>
    <row r="895" spans="1:15" x14ac:dyDescent="0.25">
      <c r="A895" s="1">
        <v>41802</v>
      </c>
      <c r="B895">
        <f t="shared" si="182"/>
        <v>2014</v>
      </c>
      <c r="C895">
        <f t="shared" si="183"/>
        <v>6</v>
      </c>
      <c r="D895" t="str">
        <f t="shared" si="184"/>
        <v>June</v>
      </c>
      <c r="E895" t="str">
        <f t="shared" si="185"/>
        <v>Jun</v>
      </c>
      <c r="F895">
        <f t="shared" si="186"/>
        <v>2</v>
      </c>
      <c r="G895" t="str">
        <f t="shared" si="187"/>
        <v>Quarter 2</v>
      </c>
      <c r="H895" t="str">
        <f t="shared" si="188"/>
        <v>Qtr 2</v>
      </c>
      <c r="I895" t="str">
        <f t="shared" si="189"/>
        <v>20142</v>
      </c>
      <c r="J895" t="str">
        <f t="shared" si="190"/>
        <v>Jun 2014</v>
      </c>
      <c r="K895" t="str">
        <f t="shared" si="191"/>
        <v>Jun-14</v>
      </c>
      <c r="L895" t="str">
        <f t="shared" si="192"/>
        <v>June 2014</v>
      </c>
      <c r="M895" t="str">
        <f t="shared" si="193"/>
        <v>June</v>
      </c>
      <c r="N895" t="str">
        <f t="shared" si="194"/>
        <v>Jun</v>
      </c>
      <c r="O895" t="str">
        <f t="shared" si="195"/>
        <v>Quarter 2 2014</v>
      </c>
    </row>
    <row r="896" spans="1:15" x14ac:dyDescent="0.25">
      <c r="A896" s="1">
        <v>41803</v>
      </c>
      <c r="B896">
        <f t="shared" si="182"/>
        <v>2014</v>
      </c>
      <c r="C896">
        <f t="shared" si="183"/>
        <v>6</v>
      </c>
      <c r="D896" t="str">
        <f t="shared" si="184"/>
        <v>June</v>
      </c>
      <c r="E896" t="str">
        <f t="shared" si="185"/>
        <v>Jun</v>
      </c>
      <c r="F896">
        <f t="shared" si="186"/>
        <v>2</v>
      </c>
      <c r="G896" t="str">
        <f t="shared" si="187"/>
        <v>Quarter 2</v>
      </c>
      <c r="H896" t="str">
        <f t="shared" si="188"/>
        <v>Qtr 2</v>
      </c>
      <c r="I896" t="str">
        <f t="shared" si="189"/>
        <v>20142</v>
      </c>
      <c r="J896" t="str">
        <f t="shared" si="190"/>
        <v>Jun 2014</v>
      </c>
      <c r="K896" t="str">
        <f t="shared" si="191"/>
        <v>Jun-14</v>
      </c>
      <c r="L896" t="str">
        <f t="shared" si="192"/>
        <v>June 2014</v>
      </c>
      <c r="M896" t="str">
        <f t="shared" si="193"/>
        <v>June</v>
      </c>
      <c r="N896" t="str">
        <f t="shared" si="194"/>
        <v>Jun</v>
      </c>
      <c r="O896" t="str">
        <f t="shared" si="195"/>
        <v>Quarter 2 2014</v>
      </c>
    </row>
    <row r="897" spans="1:15" x14ac:dyDescent="0.25">
      <c r="A897" s="1">
        <v>41804</v>
      </c>
      <c r="B897">
        <f t="shared" si="182"/>
        <v>2014</v>
      </c>
      <c r="C897">
        <f t="shared" si="183"/>
        <v>6</v>
      </c>
      <c r="D897" t="str">
        <f t="shared" si="184"/>
        <v>June</v>
      </c>
      <c r="E897" t="str">
        <f t="shared" si="185"/>
        <v>Jun</v>
      </c>
      <c r="F897">
        <f t="shared" si="186"/>
        <v>2</v>
      </c>
      <c r="G897" t="str">
        <f t="shared" si="187"/>
        <v>Quarter 2</v>
      </c>
      <c r="H897" t="str">
        <f t="shared" si="188"/>
        <v>Qtr 2</v>
      </c>
      <c r="I897" t="str">
        <f t="shared" si="189"/>
        <v>20142</v>
      </c>
      <c r="J897" t="str">
        <f t="shared" si="190"/>
        <v>Jun 2014</v>
      </c>
      <c r="K897" t="str">
        <f t="shared" si="191"/>
        <v>Jun-14</v>
      </c>
      <c r="L897" t="str">
        <f t="shared" si="192"/>
        <v>June 2014</v>
      </c>
      <c r="M897" t="str">
        <f t="shared" si="193"/>
        <v>June</v>
      </c>
      <c r="N897" t="str">
        <f t="shared" si="194"/>
        <v>Jun</v>
      </c>
      <c r="O897" t="str">
        <f t="shared" si="195"/>
        <v>Quarter 2 2014</v>
      </c>
    </row>
    <row r="898" spans="1:15" x14ac:dyDescent="0.25">
      <c r="A898" s="1">
        <v>41805</v>
      </c>
      <c r="B898">
        <f t="shared" si="182"/>
        <v>2014</v>
      </c>
      <c r="C898">
        <f t="shared" si="183"/>
        <v>6</v>
      </c>
      <c r="D898" t="str">
        <f t="shared" si="184"/>
        <v>June</v>
      </c>
      <c r="E898" t="str">
        <f t="shared" si="185"/>
        <v>Jun</v>
      </c>
      <c r="F898">
        <f t="shared" si="186"/>
        <v>2</v>
      </c>
      <c r="G898" t="str">
        <f t="shared" si="187"/>
        <v>Quarter 2</v>
      </c>
      <c r="H898" t="str">
        <f t="shared" si="188"/>
        <v>Qtr 2</v>
      </c>
      <c r="I898" t="str">
        <f t="shared" si="189"/>
        <v>20142</v>
      </c>
      <c r="J898" t="str">
        <f t="shared" si="190"/>
        <v>Jun 2014</v>
      </c>
      <c r="K898" t="str">
        <f t="shared" si="191"/>
        <v>Jun-14</v>
      </c>
      <c r="L898" t="str">
        <f t="shared" si="192"/>
        <v>June 2014</v>
      </c>
      <c r="M898" t="str">
        <f t="shared" si="193"/>
        <v>June</v>
      </c>
      <c r="N898" t="str">
        <f t="shared" si="194"/>
        <v>Jun</v>
      </c>
      <c r="O898" t="str">
        <f t="shared" si="195"/>
        <v>Quarter 2 2014</v>
      </c>
    </row>
    <row r="899" spans="1:15" x14ac:dyDescent="0.25">
      <c r="A899" s="1">
        <v>41806</v>
      </c>
      <c r="B899">
        <f t="shared" ref="B899:B962" si="196">YEAR(A899)</f>
        <v>2014</v>
      </c>
      <c r="C899">
        <f t="shared" ref="C899:C962" si="197">MONTH(A899)</f>
        <v>6</v>
      </c>
      <c r="D899" t="str">
        <f t="shared" ref="D899:D962" si="198">TEXT(A899,"mmmm")</f>
        <v>June</v>
      </c>
      <c r="E899" t="str">
        <f t="shared" ref="E899:E962" si="199">TEXT(A899,"mmm")</f>
        <v>Jun</v>
      </c>
      <c r="F899">
        <f t="shared" ref="F899:F962" si="200">ROUNDUP(MONTH(A899)/3,0)</f>
        <v>2</v>
      </c>
      <c r="G899" t="str">
        <f t="shared" ref="G899:G962" si="201">"Quarter " &amp; ROUNDUP(MONTH(A899)/3,0)</f>
        <v>Quarter 2</v>
      </c>
      <c r="H899" t="str">
        <f t="shared" ref="H899:H962" si="202">"Qtr " &amp; ROUNDUP(MONTH(A899)/3,0)</f>
        <v>Qtr 2</v>
      </c>
      <c r="I899" t="str">
        <f t="shared" ref="I899:I962" si="203">YEAR(A899) &amp; ROUNDUP(MONTH(A899)/3,0)</f>
        <v>20142</v>
      </c>
      <c r="J899" t="str">
        <f t="shared" ref="J899:J962" si="204">TEXT(A899,"mmm") &amp; " " &amp; YEAR(A899)</f>
        <v>Jun 2014</v>
      </c>
      <c r="K899" t="str">
        <f t="shared" ref="K899:K962" si="205">TEXT(A899,"mmm") &amp; "-" &amp; RIGHT(YEAR(A899),2)</f>
        <v>Jun-14</v>
      </c>
      <c r="L899" t="str">
        <f t="shared" ref="L899:L962" si="206">TEXT(A899,"mmmm")&amp; " " &amp; YEAR(A899)</f>
        <v>June 2014</v>
      </c>
      <c r="M899" t="str">
        <f t="shared" ref="M899:M962" si="207">TEXT(A899,"mmmm")</f>
        <v>June</v>
      </c>
      <c r="N899" t="str">
        <f t="shared" ref="N899:N962" si="208">TEXT(A899,"mmm")</f>
        <v>Jun</v>
      </c>
      <c r="O899" t="str">
        <f t="shared" ref="O899:O962" si="209">"Quarter " &amp; ROUNDUP(MONTH(A899)/3,0) &amp; " " &amp; YEAR(A899)</f>
        <v>Quarter 2 2014</v>
      </c>
    </row>
    <row r="900" spans="1:15" x14ac:dyDescent="0.25">
      <c r="A900" s="1">
        <v>41807</v>
      </c>
      <c r="B900">
        <f t="shared" si="196"/>
        <v>2014</v>
      </c>
      <c r="C900">
        <f t="shared" si="197"/>
        <v>6</v>
      </c>
      <c r="D900" t="str">
        <f t="shared" si="198"/>
        <v>June</v>
      </c>
      <c r="E900" t="str">
        <f t="shared" si="199"/>
        <v>Jun</v>
      </c>
      <c r="F900">
        <f t="shared" si="200"/>
        <v>2</v>
      </c>
      <c r="G900" t="str">
        <f t="shared" si="201"/>
        <v>Quarter 2</v>
      </c>
      <c r="H900" t="str">
        <f t="shared" si="202"/>
        <v>Qtr 2</v>
      </c>
      <c r="I900" t="str">
        <f t="shared" si="203"/>
        <v>20142</v>
      </c>
      <c r="J900" t="str">
        <f t="shared" si="204"/>
        <v>Jun 2014</v>
      </c>
      <c r="K900" t="str">
        <f t="shared" si="205"/>
        <v>Jun-14</v>
      </c>
      <c r="L900" t="str">
        <f t="shared" si="206"/>
        <v>June 2014</v>
      </c>
      <c r="M900" t="str">
        <f t="shared" si="207"/>
        <v>June</v>
      </c>
      <c r="N900" t="str">
        <f t="shared" si="208"/>
        <v>Jun</v>
      </c>
      <c r="O900" t="str">
        <f t="shared" si="209"/>
        <v>Quarter 2 2014</v>
      </c>
    </row>
    <row r="901" spans="1:15" x14ac:dyDescent="0.25">
      <c r="A901" s="1">
        <v>41808</v>
      </c>
      <c r="B901">
        <f t="shared" si="196"/>
        <v>2014</v>
      </c>
      <c r="C901">
        <f t="shared" si="197"/>
        <v>6</v>
      </c>
      <c r="D901" t="str">
        <f t="shared" si="198"/>
        <v>June</v>
      </c>
      <c r="E901" t="str">
        <f t="shared" si="199"/>
        <v>Jun</v>
      </c>
      <c r="F901">
        <f t="shared" si="200"/>
        <v>2</v>
      </c>
      <c r="G901" t="str">
        <f t="shared" si="201"/>
        <v>Quarter 2</v>
      </c>
      <c r="H901" t="str">
        <f t="shared" si="202"/>
        <v>Qtr 2</v>
      </c>
      <c r="I901" t="str">
        <f t="shared" si="203"/>
        <v>20142</v>
      </c>
      <c r="J901" t="str">
        <f t="shared" si="204"/>
        <v>Jun 2014</v>
      </c>
      <c r="K901" t="str">
        <f t="shared" si="205"/>
        <v>Jun-14</v>
      </c>
      <c r="L901" t="str">
        <f t="shared" si="206"/>
        <v>June 2014</v>
      </c>
      <c r="M901" t="str">
        <f t="shared" si="207"/>
        <v>June</v>
      </c>
      <c r="N901" t="str">
        <f t="shared" si="208"/>
        <v>Jun</v>
      </c>
      <c r="O901" t="str">
        <f t="shared" si="209"/>
        <v>Quarter 2 2014</v>
      </c>
    </row>
    <row r="902" spans="1:15" x14ac:dyDescent="0.25">
      <c r="A902" s="1">
        <v>41809</v>
      </c>
      <c r="B902">
        <f t="shared" si="196"/>
        <v>2014</v>
      </c>
      <c r="C902">
        <f t="shared" si="197"/>
        <v>6</v>
      </c>
      <c r="D902" t="str">
        <f t="shared" si="198"/>
        <v>June</v>
      </c>
      <c r="E902" t="str">
        <f t="shared" si="199"/>
        <v>Jun</v>
      </c>
      <c r="F902">
        <f t="shared" si="200"/>
        <v>2</v>
      </c>
      <c r="G902" t="str">
        <f t="shared" si="201"/>
        <v>Quarter 2</v>
      </c>
      <c r="H902" t="str">
        <f t="shared" si="202"/>
        <v>Qtr 2</v>
      </c>
      <c r="I902" t="str">
        <f t="shared" si="203"/>
        <v>20142</v>
      </c>
      <c r="J902" t="str">
        <f t="shared" si="204"/>
        <v>Jun 2014</v>
      </c>
      <c r="K902" t="str">
        <f t="shared" si="205"/>
        <v>Jun-14</v>
      </c>
      <c r="L902" t="str">
        <f t="shared" si="206"/>
        <v>June 2014</v>
      </c>
      <c r="M902" t="str">
        <f t="shared" si="207"/>
        <v>June</v>
      </c>
      <c r="N902" t="str">
        <f t="shared" si="208"/>
        <v>Jun</v>
      </c>
      <c r="O902" t="str">
        <f t="shared" si="209"/>
        <v>Quarter 2 2014</v>
      </c>
    </row>
    <row r="903" spans="1:15" x14ac:dyDescent="0.25">
      <c r="A903" s="1">
        <v>41810</v>
      </c>
      <c r="B903">
        <f t="shared" si="196"/>
        <v>2014</v>
      </c>
      <c r="C903">
        <f t="shared" si="197"/>
        <v>6</v>
      </c>
      <c r="D903" t="str">
        <f t="shared" si="198"/>
        <v>June</v>
      </c>
      <c r="E903" t="str">
        <f t="shared" si="199"/>
        <v>Jun</v>
      </c>
      <c r="F903">
        <f t="shared" si="200"/>
        <v>2</v>
      </c>
      <c r="G903" t="str">
        <f t="shared" si="201"/>
        <v>Quarter 2</v>
      </c>
      <c r="H903" t="str">
        <f t="shared" si="202"/>
        <v>Qtr 2</v>
      </c>
      <c r="I903" t="str">
        <f t="shared" si="203"/>
        <v>20142</v>
      </c>
      <c r="J903" t="str">
        <f t="shared" si="204"/>
        <v>Jun 2014</v>
      </c>
      <c r="K903" t="str">
        <f t="shared" si="205"/>
        <v>Jun-14</v>
      </c>
      <c r="L903" t="str">
        <f t="shared" si="206"/>
        <v>June 2014</v>
      </c>
      <c r="M903" t="str">
        <f t="shared" si="207"/>
        <v>June</v>
      </c>
      <c r="N903" t="str">
        <f t="shared" si="208"/>
        <v>Jun</v>
      </c>
      <c r="O903" t="str">
        <f t="shared" si="209"/>
        <v>Quarter 2 2014</v>
      </c>
    </row>
    <row r="904" spans="1:15" x14ac:dyDescent="0.25">
      <c r="A904" s="1">
        <v>41811</v>
      </c>
      <c r="B904">
        <f t="shared" si="196"/>
        <v>2014</v>
      </c>
      <c r="C904">
        <f t="shared" si="197"/>
        <v>6</v>
      </c>
      <c r="D904" t="str">
        <f t="shared" si="198"/>
        <v>June</v>
      </c>
      <c r="E904" t="str">
        <f t="shared" si="199"/>
        <v>Jun</v>
      </c>
      <c r="F904">
        <f t="shared" si="200"/>
        <v>2</v>
      </c>
      <c r="G904" t="str">
        <f t="shared" si="201"/>
        <v>Quarter 2</v>
      </c>
      <c r="H904" t="str">
        <f t="shared" si="202"/>
        <v>Qtr 2</v>
      </c>
      <c r="I904" t="str">
        <f t="shared" si="203"/>
        <v>20142</v>
      </c>
      <c r="J904" t="str">
        <f t="shared" si="204"/>
        <v>Jun 2014</v>
      </c>
      <c r="K904" t="str">
        <f t="shared" si="205"/>
        <v>Jun-14</v>
      </c>
      <c r="L904" t="str">
        <f t="shared" si="206"/>
        <v>June 2014</v>
      </c>
      <c r="M904" t="str">
        <f t="shared" si="207"/>
        <v>June</v>
      </c>
      <c r="N904" t="str">
        <f t="shared" si="208"/>
        <v>Jun</v>
      </c>
      <c r="O904" t="str">
        <f t="shared" si="209"/>
        <v>Quarter 2 2014</v>
      </c>
    </row>
    <row r="905" spans="1:15" x14ac:dyDescent="0.25">
      <c r="A905" s="1">
        <v>41812</v>
      </c>
      <c r="B905">
        <f t="shared" si="196"/>
        <v>2014</v>
      </c>
      <c r="C905">
        <f t="shared" si="197"/>
        <v>6</v>
      </c>
      <c r="D905" t="str">
        <f t="shared" si="198"/>
        <v>June</v>
      </c>
      <c r="E905" t="str">
        <f t="shared" si="199"/>
        <v>Jun</v>
      </c>
      <c r="F905">
        <f t="shared" si="200"/>
        <v>2</v>
      </c>
      <c r="G905" t="str">
        <f t="shared" si="201"/>
        <v>Quarter 2</v>
      </c>
      <c r="H905" t="str">
        <f t="shared" si="202"/>
        <v>Qtr 2</v>
      </c>
      <c r="I905" t="str">
        <f t="shared" si="203"/>
        <v>20142</v>
      </c>
      <c r="J905" t="str">
        <f t="shared" si="204"/>
        <v>Jun 2014</v>
      </c>
      <c r="K905" t="str">
        <f t="shared" si="205"/>
        <v>Jun-14</v>
      </c>
      <c r="L905" t="str">
        <f t="shared" si="206"/>
        <v>June 2014</v>
      </c>
      <c r="M905" t="str">
        <f t="shared" si="207"/>
        <v>June</v>
      </c>
      <c r="N905" t="str">
        <f t="shared" si="208"/>
        <v>Jun</v>
      </c>
      <c r="O905" t="str">
        <f t="shared" si="209"/>
        <v>Quarter 2 2014</v>
      </c>
    </row>
    <row r="906" spans="1:15" x14ac:dyDescent="0.25">
      <c r="A906" s="1">
        <v>41813</v>
      </c>
      <c r="B906">
        <f t="shared" si="196"/>
        <v>2014</v>
      </c>
      <c r="C906">
        <f t="shared" si="197"/>
        <v>6</v>
      </c>
      <c r="D906" t="str">
        <f t="shared" si="198"/>
        <v>June</v>
      </c>
      <c r="E906" t="str">
        <f t="shared" si="199"/>
        <v>Jun</v>
      </c>
      <c r="F906">
        <f t="shared" si="200"/>
        <v>2</v>
      </c>
      <c r="G906" t="str">
        <f t="shared" si="201"/>
        <v>Quarter 2</v>
      </c>
      <c r="H906" t="str">
        <f t="shared" si="202"/>
        <v>Qtr 2</v>
      </c>
      <c r="I906" t="str">
        <f t="shared" si="203"/>
        <v>20142</v>
      </c>
      <c r="J906" t="str">
        <f t="shared" si="204"/>
        <v>Jun 2014</v>
      </c>
      <c r="K906" t="str">
        <f t="shared" si="205"/>
        <v>Jun-14</v>
      </c>
      <c r="L906" t="str">
        <f t="shared" si="206"/>
        <v>June 2014</v>
      </c>
      <c r="M906" t="str">
        <f t="shared" si="207"/>
        <v>June</v>
      </c>
      <c r="N906" t="str">
        <f t="shared" si="208"/>
        <v>Jun</v>
      </c>
      <c r="O906" t="str">
        <f t="shared" si="209"/>
        <v>Quarter 2 2014</v>
      </c>
    </row>
    <row r="907" spans="1:15" x14ac:dyDescent="0.25">
      <c r="A907" s="1">
        <v>41814</v>
      </c>
      <c r="B907">
        <f t="shared" si="196"/>
        <v>2014</v>
      </c>
      <c r="C907">
        <f t="shared" si="197"/>
        <v>6</v>
      </c>
      <c r="D907" t="str">
        <f t="shared" si="198"/>
        <v>June</v>
      </c>
      <c r="E907" t="str">
        <f t="shared" si="199"/>
        <v>Jun</v>
      </c>
      <c r="F907">
        <f t="shared" si="200"/>
        <v>2</v>
      </c>
      <c r="G907" t="str">
        <f t="shared" si="201"/>
        <v>Quarter 2</v>
      </c>
      <c r="H907" t="str">
        <f t="shared" si="202"/>
        <v>Qtr 2</v>
      </c>
      <c r="I907" t="str">
        <f t="shared" si="203"/>
        <v>20142</v>
      </c>
      <c r="J907" t="str">
        <f t="shared" si="204"/>
        <v>Jun 2014</v>
      </c>
      <c r="K907" t="str">
        <f t="shared" si="205"/>
        <v>Jun-14</v>
      </c>
      <c r="L907" t="str">
        <f t="shared" si="206"/>
        <v>June 2014</v>
      </c>
      <c r="M907" t="str">
        <f t="shared" si="207"/>
        <v>June</v>
      </c>
      <c r="N907" t="str">
        <f t="shared" si="208"/>
        <v>Jun</v>
      </c>
      <c r="O907" t="str">
        <f t="shared" si="209"/>
        <v>Quarter 2 2014</v>
      </c>
    </row>
    <row r="908" spans="1:15" x14ac:dyDescent="0.25">
      <c r="A908" s="1">
        <v>41815</v>
      </c>
      <c r="B908">
        <f t="shared" si="196"/>
        <v>2014</v>
      </c>
      <c r="C908">
        <f t="shared" si="197"/>
        <v>6</v>
      </c>
      <c r="D908" t="str">
        <f t="shared" si="198"/>
        <v>June</v>
      </c>
      <c r="E908" t="str">
        <f t="shared" si="199"/>
        <v>Jun</v>
      </c>
      <c r="F908">
        <f t="shared" si="200"/>
        <v>2</v>
      </c>
      <c r="G908" t="str">
        <f t="shared" si="201"/>
        <v>Quarter 2</v>
      </c>
      <c r="H908" t="str">
        <f t="shared" si="202"/>
        <v>Qtr 2</v>
      </c>
      <c r="I908" t="str">
        <f t="shared" si="203"/>
        <v>20142</v>
      </c>
      <c r="J908" t="str">
        <f t="shared" si="204"/>
        <v>Jun 2014</v>
      </c>
      <c r="K908" t="str">
        <f t="shared" si="205"/>
        <v>Jun-14</v>
      </c>
      <c r="L908" t="str">
        <f t="shared" si="206"/>
        <v>June 2014</v>
      </c>
      <c r="M908" t="str">
        <f t="shared" si="207"/>
        <v>June</v>
      </c>
      <c r="N908" t="str">
        <f t="shared" si="208"/>
        <v>Jun</v>
      </c>
      <c r="O908" t="str">
        <f t="shared" si="209"/>
        <v>Quarter 2 2014</v>
      </c>
    </row>
    <row r="909" spans="1:15" x14ac:dyDescent="0.25">
      <c r="A909" s="1">
        <v>41816</v>
      </c>
      <c r="B909">
        <f t="shared" si="196"/>
        <v>2014</v>
      </c>
      <c r="C909">
        <f t="shared" si="197"/>
        <v>6</v>
      </c>
      <c r="D909" t="str">
        <f t="shared" si="198"/>
        <v>June</v>
      </c>
      <c r="E909" t="str">
        <f t="shared" si="199"/>
        <v>Jun</v>
      </c>
      <c r="F909">
        <f t="shared" si="200"/>
        <v>2</v>
      </c>
      <c r="G909" t="str">
        <f t="shared" si="201"/>
        <v>Quarter 2</v>
      </c>
      <c r="H909" t="str">
        <f t="shared" si="202"/>
        <v>Qtr 2</v>
      </c>
      <c r="I909" t="str">
        <f t="shared" si="203"/>
        <v>20142</v>
      </c>
      <c r="J909" t="str">
        <f t="shared" si="204"/>
        <v>Jun 2014</v>
      </c>
      <c r="K909" t="str">
        <f t="shared" si="205"/>
        <v>Jun-14</v>
      </c>
      <c r="L909" t="str">
        <f t="shared" si="206"/>
        <v>June 2014</v>
      </c>
      <c r="M909" t="str">
        <f t="shared" si="207"/>
        <v>June</v>
      </c>
      <c r="N909" t="str">
        <f t="shared" si="208"/>
        <v>Jun</v>
      </c>
      <c r="O909" t="str">
        <f t="shared" si="209"/>
        <v>Quarter 2 2014</v>
      </c>
    </row>
    <row r="910" spans="1:15" x14ac:dyDescent="0.25">
      <c r="A910" s="1">
        <v>41817</v>
      </c>
      <c r="B910">
        <f t="shared" si="196"/>
        <v>2014</v>
      </c>
      <c r="C910">
        <f t="shared" si="197"/>
        <v>6</v>
      </c>
      <c r="D910" t="str">
        <f t="shared" si="198"/>
        <v>June</v>
      </c>
      <c r="E910" t="str">
        <f t="shared" si="199"/>
        <v>Jun</v>
      </c>
      <c r="F910">
        <f t="shared" si="200"/>
        <v>2</v>
      </c>
      <c r="G910" t="str">
        <f t="shared" si="201"/>
        <v>Quarter 2</v>
      </c>
      <c r="H910" t="str">
        <f t="shared" si="202"/>
        <v>Qtr 2</v>
      </c>
      <c r="I910" t="str">
        <f t="shared" si="203"/>
        <v>20142</v>
      </c>
      <c r="J910" t="str">
        <f t="shared" si="204"/>
        <v>Jun 2014</v>
      </c>
      <c r="K910" t="str">
        <f t="shared" si="205"/>
        <v>Jun-14</v>
      </c>
      <c r="L910" t="str">
        <f t="shared" si="206"/>
        <v>June 2014</v>
      </c>
      <c r="M910" t="str">
        <f t="shared" si="207"/>
        <v>June</v>
      </c>
      <c r="N910" t="str">
        <f t="shared" si="208"/>
        <v>Jun</v>
      </c>
      <c r="O910" t="str">
        <f t="shared" si="209"/>
        <v>Quarter 2 2014</v>
      </c>
    </row>
    <row r="911" spans="1:15" x14ac:dyDescent="0.25">
      <c r="A911" s="1">
        <v>41818</v>
      </c>
      <c r="B911">
        <f t="shared" si="196"/>
        <v>2014</v>
      </c>
      <c r="C911">
        <f t="shared" si="197"/>
        <v>6</v>
      </c>
      <c r="D911" t="str">
        <f t="shared" si="198"/>
        <v>June</v>
      </c>
      <c r="E911" t="str">
        <f t="shared" si="199"/>
        <v>Jun</v>
      </c>
      <c r="F911">
        <f t="shared" si="200"/>
        <v>2</v>
      </c>
      <c r="G911" t="str">
        <f t="shared" si="201"/>
        <v>Quarter 2</v>
      </c>
      <c r="H911" t="str">
        <f t="shared" si="202"/>
        <v>Qtr 2</v>
      </c>
      <c r="I911" t="str">
        <f t="shared" si="203"/>
        <v>20142</v>
      </c>
      <c r="J911" t="str">
        <f t="shared" si="204"/>
        <v>Jun 2014</v>
      </c>
      <c r="K911" t="str">
        <f t="shared" si="205"/>
        <v>Jun-14</v>
      </c>
      <c r="L911" t="str">
        <f t="shared" si="206"/>
        <v>June 2014</v>
      </c>
      <c r="M911" t="str">
        <f t="shared" si="207"/>
        <v>June</v>
      </c>
      <c r="N911" t="str">
        <f t="shared" si="208"/>
        <v>Jun</v>
      </c>
      <c r="O911" t="str">
        <f t="shared" si="209"/>
        <v>Quarter 2 2014</v>
      </c>
    </row>
    <row r="912" spans="1:15" x14ac:dyDescent="0.25">
      <c r="A912" s="1">
        <v>41819</v>
      </c>
      <c r="B912">
        <f t="shared" si="196"/>
        <v>2014</v>
      </c>
      <c r="C912">
        <f t="shared" si="197"/>
        <v>6</v>
      </c>
      <c r="D912" t="str">
        <f t="shared" si="198"/>
        <v>June</v>
      </c>
      <c r="E912" t="str">
        <f t="shared" si="199"/>
        <v>Jun</v>
      </c>
      <c r="F912">
        <f t="shared" si="200"/>
        <v>2</v>
      </c>
      <c r="G912" t="str">
        <f t="shared" si="201"/>
        <v>Quarter 2</v>
      </c>
      <c r="H912" t="str">
        <f t="shared" si="202"/>
        <v>Qtr 2</v>
      </c>
      <c r="I912" t="str">
        <f t="shared" si="203"/>
        <v>20142</v>
      </c>
      <c r="J912" t="str">
        <f t="shared" si="204"/>
        <v>Jun 2014</v>
      </c>
      <c r="K912" t="str">
        <f t="shared" si="205"/>
        <v>Jun-14</v>
      </c>
      <c r="L912" t="str">
        <f t="shared" si="206"/>
        <v>June 2014</v>
      </c>
      <c r="M912" t="str">
        <f t="shared" si="207"/>
        <v>June</v>
      </c>
      <c r="N912" t="str">
        <f t="shared" si="208"/>
        <v>Jun</v>
      </c>
      <c r="O912" t="str">
        <f t="shared" si="209"/>
        <v>Quarter 2 2014</v>
      </c>
    </row>
    <row r="913" spans="1:15" x14ac:dyDescent="0.25">
      <c r="A913" s="1">
        <v>41820</v>
      </c>
      <c r="B913">
        <f t="shared" si="196"/>
        <v>2014</v>
      </c>
      <c r="C913">
        <f t="shared" si="197"/>
        <v>6</v>
      </c>
      <c r="D913" t="str">
        <f t="shared" si="198"/>
        <v>June</v>
      </c>
      <c r="E913" t="str">
        <f t="shared" si="199"/>
        <v>Jun</v>
      </c>
      <c r="F913">
        <f t="shared" si="200"/>
        <v>2</v>
      </c>
      <c r="G913" t="str">
        <f t="shared" si="201"/>
        <v>Quarter 2</v>
      </c>
      <c r="H913" t="str">
        <f t="shared" si="202"/>
        <v>Qtr 2</v>
      </c>
      <c r="I913" t="str">
        <f t="shared" si="203"/>
        <v>20142</v>
      </c>
      <c r="J913" t="str">
        <f t="shared" si="204"/>
        <v>Jun 2014</v>
      </c>
      <c r="K913" t="str">
        <f t="shared" si="205"/>
        <v>Jun-14</v>
      </c>
      <c r="L913" t="str">
        <f t="shared" si="206"/>
        <v>June 2014</v>
      </c>
      <c r="M913" t="str">
        <f t="shared" si="207"/>
        <v>June</v>
      </c>
      <c r="N913" t="str">
        <f t="shared" si="208"/>
        <v>Jun</v>
      </c>
      <c r="O913" t="str">
        <f t="shared" si="209"/>
        <v>Quarter 2 2014</v>
      </c>
    </row>
    <row r="914" spans="1:15" x14ac:dyDescent="0.25">
      <c r="A914" s="1">
        <v>41821</v>
      </c>
      <c r="B914">
        <f t="shared" si="196"/>
        <v>2014</v>
      </c>
      <c r="C914">
        <f t="shared" si="197"/>
        <v>7</v>
      </c>
      <c r="D914" t="str">
        <f t="shared" si="198"/>
        <v>July</v>
      </c>
      <c r="E914" t="str">
        <f t="shared" si="199"/>
        <v>Jul</v>
      </c>
      <c r="F914">
        <f t="shared" si="200"/>
        <v>3</v>
      </c>
      <c r="G914" t="str">
        <f t="shared" si="201"/>
        <v>Quarter 3</v>
      </c>
      <c r="H914" t="str">
        <f t="shared" si="202"/>
        <v>Qtr 3</v>
      </c>
      <c r="I914" t="str">
        <f t="shared" si="203"/>
        <v>20143</v>
      </c>
      <c r="J914" t="str">
        <f t="shared" si="204"/>
        <v>Jul 2014</v>
      </c>
      <c r="K914" t="str">
        <f t="shared" si="205"/>
        <v>Jul-14</v>
      </c>
      <c r="L914" t="str">
        <f t="shared" si="206"/>
        <v>July 2014</v>
      </c>
      <c r="M914" t="str">
        <f t="shared" si="207"/>
        <v>July</v>
      </c>
      <c r="N914" t="str">
        <f t="shared" si="208"/>
        <v>Jul</v>
      </c>
      <c r="O914" t="str">
        <f t="shared" si="209"/>
        <v>Quarter 3 2014</v>
      </c>
    </row>
    <row r="915" spans="1:15" x14ac:dyDescent="0.25">
      <c r="A915" s="1">
        <v>41822</v>
      </c>
      <c r="B915">
        <f t="shared" si="196"/>
        <v>2014</v>
      </c>
      <c r="C915">
        <f t="shared" si="197"/>
        <v>7</v>
      </c>
      <c r="D915" t="str">
        <f t="shared" si="198"/>
        <v>July</v>
      </c>
      <c r="E915" t="str">
        <f t="shared" si="199"/>
        <v>Jul</v>
      </c>
      <c r="F915">
        <f t="shared" si="200"/>
        <v>3</v>
      </c>
      <c r="G915" t="str">
        <f t="shared" si="201"/>
        <v>Quarter 3</v>
      </c>
      <c r="H915" t="str">
        <f t="shared" si="202"/>
        <v>Qtr 3</v>
      </c>
      <c r="I915" t="str">
        <f t="shared" si="203"/>
        <v>20143</v>
      </c>
      <c r="J915" t="str">
        <f t="shared" si="204"/>
        <v>Jul 2014</v>
      </c>
      <c r="K915" t="str">
        <f t="shared" si="205"/>
        <v>Jul-14</v>
      </c>
      <c r="L915" t="str">
        <f t="shared" si="206"/>
        <v>July 2014</v>
      </c>
      <c r="M915" t="str">
        <f t="shared" si="207"/>
        <v>July</v>
      </c>
      <c r="N915" t="str">
        <f t="shared" si="208"/>
        <v>Jul</v>
      </c>
      <c r="O915" t="str">
        <f t="shared" si="209"/>
        <v>Quarter 3 2014</v>
      </c>
    </row>
    <row r="916" spans="1:15" x14ac:dyDescent="0.25">
      <c r="A916" s="1">
        <v>41823</v>
      </c>
      <c r="B916">
        <f t="shared" si="196"/>
        <v>2014</v>
      </c>
      <c r="C916">
        <f t="shared" si="197"/>
        <v>7</v>
      </c>
      <c r="D916" t="str">
        <f t="shared" si="198"/>
        <v>July</v>
      </c>
      <c r="E916" t="str">
        <f t="shared" si="199"/>
        <v>Jul</v>
      </c>
      <c r="F916">
        <f t="shared" si="200"/>
        <v>3</v>
      </c>
      <c r="G916" t="str">
        <f t="shared" si="201"/>
        <v>Quarter 3</v>
      </c>
      <c r="H916" t="str">
        <f t="shared" si="202"/>
        <v>Qtr 3</v>
      </c>
      <c r="I916" t="str">
        <f t="shared" si="203"/>
        <v>20143</v>
      </c>
      <c r="J916" t="str">
        <f t="shared" si="204"/>
        <v>Jul 2014</v>
      </c>
      <c r="K916" t="str">
        <f t="shared" si="205"/>
        <v>Jul-14</v>
      </c>
      <c r="L916" t="str">
        <f t="shared" si="206"/>
        <v>July 2014</v>
      </c>
      <c r="M916" t="str">
        <f t="shared" si="207"/>
        <v>July</v>
      </c>
      <c r="N916" t="str">
        <f t="shared" si="208"/>
        <v>Jul</v>
      </c>
      <c r="O916" t="str">
        <f t="shared" si="209"/>
        <v>Quarter 3 2014</v>
      </c>
    </row>
    <row r="917" spans="1:15" x14ac:dyDescent="0.25">
      <c r="A917" s="1">
        <v>41824</v>
      </c>
      <c r="B917">
        <f t="shared" si="196"/>
        <v>2014</v>
      </c>
      <c r="C917">
        <f t="shared" si="197"/>
        <v>7</v>
      </c>
      <c r="D917" t="str">
        <f t="shared" si="198"/>
        <v>July</v>
      </c>
      <c r="E917" t="str">
        <f t="shared" si="199"/>
        <v>Jul</v>
      </c>
      <c r="F917">
        <f t="shared" si="200"/>
        <v>3</v>
      </c>
      <c r="G917" t="str">
        <f t="shared" si="201"/>
        <v>Quarter 3</v>
      </c>
      <c r="H917" t="str">
        <f t="shared" si="202"/>
        <v>Qtr 3</v>
      </c>
      <c r="I917" t="str">
        <f t="shared" si="203"/>
        <v>20143</v>
      </c>
      <c r="J917" t="str">
        <f t="shared" si="204"/>
        <v>Jul 2014</v>
      </c>
      <c r="K917" t="str">
        <f t="shared" si="205"/>
        <v>Jul-14</v>
      </c>
      <c r="L917" t="str">
        <f t="shared" si="206"/>
        <v>July 2014</v>
      </c>
      <c r="M917" t="str">
        <f t="shared" si="207"/>
        <v>July</v>
      </c>
      <c r="N917" t="str">
        <f t="shared" si="208"/>
        <v>Jul</v>
      </c>
      <c r="O917" t="str">
        <f t="shared" si="209"/>
        <v>Quarter 3 2014</v>
      </c>
    </row>
    <row r="918" spans="1:15" x14ac:dyDescent="0.25">
      <c r="A918" s="1">
        <v>41825</v>
      </c>
      <c r="B918">
        <f t="shared" si="196"/>
        <v>2014</v>
      </c>
      <c r="C918">
        <f t="shared" si="197"/>
        <v>7</v>
      </c>
      <c r="D918" t="str">
        <f t="shared" si="198"/>
        <v>July</v>
      </c>
      <c r="E918" t="str">
        <f t="shared" si="199"/>
        <v>Jul</v>
      </c>
      <c r="F918">
        <f t="shared" si="200"/>
        <v>3</v>
      </c>
      <c r="G918" t="str">
        <f t="shared" si="201"/>
        <v>Quarter 3</v>
      </c>
      <c r="H918" t="str">
        <f t="shared" si="202"/>
        <v>Qtr 3</v>
      </c>
      <c r="I918" t="str">
        <f t="shared" si="203"/>
        <v>20143</v>
      </c>
      <c r="J918" t="str">
        <f t="shared" si="204"/>
        <v>Jul 2014</v>
      </c>
      <c r="K918" t="str">
        <f t="shared" si="205"/>
        <v>Jul-14</v>
      </c>
      <c r="L918" t="str">
        <f t="shared" si="206"/>
        <v>July 2014</v>
      </c>
      <c r="M918" t="str">
        <f t="shared" si="207"/>
        <v>July</v>
      </c>
      <c r="N918" t="str">
        <f t="shared" si="208"/>
        <v>Jul</v>
      </c>
      <c r="O918" t="str">
        <f t="shared" si="209"/>
        <v>Quarter 3 2014</v>
      </c>
    </row>
    <row r="919" spans="1:15" x14ac:dyDescent="0.25">
      <c r="A919" s="1">
        <v>41826</v>
      </c>
      <c r="B919">
        <f t="shared" si="196"/>
        <v>2014</v>
      </c>
      <c r="C919">
        <f t="shared" si="197"/>
        <v>7</v>
      </c>
      <c r="D919" t="str">
        <f t="shared" si="198"/>
        <v>July</v>
      </c>
      <c r="E919" t="str">
        <f t="shared" si="199"/>
        <v>Jul</v>
      </c>
      <c r="F919">
        <f t="shared" si="200"/>
        <v>3</v>
      </c>
      <c r="G919" t="str">
        <f t="shared" si="201"/>
        <v>Quarter 3</v>
      </c>
      <c r="H919" t="str">
        <f t="shared" si="202"/>
        <v>Qtr 3</v>
      </c>
      <c r="I919" t="str">
        <f t="shared" si="203"/>
        <v>20143</v>
      </c>
      <c r="J919" t="str">
        <f t="shared" si="204"/>
        <v>Jul 2014</v>
      </c>
      <c r="K919" t="str">
        <f t="shared" si="205"/>
        <v>Jul-14</v>
      </c>
      <c r="L919" t="str">
        <f t="shared" si="206"/>
        <v>July 2014</v>
      </c>
      <c r="M919" t="str">
        <f t="shared" si="207"/>
        <v>July</v>
      </c>
      <c r="N919" t="str">
        <f t="shared" si="208"/>
        <v>Jul</v>
      </c>
      <c r="O919" t="str">
        <f t="shared" si="209"/>
        <v>Quarter 3 2014</v>
      </c>
    </row>
    <row r="920" spans="1:15" x14ac:dyDescent="0.25">
      <c r="A920" s="1">
        <v>41827</v>
      </c>
      <c r="B920">
        <f t="shared" si="196"/>
        <v>2014</v>
      </c>
      <c r="C920">
        <f t="shared" si="197"/>
        <v>7</v>
      </c>
      <c r="D920" t="str">
        <f t="shared" si="198"/>
        <v>July</v>
      </c>
      <c r="E920" t="str">
        <f t="shared" si="199"/>
        <v>Jul</v>
      </c>
      <c r="F920">
        <f t="shared" si="200"/>
        <v>3</v>
      </c>
      <c r="G920" t="str">
        <f t="shared" si="201"/>
        <v>Quarter 3</v>
      </c>
      <c r="H920" t="str">
        <f t="shared" si="202"/>
        <v>Qtr 3</v>
      </c>
      <c r="I920" t="str">
        <f t="shared" si="203"/>
        <v>20143</v>
      </c>
      <c r="J920" t="str">
        <f t="shared" si="204"/>
        <v>Jul 2014</v>
      </c>
      <c r="K920" t="str">
        <f t="shared" si="205"/>
        <v>Jul-14</v>
      </c>
      <c r="L920" t="str">
        <f t="shared" si="206"/>
        <v>July 2014</v>
      </c>
      <c r="M920" t="str">
        <f t="shared" si="207"/>
        <v>July</v>
      </c>
      <c r="N920" t="str">
        <f t="shared" si="208"/>
        <v>Jul</v>
      </c>
      <c r="O920" t="str">
        <f t="shared" si="209"/>
        <v>Quarter 3 2014</v>
      </c>
    </row>
    <row r="921" spans="1:15" x14ac:dyDescent="0.25">
      <c r="A921" s="1">
        <v>41828</v>
      </c>
      <c r="B921">
        <f t="shared" si="196"/>
        <v>2014</v>
      </c>
      <c r="C921">
        <f t="shared" si="197"/>
        <v>7</v>
      </c>
      <c r="D921" t="str">
        <f t="shared" si="198"/>
        <v>July</v>
      </c>
      <c r="E921" t="str">
        <f t="shared" si="199"/>
        <v>Jul</v>
      </c>
      <c r="F921">
        <f t="shared" si="200"/>
        <v>3</v>
      </c>
      <c r="G921" t="str">
        <f t="shared" si="201"/>
        <v>Quarter 3</v>
      </c>
      <c r="H921" t="str">
        <f t="shared" si="202"/>
        <v>Qtr 3</v>
      </c>
      <c r="I921" t="str">
        <f t="shared" si="203"/>
        <v>20143</v>
      </c>
      <c r="J921" t="str">
        <f t="shared" si="204"/>
        <v>Jul 2014</v>
      </c>
      <c r="K921" t="str">
        <f t="shared" si="205"/>
        <v>Jul-14</v>
      </c>
      <c r="L921" t="str">
        <f t="shared" si="206"/>
        <v>July 2014</v>
      </c>
      <c r="M921" t="str">
        <f t="shared" si="207"/>
        <v>July</v>
      </c>
      <c r="N921" t="str">
        <f t="shared" si="208"/>
        <v>Jul</v>
      </c>
      <c r="O921" t="str">
        <f t="shared" si="209"/>
        <v>Quarter 3 2014</v>
      </c>
    </row>
    <row r="922" spans="1:15" x14ac:dyDescent="0.25">
      <c r="A922" s="1">
        <v>41829</v>
      </c>
      <c r="B922">
        <f t="shared" si="196"/>
        <v>2014</v>
      </c>
      <c r="C922">
        <f t="shared" si="197"/>
        <v>7</v>
      </c>
      <c r="D922" t="str">
        <f t="shared" si="198"/>
        <v>July</v>
      </c>
      <c r="E922" t="str">
        <f t="shared" si="199"/>
        <v>Jul</v>
      </c>
      <c r="F922">
        <f t="shared" si="200"/>
        <v>3</v>
      </c>
      <c r="G922" t="str">
        <f t="shared" si="201"/>
        <v>Quarter 3</v>
      </c>
      <c r="H922" t="str">
        <f t="shared" si="202"/>
        <v>Qtr 3</v>
      </c>
      <c r="I922" t="str">
        <f t="shared" si="203"/>
        <v>20143</v>
      </c>
      <c r="J922" t="str">
        <f t="shared" si="204"/>
        <v>Jul 2014</v>
      </c>
      <c r="K922" t="str">
        <f t="shared" si="205"/>
        <v>Jul-14</v>
      </c>
      <c r="L922" t="str">
        <f t="shared" si="206"/>
        <v>July 2014</v>
      </c>
      <c r="M922" t="str">
        <f t="shared" si="207"/>
        <v>July</v>
      </c>
      <c r="N922" t="str">
        <f t="shared" si="208"/>
        <v>Jul</v>
      </c>
      <c r="O922" t="str">
        <f t="shared" si="209"/>
        <v>Quarter 3 2014</v>
      </c>
    </row>
    <row r="923" spans="1:15" x14ac:dyDescent="0.25">
      <c r="A923" s="1">
        <v>41830</v>
      </c>
      <c r="B923">
        <f t="shared" si="196"/>
        <v>2014</v>
      </c>
      <c r="C923">
        <f t="shared" si="197"/>
        <v>7</v>
      </c>
      <c r="D923" t="str">
        <f t="shared" si="198"/>
        <v>July</v>
      </c>
      <c r="E923" t="str">
        <f t="shared" si="199"/>
        <v>Jul</v>
      </c>
      <c r="F923">
        <f t="shared" si="200"/>
        <v>3</v>
      </c>
      <c r="G923" t="str">
        <f t="shared" si="201"/>
        <v>Quarter 3</v>
      </c>
      <c r="H923" t="str">
        <f t="shared" si="202"/>
        <v>Qtr 3</v>
      </c>
      <c r="I923" t="str">
        <f t="shared" si="203"/>
        <v>20143</v>
      </c>
      <c r="J923" t="str">
        <f t="shared" si="204"/>
        <v>Jul 2014</v>
      </c>
      <c r="K923" t="str">
        <f t="shared" si="205"/>
        <v>Jul-14</v>
      </c>
      <c r="L923" t="str">
        <f t="shared" si="206"/>
        <v>July 2014</v>
      </c>
      <c r="M923" t="str">
        <f t="shared" si="207"/>
        <v>July</v>
      </c>
      <c r="N923" t="str">
        <f t="shared" si="208"/>
        <v>Jul</v>
      </c>
      <c r="O923" t="str">
        <f t="shared" si="209"/>
        <v>Quarter 3 2014</v>
      </c>
    </row>
    <row r="924" spans="1:15" x14ac:dyDescent="0.25">
      <c r="A924" s="1">
        <v>41831</v>
      </c>
      <c r="B924">
        <f t="shared" si="196"/>
        <v>2014</v>
      </c>
      <c r="C924">
        <f t="shared" si="197"/>
        <v>7</v>
      </c>
      <c r="D924" t="str">
        <f t="shared" si="198"/>
        <v>July</v>
      </c>
      <c r="E924" t="str">
        <f t="shared" si="199"/>
        <v>Jul</v>
      </c>
      <c r="F924">
        <f t="shared" si="200"/>
        <v>3</v>
      </c>
      <c r="G924" t="str">
        <f t="shared" si="201"/>
        <v>Quarter 3</v>
      </c>
      <c r="H924" t="str">
        <f t="shared" si="202"/>
        <v>Qtr 3</v>
      </c>
      <c r="I924" t="str">
        <f t="shared" si="203"/>
        <v>20143</v>
      </c>
      <c r="J924" t="str">
        <f t="shared" si="204"/>
        <v>Jul 2014</v>
      </c>
      <c r="K924" t="str">
        <f t="shared" si="205"/>
        <v>Jul-14</v>
      </c>
      <c r="L924" t="str">
        <f t="shared" si="206"/>
        <v>July 2014</v>
      </c>
      <c r="M924" t="str">
        <f t="shared" si="207"/>
        <v>July</v>
      </c>
      <c r="N924" t="str">
        <f t="shared" si="208"/>
        <v>Jul</v>
      </c>
      <c r="O924" t="str">
        <f t="shared" si="209"/>
        <v>Quarter 3 2014</v>
      </c>
    </row>
    <row r="925" spans="1:15" x14ac:dyDescent="0.25">
      <c r="A925" s="1">
        <v>41832</v>
      </c>
      <c r="B925">
        <f t="shared" si="196"/>
        <v>2014</v>
      </c>
      <c r="C925">
        <f t="shared" si="197"/>
        <v>7</v>
      </c>
      <c r="D925" t="str">
        <f t="shared" si="198"/>
        <v>July</v>
      </c>
      <c r="E925" t="str">
        <f t="shared" si="199"/>
        <v>Jul</v>
      </c>
      <c r="F925">
        <f t="shared" si="200"/>
        <v>3</v>
      </c>
      <c r="G925" t="str">
        <f t="shared" si="201"/>
        <v>Quarter 3</v>
      </c>
      <c r="H925" t="str">
        <f t="shared" si="202"/>
        <v>Qtr 3</v>
      </c>
      <c r="I925" t="str">
        <f t="shared" si="203"/>
        <v>20143</v>
      </c>
      <c r="J925" t="str">
        <f t="shared" si="204"/>
        <v>Jul 2014</v>
      </c>
      <c r="K925" t="str">
        <f t="shared" si="205"/>
        <v>Jul-14</v>
      </c>
      <c r="L925" t="str">
        <f t="shared" si="206"/>
        <v>July 2014</v>
      </c>
      <c r="M925" t="str">
        <f t="shared" si="207"/>
        <v>July</v>
      </c>
      <c r="N925" t="str">
        <f t="shared" si="208"/>
        <v>Jul</v>
      </c>
      <c r="O925" t="str">
        <f t="shared" si="209"/>
        <v>Quarter 3 2014</v>
      </c>
    </row>
    <row r="926" spans="1:15" x14ac:dyDescent="0.25">
      <c r="A926" s="1">
        <v>41833</v>
      </c>
      <c r="B926">
        <f t="shared" si="196"/>
        <v>2014</v>
      </c>
      <c r="C926">
        <f t="shared" si="197"/>
        <v>7</v>
      </c>
      <c r="D926" t="str">
        <f t="shared" si="198"/>
        <v>July</v>
      </c>
      <c r="E926" t="str">
        <f t="shared" si="199"/>
        <v>Jul</v>
      </c>
      <c r="F926">
        <f t="shared" si="200"/>
        <v>3</v>
      </c>
      <c r="G926" t="str">
        <f t="shared" si="201"/>
        <v>Quarter 3</v>
      </c>
      <c r="H926" t="str">
        <f t="shared" si="202"/>
        <v>Qtr 3</v>
      </c>
      <c r="I926" t="str">
        <f t="shared" si="203"/>
        <v>20143</v>
      </c>
      <c r="J926" t="str">
        <f t="shared" si="204"/>
        <v>Jul 2014</v>
      </c>
      <c r="K926" t="str">
        <f t="shared" si="205"/>
        <v>Jul-14</v>
      </c>
      <c r="L926" t="str">
        <f t="shared" si="206"/>
        <v>July 2014</v>
      </c>
      <c r="M926" t="str">
        <f t="shared" si="207"/>
        <v>July</v>
      </c>
      <c r="N926" t="str">
        <f t="shared" si="208"/>
        <v>Jul</v>
      </c>
      <c r="O926" t="str">
        <f t="shared" si="209"/>
        <v>Quarter 3 2014</v>
      </c>
    </row>
    <row r="927" spans="1:15" x14ac:dyDescent="0.25">
      <c r="A927" s="1">
        <v>41834</v>
      </c>
      <c r="B927">
        <f t="shared" si="196"/>
        <v>2014</v>
      </c>
      <c r="C927">
        <f t="shared" si="197"/>
        <v>7</v>
      </c>
      <c r="D927" t="str">
        <f t="shared" si="198"/>
        <v>July</v>
      </c>
      <c r="E927" t="str">
        <f t="shared" si="199"/>
        <v>Jul</v>
      </c>
      <c r="F927">
        <f t="shared" si="200"/>
        <v>3</v>
      </c>
      <c r="G927" t="str">
        <f t="shared" si="201"/>
        <v>Quarter 3</v>
      </c>
      <c r="H927" t="str">
        <f t="shared" si="202"/>
        <v>Qtr 3</v>
      </c>
      <c r="I927" t="str">
        <f t="shared" si="203"/>
        <v>20143</v>
      </c>
      <c r="J927" t="str">
        <f t="shared" si="204"/>
        <v>Jul 2014</v>
      </c>
      <c r="K927" t="str">
        <f t="shared" si="205"/>
        <v>Jul-14</v>
      </c>
      <c r="L927" t="str">
        <f t="shared" si="206"/>
        <v>July 2014</v>
      </c>
      <c r="M927" t="str">
        <f t="shared" si="207"/>
        <v>July</v>
      </c>
      <c r="N927" t="str">
        <f t="shared" si="208"/>
        <v>Jul</v>
      </c>
      <c r="O927" t="str">
        <f t="shared" si="209"/>
        <v>Quarter 3 2014</v>
      </c>
    </row>
    <row r="928" spans="1:15" x14ac:dyDescent="0.25">
      <c r="A928" s="1">
        <v>41835</v>
      </c>
      <c r="B928">
        <f t="shared" si="196"/>
        <v>2014</v>
      </c>
      <c r="C928">
        <f t="shared" si="197"/>
        <v>7</v>
      </c>
      <c r="D928" t="str">
        <f t="shared" si="198"/>
        <v>July</v>
      </c>
      <c r="E928" t="str">
        <f t="shared" si="199"/>
        <v>Jul</v>
      </c>
      <c r="F928">
        <f t="shared" si="200"/>
        <v>3</v>
      </c>
      <c r="G928" t="str">
        <f t="shared" si="201"/>
        <v>Quarter 3</v>
      </c>
      <c r="H928" t="str">
        <f t="shared" si="202"/>
        <v>Qtr 3</v>
      </c>
      <c r="I928" t="str">
        <f t="shared" si="203"/>
        <v>20143</v>
      </c>
      <c r="J928" t="str">
        <f t="shared" si="204"/>
        <v>Jul 2014</v>
      </c>
      <c r="K928" t="str">
        <f t="shared" si="205"/>
        <v>Jul-14</v>
      </c>
      <c r="L928" t="str">
        <f t="shared" si="206"/>
        <v>July 2014</v>
      </c>
      <c r="M928" t="str">
        <f t="shared" si="207"/>
        <v>July</v>
      </c>
      <c r="N928" t="str">
        <f t="shared" si="208"/>
        <v>Jul</v>
      </c>
      <c r="O928" t="str">
        <f t="shared" si="209"/>
        <v>Quarter 3 2014</v>
      </c>
    </row>
    <row r="929" spans="1:15" x14ac:dyDescent="0.25">
      <c r="A929" s="1">
        <v>41836</v>
      </c>
      <c r="B929">
        <f t="shared" si="196"/>
        <v>2014</v>
      </c>
      <c r="C929">
        <f t="shared" si="197"/>
        <v>7</v>
      </c>
      <c r="D929" t="str">
        <f t="shared" si="198"/>
        <v>July</v>
      </c>
      <c r="E929" t="str">
        <f t="shared" si="199"/>
        <v>Jul</v>
      </c>
      <c r="F929">
        <f t="shared" si="200"/>
        <v>3</v>
      </c>
      <c r="G929" t="str">
        <f t="shared" si="201"/>
        <v>Quarter 3</v>
      </c>
      <c r="H929" t="str">
        <f t="shared" si="202"/>
        <v>Qtr 3</v>
      </c>
      <c r="I929" t="str">
        <f t="shared" si="203"/>
        <v>20143</v>
      </c>
      <c r="J929" t="str">
        <f t="shared" si="204"/>
        <v>Jul 2014</v>
      </c>
      <c r="K929" t="str">
        <f t="shared" si="205"/>
        <v>Jul-14</v>
      </c>
      <c r="L929" t="str">
        <f t="shared" si="206"/>
        <v>July 2014</v>
      </c>
      <c r="M929" t="str">
        <f t="shared" si="207"/>
        <v>July</v>
      </c>
      <c r="N929" t="str">
        <f t="shared" si="208"/>
        <v>Jul</v>
      </c>
      <c r="O929" t="str">
        <f t="shared" si="209"/>
        <v>Quarter 3 2014</v>
      </c>
    </row>
    <row r="930" spans="1:15" x14ac:dyDescent="0.25">
      <c r="A930" s="1">
        <v>41837</v>
      </c>
      <c r="B930">
        <f t="shared" si="196"/>
        <v>2014</v>
      </c>
      <c r="C930">
        <f t="shared" si="197"/>
        <v>7</v>
      </c>
      <c r="D930" t="str">
        <f t="shared" si="198"/>
        <v>July</v>
      </c>
      <c r="E930" t="str">
        <f t="shared" si="199"/>
        <v>Jul</v>
      </c>
      <c r="F930">
        <f t="shared" si="200"/>
        <v>3</v>
      </c>
      <c r="G930" t="str">
        <f t="shared" si="201"/>
        <v>Quarter 3</v>
      </c>
      <c r="H930" t="str">
        <f t="shared" si="202"/>
        <v>Qtr 3</v>
      </c>
      <c r="I930" t="str">
        <f t="shared" si="203"/>
        <v>20143</v>
      </c>
      <c r="J930" t="str">
        <f t="shared" si="204"/>
        <v>Jul 2014</v>
      </c>
      <c r="K930" t="str">
        <f t="shared" si="205"/>
        <v>Jul-14</v>
      </c>
      <c r="L930" t="str">
        <f t="shared" si="206"/>
        <v>July 2014</v>
      </c>
      <c r="M930" t="str">
        <f t="shared" si="207"/>
        <v>July</v>
      </c>
      <c r="N930" t="str">
        <f t="shared" si="208"/>
        <v>Jul</v>
      </c>
      <c r="O930" t="str">
        <f t="shared" si="209"/>
        <v>Quarter 3 2014</v>
      </c>
    </row>
    <row r="931" spans="1:15" x14ac:dyDescent="0.25">
      <c r="A931" s="1">
        <v>41838</v>
      </c>
      <c r="B931">
        <f t="shared" si="196"/>
        <v>2014</v>
      </c>
      <c r="C931">
        <f t="shared" si="197"/>
        <v>7</v>
      </c>
      <c r="D931" t="str">
        <f t="shared" si="198"/>
        <v>July</v>
      </c>
      <c r="E931" t="str">
        <f t="shared" si="199"/>
        <v>Jul</v>
      </c>
      <c r="F931">
        <f t="shared" si="200"/>
        <v>3</v>
      </c>
      <c r="G931" t="str">
        <f t="shared" si="201"/>
        <v>Quarter 3</v>
      </c>
      <c r="H931" t="str">
        <f t="shared" si="202"/>
        <v>Qtr 3</v>
      </c>
      <c r="I931" t="str">
        <f t="shared" si="203"/>
        <v>20143</v>
      </c>
      <c r="J931" t="str">
        <f t="shared" si="204"/>
        <v>Jul 2014</v>
      </c>
      <c r="K931" t="str">
        <f t="shared" si="205"/>
        <v>Jul-14</v>
      </c>
      <c r="L931" t="str">
        <f t="shared" si="206"/>
        <v>July 2014</v>
      </c>
      <c r="M931" t="str">
        <f t="shared" si="207"/>
        <v>July</v>
      </c>
      <c r="N931" t="str">
        <f t="shared" si="208"/>
        <v>Jul</v>
      </c>
      <c r="O931" t="str">
        <f t="shared" si="209"/>
        <v>Quarter 3 2014</v>
      </c>
    </row>
    <row r="932" spans="1:15" x14ac:dyDescent="0.25">
      <c r="A932" s="1">
        <v>41839</v>
      </c>
      <c r="B932">
        <f t="shared" si="196"/>
        <v>2014</v>
      </c>
      <c r="C932">
        <f t="shared" si="197"/>
        <v>7</v>
      </c>
      <c r="D932" t="str">
        <f t="shared" si="198"/>
        <v>July</v>
      </c>
      <c r="E932" t="str">
        <f t="shared" si="199"/>
        <v>Jul</v>
      </c>
      <c r="F932">
        <f t="shared" si="200"/>
        <v>3</v>
      </c>
      <c r="G932" t="str">
        <f t="shared" si="201"/>
        <v>Quarter 3</v>
      </c>
      <c r="H932" t="str">
        <f t="shared" si="202"/>
        <v>Qtr 3</v>
      </c>
      <c r="I932" t="str">
        <f t="shared" si="203"/>
        <v>20143</v>
      </c>
      <c r="J932" t="str">
        <f t="shared" si="204"/>
        <v>Jul 2014</v>
      </c>
      <c r="K932" t="str">
        <f t="shared" si="205"/>
        <v>Jul-14</v>
      </c>
      <c r="L932" t="str">
        <f t="shared" si="206"/>
        <v>July 2014</v>
      </c>
      <c r="M932" t="str">
        <f t="shared" si="207"/>
        <v>July</v>
      </c>
      <c r="N932" t="str">
        <f t="shared" si="208"/>
        <v>Jul</v>
      </c>
      <c r="O932" t="str">
        <f t="shared" si="209"/>
        <v>Quarter 3 2014</v>
      </c>
    </row>
    <row r="933" spans="1:15" x14ac:dyDescent="0.25">
      <c r="A933" s="1">
        <v>41840</v>
      </c>
      <c r="B933">
        <f t="shared" si="196"/>
        <v>2014</v>
      </c>
      <c r="C933">
        <f t="shared" si="197"/>
        <v>7</v>
      </c>
      <c r="D933" t="str">
        <f t="shared" si="198"/>
        <v>July</v>
      </c>
      <c r="E933" t="str">
        <f t="shared" si="199"/>
        <v>Jul</v>
      </c>
      <c r="F933">
        <f t="shared" si="200"/>
        <v>3</v>
      </c>
      <c r="G933" t="str">
        <f t="shared" si="201"/>
        <v>Quarter 3</v>
      </c>
      <c r="H933" t="str">
        <f t="shared" si="202"/>
        <v>Qtr 3</v>
      </c>
      <c r="I933" t="str">
        <f t="shared" si="203"/>
        <v>20143</v>
      </c>
      <c r="J933" t="str">
        <f t="shared" si="204"/>
        <v>Jul 2014</v>
      </c>
      <c r="K933" t="str">
        <f t="shared" si="205"/>
        <v>Jul-14</v>
      </c>
      <c r="L933" t="str">
        <f t="shared" si="206"/>
        <v>July 2014</v>
      </c>
      <c r="M933" t="str">
        <f t="shared" si="207"/>
        <v>July</v>
      </c>
      <c r="N933" t="str">
        <f t="shared" si="208"/>
        <v>Jul</v>
      </c>
      <c r="O933" t="str">
        <f t="shared" si="209"/>
        <v>Quarter 3 2014</v>
      </c>
    </row>
    <row r="934" spans="1:15" x14ac:dyDescent="0.25">
      <c r="A934" s="1">
        <v>41841</v>
      </c>
      <c r="B934">
        <f t="shared" si="196"/>
        <v>2014</v>
      </c>
      <c r="C934">
        <f t="shared" si="197"/>
        <v>7</v>
      </c>
      <c r="D934" t="str">
        <f t="shared" si="198"/>
        <v>July</v>
      </c>
      <c r="E934" t="str">
        <f t="shared" si="199"/>
        <v>Jul</v>
      </c>
      <c r="F934">
        <f t="shared" si="200"/>
        <v>3</v>
      </c>
      <c r="G934" t="str">
        <f t="shared" si="201"/>
        <v>Quarter 3</v>
      </c>
      <c r="H934" t="str">
        <f t="shared" si="202"/>
        <v>Qtr 3</v>
      </c>
      <c r="I934" t="str">
        <f t="shared" si="203"/>
        <v>20143</v>
      </c>
      <c r="J934" t="str">
        <f t="shared" si="204"/>
        <v>Jul 2014</v>
      </c>
      <c r="K934" t="str">
        <f t="shared" si="205"/>
        <v>Jul-14</v>
      </c>
      <c r="L934" t="str">
        <f t="shared" si="206"/>
        <v>July 2014</v>
      </c>
      <c r="M934" t="str">
        <f t="shared" si="207"/>
        <v>July</v>
      </c>
      <c r="N934" t="str">
        <f t="shared" si="208"/>
        <v>Jul</v>
      </c>
      <c r="O934" t="str">
        <f t="shared" si="209"/>
        <v>Quarter 3 2014</v>
      </c>
    </row>
    <row r="935" spans="1:15" x14ac:dyDescent="0.25">
      <c r="A935" s="1">
        <v>41842</v>
      </c>
      <c r="B935">
        <f t="shared" si="196"/>
        <v>2014</v>
      </c>
      <c r="C935">
        <f t="shared" si="197"/>
        <v>7</v>
      </c>
      <c r="D935" t="str">
        <f t="shared" si="198"/>
        <v>July</v>
      </c>
      <c r="E935" t="str">
        <f t="shared" si="199"/>
        <v>Jul</v>
      </c>
      <c r="F935">
        <f t="shared" si="200"/>
        <v>3</v>
      </c>
      <c r="G935" t="str">
        <f t="shared" si="201"/>
        <v>Quarter 3</v>
      </c>
      <c r="H935" t="str">
        <f t="shared" si="202"/>
        <v>Qtr 3</v>
      </c>
      <c r="I935" t="str">
        <f t="shared" si="203"/>
        <v>20143</v>
      </c>
      <c r="J935" t="str">
        <f t="shared" si="204"/>
        <v>Jul 2014</v>
      </c>
      <c r="K935" t="str">
        <f t="shared" si="205"/>
        <v>Jul-14</v>
      </c>
      <c r="L935" t="str">
        <f t="shared" si="206"/>
        <v>July 2014</v>
      </c>
      <c r="M935" t="str">
        <f t="shared" si="207"/>
        <v>July</v>
      </c>
      <c r="N935" t="str">
        <f t="shared" si="208"/>
        <v>Jul</v>
      </c>
      <c r="O935" t="str">
        <f t="shared" si="209"/>
        <v>Quarter 3 2014</v>
      </c>
    </row>
    <row r="936" spans="1:15" x14ac:dyDescent="0.25">
      <c r="A936" s="1">
        <v>41843</v>
      </c>
      <c r="B936">
        <f t="shared" si="196"/>
        <v>2014</v>
      </c>
      <c r="C936">
        <f t="shared" si="197"/>
        <v>7</v>
      </c>
      <c r="D936" t="str">
        <f t="shared" si="198"/>
        <v>July</v>
      </c>
      <c r="E936" t="str">
        <f t="shared" si="199"/>
        <v>Jul</v>
      </c>
      <c r="F936">
        <f t="shared" si="200"/>
        <v>3</v>
      </c>
      <c r="G936" t="str">
        <f t="shared" si="201"/>
        <v>Quarter 3</v>
      </c>
      <c r="H936" t="str">
        <f t="shared" si="202"/>
        <v>Qtr 3</v>
      </c>
      <c r="I936" t="str">
        <f t="shared" si="203"/>
        <v>20143</v>
      </c>
      <c r="J936" t="str">
        <f t="shared" si="204"/>
        <v>Jul 2014</v>
      </c>
      <c r="K936" t="str">
        <f t="shared" si="205"/>
        <v>Jul-14</v>
      </c>
      <c r="L936" t="str">
        <f t="shared" si="206"/>
        <v>July 2014</v>
      </c>
      <c r="M936" t="str">
        <f t="shared" si="207"/>
        <v>July</v>
      </c>
      <c r="N936" t="str">
        <f t="shared" si="208"/>
        <v>Jul</v>
      </c>
      <c r="O936" t="str">
        <f t="shared" si="209"/>
        <v>Quarter 3 2014</v>
      </c>
    </row>
    <row r="937" spans="1:15" x14ac:dyDescent="0.25">
      <c r="A937" s="1">
        <v>41844</v>
      </c>
      <c r="B937">
        <f t="shared" si="196"/>
        <v>2014</v>
      </c>
      <c r="C937">
        <f t="shared" si="197"/>
        <v>7</v>
      </c>
      <c r="D937" t="str">
        <f t="shared" si="198"/>
        <v>July</v>
      </c>
      <c r="E937" t="str">
        <f t="shared" si="199"/>
        <v>Jul</v>
      </c>
      <c r="F937">
        <f t="shared" si="200"/>
        <v>3</v>
      </c>
      <c r="G937" t="str">
        <f t="shared" si="201"/>
        <v>Quarter 3</v>
      </c>
      <c r="H937" t="str">
        <f t="shared" si="202"/>
        <v>Qtr 3</v>
      </c>
      <c r="I937" t="str">
        <f t="shared" si="203"/>
        <v>20143</v>
      </c>
      <c r="J937" t="str">
        <f t="shared" si="204"/>
        <v>Jul 2014</v>
      </c>
      <c r="K937" t="str">
        <f t="shared" si="205"/>
        <v>Jul-14</v>
      </c>
      <c r="L937" t="str">
        <f t="shared" si="206"/>
        <v>July 2014</v>
      </c>
      <c r="M937" t="str">
        <f t="shared" si="207"/>
        <v>July</v>
      </c>
      <c r="N937" t="str">
        <f t="shared" si="208"/>
        <v>Jul</v>
      </c>
      <c r="O937" t="str">
        <f t="shared" si="209"/>
        <v>Quarter 3 2014</v>
      </c>
    </row>
    <row r="938" spans="1:15" x14ac:dyDescent="0.25">
      <c r="A938" s="1">
        <v>41845</v>
      </c>
      <c r="B938">
        <f t="shared" si="196"/>
        <v>2014</v>
      </c>
      <c r="C938">
        <f t="shared" si="197"/>
        <v>7</v>
      </c>
      <c r="D938" t="str">
        <f t="shared" si="198"/>
        <v>July</v>
      </c>
      <c r="E938" t="str">
        <f t="shared" si="199"/>
        <v>Jul</v>
      </c>
      <c r="F938">
        <f t="shared" si="200"/>
        <v>3</v>
      </c>
      <c r="G938" t="str">
        <f t="shared" si="201"/>
        <v>Quarter 3</v>
      </c>
      <c r="H938" t="str">
        <f t="shared" si="202"/>
        <v>Qtr 3</v>
      </c>
      <c r="I938" t="str">
        <f t="shared" si="203"/>
        <v>20143</v>
      </c>
      <c r="J938" t="str">
        <f t="shared" si="204"/>
        <v>Jul 2014</v>
      </c>
      <c r="K938" t="str">
        <f t="shared" si="205"/>
        <v>Jul-14</v>
      </c>
      <c r="L938" t="str">
        <f t="shared" si="206"/>
        <v>July 2014</v>
      </c>
      <c r="M938" t="str">
        <f t="shared" si="207"/>
        <v>July</v>
      </c>
      <c r="N938" t="str">
        <f t="shared" si="208"/>
        <v>Jul</v>
      </c>
      <c r="O938" t="str">
        <f t="shared" si="209"/>
        <v>Quarter 3 2014</v>
      </c>
    </row>
    <row r="939" spans="1:15" x14ac:dyDescent="0.25">
      <c r="A939" s="1">
        <v>41846</v>
      </c>
      <c r="B939">
        <f t="shared" si="196"/>
        <v>2014</v>
      </c>
      <c r="C939">
        <f t="shared" si="197"/>
        <v>7</v>
      </c>
      <c r="D939" t="str">
        <f t="shared" si="198"/>
        <v>July</v>
      </c>
      <c r="E939" t="str">
        <f t="shared" si="199"/>
        <v>Jul</v>
      </c>
      <c r="F939">
        <f t="shared" si="200"/>
        <v>3</v>
      </c>
      <c r="G939" t="str">
        <f t="shared" si="201"/>
        <v>Quarter 3</v>
      </c>
      <c r="H939" t="str">
        <f t="shared" si="202"/>
        <v>Qtr 3</v>
      </c>
      <c r="I939" t="str">
        <f t="shared" si="203"/>
        <v>20143</v>
      </c>
      <c r="J939" t="str">
        <f t="shared" si="204"/>
        <v>Jul 2014</v>
      </c>
      <c r="K939" t="str">
        <f t="shared" si="205"/>
        <v>Jul-14</v>
      </c>
      <c r="L939" t="str">
        <f t="shared" si="206"/>
        <v>July 2014</v>
      </c>
      <c r="M939" t="str">
        <f t="shared" si="207"/>
        <v>July</v>
      </c>
      <c r="N939" t="str">
        <f t="shared" si="208"/>
        <v>Jul</v>
      </c>
      <c r="O939" t="str">
        <f t="shared" si="209"/>
        <v>Quarter 3 2014</v>
      </c>
    </row>
    <row r="940" spans="1:15" x14ac:dyDescent="0.25">
      <c r="A940" s="1">
        <v>41847</v>
      </c>
      <c r="B940">
        <f t="shared" si="196"/>
        <v>2014</v>
      </c>
      <c r="C940">
        <f t="shared" si="197"/>
        <v>7</v>
      </c>
      <c r="D940" t="str">
        <f t="shared" si="198"/>
        <v>July</v>
      </c>
      <c r="E940" t="str">
        <f t="shared" si="199"/>
        <v>Jul</v>
      </c>
      <c r="F940">
        <f t="shared" si="200"/>
        <v>3</v>
      </c>
      <c r="G940" t="str">
        <f t="shared" si="201"/>
        <v>Quarter 3</v>
      </c>
      <c r="H940" t="str">
        <f t="shared" si="202"/>
        <v>Qtr 3</v>
      </c>
      <c r="I940" t="str">
        <f t="shared" si="203"/>
        <v>20143</v>
      </c>
      <c r="J940" t="str">
        <f t="shared" si="204"/>
        <v>Jul 2014</v>
      </c>
      <c r="K940" t="str">
        <f t="shared" si="205"/>
        <v>Jul-14</v>
      </c>
      <c r="L940" t="str">
        <f t="shared" si="206"/>
        <v>July 2014</v>
      </c>
      <c r="M940" t="str">
        <f t="shared" si="207"/>
        <v>July</v>
      </c>
      <c r="N940" t="str">
        <f t="shared" si="208"/>
        <v>Jul</v>
      </c>
      <c r="O940" t="str">
        <f t="shared" si="209"/>
        <v>Quarter 3 2014</v>
      </c>
    </row>
    <row r="941" spans="1:15" x14ac:dyDescent="0.25">
      <c r="A941" s="1">
        <v>41848</v>
      </c>
      <c r="B941">
        <f t="shared" si="196"/>
        <v>2014</v>
      </c>
      <c r="C941">
        <f t="shared" si="197"/>
        <v>7</v>
      </c>
      <c r="D941" t="str">
        <f t="shared" si="198"/>
        <v>July</v>
      </c>
      <c r="E941" t="str">
        <f t="shared" si="199"/>
        <v>Jul</v>
      </c>
      <c r="F941">
        <f t="shared" si="200"/>
        <v>3</v>
      </c>
      <c r="G941" t="str">
        <f t="shared" si="201"/>
        <v>Quarter 3</v>
      </c>
      <c r="H941" t="str">
        <f t="shared" si="202"/>
        <v>Qtr 3</v>
      </c>
      <c r="I941" t="str">
        <f t="shared" si="203"/>
        <v>20143</v>
      </c>
      <c r="J941" t="str">
        <f t="shared" si="204"/>
        <v>Jul 2014</v>
      </c>
      <c r="K941" t="str">
        <f t="shared" si="205"/>
        <v>Jul-14</v>
      </c>
      <c r="L941" t="str">
        <f t="shared" si="206"/>
        <v>July 2014</v>
      </c>
      <c r="M941" t="str">
        <f t="shared" si="207"/>
        <v>July</v>
      </c>
      <c r="N941" t="str">
        <f t="shared" si="208"/>
        <v>Jul</v>
      </c>
      <c r="O941" t="str">
        <f t="shared" si="209"/>
        <v>Quarter 3 2014</v>
      </c>
    </row>
    <row r="942" spans="1:15" x14ac:dyDescent="0.25">
      <c r="A942" s="1">
        <v>41849</v>
      </c>
      <c r="B942">
        <f t="shared" si="196"/>
        <v>2014</v>
      </c>
      <c r="C942">
        <f t="shared" si="197"/>
        <v>7</v>
      </c>
      <c r="D942" t="str">
        <f t="shared" si="198"/>
        <v>July</v>
      </c>
      <c r="E942" t="str">
        <f t="shared" si="199"/>
        <v>Jul</v>
      </c>
      <c r="F942">
        <f t="shared" si="200"/>
        <v>3</v>
      </c>
      <c r="G942" t="str">
        <f t="shared" si="201"/>
        <v>Quarter 3</v>
      </c>
      <c r="H942" t="str">
        <f t="shared" si="202"/>
        <v>Qtr 3</v>
      </c>
      <c r="I942" t="str">
        <f t="shared" si="203"/>
        <v>20143</v>
      </c>
      <c r="J942" t="str">
        <f t="shared" si="204"/>
        <v>Jul 2014</v>
      </c>
      <c r="K942" t="str">
        <f t="shared" si="205"/>
        <v>Jul-14</v>
      </c>
      <c r="L942" t="str">
        <f t="shared" si="206"/>
        <v>July 2014</v>
      </c>
      <c r="M942" t="str">
        <f t="shared" si="207"/>
        <v>July</v>
      </c>
      <c r="N942" t="str">
        <f t="shared" si="208"/>
        <v>Jul</v>
      </c>
      <c r="O942" t="str">
        <f t="shared" si="209"/>
        <v>Quarter 3 2014</v>
      </c>
    </row>
    <row r="943" spans="1:15" x14ac:dyDescent="0.25">
      <c r="A943" s="1">
        <v>41850</v>
      </c>
      <c r="B943">
        <f t="shared" si="196"/>
        <v>2014</v>
      </c>
      <c r="C943">
        <f t="shared" si="197"/>
        <v>7</v>
      </c>
      <c r="D943" t="str">
        <f t="shared" si="198"/>
        <v>July</v>
      </c>
      <c r="E943" t="str">
        <f t="shared" si="199"/>
        <v>Jul</v>
      </c>
      <c r="F943">
        <f t="shared" si="200"/>
        <v>3</v>
      </c>
      <c r="G943" t="str">
        <f t="shared" si="201"/>
        <v>Quarter 3</v>
      </c>
      <c r="H943" t="str">
        <f t="shared" si="202"/>
        <v>Qtr 3</v>
      </c>
      <c r="I943" t="str">
        <f t="shared" si="203"/>
        <v>20143</v>
      </c>
      <c r="J943" t="str">
        <f t="shared" si="204"/>
        <v>Jul 2014</v>
      </c>
      <c r="K943" t="str">
        <f t="shared" si="205"/>
        <v>Jul-14</v>
      </c>
      <c r="L943" t="str">
        <f t="shared" si="206"/>
        <v>July 2014</v>
      </c>
      <c r="M943" t="str">
        <f t="shared" si="207"/>
        <v>July</v>
      </c>
      <c r="N943" t="str">
        <f t="shared" si="208"/>
        <v>Jul</v>
      </c>
      <c r="O943" t="str">
        <f t="shared" si="209"/>
        <v>Quarter 3 2014</v>
      </c>
    </row>
    <row r="944" spans="1:15" x14ac:dyDescent="0.25">
      <c r="A944" s="1">
        <v>41851</v>
      </c>
      <c r="B944">
        <f t="shared" si="196"/>
        <v>2014</v>
      </c>
      <c r="C944">
        <f t="shared" si="197"/>
        <v>7</v>
      </c>
      <c r="D944" t="str">
        <f t="shared" si="198"/>
        <v>July</v>
      </c>
      <c r="E944" t="str">
        <f t="shared" si="199"/>
        <v>Jul</v>
      </c>
      <c r="F944">
        <f t="shared" si="200"/>
        <v>3</v>
      </c>
      <c r="G944" t="str">
        <f t="shared" si="201"/>
        <v>Quarter 3</v>
      </c>
      <c r="H944" t="str">
        <f t="shared" si="202"/>
        <v>Qtr 3</v>
      </c>
      <c r="I944" t="str">
        <f t="shared" si="203"/>
        <v>20143</v>
      </c>
      <c r="J944" t="str">
        <f t="shared" si="204"/>
        <v>Jul 2014</v>
      </c>
      <c r="K944" t="str">
        <f t="shared" si="205"/>
        <v>Jul-14</v>
      </c>
      <c r="L944" t="str">
        <f t="shared" si="206"/>
        <v>July 2014</v>
      </c>
      <c r="M944" t="str">
        <f t="shared" si="207"/>
        <v>July</v>
      </c>
      <c r="N944" t="str">
        <f t="shared" si="208"/>
        <v>Jul</v>
      </c>
      <c r="O944" t="str">
        <f t="shared" si="209"/>
        <v>Quarter 3 2014</v>
      </c>
    </row>
    <row r="945" spans="1:15" x14ac:dyDescent="0.25">
      <c r="A945" s="1">
        <v>41852</v>
      </c>
      <c r="B945">
        <f t="shared" si="196"/>
        <v>2014</v>
      </c>
      <c r="C945">
        <f t="shared" si="197"/>
        <v>8</v>
      </c>
      <c r="D945" t="str">
        <f t="shared" si="198"/>
        <v>August</v>
      </c>
      <c r="E945" t="str">
        <f t="shared" si="199"/>
        <v>Aug</v>
      </c>
      <c r="F945">
        <f t="shared" si="200"/>
        <v>3</v>
      </c>
      <c r="G945" t="str">
        <f t="shared" si="201"/>
        <v>Quarter 3</v>
      </c>
      <c r="H945" t="str">
        <f t="shared" si="202"/>
        <v>Qtr 3</v>
      </c>
      <c r="I945" t="str">
        <f t="shared" si="203"/>
        <v>20143</v>
      </c>
      <c r="J945" t="str">
        <f t="shared" si="204"/>
        <v>Aug 2014</v>
      </c>
      <c r="K945" t="str">
        <f t="shared" si="205"/>
        <v>Aug-14</v>
      </c>
      <c r="L945" t="str">
        <f t="shared" si="206"/>
        <v>August 2014</v>
      </c>
      <c r="M945" t="str">
        <f t="shared" si="207"/>
        <v>August</v>
      </c>
      <c r="N945" t="str">
        <f t="shared" si="208"/>
        <v>Aug</v>
      </c>
      <c r="O945" t="str">
        <f t="shared" si="209"/>
        <v>Quarter 3 2014</v>
      </c>
    </row>
    <row r="946" spans="1:15" x14ac:dyDescent="0.25">
      <c r="A946" s="1">
        <v>41853</v>
      </c>
      <c r="B946">
        <f t="shared" si="196"/>
        <v>2014</v>
      </c>
      <c r="C946">
        <f t="shared" si="197"/>
        <v>8</v>
      </c>
      <c r="D946" t="str">
        <f t="shared" si="198"/>
        <v>August</v>
      </c>
      <c r="E946" t="str">
        <f t="shared" si="199"/>
        <v>Aug</v>
      </c>
      <c r="F946">
        <f t="shared" si="200"/>
        <v>3</v>
      </c>
      <c r="G946" t="str">
        <f t="shared" si="201"/>
        <v>Quarter 3</v>
      </c>
      <c r="H946" t="str">
        <f t="shared" si="202"/>
        <v>Qtr 3</v>
      </c>
      <c r="I946" t="str">
        <f t="shared" si="203"/>
        <v>20143</v>
      </c>
      <c r="J946" t="str">
        <f t="shared" si="204"/>
        <v>Aug 2014</v>
      </c>
      <c r="K946" t="str">
        <f t="shared" si="205"/>
        <v>Aug-14</v>
      </c>
      <c r="L946" t="str">
        <f t="shared" si="206"/>
        <v>August 2014</v>
      </c>
      <c r="M946" t="str">
        <f t="shared" si="207"/>
        <v>August</v>
      </c>
      <c r="N946" t="str">
        <f t="shared" si="208"/>
        <v>Aug</v>
      </c>
      <c r="O946" t="str">
        <f t="shared" si="209"/>
        <v>Quarter 3 2014</v>
      </c>
    </row>
    <row r="947" spans="1:15" x14ac:dyDescent="0.25">
      <c r="A947" s="1">
        <v>41854</v>
      </c>
      <c r="B947">
        <f t="shared" si="196"/>
        <v>2014</v>
      </c>
      <c r="C947">
        <f t="shared" si="197"/>
        <v>8</v>
      </c>
      <c r="D947" t="str">
        <f t="shared" si="198"/>
        <v>August</v>
      </c>
      <c r="E947" t="str">
        <f t="shared" si="199"/>
        <v>Aug</v>
      </c>
      <c r="F947">
        <f t="shared" si="200"/>
        <v>3</v>
      </c>
      <c r="G947" t="str">
        <f t="shared" si="201"/>
        <v>Quarter 3</v>
      </c>
      <c r="H947" t="str">
        <f t="shared" si="202"/>
        <v>Qtr 3</v>
      </c>
      <c r="I947" t="str">
        <f t="shared" si="203"/>
        <v>20143</v>
      </c>
      <c r="J947" t="str">
        <f t="shared" si="204"/>
        <v>Aug 2014</v>
      </c>
      <c r="K947" t="str">
        <f t="shared" si="205"/>
        <v>Aug-14</v>
      </c>
      <c r="L947" t="str">
        <f t="shared" si="206"/>
        <v>August 2014</v>
      </c>
      <c r="M947" t="str">
        <f t="shared" si="207"/>
        <v>August</v>
      </c>
      <c r="N947" t="str">
        <f t="shared" si="208"/>
        <v>Aug</v>
      </c>
      <c r="O947" t="str">
        <f t="shared" si="209"/>
        <v>Quarter 3 2014</v>
      </c>
    </row>
    <row r="948" spans="1:15" x14ac:dyDescent="0.25">
      <c r="A948" s="1">
        <v>41855</v>
      </c>
      <c r="B948">
        <f t="shared" si="196"/>
        <v>2014</v>
      </c>
      <c r="C948">
        <f t="shared" si="197"/>
        <v>8</v>
      </c>
      <c r="D948" t="str">
        <f t="shared" si="198"/>
        <v>August</v>
      </c>
      <c r="E948" t="str">
        <f t="shared" si="199"/>
        <v>Aug</v>
      </c>
      <c r="F948">
        <f t="shared" si="200"/>
        <v>3</v>
      </c>
      <c r="G948" t="str">
        <f t="shared" si="201"/>
        <v>Quarter 3</v>
      </c>
      <c r="H948" t="str">
        <f t="shared" si="202"/>
        <v>Qtr 3</v>
      </c>
      <c r="I948" t="str">
        <f t="shared" si="203"/>
        <v>20143</v>
      </c>
      <c r="J948" t="str">
        <f t="shared" si="204"/>
        <v>Aug 2014</v>
      </c>
      <c r="K948" t="str">
        <f t="shared" si="205"/>
        <v>Aug-14</v>
      </c>
      <c r="L948" t="str">
        <f t="shared" si="206"/>
        <v>August 2014</v>
      </c>
      <c r="M948" t="str">
        <f t="shared" si="207"/>
        <v>August</v>
      </c>
      <c r="N948" t="str">
        <f t="shared" si="208"/>
        <v>Aug</v>
      </c>
      <c r="O948" t="str">
        <f t="shared" si="209"/>
        <v>Quarter 3 2014</v>
      </c>
    </row>
    <row r="949" spans="1:15" x14ac:dyDescent="0.25">
      <c r="A949" s="1">
        <v>41856</v>
      </c>
      <c r="B949">
        <f t="shared" si="196"/>
        <v>2014</v>
      </c>
      <c r="C949">
        <f t="shared" si="197"/>
        <v>8</v>
      </c>
      <c r="D949" t="str">
        <f t="shared" si="198"/>
        <v>August</v>
      </c>
      <c r="E949" t="str">
        <f t="shared" si="199"/>
        <v>Aug</v>
      </c>
      <c r="F949">
        <f t="shared" si="200"/>
        <v>3</v>
      </c>
      <c r="G949" t="str">
        <f t="shared" si="201"/>
        <v>Quarter 3</v>
      </c>
      <c r="H949" t="str">
        <f t="shared" si="202"/>
        <v>Qtr 3</v>
      </c>
      <c r="I949" t="str">
        <f t="shared" si="203"/>
        <v>20143</v>
      </c>
      <c r="J949" t="str">
        <f t="shared" si="204"/>
        <v>Aug 2014</v>
      </c>
      <c r="K949" t="str">
        <f t="shared" si="205"/>
        <v>Aug-14</v>
      </c>
      <c r="L949" t="str">
        <f t="shared" si="206"/>
        <v>August 2014</v>
      </c>
      <c r="M949" t="str">
        <f t="shared" si="207"/>
        <v>August</v>
      </c>
      <c r="N949" t="str">
        <f t="shared" si="208"/>
        <v>Aug</v>
      </c>
      <c r="O949" t="str">
        <f t="shared" si="209"/>
        <v>Quarter 3 2014</v>
      </c>
    </row>
    <row r="950" spans="1:15" x14ac:dyDescent="0.25">
      <c r="A950" s="1">
        <v>41857</v>
      </c>
      <c r="B950">
        <f t="shared" si="196"/>
        <v>2014</v>
      </c>
      <c r="C950">
        <f t="shared" si="197"/>
        <v>8</v>
      </c>
      <c r="D950" t="str">
        <f t="shared" si="198"/>
        <v>August</v>
      </c>
      <c r="E950" t="str">
        <f t="shared" si="199"/>
        <v>Aug</v>
      </c>
      <c r="F950">
        <f t="shared" si="200"/>
        <v>3</v>
      </c>
      <c r="G950" t="str">
        <f t="shared" si="201"/>
        <v>Quarter 3</v>
      </c>
      <c r="H950" t="str">
        <f t="shared" si="202"/>
        <v>Qtr 3</v>
      </c>
      <c r="I950" t="str">
        <f t="shared" si="203"/>
        <v>20143</v>
      </c>
      <c r="J950" t="str">
        <f t="shared" si="204"/>
        <v>Aug 2014</v>
      </c>
      <c r="K950" t="str">
        <f t="shared" si="205"/>
        <v>Aug-14</v>
      </c>
      <c r="L950" t="str">
        <f t="shared" si="206"/>
        <v>August 2014</v>
      </c>
      <c r="M950" t="str">
        <f t="shared" si="207"/>
        <v>August</v>
      </c>
      <c r="N950" t="str">
        <f t="shared" si="208"/>
        <v>Aug</v>
      </c>
      <c r="O950" t="str">
        <f t="shared" si="209"/>
        <v>Quarter 3 2014</v>
      </c>
    </row>
    <row r="951" spans="1:15" x14ac:dyDescent="0.25">
      <c r="A951" s="1">
        <v>41858</v>
      </c>
      <c r="B951">
        <f t="shared" si="196"/>
        <v>2014</v>
      </c>
      <c r="C951">
        <f t="shared" si="197"/>
        <v>8</v>
      </c>
      <c r="D951" t="str">
        <f t="shared" si="198"/>
        <v>August</v>
      </c>
      <c r="E951" t="str">
        <f t="shared" si="199"/>
        <v>Aug</v>
      </c>
      <c r="F951">
        <f t="shared" si="200"/>
        <v>3</v>
      </c>
      <c r="G951" t="str">
        <f t="shared" si="201"/>
        <v>Quarter 3</v>
      </c>
      <c r="H951" t="str">
        <f t="shared" si="202"/>
        <v>Qtr 3</v>
      </c>
      <c r="I951" t="str">
        <f t="shared" si="203"/>
        <v>20143</v>
      </c>
      <c r="J951" t="str">
        <f t="shared" si="204"/>
        <v>Aug 2014</v>
      </c>
      <c r="K951" t="str">
        <f t="shared" si="205"/>
        <v>Aug-14</v>
      </c>
      <c r="L951" t="str">
        <f t="shared" si="206"/>
        <v>August 2014</v>
      </c>
      <c r="M951" t="str">
        <f t="shared" si="207"/>
        <v>August</v>
      </c>
      <c r="N951" t="str">
        <f t="shared" si="208"/>
        <v>Aug</v>
      </c>
      <c r="O951" t="str">
        <f t="shared" si="209"/>
        <v>Quarter 3 2014</v>
      </c>
    </row>
    <row r="952" spans="1:15" x14ac:dyDescent="0.25">
      <c r="A952" s="1">
        <v>41859</v>
      </c>
      <c r="B952">
        <f t="shared" si="196"/>
        <v>2014</v>
      </c>
      <c r="C952">
        <f t="shared" si="197"/>
        <v>8</v>
      </c>
      <c r="D952" t="str">
        <f t="shared" si="198"/>
        <v>August</v>
      </c>
      <c r="E952" t="str">
        <f t="shared" si="199"/>
        <v>Aug</v>
      </c>
      <c r="F952">
        <f t="shared" si="200"/>
        <v>3</v>
      </c>
      <c r="G952" t="str">
        <f t="shared" si="201"/>
        <v>Quarter 3</v>
      </c>
      <c r="H952" t="str">
        <f t="shared" si="202"/>
        <v>Qtr 3</v>
      </c>
      <c r="I952" t="str">
        <f t="shared" si="203"/>
        <v>20143</v>
      </c>
      <c r="J952" t="str">
        <f t="shared" si="204"/>
        <v>Aug 2014</v>
      </c>
      <c r="K952" t="str">
        <f t="shared" si="205"/>
        <v>Aug-14</v>
      </c>
      <c r="L952" t="str">
        <f t="shared" si="206"/>
        <v>August 2014</v>
      </c>
      <c r="M952" t="str">
        <f t="shared" si="207"/>
        <v>August</v>
      </c>
      <c r="N952" t="str">
        <f t="shared" si="208"/>
        <v>Aug</v>
      </c>
      <c r="O952" t="str">
        <f t="shared" si="209"/>
        <v>Quarter 3 2014</v>
      </c>
    </row>
    <row r="953" spans="1:15" x14ac:dyDescent="0.25">
      <c r="A953" s="1">
        <v>41860</v>
      </c>
      <c r="B953">
        <f t="shared" si="196"/>
        <v>2014</v>
      </c>
      <c r="C953">
        <f t="shared" si="197"/>
        <v>8</v>
      </c>
      <c r="D953" t="str">
        <f t="shared" si="198"/>
        <v>August</v>
      </c>
      <c r="E953" t="str">
        <f t="shared" si="199"/>
        <v>Aug</v>
      </c>
      <c r="F953">
        <f t="shared" si="200"/>
        <v>3</v>
      </c>
      <c r="G953" t="str">
        <f t="shared" si="201"/>
        <v>Quarter 3</v>
      </c>
      <c r="H953" t="str">
        <f t="shared" si="202"/>
        <v>Qtr 3</v>
      </c>
      <c r="I953" t="str">
        <f t="shared" si="203"/>
        <v>20143</v>
      </c>
      <c r="J953" t="str">
        <f t="shared" si="204"/>
        <v>Aug 2014</v>
      </c>
      <c r="K953" t="str">
        <f t="shared" si="205"/>
        <v>Aug-14</v>
      </c>
      <c r="L953" t="str">
        <f t="shared" si="206"/>
        <v>August 2014</v>
      </c>
      <c r="M953" t="str">
        <f t="shared" si="207"/>
        <v>August</v>
      </c>
      <c r="N953" t="str">
        <f t="shared" si="208"/>
        <v>Aug</v>
      </c>
      <c r="O953" t="str">
        <f t="shared" si="209"/>
        <v>Quarter 3 2014</v>
      </c>
    </row>
    <row r="954" spans="1:15" x14ac:dyDescent="0.25">
      <c r="A954" s="1">
        <v>41861</v>
      </c>
      <c r="B954">
        <f t="shared" si="196"/>
        <v>2014</v>
      </c>
      <c r="C954">
        <f t="shared" si="197"/>
        <v>8</v>
      </c>
      <c r="D954" t="str">
        <f t="shared" si="198"/>
        <v>August</v>
      </c>
      <c r="E954" t="str">
        <f t="shared" si="199"/>
        <v>Aug</v>
      </c>
      <c r="F954">
        <f t="shared" si="200"/>
        <v>3</v>
      </c>
      <c r="G954" t="str">
        <f t="shared" si="201"/>
        <v>Quarter 3</v>
      </c>
      <c r="H954" t="str">
        <f t="shared" si="202"/>
        <v>Qtr 3</v>
      </c>
      <c r="I954" t="str">
        <f t="shared" si="203"/>
        <v>20143</v>
      </c>
      <c r="J954" t="str">
        <f t="shared" si="204"/>
        <v>Aug 2014</v>
      </c>
      <c r="K954" t="str">
        <f t="shared" si="205"/>
        <v>Aug-14</v>
      </c>
      <c r="L954" t="str">
        <f t="shared" si="206"/>
        <v>August 2014</v>
      </c>
      <c r="M954" t="str">
        <f t="shared" si="207"/>
        <v>August</v>
      </c>
      <c r="N954" t="str">
        <f t="shared" si="208"/>
        <v>Aug</v>
      </c>
      <c r="O954" t="str">
        <f t="shared" si="209"/>
        <v>Quarter 3 2014</v>
      </c>
    </row>
    <row r="955" spans="1:15" x14ac:dyDescent="0.25">
      <c r="A955" s="1">
        <v>41862</v>
      </c>
      <c r="B955">
        <f t="shared" si="196"/>
        <v>2014</v>
      </c>
      <c r="C955">
        <f t="shared" si="197"/>
        <v>8</v>
      </c>
      <c r="D955" t="str">
        <f t="shared" si="198"/>
        <v>August</v>
      </c>
      <c r="E955" t="str">
        <f t="shared" si="199"/>
        <v>Aug</v>
      </c>
      <c r="F955">
        <f t="shared" si="200"/>
        <v>3</v>
      </c>
      <c r="G955" t="str">
        <f t="shared" si="201"/>
        <v>Quarter 3</v>
      </c>
      <c r="H955" t="str">
        <f t="shared" si="202"/>
        <v>Qtr 3</v>
      </c>
      <c r="I955" t="str">
        <f t="shared" si="203"/>
        <v>20143</v>
      </c>
      <c r="J955" t="str">
        <f t="shared" si="204"/>
        <v>Aug 2014</v>
      </c>
      <c r="K955" t="str">
        <f t="shared" si="205"/>
        <v>Aug-14</v>
      </c>
      <c r="L955" t="str">
        <f t="shared" si="206"/>
        <v>August 2014</v>
      </c>
      <c r="M955" t="str">
        <f t="shared" si="207"/>
        <v>August</v>
      </c>
      <c r="N955" t="str">
        <f t="shared" si="208"/>
        <v>Aug</v>
      </c>
      <c r="O955" t="str">
        <f t="shared" si="209"/>
        <v>Quarter 3 2014</v>
      </c>
    </row>
    <row r="956" spans="1:15" x14ac:dyDescent="0.25">
      <c r="A956" s="1">
        <v>41863</v>
      </c>
      <c r="B956">
        <f t="shared" si="196"/>
        <v>2014</v>
      </c>
      <c r="C956">
        <f t="shared" si="197"/>
        <v>8</v>
      </c>
      <c r="D956" t="str">
        <f t="shared" si="198"/>
        <v>August</v>
      </c>
      <c r="E956" t="str">
        <f t="shared" si="199"/>
        <v>Aug</v>
      </c>
      <c r="F956">
        <f t="shared" si="200"/>
        <v>3</v>
      </c>
      <c r="G956" t="str">
        <f t="shared" si="201"/>
        <v>Quarter 3</v>
      </c>
      <c r="H956" t="str">
        <f t="shared" si="202"/>
        <v>Qtr 3</v>
      </c>
      <c r="I956" t="str">
        <f t="shared" si="203"/>
        <v>20143</v>
      </c>
      <c r="J956" t="str">
        <f t="shared" si="204"/>
        <v>Aug 2014</v>
      </c>
      <c r="K956" t="str">
        <f t="shared" si="205"/>
        <v>Aug-14</v>
      </c>
      <c r="L956" t="str">
        <f t="shared" si="206"/>
        <v>August 2014</v>
      </c>
      <c r="M956" t="str">
        <f t="shared" si="207"/>
        <v>August</v>
      </c>
      <c r="N956" t="str">
        <f t="shared" si="208"/>
        <v>Aug</v>
      </c>
      <c r="O956" t="str">
        <f t="shared" si="209"/>
        <v>Quarter 3 2014</v>
      </c>
    </row>
    <row r="957" spans="1:15" x14ac:dyDescent="0.25">
      <c r="A957" s="1">
        <v>41864</v>
      </c>
      <c r="B957">
        <f t="shared" si="196"/>
        <v>2014</v>
      </c>
      <c r="C957">
        <f t="shared" si="197"/>
        <v>8</v>
      </c>
      <c r="D957" t="str">
        <f t="shared" si="198"/>
        <v>August</v>
      </c>
      <c r="E957" t="str">
        <f t="shared" si="199"/>
        <v>Aug</v>
      </c>
      <c r="F957">
        <f t="shared" si="200"/>
        <v>3</v>
      </c>
      <c r="G957" t="str">
        <f t="shared" si="201"/>
        <v>Quarter 3</v>
      </c>
      <c r="H957" t="str">
        <f t="shared" si="202"/>
        <v>Qtr 3</v>
      </c>
      <c r="I957" t="str">
        <f t="shared" si="203"/>
        <v>20143</v>
      </c>
      <c r="J957" t="str">
        <f t="shared" si="204"/>
        <v>Aug 2014</v>
      </c>
      <c r="K957" t="str">
        <f t="shared" si="205"/>
        <v>Aug-14</v>
      </c>
      <c r="L957" t="str">
        <f t="shared" si="206"/>
        <v>August 2014</v>
      </c>
      <c r="M957" t="str">
        <f t="shared" si="207"/>
        <v>August</v>
      </c>
      <c r="N957" t="str">
        <f t="shared" si="208"/>
        <v>Aug</v>
      </c>
      <c r="O957" t="str">
        <f t="shared" si="209"/>
        <v>Quarter 3 2014</v>
      </c>
    </row>
    <row r="958" spans="1:15" x14ac:dyDescent="0.25">
      <c r="A958" s="1">
        <v>41865</v>
      </c>
      <c r="B958">
        <f t="shared" si="196"/>
        <v>2014</v>
      </c>
      <c r="C958">
        <f t="shared" si="197"/>
        <v>8</v>
      </c>
      <c r="D958" t="str">
        <f t="shared" si="198"/>
        <v>August</v>
      </c>
      <c r="E958" t="str">
        <f t="shared" si="199"/>
        <v>Aug</v>
      </c>
      <c r="F958">
        <f t="shared" si="200"/>
        <v>3</v>
      </c>
      <c r="G958" t="str">
        <f t="shared" si="201"/>
        <v>Quarter 3</v>
      </c>
      <c r="H958" t="str">
        <f t="shared" si="202"/>
        <v>Qtr 3</v>
      </c>
      <c r="I958" t="str">
        <f t="shared" si="203"/>
        <v>20143</v>
      </c>
      <c r="J958" t="str">
        <f t="shared" si="204"/>
        <v>Aug 2014</v>
      </c>
      <c r="K958" t="str">
        <f t="shared" si="205"/>
        <v>Aug-14</v>
      </c>
      <c r="L958" t="str">
        <f t="shared" si="206"/>
        <v>August 2014</v>
      </c>
      <c r="M958" t="str">
        <f t="shared" si="207"/>
        <v>August</v>
      </c>
      <c r="N958" t="str">
        <f t="shared" si="208"/>
        <v>Aug</v>
      </c>
      <c r="O958" t="str">
        <f t="shared" si="209"/>
        <v>Quarter 3 2014</v>
      </c>
    </row>
    <row r="959" spans="1:15" x14ac:dyDescent="0.25">
      <c r="A959" s="1">
        <v>41866</v>
      </c>
      <c r="B959">
        <f t="shared" si="196"/>
        <v>2014</v>
      </c>
      <c r="C959">
        <f t="shared" si="197"/>
        <v>8</v>
      </c>
      <c r="D959" t="str">
        <f t="shared" si="198"/>
        <v>August</v>
      </c>
      <c r="E959" t="str">
        <f t="shared" si="199"/>
        <v>Aug</v>
      </c>
      <c r="F959">
        <f t="shared" si="200"/>
        <v>3</v>
      </c>
      <c r="G959" t="str">
        <f t="shared" si="201"/>
        <v>Quarter 3</v>
      </c>
      <c r="H959" t="str">
        <f t="shared" si="202"/>
        <v>Qtr 3</v>
      </c>
      <c r="I959" t="str">
        <f t="shared" si="203"/>
        <v>20143</v>
      </c>
      <c r="J959" t="str">
        <f t="shared" si="204"/>
        <v>Aug 2014</v>
      </c>
      <c r="K959" t="str">
        <f t="shared" si="205"/>
        <v>Aug-14</v>
      </c>
      <c r="L959" t="str">
        <f t="shared" si="206"/>
        <v>August 2014</v>
      </c>
      <c r="M959" t="str">
        <f t="shared" si="207"/>
        <v>August</v>
      </c>
      <c r="N959" t="str">
        <f t="shared" si="208"/>
        <v>Aug</v>
      </c>
      <c r="O959" t="str">
        <f t="shared" si="209"/>
        <v>Quarter 3 2014</v>
      </c>
    </row>
    <row r="960" spans="1:15" x14ac:dyDescent="0.25">
      <c r="A960" s="1">
        <v>41867</v>
      </c>
      <c r="B960">
        <f t="shared" si="196"/>
        <v>2014</v>
      </c>
      <c r="C960">
        <f t="shared" si="197"/>
        <v>8</v>
      </c>
      <c r="D960" t="str">
        <f t="shared" si="198"/>
        <v>August</v>
      </c>
      <c r="E960" t="str">
        <f t="shared" si="199"/>
        <v>Aug</v>
      </c>
      <c r="F960">
        <f t="shared" si="200"/>
        <v>3</v>
      </c>
      <c r="G960" t="str">
        <f t="shared" si="201"/>
        <v>Quarter 3</v>
      </c>
      <c r="H960" t="str">
        <f t="shared" si="202"/>
        <v>Qtr 3</v>
      </c>
      <c r="I960" t="str">
        <f t="shared" si="203"/>
        <v>20143</v>
      </c>
      <c r="J960" t="str">
        <f t="shared" si="204"/>
        <v>Aug 2014</v>
      </c>
      <c r="K960" t="str">
        <f t="shared" si="205"/>
        <v>Aug-14</v>
      </c>
      <c r="L960" t="str">
        <f t="shared" si="206"/>
        <v>August 2014</v>
      </c>
      <c r="M960" t="str">
        <f t="shared" si="207"/>
        <v>August</v>
      </c>
      <c r="N960" t="str">
        <f t="shared" si="208"/>
        <v>Aug</v>
      </c>
      <c r="O960" t="str">
        <f t="shared" si="209"/>
        <v>Quarter 3 2014</v>
      </c>
    </row>
    <row r="961" spans="1:15" x14ac:dyDescent="0.25">
      <c r="A961" s="1">
        <v>41868</v>
      </c>
      <c r="B961">
        <f t="shared" si="196"/>
        <v>2014</v>
      </c>
      <c r="C961">
        <f t="shared" si="197"/>
        <v>8</v>
      </c>
      <c r="D961" t="str">
        <f t="shared" si="198"/>
        <v>August</v>
      </c>
      <c r="E961" t="str">
        <f t="shared" si="199"/>
        <v>Aug</v>
      </c>
      <c r="F961">
        <f t="shared" si="200"/>
        <v>3</v>
      </c>
      <c r="G961" t="str">
        <f t="shared" si="201"/>
        <v>Quarter 3</v>
      </c>
      <c r="H961" t="str">
        <f t="shared" si="202"/>
        <v>Qtr 3</v>
      </c>
      <c r="I961" t="str">
        <f t="shared" si="203"/>
        <v>20143</v>
      </c>
      <c r="J961" t="str">
        <f t="shared" si="204"/>
        <v>Aug 2014</v>
      </c>
      <c r="K961" t="str">
        <f t="shared" si="205"/>
        <v>Aug-14</v>
      </c>
      <c r="L961" t="str">
        <f t="shared" si="206"/>
        <v>August 2014</v>
      </c>
      <c r="M961" t="str">
        <f t="shared" si="207"/>
        <v>August</v>
      </c>
      <c r="N961" t="str">
        <f t="shared" si="208"/>
        <v>Aug</v>
      </c>
      <c r="O961" t="str">
        <f t="shared" si="209"/>
        <v>Quarter 3 2014</v>
      </c>
    </row>
    <row r="962" spans="1:15" x14ac:dyDescent="0.25">
      <c r="A962" s="1">
        <v>41869</v>
      </c>
      <c r="B962">
        <f t="shared" si="196"/>
        <v>2014</v>
      </c>
      <c r="C962">
        <f t="shared" si="197"/>
        <v>8</v>
      </c>
      <c r="D962" t="str">
        <f t="shared" si="198"/>
        <v>August</v>
      </c>
      <c r="E962" t="str">
        <f t="shared" si="199"/>
        <v>Aug</v>
      </c>
      <c r="F962">
        <f t="shared" si="200"/>
        <v>3</v>
      </c>
      <c r="G962" t="str">
        <f t="shared" si="201"/>
        <v>Quarter 3</v>
      </c>
      <c r="H962" t="str">
        <f t="shared" si="202"/>
        <v>Qtr 3</v>
      </c>
      <c r="I962" t="str">
        <f t="shared" si="203"/>
        <v>20143</v>
      </c>
      <c r="J962" t="str">
        <f t="shared" si="204"/>
        <v>Aug 2014</v>
      </c>
      <c r="K962" t="str">
        <f t="shared" si="205"/>
        <v>Aug-14</v>
      </c>
      <c r="L962" t="str">
        <f t="shared" si="206"/>
        <v>August 2014</v>
      </c>
      <c r="M962" t="str">
        <f t="shared" si="207"/>
        <v>August</v>
      </c>
      <c r="N962" t="str">
        <f t="shared" si="208"/>
        <v>Aug</v>
      </c>
      <c r="O962" t="str">
        <f t="shared" si="209"/>
        <v>Quarter 3 2014</v>
      </c>
    </row>
    <row r="963" spans="1:15" x14ac:dyDescent="0.25">
      <c r="A963" s="1">
        <v>41870</v>
      </c>
      <c r="B963">
        <f t="shared" ref="B963:B1026" si="210">YEAR(A963)</f>
        <v>2014</v>
      </c>
      <c r="C963">
        <f t="shared" ref="C963:C1026" si="211">MONTH(A963)</f>
        <v>8</v>
      </c>
      <c r="D963" t="str">
        <f t="shared" ref="D963:D1026" si="212">TEXT(A963,"mmmm")</f>
        <v>August</v>
      </c>
      <c r="E963" t="str">
        <f t="shared" ref="E963:E1026" si="213">TEXT(A963,"mmm")</f>
        <v>Aug</v>
      </c>
      <c r="F963">
        <f t="shared" ref="F963:F1026" si="214">ROUNDUP(MONTH(A963)/3,0)</f>
        <v>3</v>
      </c>
      <c r="G963" t="str">
        <f t="shared" ref="G963:G1026" si="215">"Quarter " &amp; ROUNDUP(MONTH(A963)/3,0)</f>
        <v>Quarter 3</v>
      </c>
      <c r="H963" t="str">
        <f t="shared" ref="H963:H1026" si="216">"Qtr " &amp; ROUNDUP(MONTH(A963)/3,0)</f>
        <v>Qtr 3</v>
      </c>
      <c r="I963" t="str">
        <f t="shared" ref="I963:I1026" si="217">YEAR(A963) &amp; ROUNDUP(MONTH(A963)/3,0)</f>
        <v>20143</v>
      </c>
      <c r="J963" t="str">
        <f t="shared" ref="J963:J1026" si="218">TEXT(A963,"mmm") &amp; " " &amp; YEAR(A963)</f>
        <v>Aug 2014</v>
      </c>
      <c r="K963" t="str">
        <f t="shared" ref="K963:K1026" si="219">TEXT(A963,"mmm") &amp; "-" &amp; RIGHT(YEAR(A963),2)</f>
        <v>Aug-14</v>
      </c>
      <c r="L963" t="str">
        <f t="shared" ref="L963:L1026" si="220">TEXT(A963,"mmmm")&amp; " " &amp; YEAR(A963)</f>
        <v>August 2014</v>
      </c>
      <c r="M963" t="str">
        <f t="shared" ref="M963:M1026" si="221">TEXT(A963,"mmmm")</f>
        <v>August</v>
      </c>
      <c r="N963" t="str">
        <f t="shared" ref="N963:N1026" si="222">TEXT(A963,"mmm")</f>
        <v>Aug</v>
      </c>
      <c r="O963" t="str">
        <f t="shared" ref="O963:O1026" si="223">"Quarter " &amp; ROUNDUP(MONTH(A963)/3,0) &amp; " " &amp; YEAR(A963)</f>
        <v>Quarter 3 2014</v>
      </c>
    </row>
    <row r="964" spans="1:15" x14ac:dyDescent="0.25">
      <c r="A964" s="1">
        <v>41871</v>
      </c>
      <c r="B964">
        <f t="shared" si="210"/>
        <v>2014</v>
      </c>
      <c r="C964">
        <f t="shared" si="211"/>
        <v>8</v>
      </c>
      <c r="D964" t="str">
        <f t="shared" si="212"/>
        <v>August</v>
      </c>
      <c r="E964" t="str">
        <f t="shared" si="213"/>
        <v>Aug</v>
      </c>
      <c r="F964">
        <f t="shared" si="214"/>
        <v>3</v>
      </c>
      <c r="G964" t="str">
        <f t="shared" si="215"/>
        <v>Quarter 3</v>
      </c>
      <c r="H964" t="str">
        <f t="shared" si="216"/>
        <v>Qtr 3</v>
      </c>
      <c r="I964" t="str">
        <f t="shared" si="217"/>
        <v>20143</v>
      </c>
      <c r="J964" t="str">
        <f t="shared" si="218"/>
        <v>Aug 2014</v>
      </c>
      <c r="K964" t="str">
        <f t="shared" si="219"/>
        <v>Aug-14</v>
      </c>
      <c r="L964" t="str">
        <f t="shared" si="220"/>
        <v>August 2014</v>
      </c>
      <c r="M964" t="str">
        <f t="shared" si="221"/>
        <v>August</v>
      </c>
      <c r="N964" t="str">
        <f t="shared" si="222"/>
        <v>Aug</v>
      </c>
      <c r="O964" t="str">
        <f t="shared" si="223"/>
        <v>Quarter 3 2014</v>
      </c>
    </row>
    <row r="965" spans="1:15" x14ac:dyDescent="0.25">
      <c r="A965" s="1">
        <v>41872</v>
      </c>
      <c r="B965">
        <f t="shared" si="210"/>
        <v>2014</v>
      </c>
      <c r="C965">
        <f t="shared" si="211"/>
        <v>8</v>
      </c>
      <c r="D965" t="str">
        <f t="shared" si="212"/>
        <v>August</v>
      </c>
      <c r="E965" t="str">
        <f t="shared" si="213"/>
        <v>Aug</v>
      </c>
      <c r="F965">
        <f t="shared" si="214"/>
        <v>3</v>
      </c>
      <c r="G965" t="str">
        <f t="shared" si="215"/>
        <v>Quarter 3</v>
      </c>
      <c r="H965" t="str">
        <f t="shared" si="216"/>
        <v>Qtr 3</v>
      </c>
      <c r="I965" t="str">
        <f t="shared" si="217"/>
        <v>20143</v>
      </c>
      <c r="J965" t="str">
        <f t="shared" si="218"/>
        <v>Aug 2014</v>
      </c>
      <c r="K965" t="str">
        <f t="shared" si="219"/>
        <v>Aug-14</v>
      </c>
      <c r="L965" t="str">
        <f t="shared" si="220"/>
        <v>August 2014</v>
      </c>
      <c r="M965" t="str">
        <f t="shared" si="221"/>
        <v>August</v>
      </c>
      <c r="N965" t="str">
        <f t="shared" si="222"/>
        <v>Aug</v>
      </c>
      <c r="O965" t="str">
        <f t="shared" si="223"/>
        <v>Quarter 3 2014</v>
      </c>
    </row>
    <row r="966" spans="1:15" x14ac:dyDescent="0.25">
      <c r="A966" s="1">
        <v>41873</v>
      </c>
      <c r="B966">
        <f t="shared" si="210"/>
        <v>2014</v>
      </c>
      <c r="C966">
        <f t="shared" si="211"/>
        <v>8</v>
      </c>
      <c r="D966" t="str">
        <f t="shared" si="212"/>
        <v>August</v>
      </c>
      <c r="E966" t="str">
        <f t="shared" si="213"/>
        <v>Aug</v>
      </c>
      <c r="F966">
        <f t="shared" si="214"/>
        <v>3</v>
      </c>
      <c r="G966" t="str">
        <f t="shared" si="215"/>
        <v>Quarter 3</v>
      </c>
      <c r="H966" t="str">
        <f t="shared" si="216"/>
        <v>Qtr 3</v>
      </c>
      <c r="I966" t="str">
        <f t="shared" si="217"/>
        <v>20143</v>
      </c>
      <c r="J966" t="str">
        <f t="shared" si="218"/>
        <v>Aug 2014</v>
      </c>
      <c r="K966" t="str">
        <f t="shared" si="219"/>
        <v>Aug-14</v>
      </c>
      <c r="L966" t="str">
        <f t="shared" si="220"/>
        <v>August 2014</v>
      </c>
      <c r="M966" t="str">
        <f t="shared" si="221"/>
        <v>August</v>
      </c>
      <c r="N966" t="str">
        <f t="shared" si="222"/>
        <v>Aug</v>
      </c>
      <c r="O966" t="str">
        <f t="shared" si="223"/>
        <v>Quarter 3 2014</v>
      </c>
    </row>
    <row r="967" spans="1:15" x14ac:dyDescent="0.25">
      <c r="A967" s="1">
        <v>41874</v>
      </c>
      <c r="B967">
        <f t="shared" si="210"/>
        <v>2014</v>
      </c>
      <c r="C967">
        <f t="shared" si="211"/>
        <v>8</v>
      </c>
      <c r="D967" t="str">
        <f t="shared" si="212"/>
        <v>August</v>
      </c>
      <c r="E967" t="str">
        <f t="shared" si="213"/>
        <v>Aug</v>
      </c>
      <c r="F967">
        <f t="shared" si="214"/>
        <v>3</v>
      </c>
      <c r="G967" t="str">
        <f t="shared" si="215"/>
        <v>Quarter 3</v>
      </c>
      <c r="H967" t="str">
        <f t="shared" si="216"/>
        <v>Qtr 3</v>
      </c>
      <c r="I967" t="str">
        <f t="shared" si="217"/>
        <v>20143</v>
      </c>
      <c r="J967" t="str">
        <f t="shared" si="218"/>
        <v>Aug 2014</v>
      </c>
      <c r="K967" t="str">
        <f t="shared" si="219"/>
        <v>Aug-14</v>
      </c>
      <c r="L967" t="str">
        <f t="shared" si="220"/>
        <v>August 2014</v>
      </c>
      <c r="M967" t="str">
        <f t="shared" si="221"/>
        <v>August</v>
      </c>
      <c r="N967" t="str">
        <f t="shared" si="222"/>
        <v>Aug</v>
      </c>
      <c r="O967" t="str">
        <f t="shared" si="223"/>
        <v>Quarter 3 2014</v>
      </c>
    </row>
    <row r="968" spans="1:15" x14ac:dyDescent="0.25">
      <c r="A968" s="1">
        <v>41875</v>
      </c>
      <c r="B968">
        <f t="shared" si="210"/>
        <v>2014</v>
      </c>
      <c r="C968">
        <f t="shared" si="211"/>
        <v>8</v>
      </c>
      <c r="D968" t="str">
        <f t="shared" si="212"/>
        <v>August</v>
      </c>
      <c r="E968" t="str">
        <f t="shared" si="213"/>
        <v>Aug</v>
      </c>
      <c r="F968">
        <f t="shared" si="214"/>
        <v>3</v>
      </c>
      <c r="G968" t="str">
        <f t="shared" si="215"/>
        <v>Quarter 3</v>
      </c>
      <c r="H968" t="str">
        <f t="shared" si="216"/>
        <v>Qtr 3</v>
      </c>
      <c r="I968" t="str">
        <f t="shared" si="217"/>
        <v>20143</v>
      </c>
      <c r="J968" t="str">
        <f t="shared" si="218"/>
        <v>Aug 2014</v>
      </c>
      <c r="K968" t="str">
        <f t="shared" si="219"/>
        <v>Aug-14</v>
      </c>
      <c r="L968" t="str">
        <f t="shared" si="220"/>
        <v>August 2014</v>
      </c>
      <c r="M968" t="str">
        <f t="shared" si="221"/>
        <v>August</v>
      </c>
      <c r="N968" t="str">
        <f t="shared" si="222"/>
        <v>Aug</v>
      </c>
      <c r="O968" t="str">
        <f t="shared" si="223"/>
        <v>Quarter 3 2014</v>
      </c>
    </row>
    <row r="969" spans="1:15" x14ac:dyDescent="0.25">
      <c r="A969" s="1">
        <v>41876</v>
      </c>
      <c r="B969">
        <f t="shared" si="210"/>
        <v>2014</v>
      </c>
      <c r="C969">
        <f t="shared" si="211"/>
        <v>8</v>
      </c>
      <c r="D969" t="str">
        <f t="shared" si="212"/>
        <v>August</v>
      </c>
      <c r="E969" t="str">
        <f t="shared" si="213"/>
        <v>Aug</v>
      </c>
      <c r="F969">
        <f t="shared" si="214"/>
        <v>3</v>
      </c>
      <c r="G969" t="str">
        <f t="shared" si="215"/>
        <v>Quarter 3</v>
      </c>
      <c r="H969" t="str">
        <f t="shared" si="216"/>
        <v>Qtr 3</v>
      </c>
      <c r="I969" t="str">
        <f t="shared" si="217"/>
        <v>20143</v>
      </c>
      <c r="J969" t="str">
        <f t="shared" si="218"/>
        <v>Aug 2014</v>
      </c>
      <c r="K969" t="str">
        <f t="shared" si="219"/>
        <v>Aug-14</v>
      </c>
      <c r="L969" t="str">
        <f t="shared" si="220"/>
        <v>August 2014</v>
      </c>
      <c r="M969" t="str">
        <f t="shared" si="221"/>
        <v>August</v>
      </c>
      <c r="N969" t="str">
        <f t="shared" si="222"/>
        <v>Aug</v>
      </c>
      <c r="O969" t="str">
        <f t="shared" si="223"/>
        <v>Quarter 3 2014</v>
      </c>
    </row>
    <row r="970" spans="1:15" x14ac:dyDescent="0.25">
      <c r="A970" s="1">
        <v>41877</v>
      </c>
      <c r="B970">
        <f t="shared" si="210"/>
        <v>2014</v>
      </c>
      <c r="C970">
        <f t="shared" si="211"/>
        <v>8</v>
      </c>
      <c r="D970" t="str">
        <f t="shared" si="212"/>
        <v>August</v>
      </c>
      <c r="E970" t="str">
        <f t="shared" si="213"/>
        <v>Aug</v>
      </c>
      <c r="F970">
        <f t="shared" si="214"/>
        <v>3</v>
      </c>
      <c r="G970" t="str">
        <f t="shared" si="215"/>
        <v>Quarter 3</v>
      </c>
      <c r="H970" t="str">
        <f t="shared" si="216"/>
        <v>Qtr 3</v>
      </c>
      <c r="I970" t="str">
        <f t="shared" si="217"/>
        <v>20143</v>
      </c>
      <c r="J970" t="str">
        <f t="shared" si="218"/>
        <v>Aug 2014</v>
      </c>
      <c r="K970" t="str">
        <f t="shared" si="219"/>
        <v>Aug-14</v>
      </c>
      <c r="L970" t="str">
        <f t="shared" si="220"/>
        <v>August 2014</v>
      </c>
      <c r="M970" t="str">
        <f t="shared" si="221"/>
        <v>August</v>
      </c>
      <c r="N970" t="str">
        <f t="shared" si="222"/>
        <v>Aug</v>
      </c>
      <c r="O970" t="str">
        <f t="shared" si="223"/>
        <v>Quarter 3 2014</v>
      </c>
    </row>
    <row r="971" spans="1:15" x14ac:dyDescent="0.25">
      <c r="A971" s="1">
        <v>41878</v>
      </c>
      <c r="B971">
        <f t="shared" si="210"/>
        <v>2014</v>
      </c>
      <c r="C971">
        <f t="shared" si="211"/>
        <v>8</v>
      </c>
      <c r="D971" t="str">
        <f t="shared" si="212"/>
        <v>August</v>
      </c>
      <c r="E971" t="str">
        <f t="shared" si="213"/>
        <v>Aug</v>
      </c>
      <c r="F971">
        <f t="shared" si="214"/>
        <v>3</v>
      </c>
      <c r="G971" t="str">
        <f t="shared" si="215"/>
        <v>Quarter 3</v>
      </c>
      <c r="H971" t="str">
        <f t="shared" si="216"/>
        <v>Qtr 3</v>
      </c>
      <c r="I971" t="str">
        <f t="shared" si="217"/>
        <v>20143</v>
      </c>
      <c r="J971" t="str">
        <f t="shared" si="218"/>
        <v>Aug 2014</v>
      </c>
      <c r="K971" t="str">
        <f t="shared" si="219"/>
        <v>Aug-14</v>
      </c>
      <c r="L971" t="str">
        <f t="shared" si="220"/>
        <v>August 2014</v>
      </c>
      <c r="M971" t="str">
        <f t="shared" si="221"/>
        <v>August</v>
      </c>
      <c r="N971" t="str">
        <f t="shared" si="222"/>
        <v>Aug</v>
      </c>
      <c r="O971" t="str">
        <f t="shared" si="223"/>
        <v>Quarter 3 2014</v>
      </c>
    </row>
    <row r="972" spans="1:15" x14ac:dyDescent="0.25">
      <c r="A972" s="1">
        <v>41879</v>
      </c>
      <c r="B972">
        <f t="shared" si="210"/>
        <v>2014</v>
      </c>
      <c r="C972">
        <f t="shared" si="211"/>
        <v>8</v>
      </c>
      <c r="D972" t="str">
        <f t="shared" si="212"/>
        <v>August</v>
      </c>
      <c r="E972" t="str">
        <f t="shared" si="213"/>
        <v>Aug</v>
      </c>
      <c r="F972">
        <f t="shared" si="214"/>
        <v>3</v>
      </c>
      <c r="G972" t="str">
        <f t="shared" si="215"/>
        <v>Quarter 3</v>
      </c>
      <c r="H972" t="str">
        <f t="shared" si="216"/>
        <v>Qtr 3</v>
      </c>
      <c r="I972" t="str">
        <f t="shared" si="217"/>
        <v>20143</v>
      </c>
      <c r="J972" t="str">
        <f t="shared" si="218"/>
        <v>Aug 2014</v>
      </c>
      <c r="K972" t="str">
        <f t="shared" si="219"/>
        <v>Aug-14</v>
      </c>
      <c r="L972" t="str">
        <f t="shared" si="220"/>
        <v>August 2014</v>
      </c>
      <c r="M972" t="str">
        <f t="shared" si="221"/>
        <v>August</v>
      </c>
      <c r="N972" t="str">
        <f t="shared" si="222"/>
        <v>Aug</v>
      </c>
      <c r="O972" t="str">
        <f t="shared" si="223"/>
        <v>Quarter 3 2014</v>
      </c>
    </row>
    <row r="973" spans="1:15" x14ac:dyDescent="0.25">
      <c r="A973" s="1">
        <v>41880</v>
      </c>
      <c r="B973">
        <f t="shared" si="210"/>
        <v>2014</v>
      </c>
      <c r="C973">
        <f t="shared" si="211"/>
        <v>8</v>
      </c>
      <c r="D973" t="str">
        <f t="shared" si="212"/>
        <v>August</v>
      </c>
      <c r="E973" t="str">
        <f t="shared" si="213"/>
        <v>Aug</v>
      </c>
      <c r="F973">
        <f t="shared" si="214"/>
        <v>3</v>
      </c>
      <c r="G973" t="str">
        <f t="shared" si="215"/>
        <v>Quarter 3</v>
      </c>
      <c r="H973" t="str">
        <f t="shared" si="216"/>
        <v>Qtr 3</v>
      </c>
      <c r="I973" t="str">
        <f t="shared" si="217"/>
        <v>20143</v>
      </c>
      <c r="J973" t="str">
        <f t="shared" si="218"/>
        <v>Aug 2014</v>
      </c>
      <c r="K973" t="str">
        <f t="shared" si="219"/>
        <v>Aug-14</v>
      </c>
      <c r="L973" t="str">
        <f t="shared" si="220"/>
        <v>August 2014</v>
      </c>
      <c r="M973" t="str">
        <f t="shared" si="221"/>
        <v>August</v>
      </c>
      <c r="N973" t="str">
        <f t="shared" si="222"/>
        <v>Aug</v>
      </c>
      <c r="O973" t="str">
        <f t="shared" si="223"/>
        <v>Quarter 3 2014</v>
      </c>
    </row>
    <row r="974" spans="1:15" x14ac:dyDescent="0.25">
      <c r="A974" s="1">
        <v>41881</v>
      </c>
      <c r="B974">
        <f t="shared" si="210"/>
        <v>2014</v>
      </c>
      <c r="C974">
        <f t="shared" si="211"/>
        <v>8</v>
      </c>
      <c r="D974" t="str">
        <f t="shared" si="212"/>
        <v>August</v>
      </c>
      <c r="E974" t="str">
        <f t="shared" si="213"/>
        <v>Aug</v>
      </c>
      <c r="F974">
        <f t="shared" si="214"/>
        <v>3</v>
      </c>
      <c r="G974" t="str">
        <f t="shared" si="215"/>
        <v>Quarter 3</v>
      </c>
      <c r="H974" t="str">
        <f t="shared" si="216"/>
        <v>Qtr 3</v>
      </c>
      <c r="I974" t="str">
        <f t="shared" si="217"/>
        <v>20143</v>
      </c>
      <c r="J974" t="str">
        <f t="shared" si="218"/>
        <v>Aug 2014</v>
      </c>
      <c r="K974" t="str">
        <f t="shared" si="219"/>
        <v>Aug-14</v>
      </c>
      <c r="L974" t="str">
        <f t="shared" si="220"/>
        <v>August 2014</v>
      </c>
      <c r="M974" t="str">
        <f t="shared" si="221"/>
        <v>August</v>
      </c>
      <c r="N974" t="str">
        <f t="shared" si="222"/>
        <v>Aug</v>
      </c>
      <c r="O974" t="str">
        <f t="shared" si="223"/>
        <v>Quarter 3 2014</v>
      </c>
    </row>
    <row r="975" spans="1:15" x14ac:dyDescent="0.25">
      <c r="A975" s="1">
        <v>41882</v>
      </c>
      <c r="B975">
        <f t="shared" si="210"/>
        <v>2014</v>
      </c>
      <c r="C975">
        <f t="shared" si="211"/>
        <v>8</v>
      </c>
      <c r="D975" t="str">
        <f t="shared" si="212"/>
        <v>August</v>
      </c>
      <c r="E975" t="str">
        <f t="shared" si="213"/>
        <v>Aug</v>
      </c>
      <c r="F975">
        <f t="shared" si="214"/>
        <v>3</v>
      </c>
      <c r="G975" t="str">
        <f t="shared" si="215"/>
        <v>Quarter 3</v>
      </c>
      <c r="H975" t="str">
        <f t="shared" si="216"/>
        <v>Qtr 3</v>
      </c>
      <c r="I975" t="str">
        <f t="shared" si="217"/>
        <v>20143</v>
      </c>
      <c r="J975" t="str">
        <f t="shared" si="218"/>
        <v>Aug 2014</v>
      </c>
      <c r="K975" t="str">
        <f t="shared" si="219"/>
        <v>Aug-14</v>
      </c>
      <c r="L975" t="str">
        <f t="shared" si="220"/>
        <v>August 2014</v>
      </c>
      <c r="M975" t="str">
        <f t="shared" si="221"/>
        <v>August</v>
      </c>
      <c r="N975" t="str">
        <f t="shared" si="222"/>
        <v>Aug</v>
      </c>
      <c r="O975" t="str">
        <f t="shared" si="223"/>
        <v>Quarter 3 2014</v>
      </c>
    </row>
    <row r="976" spans="1:15" x14ac:dyDescent="0.25">
      <c r="A976" s="1">
        <v>41883</v>
      </c>
      <c r="B976">
        <f t="shared" si="210"/>
        <v>2014</v>
      </c>
      <c r="C976">
        <f t="shared" si="211"/>
        <v>9</v>
      </c>
      <c r="D976" t="str">
        <f t="shared" si="212"/>
        <v>September</v>
      </c>
      <c r="E976" t="str">
        <f t="shared" si="213"/>
        <v>Sep</v>
      </c>
      <c r="F976">
        <f t="shared" si="214"/>
        <v>3</v>
      </c>
      <c r="G976" t="str">
        <f t="shared" si="215"/>
        <v>Quarter 3</v>
      </c>
      <c r="H976" t="str">
        <f t="shared" si="216"/>
        <v>Qtr 3</v>
      </c>
      <c r="I976" t="str">
        <f t="shared" si="217"/>
        <v>20143</v>
      </c>
      <c r="J976" t="str">
        <f t="shared" si="218"/>
        <v>Sep 2014</v>
      </c>
      <c r="K976" t="str">
        <f t="shared" si="219"/>
        <v>Sep-14</v>
      </c>
      <c r="L976" t="str">
        <f t="shared" si="220"/>
        <v>September 2014</v>
      </c>
      <c r="M976" t="str">
        <f t="shared" si="221"/>
        <v>September</v>
      </c>
      <c r="N976" t="str">
        <f t="shared" si="222"/>
        <v>Sep</v>
      </c>
      <c r="O976" t="str">
        <f t="shared" si="223"/>
        <v>Quarter 3 2014</v>
      </c>
    </row>
    <row r="977" spans="1:15" x14ac:dyDescent="0.25">
      <c r="A977" s="1">
        <v>41884</v>
      </c>
      <c r="B977">
        <f t="shared" si="210"/>
        <v>2014</v>
      </c>
      <c r="C977">
        <f t="shared" si="211"/>
        <v>9</v>
      </c>
      <c r="D977" t="str">
        <f t="shared" si="212"/>
        <v>September</v>
      </c>
      <c r="E977" t="str">
        <f t="shared" si="213"/>
        <v>Sep</v>
      </c>
      <c r="F977">
        <f t="shared" si="214"/>
        <v>3</v>
      </c>
      <c r="G977" t="str">
        <f t="shared" si="215"/>
        <v>Quarter 3</v>
      </c>
      <c r="H977" t="str">
        <f t="shared" si="216"/>
        <v>Qtr 3</v>
      </c>
      <c r="I977" t="str">
        <f t="shared" si="217"/>
        <v>20143</v>
      </c>
      <c r="J977" t="str">
        <f t="shared" si="218"/>
        <v>Sep 2014</v>
      </c>
      <c r="K977" t="str">
        <f t="shared" si="219"/>
        <v>Sep-14</v>
      </c>
      <c r="L977" t="str">
        <f t="shared" si="220"/>
        <v>September 2014</v>
      </c>
      <c r="M977" t="str">
        <f t="shared" si="221"/>
        <v>September</v>
      </c>
      <c r="N977" t="str">
        <f t="shared" si="222"/>
        <v>Sep</v>
      </c>
      <c r="O977" t="str">
        <f t="shared" si="223"/>
        <v>Quarter 3 2014</v>
      </c>
    </row>
    <row r="978" spans="1:15" x14ac:dyDescent="0.25">
      <c r="A978" s="1">
        <v>41885</v>
      </c>
      <c r="B978">
        <f t="shared" si="210"/>
        <v>2014</v>
      </c>
      <c r="C978">
        <f t="shared" si="211"/>
        <v>9</v>
      </c>
      <c r="D978" t="str">
        <f t="shared" si="212"/>
        <v>September</v>
      </c>
      <c r="E978" t="str">
        <f t="shared" si="213"/>
        <v>Sep</v>
      </c>
      <c r="F978">
        <f t="shared" si="214"/>
        <v>3</v>
      </c>
      <c r="G978" t="str">
        <f t="shared" si="215"/>
        <v>Quarter 3</v>
      </c>
      <c r="H978" t="str">
        <f t="shared" si="216"/>
        <v>Qtr 3</v>
      </c>
      <c r="I978" t="str">
        <f t="shared" si="217"/>
        <v>20143</v>
      </c>
      <c r="J978" t="str">
        <f t="shared" si="218"/>
        <v>Sep 2014</v>
      </c>
      <c r="K978" t="str">
        <f t="shared" si="219"/>
        <v>Sep-14</v>
      </c>
      <c r="L978" t="str">
        <f t="shared" si="220"/>
        <v>September 2014</v>
      </c>
      <c r="M978" t="str">
        <f t="shared" si="221"/>
        <v>September</v>
      </c>
      <c r="N978" t="str">
        <f t="shared" si="222"/>
        <v>Sep</v>
      </c>
      <c r="O978" t="str">
        <f t="shared" si="223"/>
        <v>Quarter 3 2014</v>
      </c>
    </row>
    <row r="979" spans="1:15" x14ac:dyDescent="0.25">
      <c r="A979" s="1">
        <v>41886</v>
      </c>
      <c r="B979">
        <f t="shared" si="210"/>
        <v>2014</v>
      </c>
      <c r="C979">
        <f t="shared" si="211"/>
        <v>9</v>
      </c>
      <c r="D979" t="str">
        <f t="shared" si="212"/>
        <v>September</v>
      </c>
      <c r="E979" t="str">
        <f t="shared" si="213"/>
        <v>Sep</v>
      </c>
      <c r="F979">
        <f t="shared" si="214"/>
        <v>3</v>
      </c>
      <c r="G979" t="str">
        <f t="shared" si="215"/>
        <v>Quarter 3</v>
      </c>
      <c r="H979" t="str">
        <f t="shared" si="216"/>
        <v>Qtr 3</v>
      </c>
      <c r="I979" t="str">
        <f t="shared" si="217"/>
        <v>20143</v>
      </c>
      <c r="J979" t="str">
        <f t="shared" si="218"/>
        <v>Sep 2014</v>
      </c>
      <c r="K979" t="str">
        <f t="shared" si="219"/>
        <v>Sep-14</v>
      </c>
      <c r="L979" t="str">
        <f t="shared" si="220"/>
        <v>September 2014</v>
      </c>
      <c r="M979" t="str">
        <f t="shared" si="221"/>
        <v>September</v>
      </c>
      <c r="N979" t="str">
        <f t="shared" si="222"/>
        <v>Sep</v>
      </c>
      <c r="O979" t="str">
        <f t="shared" si="223"/>
        <v>Quarter 3 2014</v>
      </c>
    </row>
    <row r="980" spans="1:15" x14ac:dyDescent="0.25">
      <c r="A980" s="1">
        <v>41887</v>
      </c>
      <c r="B980">
        <f t="shared" si="210"/>
        <v>2014</v>
      </c>
      <c r="C980">
        <f t="shared" si="211"/>
        <v>9</v>
      </c>
      <c r="D980" t="str">
        <f t="shared" si="212"/>
        <v>September</v>
      </c>
      <c r="E980" t="str">
        <f t="shared" si="213"/>
        <v>Sep</v>
      </c>
      <c r="F980">
        <f t="shared" si="214"/>
        <v>3</v>
      </c>
      <c r="G980" t="str">
        <f t="shared" si="215"/>
        <v>Quarter 3</v>
      </c>
      <c r="H980" t="str">
        <f t="shared" si="216"/>
        <v>Qtr 3</v>
      </c>
      <c r="I980" t="str">
        <f t="shared" si="217"/>
        <v>20143</v>
      </c>
      <c r="J980" t="str">
        <f t="shared" si="218"/>
        <v>Sep 2014</v>
      </c>
      <c r="K980" t="str">
        <f t="shared" si="219"/>
        <v>Sep-14</v>
      </c>
      <c r="L980" t="str">
        <f t="shared" si="220"/>
        <v>September 2014</v>
      </c>
      <c r="M980" t="str">
        <f t="shared" si="221"/>
        <v>September</v>
      </c>
      <c r="N980" t="str">
        <f t="shared" si="222"/>
        <v>Sep</v>
      </c>
      <c r="O980" t="str">
        <f t="shared" si="223"/>
        <v>Quarter 3 2014</v>
      </c>
    </row>
    <row r="981" spans="1:15" x14ac:dyDescent="0.25">
      <c r="A981" s="1">
        <v>41888</v>
      </c>
      <c r="B981">
        <f t="shared" si="210"/>
        <v>2014</v>
      </c>
      <c r="C981">
        <f t="shared" si="211"/>
        <v>9</v>
      </c>
      <c r="D981" t="str">
        <f t="shared" si="212"/>
        <v>September</v>
      </c>
      <c r="E981" t="str">
        <f t="shared" si="213"/>
        <v>Sep</v>
      </c>
      <c r="F981">
        <f t="shared" si="214"/>
        <v>3</v>
      </c>
      <c r="G981" t="str">
        <f t="shared" si="215"/>
        <v>Quarter 3</v>
      </c>
      <c r="H981" t="str">
        <f t="shared" si="216"/>
        <v>Qtr 3</v>
      </c>
      <c r="I981" t="str">
        <f t="shared" si="217"/>
        <v>20143</v>
      </c>
      <c r="J981" t="str">
        <f t="shared" si="218"/>
        <v>Sep 2014</v>
      </c>
      <c r="K981" t="str">
        <f t="shared" si="219"/>
        <v>Sep-14</v>
      </c>
      <c r="L981" t="str">
        <f t="shared" si="220"/>
        <v>September 2014</v>
      </c>
      <c r="M981" t="str">
        <f t="shared" si="221"/>
        <v>September</v>
      </c>
      <c r="N981" t="str">
        <f t="shared" si="222"/>
        <v>Sep</v>
      </c>
      <c r="O981" t="str">
        <f t="shared" si="223"/>
        <v>Quarter 3 2014</v>
      </c>
    </row>
    <row r="982" spans="1:15" x14ac:dyDescent="0.25">
      <c r="A982" s="1">
        <v>41889</v>
      </c>
      <c r="B982">
        <f t="shared" si="210"/>
        <v>2014</v>
      </c>
      <c r="C982">
        <f t="shared" si="211"/>
        <v>9</v>
      </c>
      <c r="D982" t="str">
        <f t="shared" si="212"/>
        <v>September</v>
      </c>
      <c r="E982" t="str">
        <f t="shared" si="213"/>
        <v>Sep</v>
      </c>
      <c r="F982">
        <f t="shared" si="214"/>
        <v>3</v>
      </c>
      <c r="G982" t="str">
        <f t="shared" si="215"/>
        <v>Quarter 3</v>
      </c>
      <c r="H982" t="str">
        <f t="shared" si="216"/>
        <v>Qtr 3</v>
      </c>
      <c r="I982" t="str">
        <f t="shared" si="217"/>
        <v>20143</v>
      </c>
      <c r="J982" t="str">
        <f t="shared" si="218"/>
        <v>Sep 2014</v>
      </c>
      <c r="K982" t="str">
        <f t="shared" si="219"/>
        <v>Sep-14</v>
      </c>
      <c r="L982" t="str">
        <f t="shared" si="220"/>
        <v>September 2014</v>
      </c>
      <c r="M982" t="str">
        <f t="shared" si="221"/>
        <v>September</v>
      </c>
      <c r="N982" t="str">
        <f t="shared" si="222"/>
        <v>Sep</v>
      </c>
      <c r="O982" t="str">
        <f t="shared" si="223"/>
        <v>Quarter 3 2014</v>
      </c>
    </row>
    <row r="983" spans="1:15" x14ac:dyDescent="0.25">
      <c r="A983" s="1">
        <v>41890</v>
      </c>
      <c r="B983">
        <f t="shared" si="210"/>
        <v>2014</v>
      </c>
      <c r="C983">
        <f t="shared" si="211"/>
        <v>9</v>
      </c>
      <c r="D983" t="str">
        <f t="shared" si="212"/>
        <v>September</v>
      </c>
      <c r="E983" t="str">
        <f t="shared" si="213"/>
        <v>Sep</v>
      </c>
      <c r="F983">
        <f t="shared" si="214"/>
        <v>3</v>
      </c>
      <c r="G983" t="str">
        <f t="shared" si="215"/>
        <v>Quarter 3</v>
      </c>
      <c r="H983" t="str">
        <f t="shared" si="216"/>
        <v>Qtr 3</v>
      </c>
      <c r="I983" t="str">
        <f t="shared" si="217"/>
        <v>20143</v>
      </c>
      <c r="J983" t="str">
        <f t="shared" si="218"/>
        <v>Sep 2014</v>
      </c>
      <c r="K983" t="str">
        <f t="shared" si="219"/>
        <v>Sep-14</v>
      </c>
      <c r="L983" t="str">
        <f t="shared" si="220"/>
        <v>September 2014</v>
      </c>
      <c r="M983" t="str">
        <f t="shared" si="221"/>
        <v>September</v>
      </c>
      <c r="N983" t="str">
        <f t="shared" si="222"/>
        <v>Sep</v>
      </c>
      <c r="O983" t="str">
        <f t="shared" si="223"/>
        <v>Quarter 3 2014</v>
      </c>
    </row>
    <row r="984" spans="1:15" x14ac:dyDescent="0.25">
      <c r="A984" s="1">
        <v>41891</v>
      </c>
      <c r="B984">
        <f t="shared" si="210"/>
        <v>2014</v>
      </c>
      <c r="C984">
        <f t="shared" si="211"/>
        <v>9</v>
      </c>
      <c r="D984" t="str">
        <f t="shared" si="212"/>
        <v>September</v>
      </c>
      <c r="E984" t="str">
        <f t="shared" si="213"/>
        <v>Sep</v>
      </c>
      <c r="F984">
        <f t="shared" si="214"/>
        <v>3</v>
      </c>
      <c r="G984" t="str">
        <f t="shared" si="215"/>
        <v>Quarter 3</v>
      </c>
      <c r="H984" t="str">
        <f t="shared" si="216"/>
        <v>Qtr 3</v>
      </c>
      <c r="I984" t="str">
        <f t="shared" si="217"/>
        <v>20143</v>
      </c>
      <c r="J984" t="str">
        <f t="shared" si="218"/>
        <v>Sep 2014</v>
      </c>
      <c r="K984" t="str">
        <f t="shared" si="219"/>
        <v>Sep-14</v>
      </c>
      <c r="L984" t="str">
        <f t="shared" si="220"/>
        <v>September 2014</v>
      </c>
      <c r="M984" t="str">
        <f t="shared" si="221"/>
        <v>September</v>
      </c>
      <c r="N984" t="str">
        <f t="shared" si="222"/>
        <v>Sep</v>
      </c>
      <c r="O984" t="str">
        <f t="shared" si="223"/>
        <v>Quarter 3 2014</v>
      </c>
    </row>
    <row r="985" spans="1:15" x14ac:dyDescent="0.25">
      <c r="A985" s="1">
        <v>41892</v>
      </c>
      <c r="B985">
        <f t="shared" si="210"/>
        <v>2014</v>
      </c>
      <c r="C985">
        <f t="shared" si="211"/>
        <v>9</v>
      </c>
      <c r="D985" t="str">
        <f t="shared" si="212"/>
        <v>September</v>
      </c>
      <c r="E985" t="str">
        <f t="shared" si="213"/>
        <v>Sep</v>
      </c>
      <c r="F985">
        <f t="shared" si="214"/>
        <v>3</v>
      </c>
      <c r="G985" t="str">
        <f t="shared" si="215"/>
        <v>Quarter 3</v>
      </c>
      <c r="H985" t="str">
        <f t="shared" si="216"/>
        <v>Qtr 3</v>
      </c>
      <c r="I985" t="str">
        <f t="shared" si="217"/>
        <v>20143</v>
      </c>
      <c r="J985" t="str">
        <f t="shared" si="218"/>
        <v>Sep 2014</v>
      </c>
      <c r="K985" t="str">
        <f t="shared" si="219"/>
        <v>Sep-14</v>
      </c>
      <c r="L985" t="str">
        <f t="shared" si="220"/>
        <v>September 2014</v>
      </c>
      <c r="M985" t="str">
        <f t="shared" si="221"/>
        <v>September</v>
      </c>
      <c r="N985" t="str">
        <f t="shared" si="222"/>
        <v>Sep</v>
      </c>
      <c r="O985" t="str">
        <f t="shared" si="223"/>
        <v>Quarter 3 2014</v>
      </c>
    </row>
    <row r="986" spans="1:15" x14ac:dyDescent="0.25">
      <c r="A986" s="1">
        <v>41893</v>
      </c>
      <c r="B986">
        <f t="shared" si="210"/>
        <v>2014</v>
      </c>
      <c r="C986">
        <f t="shared" si="211"/>
        <v>9</v>
      </c>
      <c r="D986" t="str">
        <f t="shared" si="212"/>
        <v>September</v>
      </c>
      <c r="E986" t="str">
        <f t="shared" si="213"/>
        <v>Sep</v>
      </c>
      <c r="F986">
        <f t="shared" si="214"/>
        <v>3</v>
      </c>
      <c r="G986" t="str">
        <f t="shared" si="215"/>
        <v>Quarter 3</v>
      </c>
      <c r="H986" t="str">
        <f t="shared" si="216"/>
        <v>Qtr 3</v>
      </c>
      <c r="I986" t="str">
        <f t="shared" si="217"/>
        <v>20143</v>
      </c>
      <c r="J986" t="str">
        <f t="shared" si="218"/>
        <v>Sep 2014</v>
      </c>
      <c r="K986" t="str">
        <f t="shared" si="219"/>
        <v>Sep-14</v>
      </c>
      <c r="L986" t="str">
        <f t="shared" si="220"/>
        <v>September 2014</v>
      </c>
      <c r="M986" t="str">
        <f t="shared" si="221"/>
        <v>September</v>
      </c>
      <c r="N986" t="str">
        <f t="shared" si="222"/>
        <v>Sep</v>
      </c>
      <c r="O986" t="str">
        <f t="shared" si="223"/>
        <v>Quarter 3 2014</v>
      </c>
    </row>
    <row r="987" spans="1:15" x14ac:dyDescent="0.25">
      <c r="A987" s="1">
        <v>41894</v>
      </c>
      <c r="B987">
        <f t="shared" si="210"/>
        <v>2014</v>
      </c>
      <c r="C987">
        <f t="shared" si="211"/>
        <v>9</v>
      </c>
      <c r="D987" t="str">
        <f t="shared" si="212"/>
        <v>September</v>
      </c>
      <c r="E987" t="str">
        <f t="shared" si="213"/>
        <v>Sep</v>
      </c>
      <c r="F987">
        <f t="shared" si="214"/>
        <v>3</v>
      </c>
      <c r="G987" t="str">
        <f t="shared" si="215"/>
        <v>Quarter 3</v>
      </c>
      <c r="H987" t="str">
        <f t="shared" si="216"/>
        <v>Qtr 3</v>
      </c>
      <c r="I987" t="str">
        <f t="shared" si="217"/>
        <v>20143</v>
      </c>
      <c r="J987" t="str">
        <f t="shared" si="218"/>
        <v>Sep 2014</v>
      </c>
      <c r="K987" t="str">
        <f t="shared" si="219"/>
        <v>Sep-14</v>
      </c>
      <c r="L987" t="str">
        <f t="shared" si="220"/>
        <v>September 2014</v>
      </c>
      <c r="M987" t="str">
        <f t="shared" si="221"/>
        <v>September</v>
      </c>
      <c r="N987" t="str">
        <f t="shared" si="222"/>
        <v>Sep</v>
      </c>
      <c r="O987" t="str">
        <f t="shared" si="223"/>
        <v>Quarter 3 2014</v>
      </c>
    </row>
    <row r="988" spans="1:15" x14ac:dyDescent="0.25">
      <c r="A988" s="1">
        <v>41895</v>
      </c>
      <c r="B988">
        <f t="shared" si="210"/>
        <v>2014</v>
      </c>
      <c r="C988">
        <f t="shared" si="211"/>
        <v>9</v>
      </c>
      <c r="D988" t="str">
        <f t="shared" si="212"/>
        <v>September</v>
      </c>
      <c r="E988" t="str">
        <f t="shared" si="213"/>
        <v>Sep</v>
      </c>
      <c r="F988">
        <f t="shared" si="214"/>
        <v>3</v>
      </c>
      <c r="G988" t="str">
        <f t="shared" si="215"/>
        <v>Quarter 3</v>
      </c>
      <c r="H988" t="str">
        <f t="shared" si="216"/>
        <v>Qtr 3</v>
      </c>
      <c r="I988" t="str">
        <f t="shared" si="217"/>
        <v>20143</v>
      </c>
      <c r="J988" t="str">
        <f t="shared" si="218"/>
        <v>Sep 2014</v>
      </c>
      <c r="K988" t="str">
        <f t="shared" si="219"/>
        <v>Sep-14</v>
      </c>
      <c r="L988" t="str">
        <f t="shared" si="220"/>
        <v>September 2014</v>
      </c>
      <c r="M988" t="str">
        <f t="shared" si="221"/>
        <v>September</v>
      </c>
      <c r="N988" t="str">
        <f t="shared" si="222"/>
        <v>Sep</v>
      </c>
      <c r="O988" t="str">
        <f t="shared" si="223"/>
        <v>Quarter 3 2014</v>
      </c>
    </row>
    <row r="989" spans="1:15" x14ac:dyDescent="0.25">
      <c r="A989" s="1">
        <v>41896</v>
      </c>
      <c r="B989">
        <f t="shared" si="210"/>
        <v>2014</v>
      </c>
      <c r="C989">
        <f t="shared" si="211"/>
        <v>9</v>
      </c>
      <c r="D989" t="str">
        <f t="shared" si="212"/>
        <v>September</v>
      </c>
      <c r="E989" t="str">
        <f t="shared" si="213"/>
        <v>Sep</v>
      </c>
      <c r="F989">
        <f t="shared" si="214"/>
        <v>3</v>
      </c>
      <c r="G989" t="str">
        <f t="shared" si="215"/>
        <v>Quarter 3</v>
      </c>
      <c r="H989" t="str">
        <f t="shared" si="216"/>
        <v>Qtr 3</v>
      </c>
      <c r="I989" t="str">
        <f t="shared" si="217"/>
        <v>20143</v>
      </c>
      <c r="J989" t="str">
        <f t="shared" si="218"/>
        <v>Sep 2014</v>
      </c>
      <c r="K989" t="str">
        <f t="shared" si="219"/>
        <v>Sep-14</v>
      </c>
      <c r="L989" t="str">
        <f t="shared" si="220"/>
        <v>September 2014</v>
      </c>
      <c r="M989" t="str">
        <f t="shared" si="221"/>
        <v>September</v>
      </c>
      <c r="N989" t="str">
        <f t="shared" si="222"/>
        <v>Sep</v>
      </c>
      <c r="O989" t="str">
        <f t="shared" si="223"/>
        <v>Quarter 3 2014</v>
      </c>
    </row>
    <row r="990" spans="1:15" x14ac:dyDescent="0.25">
      <c r="A990" s="1">
        <v>41897</v>
      </c>
      <c r="B990">
        <f t="shared" si="210"/>
        <v>2014</v>
      </c>
      <c r="C990">
        <f t="shared" si="211"/>
        <v>9</v>
      </c>
      <c r="D990" t="str">
        <f t="shared" si="212"/>
        <v>September</v>
      </c>
      <c r="E990" t="str">
        <f t="shared" si="213"/>
        <v>Sep</v>
      </c>
      <c r="F990">
        <f t="shared" si="214"/>
        <v>3</v>
      </c>
      <c r="G990" t="str">
        <f t="shared" si="215"/>
        <v>Quarter 3</v>
      </c>
      <c r="H990" t="str">
        <f t="shared" si="216"/>
        <v>Qtr 3</v>
      </c>
      <c r="I990" t="str">
        <f t="shared" si="217"/>
        <v>20143</v>
      </c>
      <c r="J990" t="str">
        <f t="shared" si="218"/>
        <v>Sep 2014</v>
      </c>
      <c r="K990" t="str">
        <f t="shared" si="219"/>
        <v>Sep-14</v>
      </c>
      <c r="L990" t="str">
        <f t="shared" si="220"/>
        <v>September 2014</v>
      </c>
      <c r="M990" t="str">
        <f t="shared" si="221"/>
        <v>September</v>
      </c>
      <c r="N990" t="str">
        <f t="shared" si="222"/>
        <v>Sep</v>
      </c>
      <c r="O990" t="str">
        <f t="shared" si="223"/>
        <v>Quarter 3 2014</v>
      </c>
    </row>
    <row r="991" spans="1:15" x14ac:dyDescent="0.25">
      <c r="A991" s="1">
        <v>41898</v>
      </c>
      <c r="B991">
        <f t="shared" si="210"/>
        <v>2014</v>
      </c>
      <c r="C991">
        <f t="shared" si="211"/>
        <v>9</v>
      </c>
      <c r="D991" t="str">
        <f t="shared" si="212"/>
        <v>September</v>
      </c>
      <c r="E991" t="str">
        <f t="shared" si="213"/>
        <v>Sep</v>
      </c>
      <c r="F991">
        <f t="shared" si="214"/>
        <v>3</v>
      </c>
      <c r="G991" t="str">
        <f t="shared" si="215"/>
        <v>Quarter 3</v>
      </c>
      <c r="H991" t="str">
        <f t="shared" si="216"/>
        <v>Qtr 3</v>
      </c>
      <c r="I991" t="str">
        <f t="shared" si="217"/>
        <v>20143</v>
      </c>
      <c r="J991" t="str">
        <f t="shared" si="218"/>
        <v>Sep 2014</v>
      </c>
      <c r="K991" t="str">
        <f t="shared" si="219"/>
        <v>Sep-14</v>
      </c>
      <c r="L991" t="str">
        <f t="shared" si="220"/>
        <v>September 2014</v>
      </c>
      <c r="M991" t="str">
        <f t="shared" si="221"/>
        <v>September</v>
      </c>
      <c r="N991" t="str">
        <f t="shared" si="222"/>
        <v>Sep</v>
      </c>
      <c r="O991" t="str">
        <f t="shared" si="223"/>
        <v>Quarter 3 2014</v>
      </c>
    </row>
    <row r="992" spans="1:15" x14ac:dyDescent="0.25">
      <c r="A992" s="1">
        <v>41899</v>
      </c>
      <c r="B992">
        <f t="shared" si="210"/>
        <v>2014</v>
      </c>
      <c r="C992">
        <f t="shared" si="211"/>
        <v>9</v>
      </c>
      <c r="D992" t="str">
        <f t="shared" si="212"/>
        <v>September</v>
      </c>
      <c r="E992" t="str">
        <f t="shared" si="213"/>
        <v>Sep</v>
      </c>
      <c r="F992">
        <f t="shared" si="214"/>
        <v>3</v>
      </c>
      <c r="G992" t="str">
        <f t="shared" si="215"/>
        <v>Quarter 3</v>
      </c>
      <c r="H992" t="str">
        <f t="shared" si="216"/>
        <v>Qtr 3</v>
      </c>
      <c r="I992" t="str">
        <f t="shared" si="217"/>
        <v>20143</v>
      </c>
      <c r="J992" t="str">
        <f t="shared" si="218"/>
        <v>Sep 2014</v>
      </c>
      <c r="K992" t="str">
        <f t="shared" si="219"/>
        <v>Sep-14</v>
      </c>
      <c r="L992" t="str">
        <f t="shared" si="220"/>
        <v>September 2014</v>
      </c>
      <c r="M992" t="str">
        <f t="shared" si="221"/>
        <v>September</v>
      </c>
      <c r="N992" t="str">
        <f t="shared" si="222"/>
        <v>Sep</v>
      </c>
      <c r="O992" t="str">
        <f t="shared" si="223"/>
        <v>Quarter 3 2014</v>
      </c>
    </row>
    <row r="993" spans="1:15" x14ac:dyDescent="0.25">
      <c r="A993" s="1">
        <v>41900</v>
      </c>
      <c r="B993">
        <f t="shared" si="210"/>
        <v>2014</v>
      </c>
      <c r="C993">
        <f t="shared" si="211"/>
        <v>9</v>
      </c>
      <c r="D993" t="str">
        <f t="shared" si="212"/>
        <v>September</v>
      </c>
      <c r="E993" t="str">
        <f t="shared" si="213"/>
        <v>Sep</v>
      </c>
      <c r="F993">
        <f t="shared" si="214"/>
        <v>3</v>
      </c>
      <c r="G993" t="str">
        <f t="shared" si="215"/>
        <v>Quarter 3</v>
      </c>
      <c r="H993" t="str">
        <f t="shared" si="216"/>
        <v>Qtr 3</v>
      </c>
      <c r="I993" t="str">
        <f t="shared" si="217"/>
        <v>20143</v>
      </c>
      <c r="J993" t="str">
        <f t="shared" si="218"/>
        <v>Sep 2014</v>
      </c>
      <c r="K993" t="str">
        <f t="shared" si="219"/>
        <v>Sep-14</v>
      </c>
      <c r="L993" t="str">
        <f t="shared" si="220"/>
        <v>September 2014</v>
      </c>
      <c r="M993" t="str">
        <f t="shared" si="221"/>
        <v>September</v>
      </c>
      <c r="N993" t="str">
        <f t="shared" si="222"/>
        <v>Sep</v>
      </c>
      <c r="O993" t="str">
        <f t="shared" si="223"/>
        <v>Quarter 3 2014</v>
      </c>
    </row>
    <row r="994" spans="1:15" x14ac:dyDescent="0.25">
      <c r="A994" s="1">
        <v>41901</v>
      </c>
      <c r="B994">
        <f t="shared" si="210"/>
        <v>2014</v>
      </c>
      <c r="C994">
        <f t="shared" si="211"/>
        <v>9</v>
      </c>
      <c r="D994" t="str">
        <f t="shared" si="212"/>
        <v>September</v>
      </c>
      <c r="E994" t="str">
        <f t="shared" si="213"/>
        <v>Sep</v>
      </c>
      <c r="F994">
        <f t="shared" si="214"/>
        <v>3</v>
      </c>
      <c r="G994" t="str">
        <f t="shared" si="215"/>
        <v>Quarter 3</v>
      </c>
      <c r="H994" t="str">
        <f t="shared" si="216"/>
        <v>Qtr 3</v>
      </c>
      <c r="I994" t="str">
        <f t="shared" si="217"/>
        <v>20143</v>
      </c>
      <c r="J994" t="str">
        <f t="shared" si="218"/>
        <v>Sep 2014</v>
      </c>
      <c r="K994" t="str">
        <f t="shared" si="219"/>
        <v>Sep-14</v>
      </c>
      <c r="L994" t="str">
        <f t="shared" si="220"/>
        <v>September 2014</v>
      </c>
      <c r="M994" t="str">
        <f t="shared" si="221"/>
        <v>September</v>
      </c>
      <c r="N994" t="str">
        <f t="shared" si="222"/>
        <v>Sep</v>
      </c>
      <c r="O994" t="str">
        <f t="shared" si="223"/>
        <v>Quarter 3 2014</v>
      </c>
    </row>
    <row r="995" spans="1:15" x14ac:dyDescent="0.25">
      <c r="A995" s="1">
        <v>41902</v>
      </c>
      <c r="B995">
        <f t="shared" si="210"/>
        <v>2014</v>
      </c>
      <c r="C995">
        <f t="shared" si="211"/>
        <v>9</v>
      </c>
      <c r="D995" t="str">
        <f t="shared" si="212"/>
        <v>September</v>
      </c>
      <c r="E995" t="str">
        <f t="shared" si="213"/>
        <v>Sep</v>
      </c>
      <c r="F995">
        <f t="shared" si="214"/>
        <v>3</v>
      </c>
      <c r="G995" t="str">
        <f t="shared" si="215"/>
        <v>Quarter 3</v>
      </c>
      <c r="H995" t="str">
        <f t="shared" si="216"/>
        <v>Qtr 3</v>
      </c>
      <c r="I995" t="str">
        <f t="shared" si="217"/>
        <v>20143</v>
      </c>
      <c r="J995" t="str">
        <f t="shared" si="218"/>
        <v>Sep 2014</v>
      </c>
      <c r="K995" t="str">
        <f t="shared" si="219"/>
        <v>Sep-14</v>
      </c>
      <c r="L995" t="str">
        <f t="shared" si="220"/>
        <v>September 2014</v>
      </c>
      <c r="M995" t="str">
        <f t="shared" si="221"/>
        <v>September</v>
      </c>
      <c r="N995" t="str">
        <f t="shared" si="222"/>
        <v>Sep</v>
      </c>
      <c r="O995" t="str">
        <f t="shared" si="223"/>
        <v>Quarter 3 2014</v>
      </c>
    </row>
    <row r="996" spans="1:15" x14ac:dyDescent="0.25">
      <c r="A996" s="1">
        <v>41903</v>
      </c>
      <c r="B996">
        <f t="shared" si="210"/>
        <v>2014</v>
      </c>
      <c r="C996">
        <f t="shared" si="211"/>
        <v>9</v>
      </c>
      <c r="D996" t="str">
        <f t="shared" si="212"/>
        <v>September</v>
      </c>
      <c r="E996" t="str">
        <f t="shared" si="213"/>
        <v>Sep</v>
      </c>
      <c r="F996">
        <f t="shared" si="214"/>
        <v>3</v>
      </c>
      <c r="G996" t="str">
        <f t="shared" si="215"/>
        <v>Quarter 3</v>
      </c>
      <c r="H996" t="str">
        <f t="shared" si="216"/>
        <v>Qtr 3</v>
      </c>
      <c r="I996" t="str">
        <f t="shared" si="217"/>
        <v>20143</v>
      </c>
      <c r="J996" t="str">
        <f t="shared" si="218"/>
        <v>Sep 2014</v>
      </c>
      <c r="K996" t="str">
        <f t="shared" si="219"/>
        <v>Sep-14</v>
      </c>
      <c r="L996" t="str">
        <f t="shared" si="220"/>
        <v>September 2014</v>
      </c>
      <c r="M996" t="str">
        <f t="shared" si="221"/>
        <v>September</v>
      </c>
      <c r="N996" t="str">
        <f t="shared" si="222"/>
        <v>Sep</v>
      </c>
      <c r="O996" t="str">
        <f t="shared" si="223"/>
        <v>Quarter 3 2014</v>
      </c>
    </row>
    <row r="997" spans="1:15" x14ac:dyDescent="0.25">
      <c r="A997" s="1">
        <v>41904</v>
      </c>
      <c r="B997">
        <f t="shared" si="210"/>
        <v>2014</v>
      </c>
      <c r="C997">
        <f t="shared" si="211"/>
        <v>9</v>
      </c>
      <c r="D997" t="str">
        <f t="shared" si="212"/>
        <v>September</v>
      </c>
      <c r="E997" t="str">
        <f t="shared" si="213"/>
        <v>Sep</v>
      </c>
      <c r="F997">
        <f t="shared" si="214"/>
        <v>3</v>
      </c>
      <c r="G997" t="str">
        <f t="shared" si="215"/>
        <v>Quarter 3</v>
      </c>
      <c r="H997" t="str">
        <f t="shared" si="216"/>
        <v>Qtr 3</v>
      </c>
      <c r="I997" t="str">
        <f t="shared" si="217"/>
        <v>20143</v>
      </c>
      <c r="J997" t="str">
        <f t="shared" si="218"/>
        <v>Sep 2014</v>
      </c>
      <c r="K997" t="str">
        <f t="shared" si="219"/>
        <v>Sep-14</v>
      </c>
      <c r="L997" t="str">
        <f t="shared" si="220"/>
        <v>September 2014</v>
      </c>
      <c r="M997" t="str">
        <f t="shared" si="221"/>
        <v>September</v>
      </c>
      <c r="N997" t="str">
        <f t="shared" si="222"/>
        <v>Sep</v>
      </c>
      <c r="O997" t="str">
        <f t="shared" si="223"/>
        <v>Quarter 3 2014</v>
      </c>
    </row>
    <row r="998" spans="1:15" x14ac:dyDescent="0.25">
      <c r="A998" s="1">
        <v>41905</v>
      </c>
      <c r="B998">
        <f t="shared" si="210"/>
        <v>2014</v>
      </c>
      <c r="C998">
        <f t="shared" si="211"/>
        <v>9</v>
      </c>
      <c r="D998" t="str">
        <f t="shared" si="212"/>
        <v>September</v>
      </c>
      <c r="E998" t="str">
        <f t="shared" si="213"/>
        <v>Sep</v>
      </c>
      <c r="F998">
        <f t="shared" si="214"/>
        <v>3</v>
      </c>
      <c r="G998" t="str">
        <f t="shared" si="215"/>
        <v>Quarter 3</v>
      </c>
      <c r="H998" t="str">
        <f t="shared" si="216"/>
        <v>Qtr 3</v>
      </c>
      <c r="I998" t="str">
        <f t="shared" si="217"/>
        <v>20143</v>
      </c>
      <c r="J998" t="str">
        <f t="shared" si="218"/>
        <v>Sep 2014</v>
      </c>
      <c r="K998" t="str">
        <f t="shared" si="219"/>
        <v>Sep-14</v>
      </c>
      <c r="L998" t="str">
        <f t="shared" si="220"/>
        <v>September 2014</v>
      </c>
      <c r="M998" t="str">
        <f t="shared" si="221"/>
        <v>September</v>
      </c>
      <c r="N998" t="str">
        <f t="shared" si="222"/>
        <v>Sep</v>
      </c>
      <c r="O998" t="str">
        <f t="shared" si="223"/>
        <v>Quarter 3 2014</v>
      </c>
    </row>
    <row r="999" spans="1:15" x14ac:dyDescent="0.25">
      <c r="A999" s="1">
        <v>41906</v>
      </c>
      <c r="B999">
        <f t="shared" si="210"/>
        <v>2014</v>
      </c>
      <c r="C999">
        <f t="shared" si="211"/>
        <v>9</v>
      </c>
      <c r="D999" t="str">
        <f t="shared" si="212"/>
        <v>September</v>
      </c>
      <c r="E999" t="str">
        <f t="shared" si="213"/>
        <v>Sep</v>
      </c>
      <c r="F999">
        <f t="shared" si="214"/>
        <v>3</v>
      </c>
      <c r="G999" t="str">
        <f t="shared" si="215"/>
        <v>Quarter 3</v>
      </c>
      <c r="H999" t="str">
        <f t="shared" si="216"/>
        <v>Qtr 3</v>
      </c>
      <c r="I999" t="str">
        <f t="shared" si="217"/>
        <v>20143</v>
      </c>
      <c r="J999" t="str">
        <f t="shared" si="218"/>
        <v>Sep 2014</v>
      </c>
      <c r="K999" t="str">
        <f t="shared" si="219"/>
        <v>Sep-14</v>
      </c>
      <c r="L999" t="str">
        <f t="shared" si="220"/>
        <v>September 2014</v>
      </c>
      <c r="M999" t="str">
        <f t="shared" si="221"/>
        <v>September</v>
      </c>
      <c r="N999" t="str">
        <f t="shared" si="222"/>
        <v>Sep</v>
      </c>
      <c r="O999" t="str">
        <f t="shared" si="223"/>
        <v>Quarter 3 2014</v>
      </c>
    </row>
    <row r="1000" spans="1:15" x14ac:dyDescent="0.25">
      <c r="A1000" s="1">
        <v>41907</v>
      </c>
      <c r="B1000">
        <f t="shared" si="210"/>
        <v>2014</v>
      </c>
      <c r="C1000">
        <f t="shared" si="211"/>
        <v>9</v>
      </c>
      <c r="D1000" t="str">
        <f t="shared" si="212"/>
        <v>September</v>
      </c>
      <c r="E1000" t="str">
        <f t="shared" si="213"/>
        <v>Sep</v>
      </c>
      <c r="F1000">
        <f t="shared" si="214"/>
        <v>3</v>
      </c>
      <c r="G1000" t="str">
        <f t="shared" si="215"/>
        <v>Quarter 3</v>
      </c>
      <c r="H1000" t="str">
        <f t="shared" si="216"/>
        <v>Qtr 3</v>
      </c>
      <c r="I1000" t="str">
        <f t="shared" si="217"/>
        <v>20143</v>
      </c>
      <c r="J1000" t="str">
        <f t="shared" si="218"/>
        <v>Sep 2014</v>
      </c>
      <c r="K1000" t="str">
        <f t="shared" si="219"/>
        <v>Sep-14</v>
      </c>
      <c r="L1000" t="str">
        <f t="shared" si="220"/>
        <v>September 2014</v>
      </c>
      <c r="M1000" t="str">
        <f t="shared" si="221"/>
        <v>September</v>
      </c>
      <c r="N1000" t="str">
        <f t="shared" si="222"/>
        <v>Sep</v>
      </c>
      <c r="O1000" t="str">
        <f t="shared" si="223"/>
        <v>Quarter 3 2014</v>
      </c>
    </row>
    <row r="1001" spans="1:15" x14ac:dyDescent="0.25">
      <c r="A1001" s="1">
        <v>41908</v>
      </c>
      <c r="B1001">
        <f t="shared" si="210"/>
        <v>2014</v>
      </c>
      <c r="C1001">
        <f t="shared" si="211"/>
        <v>9</v>
      </c>
      <c r="D1001" t="str">
        <f t="shared" si="212"/>
        <v>September</v>
      </c>
      <c r="E1001" t="str">
        <f t="shared" si="213"/>
        <v>Sep</v>
      </c>
      <c r="F1001">
        <f t="shared" si="214"/>
        <v>3</v>
      </c>
      <c r="G1001" t="str">
        <f t="shared" si="215"/>
        <v>Quarter 3</v>
      </c>
      <c r="H1001" t="str">
        <f t="shared" si="216"/>
        <v>Qtr 3</v>
      </c>
      <c r="I1001" t="str">
        <f t="shared" si="217"/>
        <v>20143</v>
      </c>
      <c r="J1001" t="str">
        <f t="shared" si="218"/>
        <v>Sep 2014</v>
      </c>
      <c r="K1001" t="str">
        <f t="shared" si="219"/>
        <v>Sep-14</v>
      </c>
      <c r="L1001" t="str">
        <f t="shared" si="220"/>
        <v>September 2014</v>
      </c>
      <c r="M1001" t="str">
        <f t="shared" si="221"/>
        <v>September</v>
      </c>
      <c r="N1001" t="str">
        <f t="shared" si="222"/>
        <v>Sep</v>
      </c>
      <c r="O1001" t="str">
        <f t="shared" si="223"/>
        <v>Quarter 3 2014</v>
      </c>
    </row>
    <row r="1002" spans="1:15" x14ac:dyDescent="0.25">
      <c r="A1002" s="1">
        <v>41909</v>
      </c>
      <c r="B1002">
        <f t="shared" si="210"/>
        <v>2014</v>
      </c>
      <c r="C1002">
        <f t="shared" si="211"/>
        <v>9</v>
      </c>
      <c r="D1002" t="str">
        <f t="shared" si="212"/>
        <v>September</v>
      </c>
      <c r="E1002" t="str">
        <f t="shared" si="213"/>
        <v>Sep</v>
      </c>
      <c r="F1002">
        <f t="shared" si="214"/>
        <v>3</v>
      </c>
      <c r="G1002" t="str">
        <f t="shared" si="215"/>
        <v>Quarter 3</v>
      </c>
      <c r="H1002" t="str">
        <f t="shared" si="216"/>
        <v>Qtr 3</v>
      </c>
      <c r="I1002" t="str">
        <f t="shared" si="217"/>
        <v>20143</v>
      </c>
      <c r="J1002" t="str">
        <f t="shared" si="218"/>
        <v>Sep 2014</v>
      </c>
      <c r="K1002" t="str">
        <f t="shared" si="219"/>
        <v>Sep-14</v>
      </c>
      <c r="L1002" t="str">
        <f t="shared" si="220"/>
        <v>September 2014</v>
      </c>
      <c r="M1002" t="str">
        <f t="shared" si="221"/>
        <v>September</v>
      </c>
      <c r="N1002" t="str">
        <f t="shared" si="222"/>
        <v>Sep</v>
      </c>
      <c r="O1002" t="str">
        <f t="shared" si="223"/>
        <v>Quarter 3 2014</v>
      </c>
    </row>
    <row r="1003" spans="1:15" x14ac:dyDescent="0.25">
      <c r="A1003" s="1">
        <v>41910</v>
      </c>
      <c r="B1003">
        <f t="shared" si="210"/>
        <v>2014</v>
      </c>
      <c r="C1003">
        <f t="shared" si="211"/>
        <v>9</v>
      </c>
      <c r="D1003" t="str">
        <f t="shared" si="212"/>
        <v>September</v>
      </c>
      <c r="E1003" t="str">
        <f t="shared" si="213"/>
        <v>Sep</v>
      </c>
      <c r="F1003">
        <f t="shared" si="214"/>
        <v>3</v>
      </c>
      <c r="G1003" t="str">
        <f t="shared" si="215"/>
        <v>Quarter 3</v>
      </c>
      <c r="H1003" t="str">
        <f t="shared" si="216"/>
        <v>Qtr 3</v>
      </c>
      <c r="I1003" t="str">
        <f t="shared" si="217"/>
        <v>20143</v>
      </c>
      <c r="J1003" t="str">
        <f t="shared" si="218"/>
        <v>Sep 2014</v>
      </c>
      <c r="K1003" t="str">
        <f t="shared" si="219"/>
        <v>Sep-14</v>
      </c>
      <c r="L1003" t="str">
        <f t="shared" si="220"/>
        <v>September 2014</v>
      </c>
      <c r="M1003" t="str">
        <f t="shared" si="221"/>
        <v>September</v>
      </c>
      <c r="N1003" t="str">
        <f t="shared" si="222"/>
        <v>Sep</v>
      </c>
      <c r="O1003" t="str">
        <f t="shared" si="223"/>
        <v>Quarter 3 2014</v>
      </c>
    </row>
    <row r="1004" spans="1:15" x14ac:dyDescent="0.25">
      <c r="A1004" s="1">
        <v>41911</v>
      </c>
      <c r="B1004">
        <f t="shared" si="210"/>
        <v>2014</v>
      </c>
      <c r="C1004">
        <f t="shared" si="211"/>
        <v>9</v>
      </c>
      <c r="D1004" t="str">
        <f t="shared" si="212"/>
        <v>September</v>
      </c>
      <c r="E1004" t="str">
        <f t="shared" si="213"/>
        <v>Sep</v>
      </c>
      <c r="F1004">
        <f t="shared" si="214"/>
        <v>3</v>
      </c>
      <c r="G1004" t="str">
        <f t="shared" si="215"/>
        <v>Quarter 3</v>
      </c>
      <c r="H1004" t="str">
        <f t="shared" si="216"/>
        <v>Qtr 3</v>
      </c>
      <c r="I1004" t="str">
        <f t="shared" si="217"/>
        <v>20143</v>
      </c>
      <c r="J1004" t="str">
        <f t="shared" si="218"/>
        <v>Sep 2014</v>
      </c>
      <c r="K1004" t="str">
        <f t="shared" si="219"/>
        <v>Sep-14</v>
      </c>
      <c r="L1004" t="str">
        <f t="shared" si="220"/>
        <v>September 2014</v>
      </c>
      <c r="M1004" t="str">
        <f t="shared" si="221"/>
        <v>September</v>
      </c>
      <c r="N1004" t="str">
        <f t="shared" si="222"/>
        <v>Sep</v>
      </c>
      <c r="O1004" t="str">
        <f t="shared" si="223"/>
        <v>Quarter 3 2014</v>
      </c>
    </row>
    <row r="1005" spans="1:15" x14ac:dyDescent="0.25">
      <c r="A1005" s="1">
        <v>41912</v>
      </c>
      <c r="B1005">
        <f t="shared" si="210"/>
        <v>2014</v>
      </c>
      <c r="C1005">
        <f t="shared" si="211"/>
        <v>9</v>
      </c>
      <c r="D1005" t="str">
        <f t="shared" si="212"/>
        <v>September</v>
      </c>
      <c r="E1005" t="str">
        <f t="shared" si="213"/>
        <v>Sep</v>
      </c>
      <c r="F1005">
        <f t="shared" si="214"/>
        <v>3</v>
      </c>
      <c r="G1005" t="str">
        <f t="shared" si="215"/>
        <v>Quarter 3</v>
      </c>
      <c r="H1005" t="str">
        <f t="shared" si="216"/>
        <v>Qtr 3</v>
      </c>
      <c r="I1005" t="str">
        <f t="shared" si="217"/>
        <v>20143</v>
      </c>
      <c r="J1005" t="str">
        <f t="shared" si="218"/>
        <v>Sep 2014</v>
      </c>
      <c r="K1005" t="str">
        <f t="shared" si="219"/>
        <v>Sep-14</v>
      </c>
      <c r="L1005" t="str">
        <f t="shared" si="220"/>
        <v>September 2014</v>
      </c>
      <c r="M1005" t="str">
        <f t="shared" si="221"/>
        <v>September</v>
      </c>
      <c r="N1005" t="str">
        <f t="shared" si="222"/>
        <v>Sep</v>
      </c>
      <c r="O1005" t="str">
        <f t="shared" si="223"/>
        <v>Quarter 3 2014</v>
      </c>
    </row>
    <row r="1006" spans="1:15" x14ac:dyDescent="0.25">
      <c r="A1006" s="1">
        <v>41913</v>
      </c>
      <c r="B1006">
        <f t="shared" si="210"/>
        <v>2014</v>
      </c>
      <c r="C1006">
        <f t="shared" si="211"/>
        <v>10</v>
      </c>
      <c r="D1006" t="str">
        <f t="shared" si="212"/>
        <v>October</v>
      </c>
      <c r="E1006" t="str">
        <f t="shared" si="213"/>
        <v>Oct</v>
      </c>
      <c r="F1006">
        <f t="shared" si="214"/>
        <v>4</v>
      </c>
      <c r="G1006" t="str">
        <f t="shared" si="215"/>
        <v>Quarter 4</v>
      </c>
      <c r="H1006" t="str">
        <f t="shared" si="216"/>
        <v>Qtr 4</v>
      </c>
      <c r="I1006" t="str">
        <f t="shared" si="217"/>
        <v>20144</v>
      </c>
      <c r="J1006" t="str">
        <f t="shared" si="218"/>
        <v>Oct 2014</v>
      </c>
      <c r="K1006" t="str">
        <f t="shared" si="219"/>
        <v>Oct-14</v>
      </c>
      <c r="L1006" t="str">
        <f t="shared" si="220"/>
        <v>October 2014</v>
      </c>
      <c r="M1006" t="str">
        <f t="shared" si="221"/>
        <v>October</v>
      </c>
      <c r="N1006" t="str">
        <f t="shared" si="222"/>
        <v>Oct</v>
      </c>
      <c r="O1006" t="str">
        <f t="shared" si="223"/>
        <v>Quarter 4 2014</v>
      </c>
    </row>
    <row r="1007" spans="1:15" x14ac:dyDescent="0.25">
      <c r="A1007" s="1">
        <v>41914</v>
      </c>
      <c r="B1007">
        <f t="shared" si="210"/>
        <v>2014</v>
      </c>
      <c r="C1007">
        <f t="shared" si="211"/>
        <v>10</v>
      </c>
      <c r="D1007" t="str">
        <f t="shared" si="212"/>
        <v>October</v>
      </c>
      <c r="E1007" t="str">
        <f t="shared" si="213"/>
        <v>Oct</v>
      </c>
      <c r="F1007">
        <f t="shared" si="214"/>
        <v>4</v>
      </c>
      <c r="G1007" t="str">
        <f t="shared" si="215"/>
        <v>Quarter 4</v>
      </c>
      <c r="H1007" t="str">
        <f t="shared" si="216"/>
        <v>Qtr 4</v>
      </c>
      <c r="I1007" t="str">
        <f t="shared" si="217"/>
        <v>20144</v>
      </c>
      <c r="J1007" t="str">
        <f t="shared" si="218"/>
        <v>Oct 2014</v>
      </c>
      <c r="K1007" t="str">
        <f t="shared" si="219"/>
        <v>Oct-14</v>
      </c>
      <c r="L1007" t="str">
        <f t="shared" si="220"/>
        <v>October 2014</v>
      </c>
      <c r="M1007" t="str">
        <f t="shared" si="221"/>
        <v>October</v>
      </c>
      <c r="N1007" t="str">
        <f t="shared" si="222"/>
        <v>Oct</v>
      </c>
      <c r="O1007" t="str">
        <f t="shared" si="223"/>
        <v>Quarter 4 2014</v>
      </c>
    </row>
    <row r="1008" spans="1:15" x14ac:dyDescent="0.25">
      <c r="A1008" s="1">
        <v>41915</v>
      </c>
      <c r="B1008">
        <f t="shared" si="210"/>
        <v>2014</v>
      </c>
      <c r="C1008">
        <f t="shared" si="211"/>
        <v>10</v>
      </c>
      <c r="D1008" t="str">
        <f t="shared" si="212"/>
        <v>October</v>
      </c>
      <c r="E1008" t="str">
        <f t="shared" si="213"/>
        <v>Oct</v>
      </c>
      <c r="F1008">
        <f t="shared" si="214"/>
        <v>4</v>
      </c>
      <c r="G1008" t="str">
        <f t="shared" si="215"/>
        <v>Quarter 4</v>
      </c>
      <c r="H1008" t="str">
        <f t="shared" si="216"/>
        <v>Qtr 4</v>
      </c>
      <c r="I1008" t="str">
        <f t="shared" si="217"/>
        <v>20144</v>
      </c>
      <c r="J1008" t="str">
        <f t="shared" si="218"/>
        <v>Oct 2014</v>
      </c>
      <c r="K1008" t="str">
        <f t="shared" si="219"/>
        <v>Oct-14</v>
      </c>
      <c r="L1008" t="str">
        <f t="shared" si="220"/>
        <v>October 2014</v>
      </c>
      <c r="M1008" t="str">
        <f t="shared" si="221"/>
        <v>October</v>
      </c>
      <c r="N1008" t="str">
        <f t="shared" si="222"/>
        <v>Oct</v>
      </c>
      <c r="O1008" t="str">
        <f t="shared" si="223"/>
        <v>Quarter 4 2014</v>
      </c>
    </row>
    <row r="1009" spans="1:15" x14ac:dyDescent="0.25">
      <c r="A1009" s="1">
        <v>41916</v>
      </c>
      <c r="B1009">
        <f t="shared" si="210"/>
        <v>2014</v>
      </c>
      <c r="C1009">
        <f t="shared" si="211"/>
        <v>10</v>
      </c>
      <c r="D1009" t="str">
        <f t="shared" si="212"/>
        <v>October</v>
      </c>
      <c r="E1009" t="str">
        <f t="shared" si="213"/>
        <v>Oct</v>
      </c>
      <c r="F1009">
        <f t="shared" si="214"/>
        <v>4</v>
      </c>
      <c r="G1009" t="str">
        <f t="shared" si="215"/>
        <v>Quarter 4</v>
      </c>
      <c r="H1009" t="str">
        <f t="shared" si="216"/>
        <v>Qtr 4</v>
      </c>
      <c r="I1009" t="str">
        <f t="shared" si="217"/>
        <v>20144</v>
      </c>
      <c r="J1009" t="str">
        <f t="shared" si="218"/>
        <v>Oct 2014</v>
      </c>
      <c r="K1009" t="str">
        <f t="shared" si="219"/>
        <v>Oct-14</v>
      </c>
      <c r="L1009" t="str">
        <f t="shared" si="220"/>
        <v>October 2014</v>
      </c>
      <c r="M1009" t="str">
        <f t="shared" si="221"/>
        <v>October</v>
      </c>
      <c r="N1009" t="str">
        <f t="shared" si="222"/>
        <v>Oct</v>
      </c>
      <c r="O1009" t="str">
        <f t="shared" si="223"/>
        <v>Quarter 4 2014</v>
      </c>
    </row>
    <row r="1010" spans="1:15" x14ac:dyDescent="0.25">
      <c r="A1010" s="1">
        <v>41917</v>
      </c>
      <c r="B1010">
        <f t="shared" si="210"/>
        <v>2014</v>
      </c>
      <c r="C1010">
        <f t="shared" si="211"/>
        <v>10</v>
      </c>
      <c r="D1010" t="str">
        <f t="shared" si="212"/>
        <v>October</v>
      </c>
      <c r="E1010" t="str">
        <f t="shared" si="213"/>
        <v>Oct</v>
      </c>
      <c r="F1010">
        <f t="shared" si="214"/>
        <v>4</v>
      </c>
      <c r="G1010" t="str">
        <f t="shared" si="215"/>
        <v>Quarter 4</v>
      </c>
      <c r="H1010" t="str">
        <f t="shared" si="216"/>
        <v>Qtr 4</v>
      </c>
      <c r="I1010" t="str">
        <f t="shared" si="217"/>
        <v>20144</v>
      </c>
      <c r="J1010" t="str">
        <f t="shared" si="218"/>
        <v>Oct 2014</v>
      </c>
      <c r="K1010" t="str">
        <f t="shared" si="219"/>
        <v>Oct-14</v>
      </c>
      <c r="L1010" t="str">
        <f t="shared" si="220"/>
        <v>October 2014</v>
      </c>
      <c r="M1010" t="str">
        <f t="shared" si="221"/>
        <v>October</v>
      </c>
      <c r="N1010" t="str">
        <f t="shared" si="222"/>
        <v>Oct</v>
      </c>
      <c r="O1010" t="str">
        <f t="shared" si="223"/>
        <v>Quarter 4 2014</v>
      </c>
    </row>
    <row r="1011" spans="1:15" x14ac:dyDescent="0.25">
      <c r="A1011" s="1">
        <v>41918</v>
      </c>
      <c r="B1011">
        <f t="shared" si="210"/>
        <v>2014</v>
      </c>
      <c r="C1011">
        <f t="shared" si="211"/>
        <v>10</v>
      </c>
      <c r="D1011" t="str">
        <f t="shared" si="212"/>
        <v>October</v>
      </c>
      <c r="E1011" t="str">
        <f t="shared" si="213"/>
        <v>Oct</v>
      </c>
      <c r="F1011">
        <f t="shared" si="214"/>
        <v>4</v>
      </c>
      <c r="G1011" t="str">
        <f t="shared" si="215"/>
        <v>Quarter 4</v>
      </c>
      <c r="H1011" t="str">
        <f t="shared" si="216"/>
        <v>Qtr 4</v>
      </c>
      <c r="I1011" t="str">
        <f t="shared" si="217"/>
        <v>20144</v>
      </c>
      <c r="J1011" t="str">
        <f t="shared" si="218"/>
        <v>Oct 2014</v>
      </c>
      <c r="K1011" t="str">
        <f t="shared" si="219"/>
        <v>Oct-14</v>
      </c>
      <c r="L1011" t="str">
        <f t="shared" si="220"/>
        <v>October 2014</v>
      </c>
      <c r="M1011" t="str">
        <f t="shared" si="221"/>
        <v>October</v>
      </c>
      <c r="N1011" t="str">
        <f t="shared" si="222"/>
        <v>Oct</v>
      </c>
      <c r="O1011" t="str">
        <f t="shared" si="223"/>
        <v>Quarter 4 2014</v>
      </c>
    </row>
    <row r="1012" spans="1:15" x14ac:dyDescent="0.25">
      <c r="A1012" s="1">
        <v>41919</v>
      </c>
      <c r="B1012">
        <f t="shared" si="210"/>
        <v>2014</v>
      </c>
      <c r="C1012">
        <f t="shared" si="211"/>
        <v>10</v>
      </c>
      <c r="D1012" t="str">
        <f t="shared" si="212"/>
        <v>October</v>
      </c>
      <c r="E1012" t="str">
        <f t="shared" si="213"/>
        <v>Oct</v>
      </c>
      <c r="F1012">
        <f t="shared" si="214"/>
        <v>4</v>
      </c>
      <c r="G1012" t="str">
        <f t="shared" si="215"/>
        <v>Quarter 4</v>
      </c>
      <c r="H1012" t="str">
        <f t="shared" si="216"/>
        <v>Qtr 4</v>
      </c>
      <c r="I1012" t="str">
        <f t="shared" si="217"/>
        <v>20144</v>
      </c>
      <c r="J1012" t="str">
        <f t="shared" si="218"/>
        <v>Oct 2014</v>
      </c>
      <c r="K1012" t="str">
        <f t="shared" si="219"/>
        <v>Oct-14</v>
      </c>
      <c r="L1012" t="str">
        <f t="shared" si="220"/>
        <v>October 2014</v>
      </c>
      <c r="M1012" t="str">
        <f t="shared" si="221"/>
        <v>October</v>
      </c>
      <c r="N1012" t="str">
        <f t="shared" si="222"/>
        <v>Oct</v>
      </c>
      <c r="O1012" t="str">
        <f t="shared" si="223"/>
        <v>Quarter 4 2014</v>
      </c>
    </row>
    <row r="1013" spans="1:15" x14ac:dyDescent="0.25">
      <c r="A1013" s="1">
        <v>41920</v>
      </c>
      <c r="B1013">
        <f t="shared" si="210"/>
        <v>2014</v>
      </c>
      <c r="C1013">
        <f t="shared" si="211"/>
        <v>10</v>
      </c>
      <c r="D1013" t="str">
        <f t="shared" si="212"/>
        <v>October</v>
      </c>
      <c r="E1013" t="str">
        <f t="shared" si="213"/>
        <v>Oct</v>
      </c>
      <c r="F1013">
        <f t="shared" si="214"/>
        <v>4</v>
      </c>
      <c r="G1013" t="str">
        <f t="shared" si="215"/>
        <v>Quarter 4</v>
      </c>
      <c r="H1013" t="str">
        <f t="shared" si="216"/>
        <v>Qtr 4</v>
      </c>
      <c r="I1013" t="str">
        <f t="shared" si="217"/>
        <v>20144</v>
      </c>
      <c r="J1013" t="str">
        <f t="shared" si="218"/>
        <v>Oct 2014</v>
      </c>
      <c r="K1013" t="str">
        <f t="shared" si="219"/>
        <v>Oct-14</v>
      </c>
      <c r="L1013" t="str">
        <f t="shared" si="220"/>
        <v>October 2014</v>
      </c>
      <c r="M1013" t="str">
        <f t="shared" si="221"/>
        <v>October</v>
      </c>
      <c r="N1013" t="str">
        <f t="shared" si="222"/>
        <v>Oct</v>
      </c>
      <c r="O1013" t="str">
        <f t="shared" si="223"/>
        <v>Quarter 4 2014</v>
      </c>
    </row>
    <row r="1014" spans="1:15" x14ac:dyDescent="0.25">
      <c r="A1014" s="1">
        <v>41921</v>
      </c>
      <c r="B1014">
        <f t="shared" si="210"/>
        <v>2014</v>
      </c>
      <c r="C1014">
        <f t="shared" si="211"/>
        <v>10</v>
      </c>
      <c r="D1014" t="str">
        <f t="shared" si="212"/>
        <v>October</v>
      </c>
      <c r="E1014" t="str">
        <f t="shared" si="213"/>
        <v>Oct</v>
      </c>
      <c r="F1014">
        <f t="shared" si="214"/>
        <v>4</v>
      </c>
      <c r="G1014" t="str">
        <f t="shared" si="215"/>
        <v>Quarter 4</v>
      </c>
      <c r="H1014" t="str">
        <f t="shared" si="216"/>
        <v>Qtr 4</v>
      </c>
      <c r="I1014" t="str">
        <f t="shared" si="217"/>
        <v>20144</v>
      </c>
      <c r="J1014" t="str">
        <f t="shared" si="218"/>
        <v>Oct 2014</v>
      </c>
      <c r="K1014" t="str">
        <f t="shared" si="219"/>
        <v>Oct-14</v>
      </c>
      <c r="L1014" t="str">
        <f t="shared" si="220"/>
        <v>October 2014</v>
      </c>
      <c r="M1014" t="str">
        <f t="shared" si="221"/>
        <v>October</v>
      </c>
      <c r="N1014" t="str">
        <f t="shared" si="222"/>
        <v>Oct</v>
      </c>
      <c r="O1014" t="str">
        <f t="shared" si="223"/>
        <v>Quarter 4 2014</v>
      </c>
    </row>
    <row r="1015" spans="1:15" x14ac:dyDescent="0.25">
      <c r="A1015" s="1">
        <v>41922</v>
      </c>
      <c r="B1015">
        <f t="shared" si="210"/>
        <v>2014</v>
      </c>
      <c r="C1015">
        <f t="shared" si="211"/>
        <v>10</v>
      </c>
      <c r="D1015" t="str">
        <f t="shared" si="212"/>
        <v>October</v>
      </c>
      <c r="E1015" t="str">
        <f t="shared" si="213"/>
        <v>Oct</v>
      </c>
      <c r="F1015">
        <f t="shared" si="214"/>
        <v>4</v>
      </c>
      <c r="G1015" t="str">
        <f t="shared" si="215"/>
        <v>Quarter 4</v>
      </c>
      <c r="H1015" t="str">
        <f t="shared" si="216"/>
        <v>Qtr 4</v>
      </c>
      <c r="I1015" t="str">
        <f t="shared" si="217"/>
        <v>20144</v>
      </c>
      <c r="J1015" t="str">
        <f t="shared" si="218"/>
        <v>Oct 2014</v>
      </c>
      <c r="K1015" t="str">
        <f t="shared" si="219"/>
        <v>Oct-14</v>
      </c>
      <c r="L1015" t="str">
        <f t="shared" si="220"/>
        <v>October 2014</v>
      </c>
      <c r="M1015" t="str">
        <f t="shared" si="221"/>
        <v>October</v>
      </c>
      <c r="N1015" t="str">
        <f t="shared" si="222"/>
        <v>Oct</v>
      </c>
      <c r="O1015" t="str">
        <f t="shared" si="223"/>
        <v>Quarter 4 2014</v>
      </c>
    </row>
    <row r="1016" spans="1:15" x14ac:dyDescent="0.25">
      <c r="A1016" s="1">
        <v>41923</v>
      </c>
      <c r="B1016">
        <f t="shared" si="210"/>
        <v>2014</v>
      </c>
      <c r="C1016">
        <f t="shared" si="211"/>
        <v>10</v>
      </c>
      <c r="D1016" t="str">
        <f t="shared" si="212"/>
        <v>October</v>
      </c>
      <c r="E1016" t="str">
        <f t="shared" si="213"/>
        <v>Oct</v>
      </c>
      <c r="F1016">
        <f t="shared" si="214"/>
        <v>4</v>
      </c>
      <c r="G1016" t="str">
        <f t="shared" si="215"/>
        <v>Quarter 4</v>
      </c>
      <c r="H1016" t="str">
        <f t="shared" si="216"/>
        <v>Qtr 4</v>
      </c>
      <c r="I1016" t="str">
        <f t="shared" si="217"/>
        <v>20144</v>
      </c>
      <c r="J1016" t="str">
        <f t="shared" si="218"/>
        <v>Oct 2014</v>
      </c>
      <c r="K1016" t="str">
        <f t="shared" si="219"/>
        <v>Oct-14</v>
      </c>
      <c r="L1016" t="str">
        <f t="shared" si="220"/>
        <v>October 2014</v>
      </c>
      <c r="M1016" t="str">
        <f t="shared" si="221"/>
        <v>October</v>
      </c>
      <c r="N1016" t="str">
        <f t="shared" si="222"/>
        <v>Oct</v>
      </c>
      <c r="O1016" t="str">
        <f t="shared" si="223"/>
        <v>Quarter 4 2014</v>
      </c>
    </row>
    <row r="1017" spans="1:15" x14ac:dyDescent="0.25">
      <c r="A1017" s="1">
        <v>41924</v>
      </c>
      <c r="B1017">
        <f t="shared" si="210"/>
        <v>2014</v>
      </c>
      <c r="C1017">
        <f t="shared" si="211"/>
        <v>10</v>
      </c>
      <c r="D1017" t="str">
        <f t="shared" si="212"/>
        <v>October</v>
      </c>
      <c r="E1017" t="str">
        <f t="shared" si="213"/>
        <v>Oct</v>
      </c>
      <c r="F1017">
        <f t="shared" si="214"/>
        <v>4</v>
      </c>
      <c r="G1017" t="str">
        <f t="shared" si="215"/>
        <v>Quarter 4</v>
      </c>
      <c r="H1017" t="str">
        <f t="shared" si="216"/>
        <v>Qtr 4</v>
      </c>
      <c r="I1017" t="str">
        <f t="shared" si="217"/>
        <v>20144</v>
      </c>
      <c r="J1017" t="str">
        <f t="shared" si="218"/>
        <v>Oct 2014</v>
      </c>
      <c r="K1017" t="str">
        <f t="shared" si="219"/>
        <v>Oct-14</v>
      </c>
      <c r="L1017" t="str">
        <f t="shared" si="220"/>
        <v>October 2014</v>
      </c>
      <c r="M1017" t="str">
        <f t="shared" si="221"/>
        <v>October</v>
      </c>
      <c r="N1017" t="str">
        <f t="shared" si="222"/>
        <v>Oct</v>
      </c>
      <c r="O1017" t="str">
        <f t="shared" si="223"/>
        <v>Quarter 4 2014</v>
      </c>
    </row>
    <row r="1018" spans="1:15" x14ac:dyDescent="0.25">
      <c r="A1018" s="1">
        <v>41925</v>
      </c>
      <c r="B1018">
        <f t="shared" si="210"/>
        <v>2014</v>
      </c>
      <c r="C1018">
        <f t="shared" si="211"/>
        <v>10</v>
      </c>
      <c r="D1018" t="str">
        <f t="shared" si="212"/>
        <v>October</v>
      </c>
      <c r="E1018" t="str">
        <f t="shared" si="213"/>
        <v>Oct</v>
      </c>
      <c r="F1018">
        <f t="shared" si="214"/>
        <v>4</v>
      </c>
      <c r="G1018" t="str">
        <f t="shared" si="215"/>
        <v>Quarter 4</v>
      </c>
      <c r="H1018" t="str">
        <f t="shared" si="216"/>
        <v>Qtr 4</v>
      </c>
      <c r="I1018" t="str">
        <f t="shared" si="217"/>
        <v>20144</v>
      </c>
      <c r="J1018" t="str">
        <f t="shared" si="218"/>
        <v>Oct 2014</v>
      </c>
      <c r="K1018" t="str">
        <f t="shared" si="219"/>
        <v>Oct-14</v>
      </c>
      <c r="L1018" t="str">
        <f t="shared" si="220"/>
        <v>October 2014</v>
      </c>
      <c r="M1018" t="str">
        <f t="shared" si="221"/>
        <v>October</v>
      </c>
      <c r="N1018" t="str">
        <f t="shared" si="222"/>
        <v>Oct</v>
      </c>
      <c r="O1018" t="str">
        <f t="shared" si="223"/>
        <v>Quarter 4 2014</v>
      </c>
    </row>
    <row r="1019" spans="1:15" x14ac:dyDescent="0.25">
      <c r="A1019" s="1">
        <v>41926</v>
      </c>
      <c r="B1019">
        <f t="shared" si="210"/>
        <v>2014</v>
      </c>
      <c r="C1019">
        <f t="shared" si="211"/>
        <v>10</v>
      </c>
      <c r="D1019" t="str">
        <f t="shared" si="212"/>
        <v>October</v>
      </c>
      <c r="E1019" t="str">
        <f t="shared" si="213"/>
        <v>Oct</v>
      </c>
      <c r="F1019">
        <f t="shared" si="214"/>
        <v>4</v>
      </c>
      <c r="G1019" t="str">
        <f t="shared" si="215"/>
        <v>Quarter 4</v>
      </c>
      <c r="H1019" t="str">
        <f t="shared" si="216"/>
        <v>Qtr 4</v>
      </c>
      <c r="I1019" t="str">
        <f t="shared" si="217"/>
        <v>20144</v>
      </c>
      <c r="J1019" t="str">
        <f t="shared" si="218"/>
        <v>Oct 2014</v>
      </c>
      <c r="K1019" t="str">
        <f t="shared" si="219"/>
        <v>Oct-14</v>
      </c>
      <c r="L1019" t="str">
        <f t="shared" si="220"/>
        <v>October 2014</v>
      </c>
      <c r="M1019" t="str">
        <f t="shared" si="221"/>
        <v>October</v>
      </c>
      <c r="N1019" t="str">
        <f t="shared" si="222"/>
        <v>Oct</v>
      </c>
      <c r="O1019" t="str">
        <f t="shared" si="223"/>
        <v>Quarter 4 2014</v>
      </c>
    </row>
    <row r="1020" spans="1:15" x14ac:dyDescent="0.25">
      <c r="A1020" s="1">
        <v>41927</v>
      </c>
      <c r="B1020">
        <f t="shared" si="210"/>
        <v>2014</v>
      </c>
      <c r="C1020">
        <f t="shared" si="211"/>
        <v>10</v>
      </c>
      <c r="D1020" t="str">
        <f t="shared" si="212"/>
        <v>October</v>
      </c>
      <c r="E1020" t="str">
        <f t="shared" si="213"/>
        <v>Oct</v>
      </c>
      <c r="F1020">
        <f t="shared" si="214"/>
        <v>4</v>
      </c>
      <c r="G1020" t="str">
        <f t="shared" si="215"/>
        <v>Quarter 4</v>
      </c>
      <c r="H1020" t="str">
        <f t="shared" si="216"/>
        <v>Qtr 4</v>
      </c>
      <c r="I1020" t="str">
        <f t="shared" si="217"/>
        <v>20144</v>
      </c>
      <c r="J1020" t="str">
        <f t="shared" si="218"/>
        <v>Oct 2014</v>
      </c>
      <c r="K1020" t="str">
        <f t="shared" si="219"/>
        <v>Oct-14</v>
      </c>
      <c r="L1020" t="str">
        <f t="shared" si="220"/>
        <v>October 2014</v>
      </c>
      <c r="M1020" t="str">
        <f t="shared" si="221"/>
        <v>October</v>
      </c>
      <c r="N1020" t="str">
        <f t="shared" si="222"/>
        <v>Oct</v>
      </c>
      <c r="O1020" t="str">
        <f t="shared" si="223"/>
        <v>Quarter 4 2014</v>
      </c>
    </row>
    <row r="1021" spans="1:15" x14ac:dyDescent="0.25">
      <c r="A1021" s="1">
        <v>41928</v>
      </c>
      <c r="B1021">
        <f t="shared" si="210"/>
        <v>2014</v>
      </c>
      <c r="C1021">
        <f t="shared" si="211"/>
        <v>10</v>
      </c>
      <c r="D1021" t="str">
        <f t="shared" si="212"/>
        <v>October</v>
      </c>
      <c r="E1021" t="str">
        <f t="shared" si="213"/>
        <v>Oct</v>
      </c>
      <c r="F1021">
        <f t="shared" si="214"/>
        <v>4</v>
      </c>
      <c r="G1021" t="str">
        <f t="shared" si="215"/>
        <v>Quarter 4</v>
      </c>
      <c r="H1021" t="str">
        <f t="shared" si="216"/>
        <v>Qtr 4</v>
      </c>
      <c r="I1021" t="str">
        <f t="shared" si="217"/>
        <v>20144</v>
      </c>
      <c r="J1021" t="str">
        <f t="shared" si="218"/>
        <v>Oct 2014</v>
      </c>
      <c r="K1021" t="str">
        <f t="shared" si="219"/>
        <v>Oct-14</v>
      </c>
      <c r="L1021" t="str">
        <f t="shared" si="220"/>
        <v>October 2014</v>
      </c>
      <c r="M1021" t="str">
        <f t="shared" si="221"/>
        <v>October</v>
      </c>
      <c r="N1021" t="str">
        <f t="shared" si="222"/>
        <v>Oct</v>
      </c>
      <c r="O1021" t="str">
        <f t="shared" si="223"/>
        <v>Quarter 4 2014</v>
      </c>
    </row>
    <row r="1022" spans="1:15" x14ac:dyDescent="0.25">
      <c r="A1022" s="1">
        <v>41929</v>
      </c>
      <c r="B1022">
        <f t="shared" si="210"/>
        <v>2014</v>
      </c>
      <c r="C1022">
        <f t="shared" si="211"/>
        <v>10</v>
      </c>
      <c r="D1022" t="str">
        <f t="shared" si="212"/>
        <v>October</v>
      </c>
      <c r="E1022" t="str">
        <f t="shared" si="213"/>
        <v>Oct</v>
      </c>
      <c r="F1022">
        <f t="shared" si="214"/>
        <v>4</v>
      </c>
      <c r="G1022" t="str">
        <f t="shared" si="215"/>
        <v>Quarter 4</v>
      </c>
      <c r="H1022" t="str">
        <f t="shared" si="216"/>
        <v>Qtr 4</v>
      </c>
      <c r="I1022" t="str">
        <f t="shared" si="217"/>
        <v>20144</v>
      </c>
      <c r="J1022" t="str">
        <f t="shared" si="218"/>
        <v>Oct 2014</v>
      </c>
      <c r="K1022" t="str">
        <f t="shared" si="219"/>
        <v>Oct-14</v>
      </c>
      <c r="L1022" t="str">
        <f t="shared" si="220"/>
        <v>October 2014</v>
      </c>
      <c r="M1022" t="str">
        <f t="shared" si="221"/>
        <v>October</v>
      </c>
      <c r="N1022" t="str">
        <f t="shared" si="222"/>
        <v>Oct</v>
      </c>
      <c r="O1022" t="str">
        <f t="shared" si="223"/>
        <v>Quarter 4 2014</v>
      </c>
    </row>
    <row r="1023" spans="1:15" x14ac:dyDescent="0.25">
      <c r="A1023" s="1">
        <v>41930</v>
      </c>
      <c r="B1023">
        <f t="shared" si="210"/>
        <v>2014</v>
      </c>
      <c r="C1023">
        <f t="shared" si="211"/>
        <v>10</v>
      </c>
      <c r="D1023" t="str">
        <f t="shared" si="212"/>
        <v>October</v>
      </c>
      <c r="E1023" t="str">
        <f t="shared" si="213"/>
        <v>Oct</v>
      </c>
      <c r="F1023">
        <f t="shared" si="214"/>
        <v>4</v>
      </c>
      <c r="G1023" t="str">
        <f t="shared" si="215"/>
        <v>Quarter 4</v>
      </c>
      <c r="H1023" t="str">
        <f t="shared" si="216"/>
        <v>Qtr 4</v>
      </c>
      <c r="I1023" t="str">
        <f t="shared" si="217"/>
        <v>20144</v>
      </c>
      <c r="J1023" t="str">
        <f t="shared" si="218"/>
        <v>Oct 2014</v>
      </c>
      <c r="K1023" t="str">
        <f t="shared" si="219"/>
        <v>Oct-14</v>
      </c>
      <c r="L1023" t="str">
        <f t="shared" si="220"/>
        <v>October 2014</v>
      </c>
      <c r="M1023" t="str">
        <f t="shared" si="221"/>
        <v>October</v>
      </c>
      <c r="N1023" t="str">
        <f t="shared" si="222"/>
        <v>Oct</v>
      </c>
      <c r="O1023" t="str">
        <f t="shared" si="223"/>
        <v>Quarter 4 2014</v>
      </c>
    </row>
    <row r="1024" spans="1:15" x14ac:dyDescent="0.25">
      <c r="A1024" s="1">
        <v>41931</v>
      </c>
      <c r="B1024">
        <f t="shared" si="210"/>
        <v>2014</v>
      </c>
      <c r="C1024">
        <f t="shared" si="211"/>
        <v>10</v>
      </c>
      <c r="D1024" t="str">
        <f t="shared" si="212"/>
        <v>October</v>
      </c>
      <c r="E1024" t="str">
        <f t="shared" si="213"/>
        <v>Oct</v>
      </c>
      <c r="F1024">
        <f t="shared" si="214"/>
        <v>4</v>
      </c>
      <c r="G1024" t="str">
        <f t="shared" si="215"/>
        <v>Quarter 4</v>
      </c>
      <c r="H1024" t="str">
        <f t="shared" si="216"/>
        <v>Qtr 4</v>
      </c>
      <c r="I1024" t="str">
        <f t="shared" si="217"/>
        <v>20144</v>
      </c>
      <c r="J1024" t="str">
        <f t="shared" si="218"/>
        <v>Oct 2014</v>
      </c>
      <c r="K1024" t="str">
        <f t="shared" si="219"/>
        <v>Oct-14</v>
      </c>
      <c r="L1024" t="str">
        <f t="shared" si="220"/>
        <v>October 2014</v>
      </c>
      <c r="M1024" t="str">
        <f t="shared" si="221"/>
        <v>October</v>
      </c>
      <c r="N1024" t="str">
        <f t="shared" si="222"/>
        <v>Oct</v>
      </c>
      <c r="O1024" t="str">
        <f t="shared" si="223"/>
        <v>Quarter 4 2014</v>
      </c>
    </row>
    <row r="1025" spans="1:15" x14ac:dyDescent="0.25">
      <c r="A1025" s="1">
        <v>41932</v>
      </c>
      <c r="B1025">
        <f t="shared" si="210"/>
        <v>2014</v>
      </c>
      <c r="C1025">
        <f t="shared" si="211"/>
        <v>10</v>
      </c>
      <c r="D1025" t="str">
        <f t="shared" si="212"/>
        <v>October</v>
      </c>
      <c r="E1025" t="str">
        <f t="shared" si="213"/>
        <v>Oct</v>
      </c>
      <c r="F1025">
        <f t="shared" si="214"/>
        <v>4</v>
      </c>
      <c r="G1025" t="str">
        <f t="shared" si="215"/>
        <v>Quarter 4</v>
      </c>
      <c r="H1025" t="str">
        <f t="shared" si="216"/>
        <v>Qtr 4</v>
      </c>
      <c r="I1025" t="str">
        <f t="shared" si="217"/>
        <v>20144</v>
      </c>
      <c r="J1025" t="str">
        <f t="shared" si="218"/>
        <v>Oct 2014</v>
      </c>
      <c r="K1025" t="str">
        <f t="shared" si="219"/>
        <v>Oct-14</v>
      </c>
      <c r="L1025" t="str">
        <f t="shared" si="220"/>
        <v>October 2014</v>
      </c>
      <c r="M1025" t="str">
        <f t="shared" si="221"/>
        <v>October</v>
      </c>
      <c r="N1025" t="str">
        <f t="shared" si="222"/>
        <v>Oct</v>
      </c>
      <c r="O1025" t="str">
        <f t="shared" si="223"/>
        <v>Quarter 4 2014</v>
      </c>
    </row>
    <row r="1026" spans="1:15" x14ac:dyDescent="0.25">
      <c r="A1026" s="1">
        <v>41933</v>
      </c>
      <c r="B1026">
        <f t="shared" si="210"/>
        <v>2014</v>
      </c>
      <c r="C1026">
        <f t="shared" si="211"/>
        <v>10</v>
      </c>
      <c r="D1026" t="str">
        <f t="shared" si="212"/>
        <v>October</v>
      </c>
      <c r="E1026" t="str">
        <f t="shared" si="213"/>
        <v>Oct</v>
      </c>
      <c r="F1026">
        <f t="shared" si="214"/>
        <v>4</v>
      </c>
      <c r="G1026" t="str">
        <f t="shared" si="215"/>
        <v>Quarter 4</v>
      </c>
      <c r="H1026" t="str">
        <f t="shared" si="216"/>
        <v>Qtr 4</v>
      </c>
      <c r="I1026" t="str">
        <f t="shared" si="217"/>
        <v>20144</v>
      </c>
      <c r="J1026" t="str">
        <f t="shared" si="218"/>
        <v>Oct 2014</v>
      </c>
      <c r="K1026" t="str">
        <f t="shared" si="219"/>
        <v>Oct-14</v>
      </c>
      <c r="L1026" t="str">
        <f t="shared" si="220"/>
        <v>October 2014</v>
      </c>
      <c r="M1026" t="str">
        <f t="shared" si="221"/>
        <v>October</v>
      </c>
      <c r="N1026" t="str">
        <f t="shared" si="222"/>
        <v>Oct</v>
      </c>
      <c r="O1026" t="str">
        <f t="shared" si="223"/>
        <v>Quarter 4 2014</v>
      </c>
    </row>
    <row r="1027" spans="1:15" x14ac:dyDescent="0.25">
      <c r="A1027" s="1">
        <v>41934</v>
      </c>
      <c r="B1027">
        <f t="shared" ref="B1027:B1090" si="224">YEAR(A1027)</f>
        <v>2014</v>
      </c>
      <c r="C1027">
        <f t="shared" ref="C1027:C1090" si="225">MONTH(A1027)</f>
        <v>10</v>
      </c>
      <c r="D1027" t="str">
        <f t="shared" ref="D1027:D1090" si="226">TEXT(A1027,"mmmm")</f>
        <v>October</v>
      </c>
      <c r="E1027" t="str">
        <f t="shared" ref="E1027:E1090" si="227">TEXT(A1027,"mmm")</f>
        <v>Oct</v>
      </c>
      <c r="F1027">
        <f t="shared" ref="F1027:F1090" si="228">ROUNDUP(MONTH(A1027)/3,0)</f>
        <v>4</v>
      </c>
      <c r="G1027" t="str">
        <f t="shared" ref="G1027:G1090" si="229">"Quarter " &amp; ROUNDUP(MONTH(A1027)/3,0)</f>
        <v>Quarter 4</v>
      </c>
      <c r="H1027" t="str">
        <f t="shared" ref="H1027:H1090" si="230">"Qtr " &amp; ROUNDUP(MONTH(A1027)/3,0)</f>
        <v>Qtr 4</v>
      </c>
      <c r="I1027" t="str">
        <f t="shared" ref="I1027:I1090" si="231">YEAR(A1027) &amp; ROUNDUP(MONTH(A1027)/3,0)</f>
        <v>20144</v>
      </c>
      <c r="J1027" t="str">
        <f t="shared" ref="J1027:J1090" si="232">TEXT(A1027,"mmm") &amp; " " &amp; YEAR(A1027)</f>
        <v>Oct 2014</v>
      </c>
      <c r="K1027" t="str">
        <f t="shared" ref="K1027:K1090" si="233">TEXT(A1027,"mmm") &amp; "-" &amp; RIGHT(YEAR(A1027),2)</f>
        <v>Oct-14</v>
      </c>
      <c r="L1027" t="str">
        <f t="shared" ref="L1027:L1090" si="234">TEXT(A1027,"mmmm")&amp; " " &amp; YEAR(A1027)</f>
        <v>October 2014</v>
      </c>
      <c r="M1027" t="str">
        <f t="shared" ref="M1027:M1090" si="235">TEXT(A1027,"mmmm")</f>
        <v>October</v>
      </c>
      <c r="N1027" t="str">
        <f t="shared" ref="N1027:N1090" si="236">TEXT(A1027,"mmm")</f>
        <v>Oct</v>
      </c>
      <c r="O1027" t="str">
        <f t="shared" ref="O1027:O1090" si="237">"Quarter " &amp; ROUNDUP(MONTH(A1027)/3,0) &amp; " " &amp; YEAR(A1027)</f>
        <v>Quarter 4 2014</v>
      </c>
    </row>
    <row r="1028" spans="1:15" x14ac:dyDescent="0.25">
      <c r="A1028" s="1">
        <v>41935</v>
      </c>
      <c r="B1028">
        <f t="shared" si="224"/>
        <v>2014</v>
      </c>
      <c r="C1028">
        <f t="shared" si="225"/>
        <v>10</v>
      </c>
      <c r="D1028" t="str">
        <f t="shared" si="226"/>
        <v>October</v>
      </c>
      <c r="E1028" t="str">
        <f t="shared" si="227"/>
        <v>Oct</v>
      </c>
      <c r="F1028">
        <f t="shared" si="228"/>
        <v>4</v>
      </c>
      <c r="G1028" t="str">
        <f t="shared" si="229"/>
        <v>Quarter 4</v>
      </c>
      <c r="H1028" t="str">
        <f t="shared" si="230"/>
        <v>Qtr 4</v>
      </c>
      <c r="I1028" t="str">
        <f t="shared" si="231"/>
        <v>20144</v>
      </c>
      <c r="J1028" t="str">
        <f t="shared" si="232"/>
        <v>Oct 2014</v>
      </c>
      <c r="K1028" t="str">
        <f t="shared" si="233"/>
        <v>Oct-14</v>
      </c>
      <c r="L1028" t="str">
        <f t="shared" si="234"/>
        <v>October 2014</v>
      </c>
      <c r="M1028" t="str">
        <f t="shared" si="235"/>
        <v>October</v>
      </c>
      <c r="N1028" t="str">
        <f t="shared" si="236"/>
        <v>Oct</v>
      </c>
      <c r="O1028" t="str">
        <f t="shared" si="237"/>
        <v>Quarter 4 2014</v>
      </c>
    </row>
    <row r="1029" spans="1:15" x14ac:dyDescent="0.25">
      <c r="A1029" s="1">
        <v>41936</v>
      </c>
      <c r="B1029">
        <f t="shared" si="224"/>
        <v>2014</v>
      </c>
      <c r="C1029">
        <f t="shared" si="225"/>
        <v>10</v>
      </c>
      <c r="D1029" t="str">
        <f t="shared" si="226"/>
        <v>October</v>
      </c>
      <c r="E1029" t="str">
        <f t="shared" si="227"/>
        <v>Oct</v>
      </c>
      <c r="F1029">
        <f t="shared" si="228"/>
        <v>4</v>
      </c>
      <c r="G1029" t="str">
        <f t="shared" si="229"/>
        <v>Quarter 4</v>
      </c>
      <c r="H1029" t="str">
        <f t="shared" si="230"/>
        <v>Qtr 4</v>
      </c>
      <c r="I1029" t="str">
        <f t="shared" si="231"/>
        <v>20144</v>
      </c>
      <c r="J1029" t="str">
        <f t="shared" si="232"/>
        <v>Oct 2014</v>
      </c>
      <c r="K1029" t="str">
        <f t="shared" si="233"/>
        <v>Oct-14</v>
      </c>
      <c r="L1029" t="str">
        <f t="shared" si="234"/>
        <v>October 2014</v>
      </c>
      <c r="M1029" t="str">
        <f t="shared" si="235"/>
        <v>October</v>
      </c>
      <c r="N1029" t="str">
        <f t="shared" si="236"/>
        <v>Oct</v>
      </c>
      <c r="O1029" t="str">
        <f t="shared" si="237"/>
        <v>Quarter 4 2014</v>
      </c>
    </row>
    <row r="1030" spans="1:15" x14ac:dyDescent="0.25">
      <c r="A1030" s="1">
        <v>41937</v>
      </c>
      <c r="B1030">
        <f t="shared" si="224"/>
        <v>2014</v>
      </c>
      <c r="C1030">
        <f t="shared" si="225"/>
        <v>10</v>
      </c>
      <c r="D1030" t="str">
        <f t="shared" si="226"/>
        <v>October</v>
      </c>
      <c r="E1030" t="str">
        <f t="shared" si="227"/>
        <v>Oct</v>
      </c>
      <c r="F1030">
        <f t="shared" si="228"/>
        <v>4</v>
      </c>
      <c r="G1030" t="str">
        <f t="shared" si="229"/>
        <v>Quarter 4</v>
      </c>
      <c r="H1030" t="str">
        <f t="shared" si="230"/>
        <v>Qtr 4</v>
      </c>
      <c r="I1030" t="str">
        <f t="shared" si="231"/>
        <v>20144</v>
      </c>
      <c r="J1030" t="str">
        <f t="shared" si="232"/>
        <v>Oct 2014</v>
      </c>
      <c r="K1030" t="str">
        <f t="shared" si="233"/>
        <v>Oct-14</v>
      </c>
      <c r="L1030" t="str">
        <f t="shared" si="234"/>
        <v>October 2014</v>
      </c>
      <c r="M1030" t="str">
        <f t="shared" si="235"/>
        <v>October</v>
      </c>
      <c r="N1030" t="str">
        <f t="shared" si="236"/>
        <v>Oct</v>
      </c>
      <c r="O1030" t="str">
        <f t="shared" si="237"/>
        <v>Quarter 4 2014</v>
      </c>
    </row>
    <row r="1031" spans="1:15" x14ac:dyDescent="0.25">
      <c r="A1031" s="1">
        <v>41938</v>
      </c>
      <c r="B1031">
        <f t="shared" si="224"/>
        <v>2014</v>
      </c>
      <c r="C1031">
        <f t="shared" si="225"/>
        <v>10</v>
      </c>
      <c r="D1031" t="str">
        <f t="shared" si="226"/>
        <v>October</v>
      </c>
      <c r="E1031" t="str">
        <f t="shared" si="227"/>
        <v>Oct</v>
      </c>
      <c r="F1031">
        <f t="shared" si="228"/>
        <v>4</v>
      </c>
      <c r="G1031" t="str">
        <f t="shared" si="229"/>
        <v>Quarter 4</v>
      </c>
      <c r="H1031" t="str">
        <f t="shared" si="230"/>
        <v>Qtr 4</v>
      </c>
      <c r="I1031" t="str">
        <f t="shared" si="231"/>
        <v>20144</v>
      </c>
      <c r="J1031" t="str">
        <f t="shared" si="232"/>
        <v>Oct 2014</v>
      </c>
      <c r="K1031" t="str">
        <f t="shared" si="233"/>
        <v>Oct-14</v>
      </c>
      <c r="L1031" t="str">
        <f t="shared" si="234"/>
        <v>October 2014</v>
      </c>
      <c r="M1031" t="str">
        <f t="shared" si="235"/>
        <v>October</v>
      </c>
      <c r="N1031" t="str">
        <f t="shared" si="236"/>
        <v>Oct</v>
      </c>
      <c r="O1031" t="str">
        <f t="shared" si="237"/>
        <v>Quarter 4 2014</v>
      </c>
    </row>
    <row r="1032" spans="1:15" x14ac:dyDescent="0.25">
      <c r="A1032" s="1">
        <v>41939</v>
      </c>
      <c r="B1032">
        <f t="shared" si="224"/>
        <v>2014</v>
      </c>
      <c r="C1032">
        <f t="shared" si="225"/>
        <v>10</v>
      </c>
      <c r="D1032" t="str">
        <f t="shared" si="226"/>
        <v>October</v>
      </c>
      <c r="E1032" t="str">
        <f t="shared" si="227"/>
        <v>Oct</v>
      </c>
      <c r="F1032">
        <f t="shared" si="228"/>
        <v>4</v>
      </c>
      <c r="G1032" t="str">
        <f t="shared" si="229"/>
        <v>Quarter 4</v>
      </c>
      <c r="H1032" t="str">
        <f t="shared" si="230"/>
        <v>Qtr 4</v>
      </c>
      <c r="I1032" t="str">
        <f t="shared" si="231"/>
        <v>20144</v>
      </c>
      <c r="J1032" t="str">
        <f t="shared" si="232"/>
        <v>Oct 2014</v>
      </c>
      <c r="K1032" t="str">
        <f t="shared" si="233"/>
        <v>Oct-14</v>
      </c>
      <c r="L1032" t="str">
        <f t="shared" si="234"/>
        <v>October 2014</v>
      </c>
      <c r="M1032" t="str">
        <f t="shared" si="235"/>
        <v>October</v>
      </c>
      <c r="N1032" t="str">
        <f t="shared" si="236"/>
        <v>Oct</v>
      </c>
      <c r="O1032" t="str">
        <f t="shared" si="237"/>
        <v>Quarter 4 2014</v>
      </c>
    </row>
    <row r="1033" spans="1:15" x14ac:dyDescent="0.25">
      <c r="A1033" s="1">
        <v>41940</v>
      </c>
      <c r="B1033">
        <f t="shared" si="224"/>
        <v>2014</v>
      </c>
      <c r="C1033">
        <f t="shared" si="225"/>
        <v>10</v>
      </c>
      <c r="D1033" t="str">
        <f t="shared" si="226"/>
        <v>October</v>
      </c>
      <c r="E1033" t="str">
        <f t="shared" si="227"/>
        <v>Oct</v>
      </c>
      <c r="F1033">
        <f t="shared" si="228"/>
        <v>4</v>
      </c>
      <c r="G1033" t="str">
        <f t="shared" si="229"/>
        <v>Quarter 4</v>
      </c>
      <c r="H1033" t="str">
        <f t="shared" si="230"/>
        <v>Qtr 4</v>
      </c>
      <c r="I1033" t="str">
        <f t="shared" si="231"/>
        <v>20144</v>
      </c>
      <c r="J1033" t="str">
        <f t="shared" si="232"/>
        <v>Oct 2014</v>
      </c>
      <c r="K1033" t="str">
        <f t="shared" si="233"/>
        <v>Oct-14</v>
      </c>
      <c r="L1033" t="str">
        <f t="shared" si="234"/>
        <v>October 2014</v>
      </c>
      <c r="M1033" t="str">
        <f t="shared" si="235"/>
        <v>October</v>
      </c>
      <c r="N1033" t="str">
        <f t="shared" si="236"/>
        <v>Oct</v>
      </c>
      <c r="O1033" t="str">
        <f t="shared" si="237"/>
        <v>Quarter 4 2014</v>
      </c>
    </row>
    <row r="1034" spans="1:15" x14ac:dyDescent="0.25">
      <c r="A1034" s="1">
        <v>41941</v>
      </c>
      <c r="B1034">
        <f t="shared" si="224"/>
        <v>2014</v>
      </c>
      <c r="C1034">
        <f t="shared" si="225"/>
        <v>10</v>
      </c>
      <c r="D1034" t="str">
        <f t="shared" si="226"/>
        <v>October</v>
      </c>
      <c r="E1034" t="str">
        <f t="shared" si="227"/>
        <v>Oct</v>
      </c>
      <c r="F1034">
        <f t="shared" si="228"/>
        <v>4</v>
      </c>
      <c r="G1034" t="str">
        <f t="shared" si="229"/>
        <v>Quarter 4</v>
      </c>
      <c r="H1034" t="str">
        <f t="shared" si="230"/>
        <v>Qtr 4</v>
      </c>
      <c r="I1034" t="str">
        <f t="shared" si="231"/>
        <v>20144</v>
      </c>
      <c r="J1034" t="str">
        <f t="shared" si="232"/>
        <v>Oct 2014</v>
      </c>
      <c r="K1034" t="str">
        <f t="shared" si="233"/>
        <v>Oct-14</v>
      </c>
      <c r="L1034" t="str">
        <f t="shared" si="234"/>
        <v>October 2014</v>
      </c>
      <c r="M1034" t="str">
        <f t="shared" si="235"/>
        <v>October</v>
      </c>
      <c r="N1034" t="str">
        <f t="shared" si="236"/>
        <v>Oct</v>
      </c>
      <c r="O1034" t="str">
        <f t="shared" si="237"/>
        <v>Quarter 4 2014</v>
      </c>
    </row>
    <row r="1035" spans="1:15" x14ac:dyDescent="0.25">
      <c r="A1035" s="1">
        <v>41942</v>
      </c>
      <c r="B1035">
        <f t="shared" si="224"/>
        <v>2014</v>
      </c>
      <c r="C1035">
        <f t="shared" si="225"/>
        <v>10</v>
      </c>
      <c r="D1035" t="str">
        <f t="shared" si="226"/>
        <v>October</v>
      </c>
      <c r="E1035" t="str">
        <f t="shared" si="227"/>
        <v>Oct</v>
      </c>
      <c r="F1035">
        <f t="shared" si="228"/>
        <v>4</v>
      </c>
      <c r="G1035" t="str">
        <f t="shared" si="229"/>
        <v>Quarter 4</v>
      </c>
      <c r="H1035" t="str">
        <f t="shared" si="230"/>
        <v>Qtr 4</v>
      </c>
      <c r="I1035" t="str">
        <f t="shared" si="231"/>
        <v>20144</v>
      </c>
      <c r="J1035" t="str">
        <f t="shared" si="232"/>
        <v>Oct 2014</v>
      </c>
      <c r="K1035" t="str">
        <f t="shared" si="233"/>
        <v>Oct-14</v>
      </c>
      <c r="L1035" t="str">
        <f t="shared" si="234"/>
        <v>October 2014</v>
      </c>
      <c r="M1035" t="str">
        <f t="shared" si="235"/>
        <v>October</v>
      </c>
      <c r="N1035" t="str">
        <f t="shared" si="236"/>
        <v>Oct</v>
      </c>
      <c r="O1035" t="str">
        <f t="shared" si="237"/>
        <v>Quarter 4 2014</v>
      </c>
    </row>
    <row r="1036" spans="1:15" x14ac:dyDescent="0.25">
      <c r="A1036" s="1">
        <v>41943</v>
      </c>
      <c r="B1036">
        <f t="shared" si="224"/>
        <v>2014</v>
      </c>
      <c r="C1036">
        <f t="shared" si="225"/>
        <v>10</v>
      </c>
      <c r="D1036" t="str">
        <f t="shared" si="226"/>
        <v>October</v>
      </c>
      <c r="E1036" t="str">
        <f t="shared" si="227"/>
        <v>Oct</v>
      </c>
      <c r="F1036">
        <f t="shared" si="228"/>
        <v>4</v>
      </c>
      <c r="G1036" t="str">
        <f t="shared" si="229"/>
        <v>Quarter 4</v>
      </c>
      <c r="H1036" t="str">
        <f t="shared" si="230"/>
        <v>Qtr 4</v>
      </c>
      <c r="I1036" t="str">
        <f t="shared" si="231"/>
        <v>20144</v>
      </c>
      <c r="J1036" t="str">
        <f t="shared" si="232"/>
        <v>Oct 2014</v>
      </c>
      <c r="K1036" t="str">
        <f t="shared" si="233"/>
        <v>Oct-14</v>
      </c>
      <c r="L1036" t="str">
        <f t="shared" si="234"/>
        <v>October 2014</v>
      </c>
      <c r="M1036" t="str">
        <f t="shared" si="235"/>
        <v>October</v>
      </c>
      <c r="N1036" t="str">
        <f t="shared" si="236"/>
        <v>Oct</v>
      </c>
      <c r="O1036" t="str">
        <f t="shared" si="237"/>
        <v>Quarter 4 2014</v>
      </c>
    </row>
    <row r="1037" spans="1:15" x14ac:dyDescent="0.25">
      <c r="A1037" s="1">
        <v>41944</v>
      </c>
      <c r="B1037">
        <f t="shared" si="224"/>
        <v>2014</v>
      </c>
      <c r="C1037">
        <f t="shared" si="225"/>
        <v>11</v>
      </c>
      <c r="D1037" t="str">
        <f t="shared" si="226"/>
        <v>November</v>
      </c>
      <c r="E1037" t="str">
        <f t="shared" si="227"/>
        <v>Nov</v>
      </c>
      <c r="F1037">
        <f t="shared" si="228"/>
        <v>4</v>
      </c>
      <c r="G1037" t="str">
        <f t="shared" si="229"/>
        <v>Quarter 4</v>
      </c>
      <c r="H1037" t="str">
        <f t="shared" si="230"/>
        <v>Qtr 4</v>
      </c>
      <c r="I1037" t="str">
        <f t="shared" si="231"/>
        <v>20144</v>
      </c>
      <c r="J1037" t="str">
        <f t="shared" si="232"/>
        <v>Nov 2014</v>
      </c>
      <c r="K1037" t="str">
        <f t="shared" si="233"/>
        <v>Nov-14</v>
      </c>
      <c r="L1037" t="str">
        <f t="shared" si="234"/>
        <v>November 2014</v>
      </c>
      <c r="M1037" t="str">
        <f t="shared" si="235"/>
        <v>November</v>
      </c>
      <c r="N1037" t="str">
        <f t="shared" si="236"/>
        <v>Nov</v>
      </c>
      <c r="O1037" t="str">
        <f t="shared" si="237"/>
        <v>Quarter 4 2014</v>
      </c>
    </row>
    <row r="1038" spans="1:15" x14ac:dyDescent="0.25">
      <c r="A1038" s="1">
        <v>41945</v>
      </c>
      <c r="B1038">
        <f t="shared" si="224"/>
        <v>2014</v>
      </c>
      <c r="C1038">
        <f t="shared" si="225"/>
        <v>11</v>
      </c>
      <c r="D1038" t="str">
        <f t="shared" si="226"/>
        <v>November</v>
      </c>
      <c r="E1038" t="str">
        <f t="shared" si="227"/>
        <v>Nov</v>
      </c>
      <c r="F1038">
        <f t="shared" si="228"/>
        <v>4</v>
      </c>
      <c r="G1038" t="str">
        <f t="shared" si="229"/>
        <v>Quarter 4</v>
      </c>
      <c r="H1038" t="str">
        <f t="shared" si="230"/>
        <v>Qtr 4</v>
      </c>
      <c r="I1038" t="str">
        <f t="shared" si="231"/>
        <v>20144</v>
      </c>
      <c r="J1038" t="str">
        <f t="shared" si="232"/>
        <v>Nov 2014</v>
      </c>
      <c r="K1038" t="str">
        <f t="shared" si="233"/>
        <v>Nov-14</v>
      </c>
      <c r="L1038" t="str">
        <f t="shared" si="234"/>
        <v>November 2014</v>
      </c>
      <c r="M1038" t="str">
        <f t="shared" si="235"/>
        <v>November</v>
      </c>
      <c r="N1038" t="str">
        <f t="shared" si="236"/>
        <v>Nov</v>
      </c>
      <c r="O1038" t="str">
        <f t="shared" si="237"/>
        <v>Quarter 4 2014</v>
      </c>
    </row>
    <row r="1039" spans="1:15" x14ac:dyDescent="0.25">
      <c r="A1039" s="1">
        <v>41946</v>
      </c>
      <c r="B1039">
        <f t="shared" si="224"/>
        <v>2014</v>
      </c>
      <c r="C1039">
        <f t="shared" si="225"/>
        <v>11</v>
      </c>
      <c r="D1039" t="str">
        <f t="shared" si="226"/>
        <v>November</v>
      </c>
      <c r="E1039" t="str">
        <f t="shared" si="227"/>
        <v>Nov</v>
      </c>
      <c r="F1039">
        <f t="shared" si="228"/>
        <v>4</v>
      </c>
      <c r="G1039" t="str">
        <f t="shared" si="229"/>
        <v>Quarter 4</v>
      </c>
      <c r="H1039" t="str">
        <f t="shared" si="230"/>
        <v>Qtr 4</v>
      </c>
      <c r="I1039" t="str">
        <f t="shared" si="231"/>
        <v>20144</v>
      </c>
      <c r="J1039" t="str">
        <f t="shared" si="232"/>
        <v>Nov 2014</v>
      </c>
      <c r="K1039" t="str">
        <f t="shared" si="233"/>
        <v>Nov-14</v>
      </c>
      <c r="L1039" t="str">
        <f t="shared" si="234"/>
        <v>November 2014</v>
      </c>
      <c r="M1039" t="str">
        <f t="shared" si="235"/>
        <v>November</v>
      </c>
      <c r="N1039" t="str">
        <f t="shared" si="236"/>
        <v>Nov</v>
      </c>
      <c r="O1039" t="str">
        <f t="shared" si="237"/>
        <v>Quarter 4 2014</v>
      </c>
    </row>
    <row r="1040" spans="1:15" x14ac:dyDescent="0.25">
      <c r="A1040" s="1">
        <v>41947</v>
      </c>
      <c r="B1040">
        <f t="shared" si="224"/>
        <v>2014</v>
      </c>
      <c r="C1040">
        <f t="shared" si="225"/>
        <v>11</v>
      </c>
      <c r="D1040" t="str">
        <f t="shared" si="226"/>
        <v>November</v>
      </c>
      <c r="E1040" t="str">
        <f t="shared" si="227"/>
        <v>Nov</v>
      </c>
      <c r="F1040">
        <f t="shared" si="228"/>
        <v>4</v>
      </c>
      <c r="G1040" t="str">
        <f t="shared" si="229"/>
        <v>Quarter 4</v>
      </c>
      <c r="H1040" t="str">
        <f t="shared" si="230"/>
        <v>Qtr 4</v>
      </c>
      <c r="I1040" t="str">
        <f t="shared" si="231"/>
        <v>20144</v>
      </c>
      <c r="J1040" t="str">
        <f t="shared" si="232"/>
        <v>Nov 2014</v>
      </c>
      <c r="K1040" t="str">
        <f t="shared" si="233"/>
        <v>Nov-14</v>
      </c>
      <c r="L1040" t="str">
        <f t="shared" si="234"/>
        <v>November 2014</v>
      </c>
      <c r="M1040" t="str">
        <f t="shared" si="235"/>
        <v>November</v>
      </c>
      <c r="N1040" t="str">
        <f t="shared" si="236"/>
        <v>Nov</v>
      </c>
      <c r="O1040" t="str">
        <f t="shared" si="237"/>
        <v>Quarter 4 2014</v>
      </c>
    </row>
    <row r="1041" spans="1:15" x14ac:dyDescent="0.25">
      <c r="A1041" s="1">
        <v>41948</v>
      </c>
      <c r="B1041">
        <f t="shared" si="224"/>
        <v>2014</v>
      </c>
      <c r="C1041">
        <f t="shared" si="225"/>
        <v>11</v>
      </c>
      <c r="D1041" t="str">
        <f t="shared" si="226"/>
        <v>November</v>
      </c>
      <c r="E1041" t="str">
        <f t="shared" si="227"/>
        <v>Nov</v>
      </c>
      <c r="F1041">
        <f t="shared" si="228"/>
        <v>4</v>
      </c>
      <c r="G1041" t="str">
        <f t="shared" si="229"/>
        <v>Quarter 4</v>
      </c>
      <c r="H1041" t="str">
        <f t="shared" si="230"/>
        <v>Qtr 4</v>
      </c>
      <c r="I1041" t="str">
        <f t="shared" si="231"/>
        <v>20144</v>
      </c>
      <c r="J1041" t="str">
        <f t="shared" si="232"/>
        <v>Nov 2014</v>
      </c>
      <c r="K1041" t="str">
        <f t="shared" si="233"/>
        <v>Nov-14</v>
      </c>
      <c r="L1041" t="str">
        <f t="shared" si="234"/>
        <v>November 2014</v>
      </c>
      <c r="M1041" t="str">
        <f t="shared" si="235"/>
        <v>November</v>
      </c>
      <c r="N1041" t="str">
        <f t="shared" si="236"/>
        <v>Nov</v>
      </c>
      <c r="O1041" t="str">
        <f t="shared" si="237"/>
        <v>Quarter 4 2014</v>
      </c>
    </row>
    <row r="1042" spans="1:15" x14ac:dyDescent="0.25">
      <c r="A1042" s="1">
        <v>41949</v>
      </c>
      <c r="B1042">
        <f t="shared" si="224"/>
        <v>2014</v>
      </c>
      <c r="C1042">
        <f t="shared" si="225"/>
        <v>11</v>
      </c>
      <c r="D1042" t="str">
        <f t="shared" si="226"/>
        <v>November</v>
      </c>
      <c r="E1042" t="str">
        <f t="shared" si="227"/>
        <v>Nov</v>
      </c>
      <c r="F1042">
        <f t="shared" si="228"/>
        <v>4</v>
      </c>
      <c r="G1042" t="str">
        <f t="shared" si="229"/>
        <v>Quarter 4</v>
      </c>
      <c r="H1042" t="str">
        <f t="shared" si="230"/>
        <v>Qtr 4</v>
      </c>
      <c r="I1042" t="str">
        <f t="shared" si="231"/>
        <v>20144</v>
      </c>
      <c r="J1042" t="str">
        <f t="shared" si="232"/>
        <v>Nov 2014</v>
      </c>
      <c r="K1042" t="str">
        <f t="shared" si="233"/>
        <v>Nov-14</v>
      </c>
      <c r="L1042" t="str">
        <f t="shared" si="234"/>
        <v>November 2014</v>
      </c>
      <c r="M1042" t="str">
        <f t="shared" si="235"/>
        <v>November</v>
      </c>
      <c r="N1042" t="str">
        <f t="shared" si="236"/>
        <v>Nov</v>
      </c>
      <c r="O1042" t="str">
        <f t="shared" si="237"/>
        <v>Quarter 4 2014</v>
      </c>
    </row>
    <row r="1043" spans="1:15" x14ac:dyDescent="0.25">
      <c r="A1043" s="1">
        <v>41950</v>
      </c>
      <c r="B1043">
        <f t="shared" si="224"/>
        <v>2014</v>
      </c>
      <c r="C1043">
        <f t="shared" si="225"/>
        <v>11</v>
      </c>
      <c r="D1043" t="str">
        <f t="shared" si="226"/>
        <v>November</v>
      </c>
      <c r="E1043" t="str">
        <f t="shared" si="227"/>
        <v>Nov</v>
      </c>
      <c r="F1043">
        <f t="shared" si="228"/>
        <v>4</v>
      </c>
      <c r="G1043" t="str">
        <f t="shared" si="229"/>
        <v>Quarter 4</v>
      </c>
      <c r="H1043" t="str">
        <f t="shared" si="230"/>
        <v>Qtr 4</v>
      </c>
      <c r="I1043" t="str">
        <f t="shared" si="231"/>
        <v>20144</v>
      </c>
      <c r="J1043" t="str">
        <f t="shared" si="232"/>
        <v>Nov 2014</v>
      </c>
      <c r="K1043" t="str">
        <f t="shared" si="233"/>
        <v>Nov-14</v>
      </c>
      <c r="L1043" t="str">
        <f t="shared" si="234"/>
        <v>November 2014</v>
      </c>
      <c r="M1043" t="str">
        <f t="shared" si="235"/>
        <v>November</v>
      </c>
      <c r="N1043" t="str">
        <f t="shared" si="236"/>
        <v>Nov</v>
      </c>
      <c r="O1043" t="str">
        <f t="shared" si="237"/>
        <v>Quarter 4 2014</v>
      </c>
    </row>
    <row r="1044" spans="1:15" x14ac:dyDescent="0.25">
      <c r="A1044" s="1">
        <v>41951</v>
      </c>
      <c r="B1044">
        <f t="shared" si="224"/>
        <v>2014</v>
      </c>
      <c r="C1044">
        <f t="shared" si="225"/>
        <v>11</v>
      </c>
      <c r="D1044" t="str">
        <f t="shared" si="226"/>
        <v>November</v>
      </c>
      <c r="E1044" t="str">
        <f t="shared" si="227"/>
        <v>Nov</v>
      </c>
      <c r="F1044">
        <f t="shared" si="228"/>
        <v>4</v>
      </c>
      <c r="G1044" t="str">
        <f t="shared" si="229"/>
        <v>Quarter 4</v>
      </c>
      <c r="H1044" t="str">
        <f t="shared" si="230"/>
        <v>Qtr 4</v>
      </c>
      <c r="I1044" t="str">
        <f t="shared" si="231"/>
        <v>20144</v>
      </c>
      <c r="J1044" t="str">
        <f t="shared" si="232"/>
        <v>Nov 2014</v>
      </c>
      <c r="K1044" t="str">
        <f t="shared" si="233"/>
        <v>Nov-14</v>
      </c>
      <c r="L1044" t="str">
        <f t="shared" si="234"/>
        <v>November 2014</v>
      </c>
      <c r="M1044" t="str">
        <f t="shared" si="235"/>
        <v>November</v>
      </c>
      <c r="N1044" t="str">
        <f t="shared" si="236"/>
        <v>Nov</v>
      </c>
      <c r="O1044" t="str">
        <f t="shared" si="237"/>
        <v>Quarter 4 2014</v>
      </c>
    </row>
    <row r="1045" spans="1:15" x14ac:dyDescent="0.25">
      <c r="A1045" s="1">
        <v>41952</v>
      </c>
      <c r="B1045">
        <f t="shared" si="224"/>
        <v>2014</v>
      </c>
      <c r="C1045">
        <f t="shared" si="225"/>
        <v>11</v>
      </c>
      <c r="D1045" t="str">
        <f t="shared" si="226"/>
        <v>November</v>
      </c>
      <c r="E1045" t="str">
        <f t="shared" si="227"/>
        <v>Nov</v>
      </c>
      <c r="F1045">
        <f t="shared" si="228"/>
        <v>4</v>
      </c>
      <c r="G1045" t="str">
        <f t="shared" si="229"/>
        <v>Quarter 4</v>
      </c>
      <c r="H1045" t="str">
        <f t="shared" si="230"/>
        <v>Qtr 4</v>
      </c>
      <c r="I1045" t="str">
        <f t="shared" si="231"/>
        <v>20144</v>
      </c>
      <c r="J1045" t="str">
        <f t="shared" si="232"/>
        <v>Nov 2014</v>
      </c>
      <c r="K1045" t="str">
        <f t="shared" si="233"/>
        <v>Nov-14</v>
      </c>
      <c r="L1045" t="str">
        <f t="shared" si="234"/>
        <v>November 2014</v>
      </c>
      <c r="M1045" t="str">
        <f t="shared" si="235"/>
        <v>November</v>
      </c>
      <c r="N1045" t="str">
        <f t="shared" si="236"/>
        <v>Nov</v>
      </c>
      <c r="O1045" t="str">
        <f t="shared" si="237"/>
        <v>Quarter 4 2014</v>
      </c>
    </row>
    <row r="1046" spans="1:15" x14ac:dyDescent="0.25">
      <c r="A1046" s="1">
        <v>41953</v>
      </c>
      <c r="B1046">
        <f t="shared" si="224"/>
        <v>2014</v>
      </c>
      <c r="C1046">
        <f t="shared" si="225"/>
        <v>11</v>
      </c>
      <c r="D1046" t="str">
        <f t="shared" si="226"/>
        <v>November</v>
      </c>
      <c r="E1046" t="str">
        <f t="shared" si="227"/>
        <v>Nov</v>
      </c>
      <c r="F1046">
        <f t="shared" si="228"/>
        <v>4</v>
      </c>
      <c r="G1046" t="str">
        <f t="shared" si="229"/>
        <v>Quarter 4</v>
      </c>
      <c r="H1046" t="str">
        <f t="shared" si="230"/>
        <v>Qtr 4</v>
      </c>
      <c r="I1046" t="str">
        <f t="shared" si="231"/>
        <v>20144</v>
      </c>
      <c r="J1046" t="str">
        <f t="shared" si="232"/>
        <v>Nov 2014</v>
      </c>
      <c r="K1046" t="str">
        <f t="shared" si="233"/>
        <v>Nov-14</v>
      </c>
      <c r="L1046" t="str">
        <f t="shared" si="234"/>
        <v>November 2014</v>
      </c>
      <c r="M1046" t="str">
        <f t="shared" si="235"/>
        <v>November</v>
      </c>
      <c r="N1046" t="str">
        <f t="shared" si="236"/>
        <v>Nov</v>
      </c>
      <c r="O1046" t="str">
        <f t="shared" si="237"/>
        <v>Quarter 4 2014</v>
      </c>
    </row>
    <row r="1047" spans="1:15" x14ac:dyDescent="0.25">
      <c r="A1047" s="1">
        <v>41954</v>
      </c>
      <c r="B1047">
        <f t="shared" si="224"/>
        <v>2014</v>
      </c>
      <c r="C1047">
        <f t="shared" si="225"/>
        <v>11</v>
      </c>
      <c r="D1047" t="str">
        <f t="shared" si="226"/>
        <v>November</v>
      </c>
      <c r="E1047" t="str">
        <f t="shared" si="227"/>
        <v>Nov</v>
      </c>
      <c r="F1047">
        <f t="shared" si="228"/>
        <v>4</v>
      </c>
      <c r="G1047" t="str">
        <f t="shared" si="229"/>
        <v>Quarter 4</v>
      </c>
      <c r="H1047" t="str">
        <f t="shared" si="230"/>
        <v>Qtr 4</v>
      </c>
      <c r="I1047" t="str">
        <f t="shared" si="231"/>
        <v>20144</v>
      </c>
      <c r="J1047" t="str">
        <f t="shared" si="232"/>
        <v>Nov 2014</v>
      </c>
      <c r="K1047" t="str">
        <f t="shared" si="233"/>
        <v>Nov-14</v>
      </c>
      <c r="L1047" t="str">
        <f t="shared" si="234"/>
        <v>November 2014</v>
      </c>
      <c r="M1047" t="str">
        <f t="shared" si="235"/>
        <v>November</v>
      </c>
      <c r="N1047" t="str">
        <f t="shared" si="236"/>
        <v>Nov</v>
      </c>
      <c r="O1047" t="str">
        <f t="shared" si="237"/>
        <v>Quarter 4 2014</v>
      </c>
    </row>
    <row r="1048" spans="1:15" x14ac:dyDescent="0.25">
      <c r="A1048" s="1">
        <v>41955</v>
      </c>
      <c r="B1048">
        <f t="shared" si="224"/>
        <v>2014</v>
      </c>
      <c r="C1048">
        <f t="shared" si="225"/>
        <v>11</v>
      </c>
      <c r="D1048" t="str">
        <f t="shared" si="226"/>
        <v>November</v>
      </c>
      <c r="E1048" t="str">
        <f t="shared" si="227"/>
        <v>Nov</v>
      </c>
      <c r="F1048">
        <f t="shared" si="228"/>
        <v>4</v>
      </c>
      <c r="G1048" t="str">
        <f t="shared" si="229"/>
        <v>Quarter 4</v>
      </c>
      <c r="H1048" t="str">
        <f t="shared" si="230"/>
        <v>Qtr 4</v>
      </c>
      <c r="I1048" t="str">
        <f t="shared" si="231"/>
        <v>20144</v>
      </c>
      <c r="J1048" t="str">
        <f t="shared" si="232"/>
        <v>Nov 2014</v>
      </c>
      <c r="K1048" t="str">
        <f t="shared" si="233"/>
        <v>Nov-14</v>
      </c>
      <c r="L1048" t="str">
        <f t="shared" si="234"/>
        <v>November 2014</v>
      </c>
      <c r="M1048" t="str">
        <f t="shared" si="235"/>
        <v>November</v>
      </c>
      <c r="N1048" t="str">
        <f t="shared" si="236"/>
        <v>Nov</v>
      </c>
      <c r="O1048" t="str">
        <f t="shared" si="237"/>
        <v>Quarter 4 2014</v>
      </c>
    </row>
    <row r="1049" spans="1:15" x14ac:dyDescent="0.25">
      <c r="A1049" s="1">
        <v>41956</v>
      </c>
      <c r="B1049">
        <f t="shared" si="224"/>
        <v>2014</v>
      </c>
      <c r="C1049">
        <f t="shared" si="225"/>
        <v>11</v>
      </c>
      <c r="D1049" t="str">
        <f t="shared" si="226"/>
        <v>November</v>
      </c>
      <c r="E1049" t="str">
        <f t="shared" si="227"/>
        <v>Nov</v>
      </c>
      <c r="F1049">
        <f t="shared" si="228"/>
        <v>4</v>
      </c>
      <c r="G1049" t="str">
        <f t="shared" si="229"/>
        <v>Quarter 4</v>
      </c>
      <c r="H1049" t="str">
        <f t="shared" si="230"/>
        <v>Qtr 4</v>
      </c>
      <c r="I1049" t="str">
        <f t="shared" si="231"/>
        <v>20144</v>
      </c>
      <c r="J1049" t="str">
        <f t="shared" si="232"/>
        <v>Nov 2014</v>
      </c>
      <c r="K1049" t="str">
        <f t="shared" si="233"/>
        <v>Nov-14</v>
      </c>
      <c r="L1049" t="str">
        <f t="shared" si="234"/>
        <v>November 2014</v>
      </c>
      <c r="M1049" t="str">
        <f t="shared" si="235"/>
        <v>November</v>
      </c>
      <c r="N1049" t="str">
        <f t="shared" si="236"/>
        <v>Nov</v>
      </c>
      <c r="O1049" t="str">
        <f t="shared" si="237"/>
        <v>Quarter 4 2014</v>
      </c>
    </row>
    <row r="1050" spans="1:15" x14ac:dyDescent="0.25">
      <c r="A1050" s="1">
        <v>41957</v>
      </c>
      <c r="B1050">
        <f t="shared" si="224"/>
        <v>2014</v>
      </c>
      <c r="C1050">
        <f t="shared" si="225"/>
        <v>11</v>
      </c>
      <c r="D1050" t="str">
        <f t="shared" si="226"/>
        <v>November</v>
      </c>
      <c r="E1050" t="str">
        <f t="shared" si="227"/>
        <v>Nov</v>
      </c>
      <c r="F1050">
        <f t="shared" si="228"/>
        <v>4</v>
      </c>
      <c r="G1050" t="str">
        <f t="shared" si="229"/>
        <v>Quarter 4</v>
      </c>
      <c r="H1050" t="str">
        <f t="shared" si="230"/>
        <v>Qtr 4</v>
      </c>
      <c r="I1050" t="str">
        <f t="shared" si="231"/>
        <v>20144</v>
      </c>
      <c r="J1050" t="str">
        <f t="shared" si="232"/>
        <v>Nov 2014</v>
      </c>
      <c r="K1050" t="str">
        <f t="shared" si="233"/>
        <v>Nov-14</v>
      </c>
      <c r="L1050" t="str">
        <f t="shared" si="234"/>
        <v>November 2014</v>
      </c>
      <c r="M1050" t="str">
        <f t="shared" si="235"/>
        <v>November</v>
      </c>
      <c r="N1050" t="str">
        <f t="shared" si="236"/>
        <v>Nov</v>
      </c>
      <c r="O1050" t="str">
        <f t="shared" si="237"/>
        <v>Quarter 4 2014</v>
      </c>
    </row>
    <row r="1051" spans="1:15" x14ac:dyDescent="0.25">
      <c r="A1051" s="1">
        <v>41958</v>
      </c>
      <c r="B1051">
        <f t="shared" si="224"/>
        <v>2014</v>
      </c>
      <c r="C1051">
        <f t="shared" si="225"/>
        <v>11</v>
      </c>
      <c r="D1051" t="str">
        <f t="shared" si="226"/>
        <v>November</v>
      </c>
      <c r="E1051" t="str">
        <f t="shared" si="227"/>
        <v>Nov</v>
      </c>
      <c r="F1051">
        <f t="shared" si="228"/>
        <v>4</v>
      </c>
      <c r="G1051" t="str">
        <f t="shared" si="229"/>
        <v>Quarter 4</v>
      </c>
      <c r="H1051" t="str">
        <f t="shared" si="230"/>
        <v>Qtr 4</v>
      </c>
      <c r="I1051" t="str">
        <f t="shared" si="231"/>
        <v>20144</v>
      </c>
      <c r="J1051" t="str">
        <f t="shared" si="232"/>
        <v>Nov 2014</v>
      </c>
      <c r="K1051" t="str">
        <f t="shared" si="233"/>
        <v>Nov-14</v>
      </c>
      <c r="L1051" t="str">
        <f t="shared" si="234"/>
        <v>November 2014</v>
      </c>
      <c r="M1051" t="str">
        <f t="shared" si="235"/>
        <v>November</v>
      </c>
      <c r="N1051" t="str">
        <f t="shared" si="236"/>
        <v>Nov</v>
      </c>
      <c r="O1051" t="str">
        <f t="shared" si="237"/>
        <v>Quarter 4 2014</v>
      </c>
    </row>
    <row r="1052" spans="1:15" x14ac:dyDescent="0.25">
      <c r="A1052" s="1">
        <v>41959</v>
      </c>
      <c r="B1052">
        <f t="shared" si="224"/>
        <v>2014</v>
      </c>
      <c r="C1052">
        <f t="shared" si="225"/>
        <v>11</v>
      </c>
      <c r="D1052" t="str">
        <f t="shared" si="226"/>
        <v>November</v>
      </c>
      <c r="E1052" t="str">
        <f t="shared" si="227"/>
        <v>Nov</v>
      </c>
      <c r="F1052">
        <f t="shared" si="228"/>
        <v>4</v>
      </c>
      <c r="G1052" t="str">
        <f t="shared" si="229"/>
        <v>Quarter 4</v>
      </c>
      <c r="H1052" t="str">
        <f t="shared" si="230"/>
        <v>Qtr 4</v>
      </c>
      <c r="I1052" t="str">
        <f t="shared" si="231"/>
        <v>20144</v>
      </c>
      <c r="J1052" t="str">
        <f t="shared" si="232"/>
        <v>Nov 2014</v>
      </c>
      <c r="K1052" t="str">
        <f t="shared" si="233"/>
        <v>Nov-14</v>
      </c>
      <c r="L1052" t="str">
        <f t="shared" si="234"/>
        <v>November 2014</v>
      </c>
      <c r="M1052" t="str">
        <f t="shared" si="235"/>
        <v>November</v>
      </c>
      <c r="N1052" t="str">
        <f t="shared" si="236"/>
        <v>Nov</v>
      </c>
      <c r="O1052" t="str">
        <f t="shared" si="237"/>
        <v>Quarter 4 2014</v>
      </c>
    </row>
    <row r="1053" spans="1:15" x14ac:dyDescent="0.25">
      <c r="A1053" s="1">
        <v>41960</v>
      </c>
      <c r="B1053">
        <f t="shared" si="224"/>
        <v>2014</v>
      </c>
      <c r="C1053">
        <f t="shared" si="225"/>
        <v>11</v>
      </c>
      <c r="D1053" t="str">
        <f t="shared" si="226"/>
        <v>November</v>
      </c>
      <c r="E1053" t="str">
        <f t="shared" si="227"/>
        <v>Nov</v>
      </c>
      <c r="F1053">
        <f t="shared" si="228"/>
        <v>4</v>
      </c>
      <c r="G1053" t="str">
        <f t="shared" si="229"/>
        <v>Quarter 4</v>
      </c>
      <c r="H1053" t="str">
        <f t="shared" si="230"/>
        <v>Qtr 4</v>
      </c>
      <c r="I1053" t="str">
        <f t="shared" si="231"/>
        <v>20144</v>
      </c>
      <c r="J1053" t="str">
        <f t="shared" si="232"/>
        <v>Nov 2014</v>
      </c>
      <c r="K1053" t="str">
        <f t="shared" si="233"/>
        <v>Nov-14</v>
      </c>
      <c r="L1053" t="str">
        <f t="shared" si="234"/>
        <v>November 2014</v>
      </c>
      <c r="M1053" t="str">
        <f t="shared" si="235"/>
        <v>November</v>
      </c>
      <c r="N1053" t="str">
        <f t="shared" si="236"/>
        <v>Nov</v>
      </c>
      <c r="O1053" t="str">
        <f t="shared" si="237"/>
        <v>Quarter 4 2014</v>
      </c>
    </row>
    <row r="1054" spans="1:15" x14ac:dyDescent="0.25">
      <c r="A1054" s="1">
        <v>41961</v>
      </c>
      <c r="B1054">
        <f t="shared" si="224"/>
        <v>2014</v>
      </c>
      <c r="C1054">
        <f t="shared" si="225"/>
        <v>11</v>
      </c>
      <c r="D1054" t="str">
        <f t="shared" si="226"/>
        <v>November</v>
      </c>
      <c r="E1054" t="str">
        <f t="shared" si="227"/>
        <v>Nov</v>
      </c>
      <c r="F1054">
        <f t="shared" si="228"/>
        <v>4</v>
      </c>
      <c r="G1054" t="str">
        <f t="shared" si="229"/>
        <v>Quarter 4</v>
      </c>
      <c r="H1054" t="str">
        <f t="shared" si="230"/>
        <v>Qtr 4</v>
      </c>
      <c r="I1054" t="str">
        <f t="shared" si="231"/>
        <v>20144</v>
      </c>
      <c r="J1054" t="str">
        <f t="shared" si="232"/>
        <v>Nov 2014</v>
      </c>
      <c r="K1054" t="str">
        <f t="shared" si="233"/>
        <v>Nov-14</v>
      </c>
      <c r="L1054" t="str">
        <f t="shared" si="234"/>
        <v>November 2014</v>
      </c>
      <c r="M1054" t="str">
        <f t="shared" si="235"/>
        <v>November</v>
      </c>
      <c r="N1054" t="str">
        <f t="shared" si="236"/>
        <v>Nov</v>
      </c>
      <c r="O1054" t="str">
        <f t="shared" si="237"/>
        <v>Quarter 4 2014</v>
      </c>
    </row>
    <row r="1055" spans="1:15" x14ac:dyDescent="0.25">
      <c r="A1055" s="1">
        <v>41962</v>
      </c>
      <c r="B1055">
        <f t="shared" si="224"/>
        <v>2014</v>
      </c>
      <c r="C1055">
        <f t="shared" si="225"/>
        <v>11</v>
      </c>
      <c r="D1055" t="str">
        <f t="shared" si="226"/>
        <v>November</v>
      </c>
      <c r="E1055" t="str">
        <f t="shared" si="227"/>
        <v>Nov</v>
      </c>
      <c r="F1055">
        <f t="shared" si="228"/>
        <v>4</v>
      </c>
      <c r="G1055" t="str">
        <f t="shared" si="229"/>
        <v>Quarter 4</v>
      </c>
      <c r="H1055" t="str">
        <f t="shared" si="230"/>
        <v>Qtr 4</v>
      </c>
      <c r="I1055" t="str">
        <f t="shared" si="231"/>
        <v>20144</v>
      </c>
      <c r="J1055" t="str">
        <f t="shared" si="232"/>
        <v>Nov 2014</v>
      </c>
      <c r="K1055" t="str">
        <f t="shared" si="233"/>
        <v>Nov-14</v>
      </c>
      <c r="L1055" t="str">
        <f t="shared" si="234"/>
        <v>November 2014</v>
      </c>
      <c r="M1055" t="str">
        <f t="shared" si="235"/>
        <v>November</v>
      </c>
      <c r="N1055" t="str">
        <f t="shared" si="236"/>
        <v>Nov</v>
      </c>
      <c r="O1055" t="str">
        <f t="shared" si="237"/>
        <v>Quarter 4 2014</v>
      </c>
    </row>
    <row r="1056" spans="1:15" x14ac:dyDescent="0.25">
      <c r="A1056" s="1">
        <v>41963</v>
      </c>
      <c r="B1056">
        <f t="shared" si="224"/>
        <v>2014</v>
      </c>
      <c r="C1056">
        <f t="shared" si="225"/>
        <v>11</v>
      </c>
      <c r="D1056" t="str">
        <f t="shared" si="226"/>
        <v>November</v>
      </c>
      <c r="E1056" t="str">
        <f t="shared" si="227"/>
        <v>Nov</v>
      </c>
      <c r="F1056">
        <f t="shared" si="228"/>
        <v>4</v>
      </c>
      <c r="G1056" t="str">
        <f t="shared" si="229"/>
        <v>Quarter 4</v>
      </c>
      <c r="H1056" t="str">
        <f t="shared" si="230"/>
        <v>Qtr 4</v>
      </c>
      <c r="I1056" t="str">
        <f t="shared" si="231"/>
        <v>20144</v>
      </c>
      <c r="J1056" t="str">
        <f t="shared" si="232"/>
        <v>Nov 2014</v>
      </c>
      <c r="K1056" t="str">
        <f t="shared" si="233"/>
        <v>Nov-14</v>
      </c>
      <c r="L1056" t="str">
        <f t="shared" si="234"/>
        <v>November 2014</v>
      </c>
      <c r="M1056" t="str">
        <f t="shared" si="235"/>
        <v>November</v>
      </c>
      <c r="N1056" t="str">
        <f t="shared" si="236"/>
        <v>Nov</v>
      </c>
      <c r="O1056" t="str">
        <f t="shared" si="237"/>
        <v>Quarter 4 2014</v>
      </c>
    </row>
    <row r="1057" spans="1:15" x14ac:dyDescent="0.25">
      <c r="A1057" s="1">
        <v>41964</v>
      </c>
      <c r="B1057">
        <f t="shared" si="224"/>
        <v>2014</v>
      </c>
      <c r="C1057">
        <f t="shared" si="225"/>
        <v>11</v>
      </c>
      <c r="D1057" t="str">
        <f t="shared" si="226"/>
        <v>November</v>
      </c>
      <c r="E1057" t="str">
        <f t="shared" si="227"/>
        <v>Nov</v>
      </c>
      <c r="F1057">
        <f t="shared" si="228"/>
        <v>4</v>
      </c>
      <c r="G1057" t="str">
        <f t="shared" si="229"/>
        <v>Quarter 4</v>
      </c>
      <c r="H1057" t="str">
        <f t="shared" si="230"/>
        <v>Qtr 4</v>
      </c>
      <c r="I1057" t="str">
        <f t="shared" si="231"/>
        <v>20144</v>
      </c>
      <c r="J1057" t="str">
        <f t="shared" si="232"/>
        <v>Nov 2014</v>
      </c>
      <c r="K1057" t="str">
        <f t="shared" si="233"/>
        <v>Nov-14</v>
      </c>
      <c r="L1057" t="str">
        <f t="shared" si="234"/>
        <v>November 2014</v>
      </c>
      <c r="M1057" t="str">
        <f t="shared" si="235"/>
        <v>November</v>
      </c>
      <c r="N1057" t="str">
        <f t="shared" si="236"/>
        <v>Nov</v>
      </c>
      <c r="O1057" t="str">
        <f t="shared" si="237"/>
        <v>Quarter 4 2014</v>
      </c>
    </row>
    <row r="1058" spans="1:15" x14ac:dyDescent="0.25">
      <c r="A1058" s="1">
        <v>41965</v>
      </c>
      <c r="B1058">
        <f t="shared" si="224"/>
        <v>2014</v>
      </c>
      <c r="C1058">
        <f t="shared" si="225"/>
        <v>11</v>
      </c>
      <c r="D1058" t="str">
        <f t="shared" si="226"/>
        <v>November</v>
      </c>
      <c r="E1058" t="str">
        <f t="shared" si="227"/>
        <v>Nov</v>
      </c>
      <c r="F1058">
        <f t="shared" si="228"/>
        <v>4</v>
      </c>
      <c r="G1058" t="str">
        <f t="shared" si="229"/>
        <v>Quarter 4</v>
      </c>
      <c r="H1058" t="str">
        <f t="shared" si="230"/>
        <v>Qtr 4</v>
      </c>
      <c r="I1058" t="str">
        <f t="shared" si="231"/>
        <v>20144</v>
      </c>
      <c r="J1058" t="str">
        <f t="shared" si="232"/>
        <v>Nov 2014</v>
      </c>
      <c r="K1058" t="str">
        <f t="shared" si="233"/>
        <v>Nov-14</v>
      </c>
      <c r="L1058" t="str">
        <f t="shared" si="234"/>
        <v>November 2014</v>
      </c>
      <c r="M1058" t="str">
        <f t="shared" si="235"/>
        <v>November</v>
      </c>
      <c r="N1058" t="str">
        <f t="shared" si="236"/>
        <v>Nov</v>
      </c>
      <c r="O1058" t="str">
        <f t="shared" si="237"/>
        <v>Quarter 4 2014</v>
      </c>
    </row>
    <row r="1059" spans="1:15" x14ac:dyDescent="0.25">
      <c r="A1059" s="1">
        <v>41966</v>
      </c>
      <c r="B1059">
        <f t="shared" si="224"/>
        <v>2014</v>
      </c>
      <c r="C1059">
        <f t="shared" si="225"/>
        <v>11</v>
      </c>
      <c r="D1059" t="str">
        <f t="shared" si="226"/>
        <v>November</v>
      </c>
      <c r="E1059" t="str">
        <f t="shared" si="227"/>
        <v>Nov</v>
      </c>
      <c r="F1059">
        <f t="shared" si="228"/>
        <v>4</v>
      </c>
      <c r="G1059" t="str">
        <f t="shared" si="229"/>
        <v>Quarter 4</v>
      </c>
      <c r="H1059" t="str">
        <f t="shared" si="230"/>
        <v>Qtr 4</v>
      </c>
      <c r="I1059" t="str">
        <f t="shared" si="231"/>
        <v>20144</v>
      </c>
      <c r="J1059" t="str">
        <f t="shared" si="232"/>
        <v>Nov 2014</v>
      </c>
      <c r="K1059" t="str">
        <f t="shared" si="233"/>
        <v>Nov-14</v>
      </c>
      <c r="L1059" t="str">
        <f t="shared" si="234"/>
        <v>November 2014</v>
      </c>
      <c r="M1059" t="str">
        <f t="shared" si="235"/>
        <v>November</v>
      </c>
      <c r="N1059" t="str">
        <f t="shared" si="236"/>
        <v>Nov</v>
      </c>
      <c r="O1059" t="str">
        <f t="shared" si="237"/>
        <v>Quarter 4 2014</v>
      </c>
    </row>
    <row r="1060" spans="1:15" x14ac:dyDescent="0.25">
      <c r="A1060" s="1">
        <v>41967</v>
      </c>
      <c r="B1060">
        <f t="shared" si="224"/>
        <v>2014</v>
      </c>
      <c r="C1060">
        <f t="shared" si="225"/>
        <v>11</v>
      </c>
      <c r="D1060" t="str">
        <f t="shared" si="226"/>
        <v>November</v>
      </c>
      <c r="E1060" t="str">
        <f t="shared" si="227"/>
        <v>Nov</v>
      </c>
      <c r="F1060">
        <f t="shared" si="228"/>
        <v>4</v>
      </c>
      <c r="G1060" t="str">
        <f t="shared" si="229"/>
        <v>Quarter 4</v>
      </c>
      <c r="H1060" t="str">
        <f t="shared" si="230"/>
        <v>Qtr 4</v>
      </c>
      <c r="I1060" t="str">
        <f t="shared" si="231"/>
        <v>20144</v>
      </c>
      <c r="J1060" t="str">
        <f t="shared" si="232"/>
        <v>Nov 2014</v>
      </c>
      <c r="K1060" t="str">
        <f t="shared" si="233"/>
        <v>Nov-14</v>
      </c>
      <c r="L1060" t="str">
        <f t="shared" si="234"/>
        <v>November 2014</v>
      </c>
      <c r="M1060" t="str">
        <f t="shared" si="235"/>
        <v>November</v>
      </c>
      <c r="N1060" t="str">
        <f t="shared" si="236"/>
        <v>Nov</v>
      </c>
      <c r="O1060" t="str">
        <f t="shared" si="237"/>
        <v>Quarter 4 2014</v>
      </c>
    </row>
    <row r="1061" spans="1:15" x14ac:dyDescent="0.25">
      <c r="A1061" s="1">
        <v>41968</v>
      </c>
      <c r="B1061">
        <f t="shared" si="224"/>
        <v>2014</v>
      </c>
      <c r="C1061">
        <f t="shared" si="225"/>
        <v>11</v>
      </c>
      <c r="D1061" t="str">
        <f t="shared" si="226"/>
        <v>November</v>
      </c>
      <c r="E1061" t="str">
        <f t="shared" si="227"/>
        <v>Nov</v>
      </c>
      <c r="F1061">
        <f t="shared" si="228"/>
        <v>4</v>
      </c>
      <c r="G1061" t="str">
        <f t="shared" si="229"/>
        <v>Quarter 4</v>
      </c>
      <c r="H1061" t="str">
        <f t="shared" si="230"/>
        <v>Qtr 4</v>
      </c>
      <c r="I1061" t="str">
        <f t="shared" si="231"/>
        <v>20144</v>
      </c>
      <c r="J1061" t="str">
        <f t="shared" si="232"/>
        <v>Nov 2014</v>
      </c>
      <c r="K1061" t="str">
        <f t="shared" si="233"/>
        <v>Nov-14</v>
      </c>
      <c r="L1061" t="str">
        <f t="shared" si="234"/>
        <v>November 2014</v>
      </c>
      <c r="M1061" t="str">
        <f t="shared" si="235"/>
        <v>November</v>
      </c>
      <c r="N1061" t="str">
        <f t="shared" si="236"/>
        <v>Nov</v>
      </c>
      <c r="O1061" t="str">
        <f t="shared" si="237"/>
        <v>Quarter 4 2014</v>
      </c>
    </row>
    <row r="1062" spans="1:15" x14ac:dyDescent="0.25">
      <c r="A1062" s="1">
        <v>41969</v>
      </c>
      <c r="B1062">
        <f t="shared" si="224"/>
        <v>2014</v>
      </c>
      <c r="C1062">
        <f t="shared" si="225"/>
        <v>11</v>
      </c>
      <c r="D1062" t="str">
        <f t="shared" si="226"/>
        <v>November</v>
      </c>
      <c r="E1062" t="str">
        <f t="shared" si="227"/>
        <v>Nov</v>
      </c>
      <c r="F1062">
        <f t="shared" si="228"/>
        <v>4</v>
      </c>
      <c r="G1062" t="str">
        <f t="shared" si="229"/>
        <v>Quarter 4</v>
      </c>
      <c r="H1062" t="str">
        <f t="shared" si="230"/>
        <v>Qtr 4</v>
      </c>
      <c r="I1062" t="str">
        <f t="shared" si="231"/>
        <v>20144</v>
      </c>
      <c r="J1062" t="str">
        <f t="shared" si="232"/>
        <v>Nov 2014</v>
      </c>
      <c r="K1062" t="str">
        <f t="shared" si="233"/>
        <v>Nov-14</v>
      </c>
      <c r="L1062" t="str">
        <f t="shared" si="234"/>
        <v>November 2014</v>
      </c>
      <c r="M1062" t="str">
        <f t="shared" si="235"/>
        <v>November</v>
      </c>
      <c r="N1062" t="str">
        <f t="shared" si="236"/>
        <v>Nov</v>
      </c>
      <c r="O1062" t="str">
        <f t="shared" si="237"/>
        <v>Quarter 4 2014</v>
      </c>
    </row>
    <row r="1063" spans="1:15" x14ac:dyDescent="0.25">
      <c r="A1063" s="1">
        <v>41970</v>
      </c>
      <c r="B1063">
        <f t="shared" si="224"/>
        <v>2014</v>
      </c>
      <c r="C1063">
        <f t="shared" si="225"/>
        <v>11</v>
      </c>
      <c r="D1063" t="str">
        <f t="shared" si="226"/>
        <v>November</v>
      </c>
      <c r="E1063" t="str">
        <f t="shared" si="227"/>
        <v>Nov</v>
      </c>
      <c r="F1063">
        <f t="shared" si="228"/>
        <v>4</v>
      </c>
      <c r="G1063" t="str">
        <f t="shared" si="229"/>
        <v>Quarter 4</v>
      </c>
      <c r="H1063" t="str">
        <f t="shared" si="230"/>
        <v>Qtr 4</v>
      </c>
      <c r="I1063" t="str">
        <f t="shared" si="231"/>
        <v>20144</v>
      </c>
      <c r="J1063" t="str">
        <f t="shared" si="232"/>
        <v>Nov 2014</v>
      </c>
      <c r="K1063" t="str">
        <f t="shared" si="233"/>
        <v>Nov-14</v>
      </c>
      <c r="L1063" t="str">
        <f t="shared" si="234"/>
        <v>November 2014</v>
      </c>
      <c r="M1063" t="str">
        <f t="shared" si="235"/>
        <v>November</v>
      </c>
      <c r="N1063" t="str">
        <f t="shared" si="236"/>
        <v>Nov</v>
      </c>
      <c r="O1063" t="str">
        <f t="shared" si="237"/>
        <v>Quarter 4 2014</v>
      </c>
    </row>
    <row r="1064" spans="1:15" x14ac:dyDescent="0.25">
      <c r="A1064" s="1">
        <v>41971</v>
      </c>
      <c r="B1064">
        <f t="shared" si="224"/>
        <v>2014</v>
      </c>
      <c r="C1064">
        <f t="shared" si="225"/>
        <v>11</v>
      </c>
      <c r="D1064" t="str">
        <f t="shared" si="226"/>
        <v>November</v>
      </c>
      <c r="E1064" t="str">
        <f t="shared" si="227"/>
        <v>Nov</v>
      </c>
      <c r="F1064">
        <f t="shared" si="228"/>
        <v>4</v>
      </c>
      <c r="G1064" t="str">
        <f t="shared" si="229"/>
        <v>Quarter 4</v>
      </c>
      <c r="H1064" t="str">
        <f t="shared" si="230"/>
        <v>Qtr 4</v>
      </c>
      <c r="I1064" t="str">
        <f t="shared" si="231"/>
        <v>20144</v>
      </c>
      <c r="J1064" t="str">
        <f t="shared" si="232"/>
        <v>Nov 2014</v>
      </c>
      <c r="K1064" t="str">
        <f t="shared" si="233"/>
        <v>Nov-14</v>
      </c>
      <c r="L1064" t="str">
        <f t="shared" si="234"/>
        <v>November 2014</v>
      </c>
      <c r="M1064" t="str">
        <f t="shared" si="235"/>
        <v>November</v>
      </c>
      <c r="N1064" t="str">
        <f t="shared" si="236"/>
        <v>Nov</v>
      </c>
      <c r="O1064" t="str">
        <f t="shared" si="237"/>
        <v>Quarter 4 2014</v>
      </c>
    </row>
    <row r="1065" spans="1:15" x14ac:dyDescent="0.25">
      <c r="A1065" s="1">
        <v>41972</v>
      </c>
      <c r="B1065">
        <f t="shared" si="224"/>
        <v>2014</v>
      </c>
      <c r="C1065">
        <f t="shared" si="225"/>
        <v>11</v>
      </c>
      <c r="D1065" t="str">
        <f t="shared" si="226"/>
        <v>November</v>
      </c>
      <c r="E1065" t="str">
        <f t="shared" si="227"/>
        <v>Nov</v>
      </c>
      <c r="F1065">
        <f t="shared" si="228"/>
        <v>4</v>
      </c>
      <c r="G1065" t="str">
        <f t="shared" si="229"/>
        <v>Quarter 4</v>
      </c>
      <c r="H1065" t="str">
        <f t="shared" si="230"/>
        <v>Qtr 4</v>
      </c>
      <c r="I1065" t="str">
        <f t="shared" si="231"/>
        <v>20144</v>
      </c>
      <c r="J1065" t="str">
        <f t="shared" si="232"/>
        <v>Nov 2014</v>
      </c>
      <c r="K1065" t="str">
        <f t="shared" si="233"/>
        <v>Nov-14</v>
      </c>
      <c r="L1065" t="str">
        <f t="shared" si="234"/>
        <v>November 2014</v>
      </c>
      <c r="M1065" t="str">
        <f t="shared" si="235"/>
        <v>November</v>
      </c>
      <c r="N1065" t="str">
        <f t="shared" si="236"/>
        <v>Nov</v>
      </c>
      <c r="O1065" t="str">
        <f t="shared" si="237"/>
        <v>Quarter 4 2014</v>
      </c>
    </row>
    <row r="1066" spans="1:15" x14ac:dyDescent="0.25">
      <c r="A1066" s="1">
        <v>41973</v>
      </c>
      <c r="B1066">
        <f t="shared" si="224"/>
        <v>2014</v>
      </c>
      <c r="C1066">
        <f t="shared" si="225"/>
        <v>11</v>
      </c>
      <c r="D1066" t="str">
        <f t="shared" si="226"/>
        <v>November</v>
      </c>
      <c r="E1066" t="str">
        <f t="shared" si="227"/>
        <v>Nov</v>
      </c>
      <c r="F1066">
        <f t="shared" si="228"/>
        <v>4</v>
      </c>
      <c r="G1066" t="str">
        <f t="shared" si="229"/>
        <v>Quarter 4</v>
      </c>
      <c r="H1066" t="str">
        <f t="shared" si="230"/>
        <v>Qtr 4</v>
      </c>
      <c r="I1066" t="str">
        <f t="shared" si="231"/>
        <v>20144</v>
      </c>
      <c r="J1066" t="str">
        <f t="shared" si="232"/>
        <v>Nov 2014</v>
      </c>
      <c r="K1066" t="str">
        <f t="shared" si="233"/>
        <v>Nov-14</v>
      </c>
      <c r="L1066" t="str">
        <f t="shared" si="234"/>
        <v>November 2014</v>
      </c>
      <c r="M1066" t="str">
        <f t="shared" si="235"/>
        <v>November</v>
      </c>
      <c r="N1066" t="str">
        <f t="shared" si="236"/>
        <v>Nov</v>
      </c>
      <c r="O1066" t="str">
        <f t="shared" si="237"/>
        <v>Quarter 4 2014</v>
      </c>
    </row>
    <row r="1067" spans="1:15" x14ac:dyDescent="0.25">
      <c r="A1067" s="1">
        <v>41974</v>
      </c>
      <c r="B1067">
        <f t="shared" si="224"/>
        <v>2014</v>
      </c>
      <c r="C1067">
        <f t="shared" si="225"/>
        <v>12</v>
      </c>
      <c r="D1067" t="str">
        <f t="shared" si="226"/>
        <v>December</v>
      </c>
      <c r="E1067" t="str">
        <f t="shared" si="227"/>
        <v>Dec</v>
      </c>
      <c r="F1067">
        <f t="shared" si="228"/>
        <v>4</v>
      </c>
      <c r="G1067" t="str">
        <f t="shared" si="229"/>
        <v>Quarter 4</v>
      </c>
      <c r="H1067" t="str">
        <f t="shared" si="230"/>
        <v>Qtr 4</v>
      </c>
      <c r="I1067" t="str">
        <f t="shared" si="231"/>
        <v>20144</v>
      </c>
      <c r="J1067" t="str">
        <f t="shared" si="232"/>
        <v>Dec 2014</v>
      </c>
      <c r="K1067" t="str">
        <f t="shared" si="233"/>
        <v>Dec-14</v>
      </c>
      <c r="L1067" t="str">
        <f t="shared" si="234"/>
        <v>December 2014</v>
      </c>
      <c r="M1067" t="str">
        <f t="shared" si="235"/>
        <v>December</v>
      </c>
      <c r="N1067" t="str">
        <f t="shared" si="236"/>
        <v>Dec</v>
      </c>
      <c r="O1067" t="str">
        <f t="shared" si="237"/>
        <v>Quarter 4 2014</v>
      </c>
    </row>
    <row r="1068" spans="1:15" x14ac:dyDescent="0.25">
      <c r="A1068" s="1">
        <v>41975</v>
      </c>
      <c r="B1068">
        <f t="shared" si="224"/>
        <v>2014</v>
      </c>
      <c r="C1068">
        <f t="shared" si="225"/>
        <v>12</v>
      </c>
      <c r="D1068" t="str">
        <f t="shared" si="226"/>
        <v>December</v>
      </c>
      <c r="E1068" t="str">
        <f t="shared" si="227"/>
        <v>Dec</v>
      </c>
      <c r="F1068">
        <f t="shared" si="228"/>
        <v>4</v>
      </c>
      <c r="G1068" t="str">
        <f t="shared" si="229"/>
        <v>Quarter 4</v>
      </c>
      <c r="H1068" t="str">
        <f t="shared" si="230"/>
        <v>Qtr 4</v>
      </c>
      <c r="I1068" t="str">
        <f t="shared" si="231"/>
        <v>20144</v>
      </c>
      <c r="J1068" t="str">
        <f t="shared" si="232"/>
        <v>Dec 2014</v>
      </c>
      <c r="K1068" t="str">
        <f t="shared" si="233"/>
        <v>Dec-14</v>
      </c>
      <c r="L1068" t="str">
        <f t="shared" si="234"/>
        <v>December 2014</v>
      </c>
      <c r="M1068" t="str">
        <f t="shared" si="235"/>
        <v>December</v>
      </c>
      <c r="N1068" t="str">
        <f t="shared" si="236"/>
        <v>Dec</v>
      </c>
      <c r="O1068" t="str">
        <f t="shared" si="237"/>
        <v>Quarter 4 2014</v>
      </c>
    </row>
    <row r="1069" spans="1:15" x14ac:dyDescent="0.25">
      <c r="A1069" s="1">
        <v>41976</v>
      </c>
      <c r="B1069">
        <f t="shared" si="224"/>
        <v>2014</v>
      </c>
      <c r="C1069">
        <f t="shared" si="225"/>
        <v>12</v>
      </c>
      <c r="D1069" t="str">
        <f t="shared" si="226"/>
        <v>December</v>
      </c>
      <c r="E1069" t="str">
        <f t="shared" si="227"/>
        <v>Dec</v>
      </c>
      <c r="F1069">
        <f t="shared" si="228"/>
        <v>4</v>
      </c>
      <c r="G1069" t="str">
        <f t="shared" si="229"/>
        <v>Quarter 4</v>
      </c>
      <c r="H1069" t="str">
        <f t="shared" si="230"/>
        <v>Qtr 4</v>
      </c>
      <c r="I1069" t="str">
        <f t="shared" si="231"/>
        <v>20144</v>
      </c>
      <c r="J1069" t="str">
        <f t="shared" si="232"/>
        <v>Dec 2014</v>
      </c>
      <c r="K1069" t="str">
        <f t="shared" si="233"/>
        <v>Dec-14</v>
      </c>
      <c r="L1069" t="str">
        <f t="shared" si="234"/>
        <v>December 2014</v>
      </c>
      <c r="M1069" t="str">
        <f t="shared" si="235"/>
        <v>December</v>
      </c>
      <c r="N1069" t="str">
        <f t="shared" si="236"/>
        <v>Dec</v>
      </c>
      <c r="O1069" t="str">
        <f t="shared" si="237"/>
        <v>Quarter 4 2014</v>
      </c>
    </row>
    <row r="1070" spans="1:15" x14ac:dyDescent="0.25">
      <c r="A1070" s="1">
        <v>41977</v>
      </c>
      <c r="B1070">
        <f t="shared" si="224"/>
        <v>2014</v>
      </c>
      <c r="C1070">
        <f t="shared" si="225"/>
        <v>12</v>
      </c>
      <c r="D1070" t="str">
        <f t="shared" si="226"/>
        <v>December</v>
      </c>
      <c r="E1070" t="str">
        <f t="shared" si="227"/>
        <v>Dec</v>
      </c>
      <c r="F1070">
        <f t="shared" si="228"/>
        <v>4</v>
      </c>
      <c r="G1070" t="str">
        <f t="shared" si="229"/>
        <v>Quarter 4</v>
      </c>
      <c r="H1070" t="str">
        <f t="shared" si="230"/>
        <v>Qtr 4</v>
      </c>
      <c r="I1070" t="str">
        <f t="shared" si="231"/>
        <v>20144</v>
      </c>
      <c r="J1070" t="str">
        <f t="shared" si="232"/>
        <v>Dec 2014</v>
      </c>
      <c r="K1070" t="str">
        <f t="shared" si="233"/>
        <v>Dec-14</v>
      </c>
      <c r="L1070" t="str">
        <f t="shared" si="234"/>
        <v>December 2014</v>
      </c>
      <c r="M1070" t="str">
        <f t="shared" si="235"/>
        <v>December</v>
      </c>
      <c r="N1070" t="str">
        <f t="shared" si="236"/>
        <v>Dec</v>
      </c>
      <c r="O1070" t="str">
        <f t="shared" si="237"/>
        <v>Quarter 4 2014</v>
      </c>
    </row>
    <row r="1071" spans="1:15" x14ac:dyDescent="0.25">
      <c r="A1071" s="1">
        <v>41978</v>
      </c>
      <c r="B1071">
        <f t="shared" si="224"/>
        <v>2014</v>
      </c>
      <c r="C1071">
        <f t="shared" si="225"/>
        <v>12</v>
      </c>
      <c r="D1071" t="str">
        <f t="shared" si="226"/>
        <v>December</v>
      </c>
      <c r="E1071" t="str">
        <f t="shared" si="227"/>
        <v>Dec</v>
      </c>
      <c r="F1071">
        <f t="shared" si="228"/>
        <v>4</v>
      </c>
      <c r="G1071" t="str">
        <f t="shared" si="229"/>
        <v>Quarter 4</v>
      </c>
      <c r="H1071" t="str">
        <f t="shared" si="230"/>
        <v>Qtr 4</v>
      </c>
      <c r="I1071" t="str">
        <f t="shared" si="231"/>
        <v>20144</v>
      </c>
      <c r="J1071" t="str">
        <f t="shared" si="232"/>
        <v>Dec 2014</v>
      </c>
      <c r="K1071" t="str">
        <f t="shared" si="233"/>
        <v>Dec-14</v>
      </c>
      <c r="L1071" t="str">
        <f t="shared" si="234"/>
        <v>December 2014</v>
      </c>
      <c r="M1071" t="str">
        <f t="shared" si="235"/>
        <v>December</v>
      </c>
      <c r="N1071" t="str">
        <f t="shared" si="236"/>
        <v>Dec</v>
      </c>
      <c r="O1071" t="str">
        <f t="shared" si="237"/>
        <v>Quarter 4 2014</v>
      </c>
    </row>
    <row r="1072" spans="1:15" x14ac:dyDescent="0.25">
      <c r="A1072" s="1">
        <v>41979</v>
      </c>
      <c r="B1072">
        <f t="shared" si="224"/>
        <v>2014</v>
      </c>
      <c r="C1072">
        <f t="shared" si="225"/>
        <v>12</v>
      </c>
      <c r="D1072" t="str">
        <f t="shared" si="226"/>
        <v>December</v>
      </c>
      <c r="E1072" t="str">
        <f t="shared" si="227"/>
        <v>Dec</v>
      </c>
      <c r="F1072">
        <f t="shared" si="228"/>
        <v>4</v>
      </c>
      <c r="G1072" t="str">
        <f t="shared" si="229"/>
        <v>Quarter 4</v>
      </c>
      <c r="H1072" t="str">
        <f t="shared" si="230"/>
        <v>Qtr 4</v>
      </c>
      <c r="I1072" t="str">
        <f t="shared" si="231"/>
        <v>20144</v>
      </c>
      <c r="J1072" t="str">
        <f t="shared" si="232"/>
        <v>Dec 2014</v>
      </c>
      <c r="K1072" t="str">
        <f t="shared" si="233"/>
        <v>Dec-14</v>
      </c>
      <c r="L1072" t="str">
        <f t="shared" si="234"/>
        <v>December 2014</v>
      </c>
      <c r="M1072" t="str">
        <f t="shared" si="235"/>
        <v>December</v>
      </c>
      <c r="N1072" t="str">
        <f t="shared" si="236"/>
        <v>Dec</v>
      </c>
      <c r="O1072" t="str">
        <f t="shared" si="237"/>
        <v>Quarter 4 2014</v>
      </c>
    </row>
    <row r="1073" spans="1:15" x14ac:dyDescent="0.25">
      <c r="A1073" s="1">
        <v>41980</v>
      </c>
      <c r="B1073">
        <f t="shared" si="224"/>
        <v>2014</v>
      </c>
      <c r="C1073">
        <f t="shared" si="225"/>
        <v>12</v>
      </c>
      <c r="D1073" t="str">
        <f t="shared" si="226"/>
        <v>December</v>
      </c>
      <c r="E1073" t="str">
        <f t="shared" si="227"/>
        <v>Dec</v>
      </c>
      <c r="F1073">
        <f t="shared" si="228"/>
        <v>4</v>
      </c>
      <c r="G1073" t="str">
        <f t="shared" si="229"/>
        <v>Quarter 4</v>
      </c>
      <c r="H1073" t="str">
        <f t="shared" si="230"/>
        <v>Qtr 4</v>
      </c>
      <c r="I1073" t="str">
        <f t="shared" si="231"/>
        <v>20144</v>
      </c>
      <c r="J1073" t="str">
        <f t="shared" si="232"/>
        <v>Dec 2014</v>
      </c>
      <c r="K1073" t="str">
        <f t="shared" si="233"/>
        <v>Dec-14</v>
      </c>
      <c r="L1073" t="str">
        <f t="shared" si="234"/>
        <v>December 2014</v>
      </c>
      <c r="M1073" t="str">
        <f t="shared" si="235"/>
        <v>December</v>
      </c>
      <c r="N1073" t="str">
        <f t="shared" si="236"/>
        <v>Dec</v>
      </c>
      <c r="O1073" t="str">
        <f t="shared" si="237"/>
        <v>Quarter 4 2014</v>
      </c>
    </row>
    <row r="1074" spans="1:15" x14ac:dyDescent="0.25">
      <c r="A1074" s="1">
        <v>41981</v>
      </c>
      <c r="B1074">
        <f t="shared" si="224"/>
        <v>2014</v>
      </c>
      <c r="C1074">
        <f t="shared" si="225"/>
        <v>12</v>
      </c>
      <c r="D1074" t="str">
        <f t="shared" si="226"/>
        <v>December</v>
      </c>
      <c r="E1074" t="str">
        <f t="shared" si="227"/>
        <v>Dec</v>
      </c>
      <c r="F1074">
        <f t="shared" si="228"/>
        <v>4</v>
      </c>
      <c r="G1074" t="str">
        <f t="shared" si="229"/>
        <v>Quarter 4</v>
      </c>
      <c r="H1074" t="str">
        <f t="shared" si="230"/>
        <v>Qtr 4</v>
      </c>
      <c r="I1074" t="str">
        <f t="shared" si="231"/>
        <v>20144</v>
      </c>
      <c r="J1074" t="str">
        <f t="shared" si="232"/>
        <v>Dec 2014</v>
      </c>
      <c r="K1074" t="str">
        <f t="shared" si="233"/>
        <v>Dec-14</v>
      </c>
      <c r="L1074" t="str">
        <f t="shared" si="234"/>
        <v>December 2014</v>
      </c>
      <c r="M1074" t="str">
        <f t="shared" si="235"/>
        <v>December</v>
      </c>
      <c r="N1074" t="str">
        <f t="shared" si="236"/>
        <v>Dec</v>
      </c>
      <c r="O1074" t="str">
        <f t="shared" si="237"/>
        <v>Quarter 4 2014</v>
      </c>
    </row>
    <row r="1075" spans="1:15" x14ac:dyDescent="0.25">
      <c r="A1075" s="1">
        <v>41982</v>
      </c>
      <c r="B1075">
        <f t="shared" si="224"/>
        <v>2014</v>
      </c>
      <c r="C1075">
        <f t="shared" si="225"/>
        <v>12</v>
      </c>
      <c r="D1075" t="str">
        <f t="shared" si="226"/>
        <v>December</v>
      </c>
      <c r="E1075" t="str">
        <f t="shared" si="227"/>
        <v>Dec</v>
      </c>
      <c r="F1075">
        <f t="shared" si="228"/>
        <v>4</v>
      </c>
      <c r="G1075" t="str">
        <f t="shared" si="229"/>
        <v>Quarter 4</v>
      </c>
      <c r="H1075" t="str">
        <f t="shared" si="230"/>
        <v>Qtr 4</v>
      </c>
      <c r="I1075" t="str">
        <f t="shared" si="231"/>
        <v>20144</v>
      </c>
      <c r="J1075" t="str">
        <f t="shared" si="232"/>
        <v>Dec 2014</v>
      </c>
      <c r="K1075" t="str">
        <f t="shared" si="233"/>
        <v>Dec-14</v>
      </c>
      <c r="L1075" t="str">
        <f t="shared" si="234"/>
        <v>December 2014</v>
      </c>
      <c r="M1075" t="str">
        <f t="shared" si="235"/>
        <v>December</v>
      </c>
      <c r="N1075" t="str">
        <f t="shared" si="236"/>
        <v>Dec</v>
      </c>
      <c r="O1075" t="str">
        <f t="shared" si="237"/>
        <v>Quarter 4 2014</v>
      </c>
    </row>
    <row r="1076" spans="1:15" x14ac:dyDescent="0.25">
      <c r="A1076" s="1">
        <v>41983</v>
      </c>
      <c r="B1076">
        <f t="shared" si="224"/>
        <v>2014</v>
      </c>
      <c r="C1076">
        <f t="shared" si="225"/>
        <v>12</v>
      </c>
      <c r="D1076" t="str">
        <f t="shared" si="226"/>
        <v>December</v>
      </c>
      <c r="E1076" t="str">
        <f t="shared" si="227"/>
        <v>Dec</v>
      </c>
      <c r="F1076">
        <f t="shared" si="228"/>
        <v>4</v>
      </c>
      <c r="G1076" t="str">
        <f t="shared" si="229"/>
        <v>Quarter 4</v>
      </c>
      <c r="H1076" t="str">
        <f t="shared" si="230"/>
        <v>Qtr 4</v>
      </c>
      <c r="I1076" t="str">
        <f t="shared" si="231"/>
        <v>20144</v>
      </c>
      <c r="J1076" t="str">
        <f t="shared" si="232"/>
        <v>Dec 2014</v>
      </c>
      <c r="K1076" t="str">
        <f t="shared" si="233"/>
        <v>Dec-14</v>
      </c>
      <c r="L1076" t="str">
        <f t="shared" si="234"/>
        <v>December 2014</v>
      </c>
      <c r="M1076" t="str">
        <f t="shared" si="235"/>
        <v>December</v>
      </c>
      <c r="N1076" t="str">
        <f t="shared" si="236"/>
        <v>Dec</v>
      </c>
      <c r="O1076" t="str">
        <f t="shared" si="237"/>
        <v>Quarter 4 2014</v>
      </c>
    </row>
    <row r="1077" spans="1:15" x14ac:dyDescent="0.25">
      <c r="A1077" s="1">
        <v>41984</v>
      </c>
      <c r="B1077">
        <f t="shared" si="224"/>
        <v>2014</v>
      </c>
      <c r="C1077">
        <f t="shared" si="225"/>
        <v>12</v>
      </c>
      <c r="D1077" t="str">
        <f t="shared" si="226"/>
        <v>December</v>
      </c>
      <c r="E1077" t="str">
        <f t="shared" si="227"/>
        <v>Dec</v>
      </c>
      <c r="F1077">
        <f t="shared" si="228"/>
        <v>4</v>
      </c>
      <c r="G1077" t="str">
        <f t="shared" si="229"/>
        <v>Quarter 4</v>
      </c>
      <c r="H1077" t="str">
        <f t="shared" si="230"/>
        <v>Qtr 4</v>
      </c>
      <c r="I1077" t="str">
        <f t="shared" si="231"/>
        <v>20144</v>
      </c>
      <c r="J1077" t="str">
        <f t="shared" si="232"/>
        <v>Dec 2014</v>
      </c>
      <c r="K1077" t="str">
        <f t="shared" si="233"/>
        <v>Dec-14</v>
      </c>
      <c r="L1077" t="str">
        <f t="shared" si="234"/>
        <v>December 2014</v>
      </c>
      <c r="M1077" t="str">
        <f t="shared" si="235"/>
        <v>December</v>
      </c>
      <c r="N1077" t="str">
        <f t="shared" si="236"/>
        <v>Dec</v>
      </c>
      <c r="O1077" t="str">
        <f t="shared" si="237"/>
        <v>Quarter 4 2014</v>
      </c>
    </row>
    <row r="1078" spans="1:15" x14ac:dyDescent="0.25">
      <c r="A1078" s="1">
        <v>41985</v>
      </c>
      <c r="B1078">
        <f t="shared" si="224"/>
        <v>2014</v>
      </c>
      <c r="C1078">
        <f t="shared" si="225"/>
        <v>12</v>
      </c>
      <c r="D1078" t="str">
        <f t="shared" si="226"/>
        <v>December</v>
      </c>
      <c r="E1078" t="str">
        <f t="shared" si="227"/>
        <v>Dec</v>
      </c>
      <c r="F1078">
        <f t="shared" si="228"/>
        <v>4</v>
      </c>
      <c r="G1078" t="str">
        <f t="shared" si="229"/>
        <v>Quarter 4</v>
      </c>
      <c r="H1078" t="str">
        <f t="shared" si="230"/>
        <v>Qtr 4</v>
      </c>
      <c r="I1078" t="str">
        <f t="shared" si="231"/>
        <v>20144</v>
      </c>
      <c r="J1078" t="str">
        <f t="shared" si="232"/>
        <v>Dec 2014</v>
      </c>
      <c r="K1078" t="str">
        <f t="shared" si="233"/>
        <v>Dec-14</v>
      </c>
      <c r="L1078" t="str">
        <f t="shared" si="234"/>
        <v>December 2014</v>
      </c>
      <c r="M1078" t="str">
        <f t="shared" si="235"/>
        <v>December</v>
      </c>
      <c r="N1078" t="str">
        <f t="shared" si="236"/>
        <v>Dec</v>
      </c>
      <c r="O1078" t="str">
        <f t="shared" si="237"/>
        <v>Quarter 4 2014</v>
      </c>
    </row>
    <row r="1079" spans="1:15" x14ac:dyDescent="0.25">
      <c r="A1079" s="1">
        <v>41986</v>
      </c>
      <c r="B1079">
        <f t="shared" si="224"/>
        <v>2014</v>
      </c>
      <c r="C1079">
        <f t="shared" si="225"/>
        <v>12</v>
      </c>
      <c r="D1079" t="str">
        <f t="shared" si="226"/>
        <v>December</v>
      </c>
      <c r="E1079" t="str">
        <f t="shared" si="227"/>
        <v>Dec</v>
      </c>
      <c r="F1079">
        <f t="shared" si="228"/>
        <v>4</v>
      </c>
      <c r="G1079" t="str">
        <f t="shared" si="229"/>
        <v>Quarter 4</v>
      </c>
      <c r="H1079" t="str">
        <f t="shared" si="230"/>
        <v>Qtr 4</v>
      </c>
      <c r="I1079" t="str">
        <f t="shared" si="231"/>
        <v>20144</v>
      </c>
      <c r="J1079" t="str">
        <f t="shared" si="232"/>
        <v>Dec 2014</v>
      </c>
      <c r="K1079" t="str">
        <f t="shared" si="233"/>
        <v>Dec-14</v>
      </c>
      <c r="L1079" t="str">
        <f t="shared" si="234"/>
        <v>December 2014</v>
      </c>
      <c r="M1079" t="str">
        <f t="shared" si="235"/>
        <v>December</v>
      </c>
      <c r="N1079" t="str">
        <f t="shared" si="236"/>
        <v>Dec</v>
      </c>
      <c r="O1079" t="str">
        <f t="shared" si="237"/>
        <v>Quarter 4 2014</v>
      </c>
    </row>
    <row r="1080" spans="1:15" x14ac:dyDescent="0.25">
      <c r="A1080" s="1">
        <v>41987</v>
      </c>
      <c r="B1080">
        <f t="shared" si="224"/>
        <v>2014</v>
      </c>
      <c r="C1080">
        <f t="shared" si="225"/>
        <v>12</v>
      </c>
      <c r="D1080" t="str">
        <f t="shared" si="226"/>
        <v>December</v>
      </c>
      <c r="E1080" t="str">
        <f t="shared" si="227"/>
        <v>Dec</v>
      </c>
      <c r="F1080">
        <f t="shared" si="228"/>
        <v>4</v>
      </c>
      <c r="G1080" t="str">
        <f t="shared" si="229"/>
        <v>Quarter 4</v>
      </c>
      <c r="H1080" t="str">
        <f t="shared" si="230"/>
        <v>Qtr 4</v>
      </c>
      <c r="I1080" t="str">
        <f t="shared" si="231"/>
        <v>20144</v>
      </c>
      <c r="J1080" t="str">
        <f t="shared" si="232"/>
        <v>Dec 2014</v>
      </c>
      <c r="K1080" t="str">
        <f t="shared" si="233"/>
        <v>Dec-14</v>
      </c>
      <c r="L1080" t="str">
        <f t="shared" si="234"/>
        <v>December 2014</v>
      </c>
      <c r="M1080" t="str">
        <f t="shared" si="235"/>
        <v>December</v>
      </c>
      <c r="N1080" t="str">
        <f t="shared" si="236"/>
        <v>Dec</v>
      </c>
      <c r="O1080" t="str">
        <f t="shared" si="237"/>
        <v>Quarter 4 2014</v>
      </c>
    </row>
    <row r="1081" spans="1:15" x14ac:dyDescent="0.25">
      <c r="A1081" s="1">
        <v>41988</v>
      </c>
      <c r="B1081">
        <f t="shared" si="224"/>
        <v>2014</v>
      </c>
      <c r="C1081">
        <f t="shared" si="225"/>
        <v>12</v>
      </c>
      <c r="D1081" t="str">
        <f t="shared" si="226"/>
        <v>December</v>
      </c>
      <c r="E1081" t="str">
        <f t="shared" si="227"/>
        <v>Dec</v>
      </c>
      <c r="F1081">
        <f t="shared" si="228"/>
        <v>4</v>
      </c>
      <c r="G1081" t="str">
        <f t="shared" si="229"/>
        <v>Quarter 4</v>
      </c>
      <c r="H1081" t="str">
        <f t="shared" si="230"/>
        <v>Qtr 4</v>
      </c>
      <c r="I1081" t="str">
        <f t="shared" si="231"/>
        <v>20144</v>
      </c>
      <c r="J1081" t="str">
        <f t="shared" si="232"/>
        <v>Dec 2014</v>
      </c>
      <c r="K1081" t="str">
        <f t="shared" si="233"/>
        <v>Dec-14</v>
      </c>
      <c r="L1081" t="str">
        <f t="shared" si="234"/>
        <v>December 2014</v>
      </c>
      <c r="M1081" t="str">
        <f t="shared" si="235"/>
        <v>December</v>
      </c>
      <c r="N1081" t="str">
        <f t="shared" si="236"/>
        <v>Dec</v>
      </c>
      <c r="O1081" t="str">
        <f t="shared" si="237"/>
        <v>Quarter 4 2014</v>
      </c>
    </row>
    <row r="1082" spans="1:15" x14ac:dyDescent="0.25">
      <c r="A1082" s="1">
        <v>41989</v>
      </c>
      <c r="B1082">
        <f t="shared" si="224"/>
        <v>2014</v>
      </c>
      <c r="C1082">
        <f t="shared" si="225"/>
        <v>12</v>
      </c>
      <c r="D1082" t="str">
        <f t="shared" si="226"/>
        <v>December</v>
      </c>
      <c r="E1082" t="str">
        <f t="shared" si="227"/>
        <v>Dec</v>
      </c>
      <c r="F1082">
        <f t="shared" si="228"/>
        <v>4</v>
      </c>
      <c r="G1082" t="str">
        <f t="shared" si="229"/>
        <v>Quarter 4</v>
      </c>
      <c r="H1082" t="str">
        <f t="shared" si="230"/>
        <v>Qtr 4</v>
      </c>
      <c r="I1082" t="str">
        <f t="shared" si="231"/>
        <v>20144</v>
      </c>
      <c r="J1082" t="str">
        <f t="shared" si="232"/>
        <v>Dec 2014</v>
      </c>
      <c r="K1082" t="str">
        <f t="shared" si="233"/>
        <v>Dec-14</v>
      </c>
      <c r="L1082" t="str">
        <f t="shared" si="234"/>
        <v>December 2014</v>
      </c>
      <c r="M1082" t="str">
        <f t="shared" si="235"/>
        <v>December</v>
      </c>
      <c r="N1082" t="str">
        <f t="shared" si="236"/>
        <v>Dec</v>
      </c>
      <c r="O1082" t="str">
        <f t="shared" si="237"/>
        <v>Quarter 4 2014</v>
      </c>
    </row>
    <row r="1083" spans="1:15" x14ac:dyDescent="0.25">
      <c r="A1083" s="1">
        <v>41990</v>
      </c>
      <c r="B1083">
        <f t="shared" si="224"/>
        <v>2014</v>
      </c>
      <c r="C1083">
        <f t="shared" si="225"/>
        <v>12</v>
      </c>
      <c r="D1083" t="str">
        <f t="shared" si="226"/>
        <v>December</v>
      </c>
      <c r="E1083" t="str">
        <f t="shared" si="227"/>
        <v>Dec</v>
      </c>
      <c r="F1083">
        <f t="shared" si="228"/>
        <v>4</v>
      </c>
      <c r="G1083" t="str">
        <f t="shared" si="229"/>
        <v>Quarter 4</v>
      </c>
      <c r="H1083" t="str">
        <f t="shared" si="230"/>
        <v>Qtr 4</v>
      </c>
      <c r="I1083" t="str">
        <f t="shared" si="231"/>
        <v>20144</v>
      </c>
      <c r="J1083" t="str">
        <f t="shared" si="232"/>
        <v>Dec 2014</v>
      </c>
      <c r="K1083" t="str">
        <f t="shared" si="233"/>
        <v>Dec-14</v>
      </c>
      <c r="L1083" t="str">
        <f t="shared" si="234"/>
        <v>December 2014</v>
      </c>
      <c r="M1083" t="str">
        <f t="shared" si="235"/>
        <v>December</v>
      </c>
      <c r="N1083" t="str">
        <f t="shared" si="236"/>
        <v>Dec</v>
      </c>
      <c r="O1083" t="str">
        <f t="shared" si="237"/>
        <v>Quarter 4 2014</v>
      </c>
    </row>
    <row r="1084" spans="1:15" x14ac:dyDescent="0.25">
      <c r="A1084" s="1">
        <v>41991</v>
      </c>
      <c r="B1084">
        <f t="shared" si="224"/>
        <v>2014</v>
      </c>
      <c r="C1084">
        <f t="shared" si="225"/>
        <v>12</v>
      </c>
      <c r="D1084" t="str">
        <f t="shared" si="226"/>
        <v>December</v>
      </c>
      <c r="E1084" t="str">
        <f t="shared" si="227"/>
        <v>Dec</v>
      </c>
      <c r="F1084">
        <f t="shared" si="228"/>
        <v>4</v>
      </c>
      <c r="G1084" t="str">
        <f t="shared" si="229"/>
        <v>Quarter 4</v>
      </c>
      <c r="H1084" t="str">
        <f t="shared" si="230"/>
        <v>Qtr 4</v>
      </c>
      <c r="I1084" t="str">
        <f t="shared" si="231"/>
        <v>20144</v>
      </c>
      <c r="J1084" t="str">
        <f t="shared" si="232"/>
        <v>Dec 2014</v>
      </c>
      <c r="K1084" t="str">
        <f t="shared" si="233"/>
        <v>Dec-14</v>
      </c>
      <c r="L1084" t="str">
        <f t="shared" si="234"/>
        <v>December 2014</v>
      </c>
      <c r="M1084" t="str">
        <f t="shared" si="235"/>
        <v>December</v>
      </c>
      <c r="N1084" t="str">
        <f t="shared" si="236"/>
        <v>Dec</v>
      </c>
      <c r="O1084" t="str">
        <f t="shared" si="237"/>
        <v>Quarter 4 2014</v>
      </c>
    </row>
    <row r="1085" spans="1:15" x14ac:dyDescent="0.25">
      <c r="A1085" s="1">
        <v>41992</v>
      </c>
      <c r="B1085">
        <f t="shared" si="224"/>
        <v>2014</v>
      </c>
      <c r="C1085">
        <f t="shared" si="225"/>
        <v>12</v>
      </c>
      <c r="D1085" t="str">
        <f t="shared" si="226"/>
        <v>December</v>
      </c>
      <c r="E1085" t="str">
        <f t="shared" si="227"/>
        <v>Dec</v>
      </c>
      <c r="F1085">
        <f t="shared" si="228"/>
        <v>4</v>
      </c>
      <c r="G1085" t="str">
        <f t="shared" si="229"/>
        <v>Quarter 4</v>
      </c>
      <c r="H1085" t="str">
        <f t="shared" si="230"/>
        <v>Qtr 4</v>
      </c>
      <c r="I1085" t="str">
        <f t="shared" si="231"/>
        <v>20144</v>
      </c>
      <c r="J1085" t="str">
        <f t="shared" si="232"/>
        <v>Dec 2014</v>
      </c>
      <c r="K1085" t="str">
        <f t="shared" si="233"/>
        <v>Dec-14</v>
      </c>
      <c r="L1085" t="str">
        <f t="shared" si="234"/>
        <v>December 2014</v>
      </c>
      <c r="M1085" t="str">
        <f t="shared" si="235"/>
        <v>December</v>
      </c>
      <c r="N1085" t="str">
        <f t="shared" si="236"/>
        <v>Dec</v>
      </c>
      <c r="O1085" t="str">
        <f t="shared" si="237"/>
        <v>Quarter 4 2014</v>
      </c>
    </row>
    <row r="1086" spans="1:15" x14ac:dyDescent="0.25">
      <c r="A1086" s="1">
        <v>41993</v>
      </c>
      <c r="B1086">
        <f t="shared" si="224"/>
        <v>2014</v>
      </c>
      <c r="C1086">
        <f t="shared" si="225"/>
        <v>12</v>
      </c>
      <c r="D1086" t="str">
        <f t="shared" si="226"/>
        <v>December</v>
      </c>
      <c r="E1086" t="str">
        <f t="shared" si="227"/>
        <v>Dec</v>
      </c>
      <c r="F1086">
        <f t="shared" si="228"/>
        <v>4</v>
      </c>
      <c r="G1086" t="str">
        <f t="shared" si="229"/>
        <v>Quarter 4</v>
      </c>
      <c r="H1086" t="str">
        <f t="shared" si="230"/>
        <v>Qtr 4</v>
      </c>
      <c r="I1086" t="str">
        <f t="shared" si="231"/>
        <v>20144</v>
      </c>
      <c r="J1086" t="str">
        <f t="shared" si="232"/>
        <v>Dec 2014</v>
      </c>
      <c r="K1086" t="str">
        <f t="shared" si="233"/>
        <v>Dec-14</v>
      </c>
      <c r="L1086" t="str">
        <f t="shared" si="234"/>
        <v>December 2014</v>
      </c>
      <c r="M1086" t="str">
        <f t="shared" si="235"/>
        <v>December</v>
      </c>
      <c r="N1086" t="str">
        <f t="shared" si="236"/>
        <v>Dec</v>
      </c>
      <c r="O1086" t="str">
        <f t="shared" si="237"/>
        <v>Quarter 4 2014</v>
      </c>
    </row>
    <row r="1087" spans="1:15" x14ac:dyDescent="0.25">
      <c r="A1087" s="1">
        <v>41994</v>
      </c>
      <c r="B1087">
        <f t="shared" si="224"/>
        <v>2014</v>
      </c>
      <c r="C1087">
        <f t="shared" si="225"/>
        <v>12</v>
      </c>
      <c r="D1087" t="str">
        <f t="shared" si="226"/>
        <v>December</v>
      </c>
      <c r="E1087" t="str">
        <f t="shared" si="227"/>
        <v>Dec</v>
      </c>
      <c r="F1087">
        <f t="shared" si="228"/>
        <v>4</v>
      </c>
      <c r="G1087" t="str">
        <f t="shared" si="229"/>
        <v>Quarter 4</v>
      </c>
      <c r="H1087" t="str">
        <f t="shared" si="230"/>
        <v>Qtr 4</v>
      </c>
      <c r="I1087" t="str">
        <f t="shared" si="231"/>
        <v>20144</v>
      </c>
      <c r="J1087" t="str">
        <f t="shared" si="232"/>
        <v>Dec 2014</v>
      </c>
      <c r="K1087" t="str">
        <f t="shared" si="233"/>
        <v>Dec-14</v>
      </c>
      <c r="L1087" t="str">
        <f t="shared" si="234"/>
        <v>December 2014</v>
      </c>
      <c r="M1087" t="str">
        <f t="shared" si="235"/>
        <v>December</v>
      </c>
      <c r="N1087" t="str">
        <f t="shared" si="236"/>
        <v>Dec</v>
      </c>
      <c r="O1087" t="str">
        <f t="shared" si="237"/>
        <v>Quarter 4 2014</v>
      </c>
    </row>
    <row r="1088" spans="1:15" x14ac:dyDescent="0.25">
      <c r="A1088" s="1">
        <v>41995</v>
      </c>
      <c r="B1088">
        <f t="shared" si="224"/>
        <v>2014</v>
      </c>
      <c r="C1088">
        <f t="shared" si="225"/>
        <v>12</v>
      </c>
      <c r="D1088" t="str">
        <f t="shared" si="226"/>
        <v>December</v>
      </c>
      <c r="E1088" t="str">
        <f t="shared" si="227"/>
        <v>Dec</v>
      </c>
      <c r="F1088">
        <f t="shared" si="228"/>
        <v>4</v>
      </c>
      <c r="G1088" t="str">
        <f t="shared" si="229"/>
        <v>Quarter 4</v>
      </c>
      <c r="H1088" t="str">
        <f t="shared" si="230"/>
        <v>Qtr 4</v>
      </c>
      <c r="I1088" t="str">
        <f t="shared" si="231"/>
        <v>20144</v>
      </c>
      <c r="J1088" t="str">
        <f t="shared" si="232"/>
        <v>Dec 2014</v>
      </c>
      <c r="K1088" t="str">
        <f t="shared" si="233"/>
        <v>Dec-14</v>
      </c>
      <c r="L1088" t="str">
        <f t="shared" si="234"/>
        <v>December 2014</v>
      </c>
      <c r="M1088" t="str">
        <f t="shared" si="235"/>
        <v>December</v>
      </c>
      <c r="N1088" t="str">
        <f t="shared" si="236"/>
        <v>Dec</v>
      </c>
      <c r="O1088" t="str">
        <f t="shared" si="237"/>
        <v>Quarter 4 2014</v>
      </c>
    </row>
    <row r="1089" spans="1:15" x14ac:dyDescent="0.25">
      <c r="A1089" s="1">
        <v>41996</v>
      </c>
      <c r="B1089">
        <f t="shared" si="224"/>
        <v>2014</v>
      </c>
      <c r="C1089">
        <f t="shared" si="225"/>
        <v>12</v>
      </c>
      <c r="D1089" t="str">
        <f t="shared" si="226"/>
        <v>December</v>
      </c>
      <c r="E1089" t="str">
        <f t="shared" si="227"/>
        <v>Dec</v>
      </c>
      <c r="F1089">
        <f t="shared" si="228"/>
        <v>4</v>
      </c>
      <c r="G1089" t="str">
        <f t="shared" si="229"/>
        <v>Quarter 4</v>
      </c>
      <c r="H1089" t="str">
        <f t="shared" si="230"/>
        <v>Qtr 4</v>
      </c>
      <c r="I1089" t="str">
        <f t="shared" si="231"/>
        <v>20144</v>
      </c>
      <c r="J1089" t="str">
        <f t="shared" si="232"/>
        <v>Dec 2014</v>
      </c>
      <c r="K1089" t="str">
        <f t="shared" si="233"/>
        <v>Dec-14</v>
      </c>
      <c r="L1089" t="str">
        <f t="shared" si="234"/>
        <v>December 2014</v>
      </c>
      <c r="M1089" t="str">
        <f t="shared" si="235"/>
        <v>December</v>
      </c>
      <c r="N1089" t="str">
        <f t="shared" si="236"/>
        <v>Dec</v>
      </c>
      <c r="O1089" t="str">
        <f t="shared" si="237"/>
        <v>Quarter 4 2014</v>
      </c>
    </row>
    <row r="1090" spans="1:15" x14ac:dyDescent="0.25">
      <c r="A1090" s="1">
        <v>41997</v>
      </c>
      <c r="B1090">
        <f t="shared" si="224"/>
        <v>2014</v>
      </c>
      <c r="C1090">
        <f t="shared" si="225"/>
        <v>12</v>
      </c>
      <c r="D1090" t="str">
        <f t="shared" si="226"/>
        <v>December</v>
      </c>
      <c r="E1090" t="str">
        <f t="shared" si="227"/>
        <v>Dec</v>
      </c>
      <c r="F1090">
        <f t="shared" si="228"/>
        <v>4</v>
      </c>
      <c r="G1090" t="str">
        <f t="shared" si="229"/>
        <v>Quarter 4</v>
      </c>
      <c r="H1090" t="str">
        <f t="shared" si="230"/>
        <v>Qtr 4</v>
      </c>
      <c r="I1090" t="str">
        <f t="shared" si="231"/>
        <v>20144</v>
      </c>
      <c r="J1090" t="str">
        <f t="shared" si="232"/>
        <v>Dec 2014</v>
      </c>
      <c r="K1090" t="str">
        <f t="shared" si="233"/>
        <v>Dec-14</v>
      </c>
      <c r="L1090" t="str">
        <f t="shared" si="234"/>
        <v>December 2014</v>
      </c>
      <c r="M1090" t="str">
        <f t="shared" si="235"/>
        <v>December</v>
      </c>
      <c r="N1090" t="str">
        <f t="shared" si="236"/>
        <v>Dec</v>
      </c>
      <c r="O1090" t="str">
        <f t="shared" si="237"/>
        <v>Quarter 4 2014</v>
      </c>
    </row>
    <row r="1091" spans="1:15" x14ac:dyDescent="0.25">
      <c r="A1091" s="1">
        <v>41998</v>
      </c>
      <c r="B1091">
        <f t="shared" ref="B1091:B1154" si="238">YEAR(A1091)</f>
        <v>2014</v>
      </c>
      <c r="C1091">
        <f t="shared" ref="C1091:C1154" si="239">MONTH(A1091)</f>
        <v>12</v>
      </c>
      <c r="D1091" t="str">
        <f t="shared" ref="D1091:D1154" si="240">TEXT(A1091,"mmmm")</f>
        <v>December</v>
      </c>
      <c r="E1091" t="str">
        <f t="shared" ref="E1091:E1154" si="241">TEXT(A1091,"mmm")</f>
        <v>Dec</v>
      </c>
      <c r="F1091">
        <f t="shared" ref="F1091:F1154" si="242">ROUNDUP(MONTH(A1091)/3,0)</f>
        <v>4</v>
      </c>
      <c r="G1091" t="str">
        <f t="shared" ref="G1091:G1154" si="243">"Quarter " &amp; ROUNDUP(MONTH(A1091)/3,0)</f>
        <v>Quarter 4</v>
      </c>
      <c r="H1091" t="str">
        <f t="shared" ref="H1091:H1154" si="244">"Qtr " &amp; ROUNDUP(MONTH(A1091)/3,0)</f>
        <v>Qtr 4</v>
      </c>
      <c r="I1091" t="str">
        <f t="shared" ref="I1091:I1154" si="245">YEAR(A1091) &amp; ROUNDUP(MONTH(A1091)/3,0)</f>
        <v>20144</v>
      </c>
      <c r="J1091" t="str">
        <f t="shared" ref="J1091:J1154" si="246">TEXT(A1091,"mmm") &amp; " " &amp; YEAR(A1091)</f>
        <v>Dec 2014</v>
      </c>
      <c r="K1091" t="str">
        <f t="shared" ref="K1091:K1154" si="247">TEXT(A1091,"mmm") &amp; "-" &amp; RIGHT(YEAR(A1091),2)</f>
        <v>Dec-14</v>
      </c>
      <c r="L1091" t="str">
        <f t="shared" ref="L1091:L1154" si="248">TEXT(A1091,"mmmm")&amp; " " &amp; YEAR(A1091)</f>
        <v>December 2014</v>
      </c>
      <c r="M1091" t="str">
        <f t="shared" ref="M1091:M1154" si="249">TEXT(A1091,"mmmm")</f>
        <v>December</v>
      </c>
      <c r="N1091" t="str">
        <f t="shared" ref="N1091:N1154" si="250">TEXT(A1091,"mmm")</f>
        <v>Dec</v>
      </c>
      <c r="O1091" t="str">
        <f t="shared" ref="O1091:O1154" si="251">"Quarter " &amp; ROUNDUP(MONTH(A1091)/3,0) &amp; " " &amp; YEAR(A1091)</f>
        <v>Quarter 4 2014</v>
      </c>
    </row>
    <row r="1092" spans="1:15" x14ac:dyDescent="0.25">
      <c r="A1092" s="1">
        <v>41999</v>
      </c>
      <c r="B1092">
        <f t="shared" si="238"/>
        <v>2014</v>
      </c>
      <c r="C1092">
        <f t="shared" si="239"/>
        <v>12</v>
      </c>
      <c r="D1092" t="str">
        <f t="shared" si="240"/>
        <v>December</v>
      </c>
      <c r="E1092" t="str">
        <f t="shared" si="241"/>
        <v>Dec</v>
      </c>
      <c r="F1092">
        <f t="shared" si="242"/>
        <v>4</v>
      </c>
      <c r="G1092" t="str">
        <f t="shared" si="243"/>
        <v>Quarter 4</v>
      </c>
      <c r="H1092" t="str">
        <f t="shared" si="244"/>
        <v>Qtr 4</v>
      </c>
      <c r="I1092" t="str">
        <f t="shared" si="245"/>
        <v>20144</v>
      </c>
      <c r="J1092" t="str">
        <f t="shared" si="246"/>
        <v>Dec 2014</v>
      </c>
      <c r="K1092" t="str">
        <f t="shared" si="247"/>
        <v>Dec-14</v>
      </c>
      <c r="L1092" t="str">
        <f t="shared" si="248"/>
        <v>December 2014</v>
      </c>
      <c r="M1092" t="str">
        <f t="shared" si="249"/>
        <v>December</v>
      </c>
      <c r="N1092" t="str">
        <f t="shared" si="250"/>
        <v>Dec</v>
      </c>
      <c r="O1092" t="str">
        <f t="shared" si="251"/>
        <v>Quarter 4 2014</v>
      </c>
    </row>
    <row r="1093" spans="1:15" x14ac:dyDescent="0.25">
      <c r="A1093" s="1">
        <v>42000</v>
      </c>
      <c r="B1093">
        <f t="shared" si="238"/>
        <v>2014</v>
      </c>
      <c r="C1093">
        <f t="shared" si="239"/>
        <v>12</v>
      </c>
      <c r="D1093" t="str">
        <f t="shared" si="240"/>
        <v>December</v>
      </c>
      <c r="E1093" t="str">
        <f t="shared" si="241"/>
        <v>Dec</v>
      </c>
      <c r="F1093">
        <f t="shared" si="242"/>
        <v>4</v>
      </c>
      <c r="G1093" t="str">
        <f t="shared" si="243"/>
        <v>Quarter 4</v>
      </c>
      <c r="H1093" t="str">
        <f t="shared" si="244"/>
        <v>Qtr 4</v>
      </c>
      <c r="I1093" t="str">
        <f t="shared" si="245"/>
        <v>20144</v>
      </c>
      <c r="J1093" t="str">
        <f t="shared" si="246"/>
        <v>Dec 2014</v>
      </c>
      <c r="K1093" t="str">
        <f t="shared" si="247"/>
        <v>Dec-14</v>
      </c>
      <c r="L1093" t="str">
        <f t="shared" si="248"/>
        <v>December 2014</v>
      </c>
      <c r="M1093" t="str">
        <f t="shared" si="249"/>
        <v>December</v>
      </c>
      <c r="N1093" t="str">
        <f t="shared" si="250"/>
        <v>Dec</v>
      </c>
      <c r="O1093" t="str">
        <f t="shared" si="251"/>
        <v>Quarter 4 2014</v>
      </c>
    </row>
    <row r="1094" spans="1:15" x14ac:dyDescent="0.25">
      <c r="A1094" s="1">
        <v>42001</v>
      </c>
      <c r="B1094">
        <f t="shared" si="238"/>
        <v>2014</v>
      </c>
      <c r="C1094">
        <f t="shared" si="239"/>
        <v>12</v>
      </c>
      <c r="D1094" t="str">
        <f t="shared" si="240"/>
        <v>December</v>
      </c>
      <c r="E1094" t="str">
        <f t="shared" si="241"/>
        <v>Dec</v>
      </c>
      <c r="F1094">
        <f t="shared" si="242"/>
        <v>4</v>
      </c>
      <c r="G1094" t="str">
        <f t="shared" si="243"/>
        <v>Quarter 4</v>
      </c>
      <c r="H1094" t="str">
        <f t="shared" si="244"/>
        <v>Qtr 4</v>
      </c>
      <c r="I1094" t="str">
        <f t="shared" si="245"/>
        <v>20144</v>
      </c>
      <c r="J1094" t="str">
        <f t="shared" si="246"/>
        <v>Dec 2014</v>
      </c>
      <c r="K1094" t="str">
        <f t="shared" si="247"/>
        <v>Dec-14</v>
      </c>
      <c r="L1094" t="str">
        <f t="shared" si="248"/>
        <v>December 2014</v>
      </c>
      <c r="M1094" t="str">
        <f t="shared" si="249"/>
        <v>December</v>
      </c>
      <c r="N1094" t="str">
        <f t="shared" si="250"/>
        <v>Dec</v>
      </c>
      <c r="O1094" t="str">
        <f t="shared" si="251"/>
        <v>Quarter 4 2014</v>
      </c>
    </row>
    <row r="1095" spans="1:15" x14ac:dyDescent="0.25">
      <c r="A1095" s="1">
        <v>42002</v>
      </c>
      <c r="B1095">
        <f t="shared" si="238"/>
        <v>2014</v>
      </c>
      <c r="C1095">
        <f t="shared" si="239"/>
        <v>12</v>
      </c>
      <c r="D1095" t="str">
        <f t="shared" si="240"/>
        <v>December</v>
      </c>
      <c r="E1095" t="str">
        <f t="shared" si="241"/>
        <v>Dec</v>
      </c>
      <c r="F1095">
        <f t="shared" si="242"/>
        <v>4</v>
      </c>
      <c r="G1095" t="str">
        <f t="shared" si="243"/>
        <v>Quarter 4</v>
      </c>
      <c r="H1095" t="str">
        <f t="shared" si="244"/>
        <v>Qtr 4</v>
      </c>
      <c r="I1095" t="str">
        <f t="shared" si="245"/>
        <v>20144</v>
      </c>
      <c r="J1095" t="str">
        <f t="shared" si="246"/>
        <v>Dec 2014</v>
      </c>
      <c r="K1095" t="str">
        <f t="shared" si="247"/>
        <v>Dec-14</v>
      </c>
      <c r="L1095" t="str">
        <f t="shared" si="248"/>
        <v>December 2014</v>
      </c>
      <c r="M1095" t="str">
        <f t="shared" si="249"/>
        <v>December</v>
      </c>
      <c r="N1095" t="str">
        <f t="shared" si="250"/>
        <v>Dec</v>
      </c>
      <c r="O1095" t="str">
        <f t="shared" si="251"/>
        <v>Quarter 4 2014</v>
      </c>
    </row>
    <row r="1096" spans="1:15" x14ac:dyDescent="0.25">
      <c r="A1096" s="1">
        <v>42003</v>
      </c>
      <c r="B1096">
        <f t="shared" si="238"/>
        <v>2014</v>
      </c>
      <c r="C1096">
        <f t="shared" si="239"/>
        <v>12</v>
      </c>
      <c r="D1096" t="str">
        <f t="shared" si="240"/>
        <v>December</v>
      </c>
      <c r="E1096" t="str">
        <f t="shared" si="241"/>
        <v>Dec</v>
      </c>
      <c r="F1096">
        <f t="shared" si="242"/>
        <v>4</v>
      </c>
      <c r="G1096" t="str">
        <f t="shared" si="243"/>
        <v>Quarter 4</v>
      </c>
      <c r="H1096" t="str">
        <f t="shared" si="244"/>
        <v>Qtr 4</v>
      </c>
      <c r="I1096" t="str">
        <f t="shared" si="245"/>
        <v>20144</v>
      </c>
      <c r="J1096" t="str">
        <f t="shared" si="246"/>
        <v>Dec 2014</v>
      </c>
      <c r="K1096" t="str">
        <f t="shared" si="247"/>
        <v>Dec-14</v>
      </c>
      <c r="L1096" t="str">
        <f t="shared" si="248"/>
        <v>December 2014</v>
      </c>
      <c r="M1096" t="str">
        <f t="shared" si="249"/>
        <v>December</v>
      </c>
      <c r="N1096" t="str">
        <f t="shared" si="250"/>
        <v>Dec</v>
      </c>
      <c r="O1096" t="str">
        <f t="shared" si="251"/>
        <v>Quarter 4 2014</v>
      </c>
    </row>
    <row r="1097" spans="1:15" x14ac:dyDescent="0.25">
      <c r="A1097" s="1">
        <v>42004</v>
      </c>
      <c r="B1097">
        <f t="shared" si="238"/>
        <v>2014</v>
      </c>
      <c r="C1097">
        <f t="shared" si="239"/>
        <v>12</v>
      </c>
      <c r="D1097" t="str">
        <f t="shared" si="240"/>
        <v>December</v>
      </c>
      <c r="E1097" t="str">
        <f t="shared" si="241"/>
        <v>Dec</v>
      </c>
      <c r="F1097">
        <f t="shared" si="242"/>
        <v>4</v>
      </c>
      <c r="G1097" t="str">
        <f t="shared" si="243"/>
        <v>Quarter 4</v>
      </c>
      <c r="H1097" t="str">
        <f t="shared" si="244"/>
        <v>Qtr 4</v>
      </c>
      <c r="I1097" t="str">
        <f t="shared" si="245"/>
        <v>20144</v>
      </c>
      <c r="J1097" t="str">
        <f t="shared" si="246"/>
        <v>Dec 2014</v>
      </c>
      <c r="K1097" t="str">
        <f t="shared" si="247"/>
        <v>Dec-14</v>
      </c>
      <c r="L1097" t="str">
        <f t="shared" si="248"/>
        <v>December 2014</v>
      </c>
      <c r="M1097" t="str">
        <f t="shared" si="249"/>
        <v>December</v>
      </c>
      <c r="N1097" t="str">
        <f t="shared" si="250"/>
        <v>Dec</v>
      </c>
      <c r="O1097" t="str">
        <f t="shared" si="251"/>
        <v>Quarter 4 2014</v>
      </c>
    </row>
    <row r="1098" spans="1:15" x14ac:dyDescent="0.25">
      <c r="A1098" s="1">
        <v>42005</v>
      </c>
      <c r="B1098">
        <f t="shared" si="238"/>
        <v>2015</v>
      </c>
      <c r="C1098">
        <f t="shared" si="239"/>
        <v>1</v>
      </c>
      <c r="D1098" t="str">
        <f t="shared" si="240"/>
        <v>January</v>
      </c>
      <c r="E1098" t="str">
        <f t="shared" si="241"/>
        <v>Jan</v>
      </c>
      <c r="F1098">
        <f t="shared" si="242"/>
        <v>1</v>
      </c>
      <c r="G1098" t="str">
        <f t="shared" si="243"/>
        <v>Quarter 1</v>
      </c>
      <c r="H1098" t="str">
        <f t="shared" si="244"/>
        <v>Qtr 1</v>
      </c>
      <c r="I1098" t="str">
        <f t="shared" si="245"/>
        <v>20151</v>
      </c>
      <c r="J1098" t="str">
        <f t="shared" si="246"/>
        <v>Jan 2015</v>
      </c>
      <c r="K1098" t="str">
        <f t="shared" si="247"/>
        <v>Jan-15</v>
      </c>
      <c r="L1098" t="str">
        <f t="shared" si="248"/>
        <v>January 2015</v>
      </c>
      <c r="M1098" t="str">
        <f t="shared" si="249"/>
        <v>January</v>
      </c>
      <c r="N1098" t="str">
        <f t="shared" si="250"/>
        <v>Jan</v>
      </c>
      <c r="O1098" t="str">
        <f t="shared" si="251"/>
        <v>Quarter 1 2015</v>
      </c>
    </row>
    <row r="1099" spans="1:15" x14ac:dyDescent="0.25">
      <c r="A1099" s="1">
        <v>42006</v>
      </c>
      <c r="B1099">
        <f t="shared" si="238"/>
        <v>2015</v>
      </c>
      <c r="C1099">
        <f t="shared" si="239"/>
        <v>1</v>
      </c>
      <c r="D1099" t="str">
        <f t="shared" si="240"/>
        <v>January</v>
      </c>
      <c r="E1099" t="str">
        <f t="shared" si="241"/>
        <v>Jan</v>
      </c>
      <c r="F1099">
        <f t="shared" si="242"/>
        <v>1</v>
      </c>
      <c r="G1099" t="str">
        <f t="shared" si="243"/>
        <v>Quarter 1</v>
      </c>
      <c r="H1099" t="str">
        <f t="shared" si="244"/>
        <v>Qtr 1</v>
      </c>
      <c r="I1099" t="str">
        <f t="shared" si="245"/>
        <v>20151</v>
      </c>
      <c r="J1099" t="str">
        <f t="shared" si="246"/>
        <v>Jan 2015</v>
      </c>
      <c r="K1099" t="str">
        <f t="shared" si="247"/>
        <v>Jan-15</v>
      </c>
      <c r="L1099" t="str">
        <f t="shared" si="248"/>
        <v>January 2015</v>
      </c>
      <c r="M1099" t="str">
        <f t="shared" si="249"/>
        <v>January</v>
      </c>
      <c r="N1099" t="str">
        <f t="shared" si="250"/>
        <v>Jan</v>
      </c>
      <c r="O1099" t="str">
        <f t="shared" si="251"/>
        <v>Quarter 1 2015</v>
      </c>
    </row>
    <row r="1100" spans="1:15" x14ac:dyDescent="0.25">
      <c r="A1100" s="1">
        <v>42007</v>
      </c>
      <c r="B1100">
        <f t="shared" si="238"/>
        <v>2015</v>
      </c>
      <c r="C1100">
        <f t="shared" si="239"/>
        <v>1</v>
      </c>
      <c r="D1100" t="str">
        <f t="shared" si="240"/>
        <v>January</v>
      </c>
      <c r="E1100" t="str">
        <f t="shared" si="241"/>
        <v>Jan</v>
      </c>
      <c r="F1100">
        <f t="shared" si="242"/>
        <v>1</v>
      </c>
      <c r="G1100" t="str">
        <f t="shared" si="243"/>
        <v>Quarter 1</v>
      </c>
      <c r="H1100" t="str">
        <f t="shared" si="244"/>
        <v>Qtr 1</v>
      </c>
      <c r="I1100" t="str">
        <f t="shared" si="245"/>
        <v>20151</v>
      </c>
      <c r="J1100" t="str">
        <f t="shared" si="246"/>
        <v>Jan 2015</v>
      </c>
      <c r="K1100" t="str">
        <f t="shared" si="247"/>
        <v>Jan-15</v>
      </c>
      <c r="L1100" t="str">
        <f t="shared" si="248"/>
        <v>January 2015</v>
      </c>
      <c r="M1100" t="str">
        <f t="shared" si="249"/>
        <v>January</v>
      </c>
      <c r="N1100" t="str">
        <f t="shared" si="250"/>
        <v>Jan</v>
      </c>
      <c r="O1100" t="str">
        <f t="shared" si="251"/>
        <v>Quarter 1 2015</v>
      </c>
    </row>
    <row r="1101" spans="1:15" x14ac:dyDescent="0.25">
      <c r="A1101" s="1">
        <v>42008</v>
      </c>
      <c r="B1101">
        <f t="shared" si="238"/>
        <v>2015</v>
      </c>
      <c r="C1101">
        <f t="shared" si="239"/>
        <v>1</v>
      </c>
      <c r="D1101" t="str">
        <f t="shared" si="240"/>
        <v>January</v>
      </c>
      <c r="E1101" t="str">
        <f t="shared" si="241"/>
        <v>Jan</v>
      </c>
      <c r="F1101">
        <f t="shared" si="242"/>
        <v>1</v>
      </c>
      <c r="G1101" t="str">
        <f t="shared" si="243"/>
        <v>Quarter 1</v>
      </c>
      <c r="H1101" t="str">
        <f t="shared" si="244"/>
        <v>Qtr 1</v>
      </c>
      <c r="I1101" t="str">
        <f t="shared" si="245"/>
        <v>20151</v>
      </c>
      <c r="J1101" t="str">
        <f t="shared" si="246"/>
        <v>Jan 2015</v>
      </c>
      <c r="K1101" t="str">
        <f t="shared" si="247"/>
        <v>Jan-15</v>
      </c>
      <c r="L1101" t="str">
        <f t="shared" si="248"/>
        <v>January 2015</v>
      </c>
      <c r="M1101" t="str">
        <f t="shared" si="249"/>
        <v>January</v>
      </c>
      <c r="N1101" t="str">
        <f t="shared" si="250"/>
        <v>Jan</v>
      </c>
      <c r="O1101" t="str">
        <f t="shared" si="251"/>
        <v>Quarter 1 2015</v>
      </c>
    </row>
    <row r="1102" spans="1:15" x14ac:dyDescent="0.25">
      <c r="A1102" s="1">
        <v>42009</v>
      </c>
      <c r="B1102">
        <f t="shared" si="238"/>
        <v>2015</v>
      </c>
      <c r="C1102">
        <f t="shared" si="239"/>
        <v>1</v>
      </c>
      <c r="D1102" t="str">
        <f t="shared" si="240"/>
        <v>January</v>
      </c>
      <c r="E1102" t="str">
        <f t="shared" si="241"/>
        <v>Jan</v>
      </c>
      <c r="F1102">
        <f t="shared" si="242"/>
        <v>1</v>
      </c>
      <c r="G1102" t="str">
        <f t="shared" si="243"/>
        <v>Quarter 1</v>
      </c>
      <c r="H1102" t="str">
        <f t="shared" si="244"/>
        <v>Qtr 1</v>
      </c>
      <c r="I1102" t="str">
        <f t="shared" si="245"/>
        <v>20151</v>
      </c>
      <c r="J1102" t="str">
        <f t="shared" si="246"/>
        <v>Jan 2015</v>
      </c>
      <c r="K1102" t="str">
        <f t="shared" si="247"/>
        <v>Jan-15</v>
      </c>
      <c r="L1102" t="str">
        <f t="shared" si="248"/>
        <v>January 2015</v>
      </c>
      <c r="M1102" t="str">
        <f t="shared" si="249"/>
        <v>January</v>
      </c>
      <c r="N1102" t="str">
        <f t="shared" si="250"/>
        <v>Jan</v>
      </c>
      <c r="O1102" t="str">
        <f t="shared" si="251"/>
        <v>Quarter 1 2015</v>
      </c>
    </row>
    <row r="1103" spans="1:15" x14ac:dyDescent="0.25">
      <c r="A1103" s="1">
        <v>42010</v>
      </c>
      <c r="B1103">
        <f t="shared" si="238"/>
        <v>2015</v>
      </c>
      <c r="C1103">
        <f t="shared" si="239"/>
        <v>1</v>
      </c>
      <c r="D1103" t="str">
        <f t="shared" si="240"/>
        <v>January</v>
      </c>
      <c r="E1103" t="str">
        <f t="shared" si="241"/>
        <v>Jan</v>
      </c>
      <c r="F1103">
        <f t="shared" si="242"/>
        <v>1</v>
      </c>
      <c r="G1103" t="str">
        <f t="shared" si="243"/>
        <v>Quarter 1</v>
      </c>
      <c r="H1103" t="str">
        <f t="shared" si="244"/>
        <v>Qtr 1</v>
      </c>
      <c r="I1103" t="str">
        <f t="shared" si="245"/>
        <v>20151</v>
      </c>
      <c r="J1103" t="str">
        <f t="shared" si="246"/>
        <v>Jan 2015</v>
      </c>
      <c r="K1103" t="str">
        <f t="shared" si="247"/>
        <v>Jan-15</v>
      </c>
      <c r="L1103" t="str">
        <f t="shared" si="248"/>
        <v>January 2015</v>
      </c>
      <c r="M1103" t="str">
        <f t="shared" si="249"/>
        <v>January</v>
      </c>
      <c r="N1103" t="str">
        <f t="shared" si="250"/>
        <v>Jan</v>
      </c>
      <c r="O1103" t="str">
        <f t="shared" si="251"/>
        <v>Quarter 1 2015</v>
      </c>
    </row>
    <row r="1104" spans="1:15" x14ac:dyDescent="0.25">
      <c r="A1104" s="1">
        <v>42011</v>
      </c>
      <c r="B1104">
        <f t="shared" si="238"/>
        <v>2015</v>
      </c>
      <c r="C1104">
        <f t="shared" si="239"/>
        <v>1</v>
      </c>
      <c r="D1104" t="str">
        <f t="shared" si="240"/>
        <v>January</v>
      </c>
      <c r="E1104" t="str">
        <f t="shared" si="241"/>
        <v>Jan</v>
      </c>
      <c r="F1104">
        <f t="shared" si="242"/>
        <v>1</v>
      </c>
      <c r="G1104" t="str">
        <f t="shared" si="243"/>
        <v>Quarter 1</v>
      </c>
      <c r="H1104" t="str">
        <f t="shared" si="244"/>
        <v>Qtr 1</v>
      </c>
      <c r="I1104" t="str">
        <f t="shared" si="245"/>
        <v>20151</v>
      </c>
      <c r="J1104" t="str">
        <f t="shared" si="246"/>
        <v>Jan 2015</v>
      </c>
      <c r="K1104" t="str">
        <f t="shared" si="247"/>
        <v>Jan-15</v>
      </c>
      <c r="L1104" t="str">
        <f t="shared" si="248"/>
        <v>January 2015</v>
      </c>
      <c r="M1104" t="str">
        <f t="shared" si="249"/>
        <v>January</v>
      </c>
      <c r="N1104" t="str">
        <f t="shared" si="250"/>
        <v>Jan</v>
      </c>
      <c r="O1104" t="str">
        <f t="shared" si="251"/>
        <v>Quarter 1 2015</v>
      </c>
    </row>
    <row r="1105" spans="1:15" x14ac:dyDescent="0.25">
      <c r="A1105" s="1">
        <v>42012</v>
      </c>
      <c r="B1105">
        <f t="shared" si="238"/>
        <v>2015</v>
      </c>
      <c r="C1105">
        <f t="shared" si="239"/>
        <v>1</v>
      </c>
      <c r="D1105" t="str">
        <f t="shared" si="240"/>
        <v>January</v>
      </c>
      <c r="E1105" t="str">
        <f t="shared" si="241"/>
        <v>Jan</v>
      </c>
      <c r="F1105">
        <f t="shared" si="242"/>
        <v>1</v>
      </c>
      <c r="G1105" t="str">
        <f t="shared" si="243"/>
        <v>Quarter 1</v>
      </c>
      <c r="H1105" t="str">
        <f t="shared" si="244"/>
        <v>Qtr 1</v>
      </c>
      <c r="I1105" t="str">
        <f t="shared" si="245"/>
        <v>20151</v>
      </c>
      <c r="J1105" t="str">
        <f t="shared" si="246"/>
        <v>Jan 2015</v>
      </c>
      <c r="K1105" t="str">
        <f t="shared" si="247"/>
        <v>Jan-15</v>
      </c>
      <c r="L1105" t="str">
        <f t="shared" si="248"/>
        <v>January 2015</v>
      </c>
      <c r="M1105" t="str">
        <f t="shared" si="249"/>
        <v>January</v>
      </c>
      <c r="N1105" t="str">
        <f t="shared" si="250"/>
        <v>Jan</v>
      </c>
      <c r="O1105" t="str">
        <f t="shared" si="251"/>
        <v>Quarter 1 2015</v>
      </c>
    </row>
    <row r="1106" spans="1:15" x14ac:dyDescent="0.25">
      <c r="A1106" s="1">
        <v>42013</v>
      </c>
      <c r="B1106">
        <f t="shared" si="238"/>
        <v>2015</v>
      </c>
      <c r="C1106">
        <f t="shared" si="239"/>
        <v>1</v>
      </c>
      <c r="D1106" t="str">
        <f t="shared" si="240"/>
        <v>January</v>
      </c>
      <c r="E1106" t="str">
        <f t="shared" si="241"/>
        <v>Jan</v>
      </c>
      <c r="F1106">
        <f t="shared" si="242"/>
        <v>1</v>
      </c>
      <c r="G1106" t="str">
        <f t="shared" si="243"/>
        <v>Quarter 1</v>
      </c>
      <c r="H1106" t="str">
        <f t="shared" si="244"/>
        <v>Qtr 1</v>
      </c>
      <c r="I1106" t="str">
        <f t="shared" si="245"/>
        <v>20151</v>
      </c>
      <c r="J1106" t="str">
        <f t="shared" si="246"/>
        <v>Jan 2015</v>
      </c>
      <c r="K1106" t="str">
        <f t="shared" si="247"/>
        <v>Jan-15</v>
      </c>
      <c r="L1106" t="str">
        <f t="shared" si="248"/>
        <v>January 2015</v>
      </c>
      <c r="M1106" t="str">
        <f t="shared" si="249"/>
        <v>January</v>
      </c>
      <c r="N1106" t="str">
        <f t="shared" si="250"/>
        <v>Jan</v>
      </c>
      <c r="O1106" t="str">
        <f t="shared" si="251"/>
        <v>Quarter 1 2015</v>
      </c>
    </row>
    <row r="1107" spans="1:15" x14ac:dyDescent="0.25">
      <c r="A1107" s="1">
        <v>42014</v>
      </c>
      <c r="B1107">
        <f t="shared" si="238"/>
        <v>2015</v>
      </c>
      <c r="C1107">
        <f t="shared" si="239"/>
        <v>1</v>
      </c>
      <c r="D1107" t="str">
        <f t="shared" si="240"/>
        <v>January</v>
      </c>
      <c r="E1107" t="str">
        <f t="shared" si="241"/>
        <v>Jan</v>
      </c>
      <c r="F1107">
        <f t="shared" si="242"/>
        <v>1</v>
      </c>
      <c r="G1107" t="str">
        <f t="shared" si="243"/>
        <v>Quarter 1</v>
      </c>
      <c r="H1107" t="str">
        <f t="shared" si="244"/>
        <v>Qtr 1</v>
      </c>
      <c r="I1107" t="str">
        <f t="shared" si="245"/>
        <v>20151</v>
      </c>
      <c r="J1107" t="str">
        <f t="shared" si="246"/>
        <v>Jan 2015</v>
      </c>
      <c r="K1107" t="str">
        <f t="shared" si="247"/>
        <v>Jan-15</v>
      </c>
      <c r="L1107" t="str">
        <f t="shared" si="248"/>
        <v>January 2015</v>
      </c>
      <c r="M1107" t="str">
        <f t="shared" si="249"/>
        <v>January</v>
      </c>
      <c r="N1107" t="str">
        <f t="shared" si="250"/>
        <v>Jan</v>
      </c>
      <c r="O1107" t="str">
        <f t="shared" si="251"/>
        <v>Quarter 1 2015</v>
      </c>
    </row>
    <row r="1108" spans="1:15" x14ac:dyDescent="0.25">
      <c r="A1108" s="1">
        <v>42015</v>
      </c>
      <c r="B1108">
        <f t="shared" si="238"/>
        <v>2015</v>
      </c>
      <c r="C1108">
        <f t="shared" si="239"/>
        <v>1</v>
      </c>
      <c r="D1108" t="str">
        <f t="shared" si="240"/>
        <v>January</v>
      </c>
      <c r="E1108" t="str">
        <f t="shared" si="241"/>
        <v>Jan</v>
      </c>
      <c r="F1108">
        <f t="shared" si="242"/>
        <v>1</v>
      </c>
      <c r="G1108" t="str">
        <f t="shared" si="243"/>
        <v>Quarter 1</v>
      </c>
      <c r="H1108" t="str">
        <f t="shared" si="244"/>
        <v>Qtr 1</v>
      </c>
      <c r="I1108" t="str">
        <f t="shared" si="245"/>
        <v>20151</v>
      </c>
      <c r="J1108" t="str">
        <f t="shared" si="246"/>
        <v>Jan 2015</v>
      </c>
      <c r="K1108" t="str">
        <f t="shared" si="247"/>
        <v>Jan-15</v>
      </c>
      <c r="L1108" t="str">
        <f t="shared" si="248"/>
        <v>January 2015</v>
      </c>
      <c r="M1108" t="str">
        <f t="shared" si="249"/>
        <v>January</v>
      </c>
      <c r="N1108" t="str">
        <f t="shared" si="250"/>
        <v>Jan</v>
      </c>
      <c r="O1108" t="str">
        <f t="shared" si="251"/>
        <v>Quarter 1 2015</v>
      </c>
    </row>
    <row r="1109" spans="1:15" x14ac:dyDescent="0.25">
      <c r="A1109" s="1">
        <v>42016</v>
      </c>
      <c r="B1109">
        <f t="shared" si="238"/>
        <v>2015</v>
      </c>
      <c r="C1109">
        <f t="shared" si="239"/>
        <v>1</v>
      </c>
      <c r="D1109" t="str">
        <f t="shared" si="240"/>
        <v>January</v>
      </c>
      <c r="E1109" t="str">
        <f t="shared" si="241"/>
        <v>Jan</v>
      </c>
      <c r="F1109">
        <f t="shared" si="242"/>
        <v>1</v>
      </c>
      <c r="G1109" t="str">
        <f t="shared" si="243"/>
        <v>Quarter 1</v>
      </c>
      <c r="H1109" t="str">
        <f t="shared" si="244"/>
        <v>Qtr 1</v>
      </c>
      <c r="I1109" t="str">
        <f t="shared" si="245"/>
        <v>20151</v>
      </c>
      <c r="J1109" t="str">
        <f t="shared" si="246"/>
        <v>Jan 2015</v>
      </c>
      <c r="K1109" t="str">
        <f t="shared" si="247"/>
        <v>Jan-15</v>
      </c>
      <c r="L1109" t="str">
        <f t="shared" si="248"/>
        <v>January 2015</v>
      </c>
      <c r="M1109" t="str">
        <f t="shared" si="249"/>
        <v>January</v>
      </c>
      <c r="N1109" t="str">
        <f t="shared" si="250"/>
        <v>Jan</v>
      </c>
      <c r="O1109" t="str">
        <f t="shared" si="251"/>
        <v>Quarter 1 2015</v>
      </c>
    </row>
    <row r="1110" spans="1:15" x14ac:dyDescent="0.25">
      <c r="A1110" s="1">
        <v>42017</v>
      </c>
      <c r="B1110">
        <f t="shared" si="238"/>
        <v>2015</v>
      </c>
      <c r="C1110">
        <f t="shared" si="239"/>
        <v>1</v>
      </c>
      <c r="D1110" t="str">
        <f t="shared" si="240"/>
        <v>January</v>
      </c>
      <c r="E1110" t="str">
        <f t="shared" si="241"/>
        <v>Jan</v>
      </c>
      <c r="F1110">
        <f t="shared" si="242"/>
        <v>1</v>
      </c>
      <c r="G1110" t="str">
        <f t="shared" si="243"/>
        <v>Quarter 1</v>
      </c>
      <c r="H1110" t="str">
        <f t="shared" si="244"/>
        <v>Qtr 1</v>
      </c>
      <c r="I1110" t="str">
        <f t="shared" si="245"/>
        <v>20151</v>
      </c>
      <c r="J1110" t="str">
        <f t="shared" si="246"/>
        <v>Jan 2015</v>
      </c>
      <c r="K1110" t="str">
        <f t="shared" si="247"/>
        <v>Jan-15</v>
      </c>
      <c r="L1110" t="str">
        <f t="shared" si="248"/>
        <v>January 2015</v>
      </c>
      <c r="M1110" t="str">
        <f t="shared" si="249"/>
        <v>January</v>
      </c>
      <c r="N1110" t="str">
        <f t="shared" si="250"/>
        <v>Jan</v>
      </c>
      <c r="O1110" t="str">
        <f t="shared" si="251"/>
        <v>Quarter 1 2015</v>
      </c>
    </row>
    <row r="1111" spans="1:15" x14ac:dyDescent="0.25">
      <c r="A1111" s="1">
        <v>42018</v>
      </c>
      <c r="B1111">
        <f t="shared" si="238"/>
        <v>2015</v>
      </c>
      <c r="C1111">
        <f t="shared" si="239"/>
        <v>1</v>
      </c>
      <c r="D1111" t="str">
        <f t="shared" si="240"/>
        <v>January</v>
      </c>
      <c r="E1111" t="str">
        <f t="shared" si="241"/>
        <v>Jan</v>
      </c>
      <c r="F1111">
        <f t="shared" si="242"/>
        <v>1</v>
      </c>
      <c r="G1111" t="str">
        <f t="shared" si="243"/>
        <v>Quarter 1</v>
      </c>
      <c r="H1111" t="str">
        <f t="shared" si="244"/>
        <v>Qtr 1</v>
      </c>
      <c r="I1111" t="str">
        <f t="shared" si="245"/>
        <v>20151</v>
      </c>
      <c r="J1111" t="str">
        <f t="shared" si="246"/>
        <v>Jan 2015</v>
      </c>
      <c r="K1111" t="str">
        <f t="shared" si="247"/>
        <v>Jan-15</v>
      </c>
      <c r="L1111" t="str">
        <f t="shared" si="248"/>
        <v>January 2015</v>
      </c>
      <c r="M1111" t="str">
        <f t="shared" si="249"/>
        <v>January</v>
      </c>
      <c r="N1111" t="str">
        <f t="shared" si="250"/>
        <v>Jan</v>
      </c>
      <c r="O1111" t="str">
        <f t="shared" si="251"/>
        <v>Quarter 1 2015</v>
      </c>
    </row>
    <row r="1112" spans="1:15" x14ac:dyDescent="0.25">
      <c r="A1112" s="1">
        <v>42019</v>
      </c>
      <c r="B1112">
        <f t="shared" si="238"/>
        <v>2015</v>
      </c>
      <c r="C1112">
        <f t="shared" si="239"/>
        <v>1</v>
      </c>
      <c r="D1112" t="str">
        <f t="shared" si="240"/>
        <v>January</v>
      </c>
      <c r="E1112" t="str">
        <f t="shared" si="241"/>
        <v>Jan</v>
      </c>
      <c r="F1112">
        <f t="shared" si="242"/>
        <v>1</v>
      </c>
      <c r="G1112" t="str">
        <f t="shared" si="243"/>
        <v>Quarter 1</v>
      </c>
      <c r="H1112" t="str">
        <f t="shared" si="244"/>
        <v>Qtr 1</v>
      </c>
      <c r="I1112" t="str">
        <f t="shared" si="245"/>
        <v>20151</v>
      </c>
      <c r="J1112" t="str">
        <f t="shared" si="246"/>
        <v>Jan 2015</v>
      </c>
      <c r="K1112" t="str">
        <f t="shared" si="247"/>
        <v>Jan-15</v>
      </c>
      <c r="L1112" t="str">
        <f t="shared" si="248"/>
        <v>January 2015</v>
      </c>
      <c r="M1112" t="str">
        <f t="shared" si="249"/>
        <v>January</v>
      </c>
      <c r="N1112" t="str">
        <f t="shared" si="250"/>
        <v>Jan</v>
      </c>
      <c r="O1112" t="str">
        <f t="shared" si="251"/>
        <v>Quarter 1 2015</v>
      </c>
    </row>
    <row r="1113" spans="1:15" x14ac:dyDescent="0.25">
      <c r="A1113" s="1">
        <v>42020</v>
      </c>
      <c r="B1113">
        <f t="shared" si="238"/>
        <v>2015</v>
      </c>
      <c r="C1113">
        <f t="shared" si="239"/>
        <v>1</v>
      </c>
      <c r="D1113" t="str">
        <f t="shared" si="240"/>
        <v>January</v>
      </c>
      <c r="E1113" t="str">
        <f t="shared" si="241"/>
        <v>Jan</v>
      </c>
      <c r="F1113">
        <f t="shared" si="242"/>
        <v>1</v>
      </c>
      <c r="G1113" t="str">
        <f t="shared" si="243"/>
        <v>Quarter 1</v>
      </c>
      <c r="H1113" t="str">
        <f t="shared" si="244"/>
        <v>Qtr 1</v>
      </c>
      <c r="I1113" t="str">
        <f t="shared" si="245"/>
        <v>20151</v>
      </c>
      <c r="J1113" t="str">
        <f t="shared" si="246"/>
        <v>Jan 2015</v>
      </c>
      <c r="K1113" t="str">
        <f t="shared" si="247"/>
        <v>Jan-15</v>
      </c>
      <c r="L1113" t="str">
        <f t="shared" si="248"/>
        <v>January 2015</v>
      </c>
      <c r="M1113" t="str">
        <f t="shared" si="249"/>
        <v>January</v>
      </c>
      <c r="N1113" t="str">
        <f t="shared" si="250"/>
        <v>Jan</v>
      </c>
      <c r="O1113" t="str">
        <f t="shared" si="251"/>
        <v>Quarter 1 2015</v>
      </c>
    </row>
    <row r="1114" spans="1:15" x14ac:dyDescent="0.25">
      <c r="A1114" s="1">
        <v>42021</v>
      </c>
      <c r="B1114">
        <f t="shared" si="238"/>
        <v>2015</v>
      </c>
      <c r="C1114">
        <f t="shared" si="239"/>
        <v>1</v>
      </c>
      <c r="D1114" t="str">
        <f t="shared" si="240"/>
        <v>January</v>
      </c>
      <c r="E1114" t="str">
        <f t="shared" si="241"/>
        <v>Jan</v>
      </c>
      <c r="F1114">
        <f t="shared" si="242"/>
        <v>1</v>
      </c>
      <c r="G1114" t="str">
        <f t="shared" si="243"/>
        <v>Quarter 1</v>
      </c>
      <c r="H1114" t="str">
        <f t="shared" si="244"/>
        <v>Qtr 1</v>
      </c>
      <c r="I1114" t="str">
        <f t="shared" si="245"/>
        <v>20151</v>
      </c>
      <c r="J1114" t="str">
        <f t="shared" si="246"/>
        <v>Jan 2015</v>
      </c>
      <c r="K1114" t="str">
        <f t="shared" si="247"/>
        <v>Jan-15</v>
      </c>
      <c r="L1114" t="str">
        <f t="shared" si="248"/>
        <v>January 2015</v>
      </c>
      <c r="M1114" t="str">
        <f t="shared" si="249"/>
        <v>January</v>
      </c>
      <c r="N1114" t="str">
        <f t="shared" si="250"/>
        <v>Jan</v>
      </c>
      <c r="O1114" t="str">
        <f t="shared" si="251"/>
        <v>Quarter 1 2015</v>
      </c>
    </row>
    <row r="1115" spans="1:15" x14ac:dyDescent="0.25">
      <c r="A1115" s="1">
        <v>42022</v>
      </c>
      <c r="B1115">
        <f t="shared" si="238"/>
        <v>2015</v>
      </c>
      <c r="C1115">
        <f t="shared" si="239"/>
        <v>1</v>
      </c>
      <c r="D1115" t="str">
        <f t="shared" si="240"/>
        <v>January</v>
      </c>
      <c r="E1115" t="str">
        <f t="shared" si="241"/>
        <v>Jan</v>
      </c>
      <c r="F1115">
        <f t="shared" si="242"/>
        <v>1</v>
      </c>
      <c r="G1115" t="str">
        <f t="shared" si="243"/>
        <v>Quarter 1</v>
      </c>
      <c r="H1115" t="str">
        <f t="shared" si="244"/>
        <v>Qtr 1</v>
      </c>
      <c r="I1115" t="str">
        <f t="shared" si="245"/>
        <v>20151</v>
      </c>
      <c r="J1115" t="str">
        <f t="shared" si="246"/>
        <v>Jan 2015</v>
      </c>
      <c r="K1115" t="str">
        <f t="shared" si="247"/>
        <v>Jan-15</v>
      </c>
      <c r="L1115" t="str">
        <f t="shared" si="248"/>
        <v>January 2015</v>
      </c>
      <c r="M1115" t="str">
        <f t="shared" si="249"/>
        <v>January</v>
      </c>
      <c r="N1115" t="str">
        <f t="shared" si="250"/>
        <v>Jan</v>
      </c>
      <c r="O1115" t="str">
        <f t="shared" si="251"/>
        <v>Quarter 1 2015</v>
      </c>
    </row>
    <row r="1116" spans="1:15" x14ac:dyDescent="0.25">
      <c r="A1116" s="1">
        <v>42023</v>
      </c>
      <c r="B1116">
        <f t="shared" si="238"/>
        <v>2015</v>
      </c>
      <c r="C1116">
        <f t="shared" si="239"/>
        <v>1</v>
      </c>
      <c r="D1116" t="str">
        <f t="shared" si="240"/>
        <v>January</v>
      </c>
      <c r="E1116" t="str">
        <f t="shared" si="241"/>
        <v>Jan</v>
      </c>
      <c r="F1116">
        <f t="shared" si="242"/>
        <v>1</v>
      </c>
      <c r="G1116" t="str">
        <f t="shared" si="243"/>
        <v>Quarter 1</v>
      </c>
      <c r="H1116" t="str">
        <f t="shared" si="244"/>
        <v>Qtr 1</v>
      </c>
      <c r="I1116" t="str">
        <f t="shared" si="245"/>
        <v>20151</v>
      </c>
      <c r="J1116" t="str">
        <f t="shared" si="246"/>
        <v>Jan 2015</v>
      </c>
      <c r="K1116" t="str">
        <f t="shared" si="247"/>
        <v>Jan-15</v>
      </c>
      <c r="L1116" t="str">
        <f t="shared" si="248"/>
        <v>January 2015</v>
      </c>
      <c r="M1116" t="str">
        <f t="shared" si="249"/>
        <v>January</v>
      </c>
      <c r="N1116" t="str">
        <f t="shared" si="250"/>
        <v>Jan</v>
      </c>
      <c r="O1116" t="str">
        <f t="shared" si="251"/>
        <v>Quarter 1 2015</v>
      </c>
    </row>
    <row r="1117" spans="1:15" x14ac:dyDescent="0.25">
      <c r="A1117" s="1">
        <v>42024</v>
      </c>
      <c r="B1117">
        <f t="shared" si="238"/>
        <v>2015</v>
      </c>
      <c r="C1117">
        <f t="shared" si="239"/>
        <v>1</v>
      </c>
      <c r="D1117" t="str">
        <f t="shared" si="240"/>
        <v>January</v>
      </c>
      <c r="E1117" t="str">
        <f t="shared" si="241"/>
        <v>Jan</v>
      </c>
      <c r="F1117">
        <f t="shared" si="242"/>
        <v>1</v>
      </c>
      <c r="G1117" t="str">
        <f t="shared" si="243"/>
        <v>Quarter 1</v>
      </c>
      <c r="H1117" t="str">
        <f t="shared" si="244"/>
        <v>Qtr 1</v>
      </c>
      <c r="I1117" t="str">
        <f t="shared" si="245"/>
        <v>20151</v>
      </c>
      <c r="J1117" t="str">
        <f t="shared" si="246"/>
        <v>Jan 2015</v>
      </c>
      <c r="K1117" t="str">
        <f t="shared" si="247"/>
        <v>Jan-15</v>
      </c>
      <c r="L1117" t="str">
        <f t="shared" si="248"/>
        <v>January 2015</v>
      </c>
      <c r="M1117" t="str">
        <f t="shared" si="249"/>
        <v>January</v>
      </c>
      <c r="N1117" t="str">
        <f t="shared" si="250"/>
        <v>Jan</v>
      </c>
      <c r="O1117" t="str">
        <f t="shared" si="251"/>
        <v>Quarter 1 2015</v>
      </c>
    </row>
    <row r="1118" spans="1:15" x14ac:dyDescent="0.25">
      <c r="A1118" s="1">
        <v>42025</v>
      </c>
      <c r="B1118">
        <f t="shared" si="238"/>
        <v>2015</v>
      </c>
      <c r="C1118">
        <f t="shared" si="239"/>
        <v>1</v>
      </c>
      <c r="D1118" t="str">
        <f t="shared" si="240"/>
        <v>January</v>
      </c>
      <c r="E1118" t="str">
        <f t="shared" si="241"/>
        <v>Jan</v>
      </c>
      <c r="F1118">
        <f t="shared" si="242"/>
        <v>1</v>
      </c>
      <c r="G1118" t="str">
        <f t="shared" si="243"/>
        <v>Quarter 1</v>
      </c>
      <c r="H1118" t="str">
        <f t="shared" si="244"/>
        <v>Qtr 1</v>
      </c>
      <c r="I1118" t="str">
        <f t="shared" si="245"/>
        <v>20151</v>
      </c>
      <c r="J1118" t="str">
        <f t="shared" si="246"/>
        <v>Jan 2015</v>
      </c>
      <c r="K1118" t="str">
        <f t="shared" si="247"/>
        <v>Jan-15</v>
      </c>
      <c r="L1118" t="str">
        <f t="shared" si="248"/>
        <v>January 2015</v>
      </c>
      <c r="M1118" t="str">
        <f t="shared" si="249"/>
        <v>January</v>
      </c>
      <c r="N1118" t="str">
        <f t="shared" si="250"/>
        <v>Jan</v>
      </c>
      <c r="O1118" t="str">
        <f t="shared" si="251"/>
        <v>Quarter 1 2015</v>
      </c>
    </row>
    <row r="1119" spans="1:15" x14ac:dyDescent="0.25">
      <c r="A1119" s="1">
        <v>42026</v>
      </c>
      <c r="B1119">
        <f t="shared" si="238"/>
        <v>2015</v>
      </c>
      <c r="C1119">
        <f t="shared" si="239"/>
        <v>1</v>
      </c>
      <c r="D1119" t="str">
        <f t="shared" si="240"/>
        <v>January</v>
      </c>
      <c r="E1119" t="str">
        <f t="shared" si="241"/>
        <v>Jan</v>
      </c>
      <c r="F1119">
        <f t="shared" si="242"/>
        <v>1</v>
      </c>
      <c r="G1119" t="str">
        <f t="shared" si="243"/>
        <v>Quarter 1</v>
      </c>
      <c r="H1119" t="str">
        <f t="shared" si="244"/>
        <v>Qtr 1</v>
      </c>
      <c r="I1119" t="str">
        <f t="shared" si="245"/>
        <v>20151</v>
      </c>
      <c r="J1119" t="str">
        <f t="shared" si="246"/>
        <v>Jan 2015</v>
      </c>
      <c r="K1119" t="str">
        <f t="shared" si="247"/>
        <v>Jan-15</v>
      </c>
      <c r="L1119" t="str">
        <f t="shared" si="248"/>
        <v>January 2015</v>
      </c>
      <c r="M1119" t="str">
        <f t="shared" si="249"/>
        <v>January</v>
      </c>
      <c r="N1119" t="str">
        <f t="shared" si="250"/>
        <v>Jan</v>
      </c>
      <c r="O1119" t="str">
        <f t="shared" si="251"/>
        <v>Quarter 1 2015</v>
      </c>
    </row>
    <row r="1120" spans="1:15" x14ac:dyDescent="0.25">
      <c r="A1120" s="1">
        <v>42027</v>
      </c>
      <c r="B1120">
        <f t="shared" si="238"/>
        <v>2015</v>
      </c>
      <c r="C1120">
        <f t="shared" si="239"/>
        <v>1</v>
      </c>
      <c r="D1120" t="str">
        <f t="shared" si="240"/>
        <v>January</v>
      </c>
      <c r="E1120" t="str">
        <f t="shared" si="241"/>
        <v>Jan</v>
      </c>
      <c r="F1120">
        <f t="shared" si="242"/>
        <v>1</v>
      </c>
      <c r="G1120" t="str">
        <f t="shared" si="243"/>
        <v>Quarter 1</v>
      </c>
      <c r="H1120" t="str">
        <f t="shared" si="244"/>
        <v>Qtr 1</v>
      </c>
      <c r="I1120" t="str">
        <f t="shared" si="245"/>
        <v>20151</v>
      </c>
      <c r="J1120" t="str">
        <f t="shared" si="246"/>
        <v>Jan 2015</v>
      </c>
      <c r="K1120" t="str">
        <f t="shared" si="247"/>
        <v>Jan-15</v>
      </c>
      <c r="L1120" t="str">
        <f t="shared" si="248"/>
        <v>January 2015</v>
      </c>
      <c r="M1120" t="str">
        <f t="shared" si="249"/>
        <v>January</v>
      </c>
      <c r="N1120" t="str">
        <f t="shared" si="250"/>
        <v>Jan</v>
      </c>
      <c r="O1120" t="str">
        <f t="shared" si="251"/>
        <v>Quarter 1 2015</v>
      </c>
    </row>
    <row r="1121" spans="1:15" x14ac:dyDescent="0.25">
      <c r="A1121" s="1">
        <v>42028</v>
      </c>
      <c r="B1121">
        <f t="shared" si="238"/>
        <v>2015</v>
      </c>
      <c r="C1121">
        <f t="shared" si="239"/>
        <v>1</v>
      </c>
      <c r="D1121" t="str">
        <f t="shared" si="240"/>
        <v>January</v>
      </c>
      <c r="E1121" t="str">
        <f t="shared" si="241"/>
        <v>Jan</v>
      </c>
      <c r="F1121">
        <f t="shared" si="242"/>
        <v>1</v>
      </c>
      <c r="G1121" t="str">
        <f t="shared" si="243"/>
        <v>Quarter 1</v>
      </c>
      <c r="H1121" t="str">
        <f t="shared" si="244"/>
        <v>Qtr 1</v>
      </c>
      <c r="I1121" t="str">
        <f t="shared" si="245"/>
        <v>20151</v>
      </c>
      <c r="J1121" t="str">
        <f t="shared" si="246"/>
        <v>Jan 2015</v>
      </c>
      <c r="K1121" t="str">
        <f t="shared" si="247"/>
        <v>Jan-15</v>
      </c>
      <c r="L1121" t="str">
        <f t="shared" si="248"/>
        <v>January 2015</v>
      </c>
      <c r="M1121" t="str">
        <f t="shared" si="249"/>
        <v>January</v>
      </c>
      <c r="N1121" t="str">
        <f t="shared" si="250"/>
        <v>Jan</v>
      </c>
      <c r="O1121" t="str">
        <f t="shared" si="251"/>
        <v>Quarter 1 2015</v>
      </c>
    </row>
    <row r="1122" spans="1:15" x14ac:dyDescent="0.25">
      <c r="A1122" s="1">
        <v>42029</v>
      </c>
      <c r="B1122">
        <f t="shared" si="238"/>
        <v>2015</v>
      </c>
      <c r="C1122">
        <f t="shared" si="239"/>
        <v>1</v>
      </c>
      <c r="D1122" t="str">
        <f t="shared" si="240"/>
        <v>January</v>
      </c>
      <c r="E1122" t="str">
        <f t="shared" si="241"/>
        <v>Jan</v>
      </c>
      <c r="F1122">
        <f t="shared" si="242"/>
        <v>1</v>
      </c>
      <c r="G1122" t="str">
        <f t="shared" si="243"/>
        <v>Quarter 1</v>
      </c>
      <c r="H1122" t="str">
        <f t="shared" si="244"/>
        <v>Qtr 1</v>
      </c>
      <c r="I1122" t="str">
        <f t="shared" si="245"/>
        <v>20151</v>
      </c>
      <c r="J1122" t="str">
        <f t="shared" si="246"/>
        <v>Jan 2015</v>
      </c>
      <c r="K1122" t="str">
        <f t="shared" si="247"/>
        <v>Jan-15</v>
      </c>
      <c r="L1122" t="str">
        <f t="shared" si="248"/>
        <v>January 2015</v>
      </c>
      <c r="M1122" t="str">
        <f t="shared" si="249"/>
        <v>January</v>
      </c>
      <c r="N1122" t="str">
        <f t="shared" si="250"/>
        <v>Jan</v>
      </c>
      <c r="O1122" t="str">
        <f t="shared" si="251"/>
        <v>Quarter 1 2015</v>
      </c>
    </row>
    <row r="1123" spans="1:15" x14ac:dyDescent="0.25">
      <c r="A1123" s="1">
        <v>42030</v>
      </c>
      <c r="B1123">
        <f t="shared" si="238"/>
        <v>2015</v>
      </c>
      <c r="C1123">
        <f t="shared" si="239"/>
        <v>1</v>
      </c>
      <c r="D1123" t="str">
        <f t="shared" si="240"/>
        <v>January</v>
      </c>
      <c r="E1123" t="str">
        <f t="shared" si="241"/>
        <v>Jan</v>
      </c>
      <c r="F1123">
        <f t="shared" si="242"/>
        <v>1</v>
      </c>
      <c r="G1123" t="str">
        <f t="shared" si="243"/>
        <v>Quarter 1</v>
      </c>
      <c r="H1123" t="str">
        <f t="shared" si="244"/>
        <v>Qtr 1</v>
      </c>
      <c r="I1123" t="str">
        <f t="shared" si="245"/>
        <v>20151</v>
      </c>
      <c r="J1123" t="str">
        <f t="shared" si="246"/>
        <v>Jan 2015</v>
      </c>
      <c r="K1123" t="str">
        <f t="shared" si="247"/>
        <v>Jan-15</v>
      </c>
      <c r="L1123" t="str">
        <f t="shared" si="248"/>
        <v>January 2015</v>
      </c>
      <c r="M1123" t="str">
        <f t="shared" si="249"/>
        <v>January</v>
      </c>
      <c r="N1123" t="str">
        <f t="shared" si="250"/>
        <v>Jan</v>
      </c>
      <c r="O1123" t="str">
        <f t="shared" si="251"/>
        <v>Quarter 1 2015</v>
      </c>
    </row>
    <row r="1124" spans="1:15" x14ac:dyDescent="0.25">
      <c r="A1124" s="1">
        <v>42031</v>
      </c>
      <c r="B1124">
        <f t="shared" si="238"/>
        <v>2015</v>
      </c>
      <c r="C1124">
        <f t="shared" si="239"/>
        <v>1</v>
      </c>
      <c r="D1124" t="str">
        <f t="shared" si="240"/>
        <v>January</v>
      </c>
      <c r="E1124" t="str">
        <f t="shared" si="241"/>
        <v>Jan</v>
      </c>
      <c r="F1124">
        <f t="shared" si="242"/>
        <v>1</v>
      </c>
      <c r="G1124" t="str">
        <f t="shared" si="243"/>
        <v>Quarter 1</v>
      </c>
      <c r="H1124" t="str">
        <f t="shared" si="244"/>
        <v>Qtr 1</v>
      </c>
      <c r="I1124" t="str">
        <f t="shared" si="245"/>
        <v>20151</v>
      </c>
      <c r="J1124" t="str">
        <f t="shared" si="246"/>
        <v>Jan 2015</v>
      </c>
      <c r="K1124" t="str">
        <f t="shared" si="247"/>
        <v>Jan-15</v>
      </c>
      <c r="L1124" t="str">
        <f t="shared" si="248"/>
        <v>January 2015</v>
      </c>
      <c r="M1124" t="str">
        <f t="shared" si="249"/>
        <v>January</v>
      </c>
      <c r="N1124" t="str">
        <f t="shared" si="250"/>
        <v>Jan</v>
      </c>
      <c r="O1124" t="str">
        <f t="shared" si="251"/>
        <v>Quarter 1 2015</v>
      </c>
    </row>
    <row r="1125" spans="1:15" x14ac:dyDescent="0.25">
      <c r="A1125" s="1">
        <v>42032</v>
      </c>
      <c r="B1125">
        <f t="shared" si="238"/>
        <v>2015</v>
      </c>
      <c r="C1125">
        <f t="shared" si="239"/>
        <v>1</v>
      </c>
      <c r="D1125" t="str">
        <f t="shared" si="240"/>
        <v>January</v>
      </c>
      <c r="E1125" t="str">
        <f t="shared" si="241"/>
        <v>Jan</v>
      </c>
      <c r="F1125">
        <f t="shared" si="242"/>
        <v>1</v>
      </c>
      <c r="G1125" t="str">
        <f t="shared" si="243"/>
        <v>Quarter 1</v>
      </c>
      <c r="H1125" t="str">
        <f t="shared" si="244"/>
        <v>Qtr 1</v>
      </c>
      <c r="I1125" t="str">
        <f t="shared" si="245"/>
        <v>20151</v>
      </c>
      <c r="J1125" t="str">
        <f t="shared" si="246"/>
        <v>Jan 2015</v>
      </c>
      <c r="K1125" t="str">
        <f t="shared" si="247"/>
        <v>Jan-15</v>
      </c>
      <c r="L1125" t="str">
        <f t="shared" si="248"/>
        <v>January 2015</v>
      </c>
      <c r="M1125" t="str">
        <f t="shared" si="249"/>
        <v>January</v>
      </c>
      <c r="N1125" t="str">
        <f t="shared" si="250"/>
        <v>Jan</v>
      </c>
      <c r="O1125" t="str">
        <f t="shared" si="251"/>
        <v>Quarter 1 2015</v>
      </c>
    </row>
    <row r="1126" spans="1:15" x14ac:dyDescent="0.25">
      <c r="A1126" s="1">
        <v>42033</v>
      </c>
      <c r="B1126">
        <f t="shared" si="238"/>
        <v>2015</v>
      </c>
      <c r="C1126">
        <f t="shared" si="239"/>
        <v>1</v>
      </c>
      <c r="D1126" t="str">
        <f t="shared" si="240"/>
        <v>January</v>
      </c>
      <c r="E1126" t="str">
        <f t="shared" si="241"/>
        <v>Jan</v>
      </c>
      <c r="F1126">
        <f t="shared" si="242"/>
        <v>1</v>
      </c>
      <c r="G1126" t="str">
        <f t="shared" si="243"/>
        <v>Quarter 1</v>
      </c>
      <c r="H1126" t="str">
        <f t="shared" si="244"/>
        <v>Qtr 1</v>
      </c>
      <c r="I1126" t="str">
        <f t="shared" si="245"/>
        <v>20151</v>
      </c>
      <c r="J1126" t="str">
        <f t="shared" si="246"/>
        <v>Jan 2015</v>
      </c>
      <c r="K1126" t="str">
        <f t="shared" si="247"/>
        <v>Jan-15</v>
      </c>
      <c r="L1126" t="str">
        <f t="shared" si="248"/>
        <v>January 2015</v>
      </c>
      <c r="M1126" t="str">
        <f t="shared" si="249"/>
        <v>January</v>
      </c>
      <c r="N1126" t="str">
        <f t="shared" si="250"/>
        <v>Jan</v>
      </c>
      <c r="O1126" t="str">
        <f t="shared" si="251"/>
        <v>Quarter 1 2015</v>
      </c>
    </row>
    <row r="1127" spans="1:15" x14ac:dyDescent="0.25">
      <c r="A1127" s="1">
        <v>42034</v>
      </c>
      <c r="B1127">
        <f t="shared" si="238"/>
        <v>2015</v>
      </c>
      <c r="C1127">
        <f t="shared" si="239"/>
        <v>1</v>
      </c>
      <c r="D1127" t="str">
        <f t="shared" si="240"/>
        <v>January</v>
      </c>
      <c r="E1127" t="str">
        <f t="shared" si="241"/>
        <v>Jan</v>
      </c>
      <c r="F1127">
        <f t="shared" si="242"/>
        <v>1</v>
      </c>
      <c r="G1127" t="str">
        <f t="shared" si="243"/>
        <v>Quarter 1</v>
      </c>
      <c r="H1127" t="str">
        <f t="shared" si="244"/>
        <v>Qtr 1</v>
      </c>
      <c r="I1127" t="str">
        <f t="shared" si="245"/>
        <v>20151</v>
      </c>
      <c r="J1127" t="str">
        <f t="shared" si="246"/>
        <v>Jan 2015</v>
      </c>
      <c r="K1127" t="str">
        <f t="shared" si="247"/>
        <v>Jan-15</v>
      </c>
      <c r="L1127" t="str">
        <f t="shared" si="248"/>
        <v>January 2015</v>
      </c>
      <c r="M1127" t="str">
        <f t="shared" si="249"/>
        <v>January</v>
      </c>
      <c r="N1127" t="str">
        <f t="shared" si="250"/>
        <v>Jan</v>
      </c>
      <c r="O1127" t="str">
        <f t="shared" si="251"/>
        <v>Quarter 1 2015</v>
      </c>
    </row>
    <row r="1128" spans="1:15" x14ac:dyDescent="0.25">
      <c r="A1128" s="1">
        <v>42035</v>
      </c>
      <c r="B1128">
        <f t="shared" si="238"/>
        <v>2015</v>
      </c>
      <c r="C1128">
        <f t="shared" si="239"/>
        <v>1</v>
      </c>
      <c r="D1128" t="str">
        <f t="shared" si="240"/>
        <v>January</v>
      </c>
      <c r="E1128" t="str">
        <f t="shared" si="241"/>
        <v>Jan</v>
      </c>
      <c r="F1128">
        <f t="shared" si="242"/>
        <v>1</v>
      </c>
      <c r="G1128" t="str">
        <f t="shared" si="243"/>
        <v>Quarter 1</v>
      </c>
      <c r="H1128" t="str">
        <f t="shared" si="244"/>
        <v>Qtr 1</v>
      </c>
      <c r="I1128" t="str">
        <f t="shared" si="245"/>
        <v>20151</v>
      </c>
      <c r="J1128" t="str">
        <f t="shared" si="246"/>
        <v>Jan 2015</v>
      </c>
      <c r="K1128" t="str">
        <f t="shared" si="247"/>
        <v>Jan-15</v>
      </c>
      <c r="L1128" t="str">
        <f t="shared" si="248"/>
        <v>January 2015</v>
      </c>
      <c r="M1128" t="str">
        <f t="shared" si="249"/>
        <v>January</v>
      </c>
      <c r="N1128" t="str">
        <f t="shared" si="250"/>
        <v>Jan</v>
      </c>
      <c r="O1128" t="str">
        <f t="shared" si="251"/>
        <v>Quarter 1 2015</v>
      </c>
    </row>
    <row r="1129" spans="1:15" x14ac:dyDescent="0.25">
      <c r="A1129" s="1">
        <v>42036</v>
      </c>
      <c r="B1129">
        <f t="shared" si="238"/>
        <v>2015</v>
      </c>
      <c r="C1129">
        <f t="shared" si="239"/>
        <v>2</v>
      </c>
      <c r="D1129" t="str">
        <f t="shared" si="240"/>
        <v>February</v>
      </c>
      <c r="E1129" t="str">
        <f t="shared" si="241"/>
        <v>Feb</v>
      </c>
      <c r="F1129">
        <f t="shared" si="242"/>
        <v>1</v>
      </c>
      <c r="G1129" t="str">
        <f t="shared" si="243"/>
        <v>Quarter 1</v>
      </c>
      <c r="H1129" t="str">
        <f t="shared" si="244"/>
        <v>Qtr 1</v>
      </c>
      <c r="I1129" t="str">
        <f t="shared" si="245"/>
        <v>20151</v>
      </c>
      <c r="J1129" t="str">
        <f t="shared" si="246"/>
        <v>Feb 2015</v>
      </c>
      <c r="K1129" t="str">
        <f t="shared" si="247"/>
        <v>Feb-15</v>
      </c>
      <c r="L1129" t="str">
        <f t="shared" si="248"/>
        <v>February 2015</v>
      </c>
      <c r="M1129" t="str">
        <f t="shared" si="249"/>
        <v>February</v>
      </c>
      <c r="N1129" t="str">
        <f t="shared" si="250"/>
        <v>Feb</v>
      </c>
      <c r="O1129" t="str">
        <f t="shared" si="251"/>
        <v>Quarter 1 2015</v>
      </c>
    </row>
    <row r="1130" spans="1:15" x14ac:dyDescent="0.25">
      <c r="A1130" s="1">
        <v>42037</v>
      </c>
      <c r="B1130">
        <f t="shared" si="238"/>
        <v>2015</v>
      </c>
      <c r="C1130">
        <f t="shared" si="239"/>
        <v>2</v>
      </c>
      <c r="D1130" t="str">
        <f t="shared" si="240"/>
        <v>February</v>
      </c>
      <c r="E1130" t="str">
        <f t="shared" si="241"/>
        <v>Feb</v>
      </c>
      <c r="F1130">
        <f t="shared" si="242"/>
        <v>1</v>
      </c>
      <c r="G1130" t="str">
        <f t="shared" si="243"/>
        <v>Quarter 1</v>
      </c>
      <c r="H1130" t="str">
        <f t="shared" si="244"/>
        <v>Qtr 1</v>
      </c>
      <c r="I1130" t="str">
        <f t="shared" si="245"/>
        <v>20151</v>
      </c>
      <c r="J1130" t="str">
        <f t="shared" si="246"/>
        <v>Feb 2015</v>
      </c>
      <c r="K1130" t="str">
        <f t="shared" si="247"/>
        <v>Feb-15</v>
      </c>
      <c r="L1130" t="str">
        <f t="shared" si="248"/>
        <v>February 2015</v>
      </c>
      <c r="M1130" t="str">
        <f t="shared" si="249"/>
        <v>February</v>
      </c>
      <c r="N1130" t="str">
        <f t="shared" si="250"/>
        <v>Feb</v>
      </c>
      <c r="O1130" t="str">
        <f t="shared" si="251"/>
        <v>Quarter 1 2015</v>
      </c>
    </row>
    <row r="1131" spans="1:15" x14ac:dyDescent="0.25">
      <c r="A1131" s="1">
        <v>42038</v>
      </c>
      <c r="B1131">
        <f t="shared" si="238"/>
        <v>2015</v>
      </c>
      <c r="C1131">
        <f t="shared" si="239"/>
        <v>2</v>
      </c>
      <c r="D1131" t="str">
        <f t="shared" si="240"/>
        <v>February</v>
      </c>
      <c r="E1131" t="str">
        <f t="shared" si="241"/>
        <v>Feb</v>
      </c>
      <c r="F1131">
        <f t="shared" si="242"/>
        <v>1</v>
      </c>
      <c r="G1131" t="str">
        <f t="shared" si="243"/>
        <v>Quarter 1</v>
      </c>
      <c r="H1131" t="str">
        <f t="shared" si="244"/>
        <v>Qtr 1</v>
      </c>
      <c r="I1131" t="str">
        <f t="shared" si="245"/>
        <v>20151</v>
      </c>
      <c r="J1131" t="str">
        <f t="shared" si="246"/>
        <v>Feb 2015</v>
      </c>
      <c r="K1131" t="str">
        <f t="shared" si="247"/>
        <v>Feb-15</v>
      </c>
      <c r="L1131" t="str">
        <f t="shared" si="248"/>
        <v>February 2015</v>
      </c>
      <c r="M1131" t="str">
        <f t="shared" si="249"/>
        <v>February</v>
      </c>
      <c r="N1131" t="str">
        <f t="shared" si="250"/>
        <v>Feb</v>
      </c>
      <c r="O1131" t="str">
        <f t="shared" si="251"/>
        <v>Quarter 1 2015</v>
      </c>
    </row>
    <row r="1132" spans="1:15" x14ac:dyDescent="0.25">
      <c r="A1132" s="1">
        <v>42039</v>
      </c>
      <c r="B1132">
        <f t="shared" si="238"/>
        <v>2015</v>
      </c>
      <c r="C1132">
        <f t="shared" si="239"/>
        <v>2</v>
      </c>
      <c r="D1132" t="str">
        <f t="shared" si="240"/>
        <v>February</v>
      </c>
      <c r="E1132" t="str">
        <f t="shared" si="241"/>
        <v>Feb</v>
      </c>
      <c r="F1132">
        <f t="shared" si="242"/>
        <v>1</v>
      </c>
      <c r="G1132" t="str">
        <f t="shared" si="243"/>
        <v>Quarter 1</v>
      </c>
      <c r="H1132" t="str">
        <f t="shared" si="244"/>
        <v>Qtr 1</v>
      </c>
      <c r="I1132" t="str">
        <f t="shared" si="245"/>
        <v>20151</v>
      </c>
      <c r="J1132" t="str">
        <f t="shared" si="246"/>
        <v>Feb 2015</v>
      </c>
      <c r="K1132" t="str">
        <f t="shared" si="247"/>
        <v>Feb-15</v>
      </c>
      <c r="L1132" t="str">
        <f t="shared" si="248"/>
        <v>February 2015</v>
      </c>
      <c r="M1132" t="str">
        <f t="shared" si="249"/>
        <v>February</v>
      </c>
      <c r="N1132" t="str">
        <f t="shared" si="250"/>
        <v>Feb</v>
      </c>
      <c r="O1132" t="str">
        <f t="shared" si="251"/>
        <v>Quarter 1 2015</v>
      </c>
    </row>
    <row r="1133" spans="1:15" x14ac:dyDescent="0.25">
      <c r="A1133" s="1">
        <v>42040</v>
      </c>
      <c r="B1133">
        <f t="shared" si="238"/>
        <v>2015</v>
      </c>
      <c r="C1133">
        <f t="shared" si="239"/>
        <v>2</v>
      </c>
      <c r="D1133" t="str">
        <f t="shared" si="240"/>
        <v>February</v>
      </c>
      <c r="E1133" t="str">
        <f t="shared" si="241"/>
        <v>Feb</v>
      </c>
      <c r="F1133">
        <f t="shared" si="242"/>
        <v>1</v>
      </c>
      <c r="G1133" t="str">
        <f t="shared" si="243"/>
        <v>Quarter 1</v>
      </c>
      <c r="H1133" t="str">
        <f t="shared" si="244"/>
        <v>Qtr 1</v>
      </c>
      <c r="I1133" t="str">
        <f t="shared" si="245"/>
        <v>20151</v>
      </c>
      <c r="J1133" t="str">
        <f t="shared" si="246"/>
        <v>Feb 2015</v>
      </c>
      <c r="K1133" t="str">
        <f t="shared" si="247"/>
        <v>Feb-15</v>
      </c>
      <c r="L1133" t="str">
        <f t="shared" si="248"/>
        <v>February 2015</v>
      </c>
      <c r="M1133" t="str">
        <f t="shared" si="249"/>
        <v>February</v>
      </c>
      <c r="N1133" t="str">
        <f t="shared" si="250"/>
        <v>Feb</v>
      </c>
      <c r="O1133" t="str">
        <f t="shared" si="251"/>
        <v>Quarter 1 2015</v>
      </c>
    </row>
    <row r="1134" spans="1:15" x14ac:dyDescent="0.25">
      <c r="A1134" s="1">
        <v>42041</v>
      </c>
      <c r="B1134">
        <f t="shared" si="238"/>
        <v>2015</v>
      </c>
      <c r="C1134">
        <f t="shared" si="239"/>
        <v>2</v>
      </c>
      <c r="D1134" t="str">
        <f t="shared" si="240"/>
        <v>February</v>
      </c>
      <c r="E1134" t="str">
        <f t="shared" si="241"/>
        <v>Feb</v>
      </c>
      <c r="F1134">
        <f t="shared" si="242"/>
        <v>1</v>
      </c>
      <c r="G1134" t="str">
        <f t="shared" si="243"/>
        <v>Quarter 1</v>
      </c>
      <c r="H1134" t="str">
        <f t="shared" si="244"/>
        <v>Qtr 1</v>
      </c>
      <c r="I1134" t="str">
        <f t="shared" si="245"/>
        <v>20151</v>
      </c>
      <c r="J1134" t="str">
        <f t="shared" si="246"/>
        <v>Feb 2015</v>
      </c>
      <c r="K1134" t="str">
        <f t="shared" si="247"/>
        <v>Feb-15</v>
      </c>
      <c r="L1134" t="str">
        <f t="shared" si="248"/>
        <v>February 2015</v>
      </c>
      <c r="M1134" t="str">
        <f t="shared" si="249"/>
        <v>February</v>
      </c>
      <c r="N1134" t="str">
        <f t="shared" si="250"/>
        <v>Feb</v>
      </c>
      <c r="O1134" t="str">
        <f t="shared" si="251"/>
        <v>Quarter 1 2015</v>
      </c>
    </row>
    <row r="1135" spans="1:15" x14ac:dyDescent="0.25">
      <c r="A1135" s="1">
        <v>42042</v>
      </c>
      <c r="B1135">
        <f t="shared" si="238"/>
        <v>2015</v>
      </c>
      <c r="C1135">
        <f t="shared" si="239"/>
        <v>2</v>
      </c>
      <c r="D1135" t="str">
        <f t="shared" si="240"/>
        <v>February</v>
      </c>
      <c r="E1135" t="str">
        <f t="shared" si="241"/>
        <v>Feb</v>
      </c>
      <c r="F1135">
        <f t="shared" si="242"/>
        <v>1</v>
      </c>
      <c r="G1135" t="str">
        <f t="shared" si="243"/>
        <v>Quarter 1</v>
      </c>
      <c r="H1135" t="str">
        <f t="shared" si="244"/>
        <v>Qtr 1</v>
      </c>
      <c r="I1135" t="str">
        <f t="shared" si="245"/>
        <v>20151</v>
      </c>
      <c r="J1135" t="str">
        <f t="shared" si="246"/>
        <v>Feb 2015</v>
      </c>
      <c r="K1135" t="str">
        <f t="shared" si="247"/>
        <v>Feb-15</v>
      </c>
      <c r="L1135" t="str">
        <f t="shared" si="248"/>
        <v>February 2015</v>
      </c>
      <c r="M1135" t="str">
        <f t="shared" si="249"/>
        <v>February</v>
      </c>
      <c r="N1135" t="str">
        <f t="shared" si="250"/>
        <v>Feb</v>
      </c>
      <c r="O1135" t="str">
        <f t="shared" si="251"/>
        <v>Quarter 1 2015</v>
      </c>
    </row>
    <row r="1136" spans="1:15" x14ac:dyDescent="0.25">
      <c r="A1136" s="1">
        <v>42043</v>
      </c>
      <c r="B1136">
        <f t="shared" si="238"/>
        <v>2015</v>
      </c>
      <c r="C1136">
        <f t="shared" si="239"/>
        <v>2</v>
      </c>
      <c r="D1136" t="str">
        <f t="shared" si="240"/>
        <v>February</v>
      </c>
      <c r="E1136" t="str">
        <f t="shared" si="241"/>
        <v>Feb</v>
      </c>
      <c r="F1136">
        <f t="shared" si="242"/>
        <v>1</v>
      </c>
      <c r="G1136" t="str">
        <f t="shared" si="243"/>
        <v>Quarter 1</v>
      </c>
      <c r="H1136" t="str">
        <f t="shared" si="244"/>
        <v>Qtr 1</v>
      </c>
      <c r="I1136" t="str">
        <f t="shared" si="245"/>
        <v>20151</v>
      </c>
      <c r="J1136" t="str">
        <f t="shared" si="246"/>
        <v>Feb 2015</v>
      </c>
      <c r="K1136" t="str">
        <f t="shared" si="247"/>
        <v>Feb-15</v>
      </c>
      <c r="L1136" t="str">
        <f t="shared" si="248"/>
        <v>February 2015</v>
      </c>
      <c r="M1136" t="str">
        <f t="shared" si="249"/>
        <v>February</v>
      </c>
      <c r="N1136" t="str">
        <f t="shared" si="250"/>
        <v>Feb</v>
      </c>
      <c r="O1136" t="str">
        <f t="shared" si="251"/>
        <v>Quarter 1 2015</v>
      </c>
    </row>
    <row r="1137" spans="1:15" x14ac:dyDescent="0.25">
      <c r="A1137" s="1">
        <v>42044</v>
      </c>
      <c r="B1137">
        <f t="shared" si="238"/>
        <v>2015</v>
      </c>
      <c r="C1137">
        <f t="shared" si="239"/>
        <v>2</v>
      </c>
      <c r="D1137" t="str">
        <f t="shared" si="240"/>
        <v>February</v>
      </c>
      <c r="E1137" t="str">
        <f t="shared" si="241"/>
        <v>Feb</v>
      </c>
      <c r="F1137">
        <f t="shared" si="242"/>
        <v>1</v>
      </c>
      <c r="G1137" t="str">
        <f t="shared" si="243"/>
        <v>Quarter 1</v>
      </c>
      <c r="H1137" t="str">
        <f t="shared" si="244"/>
        <v>Qtr 1</v>
      </c>
      <c r="I1137" t="str">
        <f t="shared" si="245"/>
        <v>20151</v>
      </c>
      <c r="J1137" t="str">
        <f t="shared" si="246"/>
        <v>Feb 2015</v>
      </c>
      <c r="K1137" t="str">
        <f t="shared" si="247"/>
        <v>Feb-15</v>
      </c>
      <c r="L1137" t="str">
        <f t="shared" si="248"/>
        <v>February 2015</v>
      </c>
      <c r="M1137" t="str">
        <f t="shared" si="249"/>
        <v>February</v>
      </c>
      <c r="N1137" t="str">
        <f t="shared" si="250"/>
        <v>Feb</v>
      </c>
      <c r="O1137" t="str">
        <f t="shared" si="251"/>
        <v>Quarter 1 2015</v>
      </c>
    </row>
    <row r="1138" spans="1:15" x14ac:dyDescent="0.25">
      <c r="A1138" s="1">
        <v>42045</v>
      </c>
      <c r="B1138">
        <f t="shared" si="238"/>
        <v>2015</v>
      </c>
      <c r="C1138">
        <f t="shared" si="239"/>
        <v>2</v>
      </c>
      <c r="D1138" t="str">
        <f t="shared" si="240"/>
        <v>February</v>
      </c>
      <c r="E1138" t="str">
        <f t="shared" si="241"/>
        <v>Feb</v>
      </c>
      <c r="F1138">
        <f t="shared" si="242"/>
        <v>1</v>
      </c>
      <c r="G1138" t="str">
        <f t="shared" si="243"/>
        <v>Quarter 1</v>
      </c>
      <c r="H1138" t="str">
        <f t="shared" si="244"/>
        <v>Qtr 1</v>
      </c>
      <c r="I1138" t="str">
        <f t="shared" si="245"/>
        <v>20151</v>
      </c>
      <c r="J1138" t="str">
        <f t="shared" si="246"/>
        <v>Feb 2015</v>
      </c>
      <c r="K1138" t="str">
        <f t="shared" si="247"/>
        <v>Feb-15</v>
      </c>
      <c r="L1138" t="str">
        <f t="shared" si="248"/>
        <v>February 2015</v>
      </c>
      <c r="M1138" t="str">
        <f t="shared" si="249"/>
        <v>February</v>
      </c>
      <c r="N1138" t="str">
        <f t="shared" si="250"/>
        <v>Feb</v>
      </c>
      <c r="O1138" t="str">
        <f t="shared" si="251"/>
        <v>Quarter 1 2015</v>
      </c>
    </row>
    <row r="1139" spans="1:15" x14ac:dyDescent="0.25">
      <c r="A1139" s="1">
        <v>42046</v>
      </c>
      <c r="B1139">
        <f t="shared" si="238"/>
        <v>2015</v>
      </c>
      <c r="C1139">
        <f t="shared" si="239"/>
        <v>2</v>
      </c>
      <c r="D1139" t="str">
        <f t="shared" si="240"/>
        <v>February</v>
      </c>
      <c r="E1139" t="str">
        <f t="shared" si="241"/>
        <v>Feb</v>
      </c>
      <c r="F1139">
        <f t="shared" si="242"/>
        <v>1</v>
      </c>
      <c r="G1139" t="str">
        <f t="shared" si="243"/>
        <v>Quarter 1</v>
      </c>
      <c r="H1139" t="str">
        <f t="shared" si="244"/>
        <v>Qtr 1</v>
      </c>
      <c r="I1139" t="str">
        <f t="shared" si="245"/>
        <v>20151</v>
      </c>
      <c r="J1139" t="str">
        <f t="shared" si="246"/>
        <v>Feb 2015</v>
      </c>
      <c r="K1139" t="str">
        <f t="shared" si="247"/>
        <v>Feb-15</v>
      </c>
      <c r="L1139" t="str">
        <f t="shared" si="248"/>
        <v>February 2015</v>
      </c>
      <c r="M1139" t="str">
        <f t="shared" si="249"/>
        <v>February</v>
      </c>
      <c r="N1139" t="str">
        <f t="shared" si="250"/>
        <v>Feb</v>
      </c>
      <c r="O1139" t="str">
        <f t="shared" si="251"/>
        <v>Quarter 1 2015</v>
      </c>
    </row>
    <row r="1140" spans="1:15" x14ac:dyDescent="0.25">
      <c r="A1140" s="1">
        <v>42047</v>
      </c>
      <c r="B1140">
        <f t="shared" si="238"/>
        <v>2015</v>
      </c>
      <c r="C1140">
        <f t="shared" si="239"/>
        <v>2</v>
      </c>
      <c r="D1140" t="str">
        <f t="shared" si="240"/>
        <v>February</v>
      </c>
      <c r="E1140" t="str">
        <f t="shared" si="241"/>
        <v>Feb</v>
      </c>
      <c r="F1140">
        <f t="shared" si="242"/>
        <v>1</v>
      </c>
      <c r="G1140" t="str">
        <f t="shared" si="243"/>
        <v>Quarter 1</v>
      </c>
      <c r="H1140" t="str">
        <f t="shared" si="244"/>
        <v>Qtr 1</v>
      </c>
      <c r="I1140" t="str">
        <f t="shared" si="245"/>
        <v>20151</v>
      </c>
      <c r="J1140" t="str">
        <f t="shared" si="246"/>
        <v>Feb 2015</v>
      </c>
      <c r="K1140" t="str">
        <f t="shared" si="247"/>
        <v>Feb-15</v>
      </c>
      <c r="L1140" t="str">
        <f t="shared" si="248"/>
        <v>February 2015</v>
      </c>
      <c r="M1140" t="str">
        <f t="shared" si="249"/>
        <v>February</v>
      </c>
      <c r="N1140" t="str">
        <f t="shared" si="250"/>
        <v>Feb</v>
      </c>
      <c r="O1140" t="str">
        <f t="shared" si="251"/>
        <v>Quarter 1 2015</v>
      </c>
    </row>
    <row r="1141" spans="1:15" x14ac:dyDescent="0.25">
      <c r="A1141" s="1">
        <v>42048</v>
      </c>
      <c r="B1141">
        <f t="shared" si="238"/>
        <v>2015</v>
      </c>
      <c r="C1141">
        <f t="shared" si="239"/>
        <v>2</v>
      </c>
      <c r="D1141" t="str">
        <f t="shared" si="240"/>
        <v>February</v>
      </c>
      <c r="E1141" t="str">
        <f t="shared" si="241"/>
        <v>Feb</v>
      </c>
      <c r="F1141">
        <f t="shared" si="242"/>
        <v>1</v>
      </c>
      <c r="G1141" t="str">
        <f t="shared" si="243"/>
        <v>Quarter 1</v>
      </c>
      <c r="H1141" t="str">
        <f t="shared" si="244"/>
        <v>Qtr 1</v>
      </c>
      <c r="I1141" t="str">
        <f t="shared" si="245"/>
        <v>20151</v>
      </c>
      <c r="J1141" t="str">
        <f t="shared" si="246"/>
        <v>Feb 2015</v>
      </c>
      <c r="K1141" t="str">
        <f t="shared" si="247"/>
        <v>Feb-15</v>
      </c>
      <c r="L1141" t="str">
        <f t="shared" si="248"/>
        <v>February 2015</v>
      </c>
      <c r="M1141" t="str">
        <f t="shared" si="249"/>
        <v>February</v>
      </c>
      <c r="N1141" t="str">
        <f t="shared" si="250"/>
        <v>Feb</v>
      </c>
      <c r="O1141" t="str">
        <f t="shared" si="251"/>
        <v>Quarter 1 2015</v>
      </c>
    </row>
    <row r="1142" spans="1:15" x14ac:dyDescent="0.25">
      <c r="A1142" s="1">
        <v>42049</v>
      </c>
      <c r="B1142">
        <f t="shared" si="238"/>
        <v>2015</v>
      </c>
      <c r="C1142">
        <f t="shared" si="239"/>
        <v>2</v>
      </c>
      <c r="D1142" t="str">
        <f t="shared" si="240"/>
        <v>February</v>
      </c>
      <c r="E1142" t="str">
        <f t="shared" si="241"/>
        <v>Feb</v>
      </c>
      <c r="F1142">
        <f t="shared" si="242"/>
        <v>1</v>
      </c>
      <c r="G1142" t="str">
        <f t="shared" si="243"/>
        <v>Quarter 1</v>
      </c>
      <c r="H1142" t="str">
        <f t="shared" si="244"/>
        <v>Qtr 1</v>
      </c>
      <c r="I1142" t="str">
        <f t="shared" si="245"/>
        <v>20151</v>
      </c>
      <c r="J1142" t="str">
        <f t="shared" si="246"/>
        <v>Feb 2015</v>
      </c>
      <c r="K1142" t="str">
        <f t="shared" si="247"/>
        <v>Feb-15</v>
      </c>
      <c r="L1142" t="str">
        <f t="shared" si="248"/>
        <v>February 2015</v>
      </c>
      <c r="M1142" t="str">
        <f t="shared" si="249"/>
        <v>February</v>
      </c>
      <c r="N1142" t="str">
        <f t="shared" si="250"/>
        <v>Feb</v>
      </c>
      <c r="O1142" t="str">
        <f t="shared" si="251"/>
        <v>Quarter 1 2015</v>
      </c>
    </row>
    <row r="1143" spans="1:15" x14ac:dyDescent="0.25">
      <c r="A1143" s="1">
        <v>42050</v>
      </c>
      <c r="B1143">
        <f t="shared" si="238"/>
        <v>2015</v>
      </c>
      <c r="C1143">
        <f t="shared" si="239"/>
        <v>2</v>
      </c>
      <c r="D1143" t="str">
        <f t="shared" si="240"/>
        <v>February</v>
      </c>
      <c r="E1143" t="str">
        <f t="shared" si="241"/>
        <v>Feb</v>
      </c>
      <c r="F1143">
        <f t="shared" si="242"/>
        <v>1</v>
      </c>
      <c r="G1143" t="str">
        <f t="shared" si="243"/>
        <v>Quarter 1</v>
      </c>
      <c r="H1143" t="str">
        <f t="shared" si="244"/>
        <v>Qtr 1</v>
      </c>
      <c r="I1143" t="str">
        <f t="shared" si="245"/>
        <v>20151</v>
      </c>
      <c r="J1143" t="str">
        <f t="shared" si="246"/>
        <v>Feb 2015</v>
      </c>
      <c r="K1143" t="str">
        <f t="shared" si="247"/>
        <v>Feb-15</v>
      </c>
      <c r="L1143" t="str">
        <f t="shared" si="248"/>
        <v>February 2015</v>
      </c>
      <c r="M1143" t="str">
        <f t="shared" si="249"/>
        <v>February</v>
      </c>
      <c r="N1143" t="str">
        <f t="shared" si="250"/>
        <v>Feb</v>
      </c>
      <c r="O1143" t="str">
        <f t="shared" si="251"/>
        <v>Quarter 1 2015</v>
      </c>
    </row>
    <row r="1144" spans="1:15" x14ac:dyDescent="0.25">
      <c r="A1144" s="1">
        <v>42051</v>
      </c>
      <c r="B1144">
        <f t="shared" si="238"/>
        <v>2015</v>
      </c>
      <c r="C1144">
        <f t="shared" si="239"/>
        <v>2</v>
      </c>
      <c r="D1144" t="str">
        <f t="shared" si="240"/>
        <v>February</v>
      </c>
      <c r="E1144" t="str">
        <f t="shared" si="241"/>
        <v>Feb</v>
      </c>
      <c r="F1144">
        <f t="shared" si="242"/>
        <v>1</v>
      </c>
      <c r="G1144" t="str">
        <f t="shared" si="243"/>
        <v>Quarter 1</v>
      </c>
      <c r="H1144" t="str">
        <f t="shared" si="244"/>
        <v>Qtr 1</v>
      </c>
      <c r="I1144" t="str">
        <f t="shared" si="245"/>
        <v>20151</v>
      </c>
      <c r="J1144" t="str">
        <f t="shared" si="246"/>
        <v>Feb 2015</v>
      </c>
      <c r="K1144" t="str">
        <f t="shared" si="247"/>
        <v>Feb-15</v>
      </c>
      <c r="L1144" t="str">
        <f t="shared" si="248"/>
        <v>February 2015</v>
      </c>
      <c r="M1144" t="str">
        <f t="shared" si="249"/>
        <v>February</v>
      </c>
      <c r="N1144" t="str">
        <f t="shared" si="250"/>
        <v>Feb</v>
      </c>
      <c r="O1144" t="str">
        <f t="shared" si="251"/>
        <v>Quarter 1 2015</v>
      </c>
    </row>
    <row r="1145" spans="1:15" x14ac:dyDescent="0.25">
      <c r="A1145" s="1">
        <v>42052</v>
      </c>
      <c r="B1145">
        <f t="shared" si="238"/>
        <v>2015</v>
      </c>
      <c r="C1145">
        <f t="shared" si="239"/>
        <v>2</v>
      </c>
      <c r="D1145" t="str">
        <f t="shared" si="240"/>
        <v>February</v>
      </c>
      <c r="E1145" t="str">
        <f t="shared" si="241"/>
        <v>Feb</v>
      </c>
      <c r="F1145">
        <f t="shared" si="242"/>
        <v>1</v>
      </c>
      <c r="G1145" t="str">
        <f t="shared" si="243"/>
        <v>Quarter 1</v>
      </c>
      <c r="H1145" t="str">
        <f t="shared" si="244"/>
        <v>Qtr 1</v>
      </c>
      <c r="I1145" t="str">
        <f t="shared" si="245"/>
        <v>20151</v>
      </c>
      <c r="J1145" t="str">
        <f t="shared" si="246"/>
        <v>Feb 2015</v>
      </c>
      <c r="K1145" t="str">
        <f t="shared" si="247"/>
        <v>Feb-15</v>
      </c>
      <c r="L1145" t="str">
        <f t="shared" si="248"/>
        <v>February 2015</v>
      </c>
      <c r="M1145" t="str">
        <f t="shared" si="249"/>
        <v>February</v>
      </c>
      <c r="N1145" t="str">
        <f t="shared" si="250"/>
        <v>Feb</v>
      </c>
      <c r="O1145" t="str">
        <f t="shared" si="251"/>
        <v>Quarter 1 2015</v>
      </c>
    </row>
    <row r="1146" spans="1:15" x14ac:dyDescent="0.25">
      <c r="A1146" s="1">
        <v>42053</v>
      </c>
      <c r="B1146">
        <f t="shared" si="238"/>
        <v>2015</v>
      </c>
      <c r="C1146">
        <f t="shared" si="239"/>
        <v>2</v>
      </c>
      <c r="D1146" t="str">
        <f t="shared" si="240"/>
        <v>February</v>
      </c>
      <c r="E1146" t="str">
        <f t="shared" si="241"/>
        <v>Feb</v>
      </c>
      <c r="F1146">
        <f t="shared" si="242"/>
        <v>1</v>
      </c>
      <c r="G1146" t="str">
        <f t="shared" si="243"/>
        <v>Quarter 1</v>
      </c>
      <c r="H1146" t="str">
        <f t="shared" si="244"/>
        <v>Qtr 1</v>
      </c>
      <c r="I1146" t="str">
        <f t="shared" si="245"/>
        <v>20151</v>
      </c>
      <c r="J1146" t="str">
        <f t="shared" si="246"/>
        <v>Feb 2015</v>
      </c>
      <c r="K1146" t="str">
        <f t="shared" si="247"/>
        <v>Feb-15</v>
      </c>
      <c r="L1146" t="str">
        <f t="shared" si="248"/>
        <v>February 2015</v>
      </c>
      <c r="M1146" t="str">
        <f t="shared" si="249"/>
        <v>February</v>
      </c>
      <c r="N1146" t="str">
        <f t="shared" si="250"/>
        <v>Feb</v>
      </c>
      <c r="O1146" t="str">
        <f t="shared" si="251"/>
        <v>Quarter 1 2015</v>
      </c>
    </row>
    <row r="1147" spans="1:15" x14ac:dyDescent="0.25">
      <c r="A1147" s="1">
        <v>42054</v>
      </c>
      <c r="B1147">
        <f t="shared" si="238"/>
        <v>2015</v>
      </c>
      <c r="C1147">
        <f t="shared" si="239"/>
        <v>2</v>
      </c>
      <c r="D1147" t="str">
        <f t="shared" si="240"/>
        <v>February</v>
      </c>
      <c r="E1147" t="str">
        <f t="shared" si="241"/>
        <v>Feb</v>
      </c>
      <c r="F1147">
        <f t="shared" si="242"/>
        <v>1</v>
      </c>
      <c r="G1147" t="str">
        <f t="shared" si="243"/>
        <v>Quarter 1</v>
      </c>
      <c r="H1147" t="str">
        <f t="shared" si="244"/>
        <v>Qtr 1</v>
      </c>
      <c r="I1147" t="str">
        <f t="shared" si="245"/>
        <v>20151</v>
      </c>
      <c r="J1147" t="str">
        <f t="shared" si="246"/>
        <v>Feb 2015</v>
      </c>
      <c r="K1147" t="str">
        <f t="shared" si="247"/>
        <v>Feb-15</v>
      </c>
      <c r="L1147" t="str">
        <f t="shared" si="248"/>
        <v>February 2015</v>
      </c>
      <c r="M1147" t="str">
        <f t="shared" si="249"/>
        <v>February</v>
      </c>
      <c r="N1147" t="str">
        <f t="shared" si="250"/>
        <v>Feb</v>
      </c>
      <c r="O1147" t="str">
        <f t="shared" si="251"/>
        <v>Quarter 1 2015</v>
      </c>
    </row>
    <row r="1148" spans="1:15" x14ac:dyDescent="0.25">
      <c r="A1148" s="1">
        <v>42055</v>
      </c>
      <c r="B1148">
        <f t="shared" si="238"/>
        <v>2015</v>
      </c>
      <c r="C1148">
        <f t="shared" si="239"/>
        <v>2</v>
      </c>
      <c r="D1148" t="str">
        <f t="shared" si="240"/>
        <v>February</v>
      </c>
      <c r="E1148" t="str">
        <f t="shared" si="241"/>
        <v>Feb</v>
      </c>
      <c r="F1148">
        <f t="shared" si="242"/>
        <v>1</v>
      </c>
      <c r="G1148" t="str">
        <f t="shared" si="243"/>
        <v>Quarter 1</v>
      </c>
      <c r="H1148" t="str">
        <f t="shared" si="244"/>
        <v>Qtr 1</v>
      </c>
      <c r="I1148" t="str">
        <f t="shared" si="245"/>
        <v>20151</v>
      </c>
      <c r="J1148" t="str">
        <f t="shared" si="246"/>
        <v>Feb 2015</v>
      </c>
      <c r="K1148" t="str">
        <f t="shared" si="247"/>
        <v>Feb-15</v>
      </c>
      <c r="L1148" t="str">
        <f t="shared" si="248"/>
        <v>February 2015</v>
      </c>
      <c r="M1148" t="str">
        <f t="shared" si="249"/>
        <v>February</v>
      </c>
      <c r="N1148" t="str">
        <f t="shared" si="250"/>
        <v>Feb</v>
      </c>
      <c r="O1148" t="str">
        <f t="shared" si="251"/>
        <v>Quarter 1 2015</v>
      </c>
    </row>
    <row r="1149" spans="1:15" x14ac:dyDescent="0.25">
      <c r="A1149" s="1">
        <v>42056</v>
      </c>
      <c r="B1149">
        <f t="shared" si="238"/>
        <v>2015</v>
      </c>
      <c r="C1149">
        <f t="shared" si="239"/>
        <v>2</v>
      </c>
      <c r="D1149" t="str">
        <f t="shared" si="240"/>
        <v>February</v>
      </c>
      <c r="E1149" t="str">
        <f t="shared" si="241"/>
        <v>Feb</v>
      </c>
      <c r="F1149">
        <f t="shared" si="242"/>
        <v>1</v>
      </c>
      <c r="G1149" t="str">
        <f t="shared" si="243"/>
        <v>Quarter 1</v>
      </c>
      <c r="H1149" t="str">
        <f t="shared" si="244"/>
        <v>Qtr 1</v>
      </c>
      <c r="I1149" t="str">
        <f t="shared" si="245"/>
        <v>20151</v>
      </c>
      <c r="J1149" t="str">
        <f t="shared" si="246"/>
        <v>Feb 2015</v>
      </c>
      <c r="K1149" t="str">
        <f t="shared" si="247"/>
        <v>Feb-15</v>
      </c>
      <c r="L1149" t="str">
        <f t="shared" si="248"/>
        <v>February 2015</v>
      </c>
      <c r="M1149" t="str">
        <f t="shared" si="249"/>
        <v>February</v>
      </c>
      <c r="N1149" t="str">
        <f t="shared" si="250"/>
        <v>Feb</v>
      </c>
      <c r="O1149" t="str">
        <f t="shared" si="251"/>
        <v>Quarter 1 2015</v>
      </c>
    </row>
    <row r="1150" spans="1:15" x14ac:dyDescent="0.25">
      <c r="A1150" s="1">
        <v>42057</v>
      </c>
      <c r="B1150">
        <f t="shared" si="238"/>
        <v>2015</v>
      </c>
      <c r="C1150">
        <f t="shared" si="239"/>
        <v>2</v>
      </c>
      <c r="D1150" t="str">
        <f t="shared" si="240"/>
        <v>February</v>
      </c>
      <c r="E1150" t="str">
        <f t="shared" si="241"/>
        <v>Feb</v>
      </c>
      <c r="F1150">
        <f t="shared" si="242"/>
        <v>1</v>
      </c>
      <c r="G1150" t="str">
        <f t="shared" si="243"/>
        <v>Quarter 1</v>
      </c>
      <c r="H1150" t="str">
        <f t="shared" si="244"/>
        <v>Qtr 1</v>
      </c>
      <c r="I1150" t="str">
        <f t="shared" si="245"/>
        <v>20151</v>
      </c>
      <c r="J1150" t="str">
        <f t="shared" si="246"/>
        <v>Feb 2015</v>
      </c>
      <c r="K1150" t="str">
        <f t="shared" si="247"/>
        <v>Feb-15</v>
      </c>
      <c r="L1150" t="str">
        <f t="shared" si="248"/>
        <v>February 2015</v>
      </c>
      <c r="M1150" t="str">
        <f t="shared" si="249"/>
        <v>February</v>
      </c>
      <c r="N1150" t="str">
        <f t="shared" si="250"/>
        <v>Feb</v>
      </c>
      <c r="O1150" t="str">
        <f t="shared" si="251"/>
        <v>Quarter 1 2015</v>
      </c>
    </row>
    <row r="1151" spans="1:15" x14ac:dyDescent="0.25">
      <c r="A1151" s="1">
        <v>42058</v>
      </c>
      <c r="B1151">
        <f t="shared" si="238"/>
        <v>2015</v>
      </c>
      <c r="C1151">
        <f t="shared" si="239"/>
        <v>2</v>
      </c>
      <c r="D1151" t="str">
        <f t="shared" si="240"/>
        <v>February</v>
      </c>
      <c r="E1151" t="str">
        <f t="shared" si="241"/>
        <v>Feb</v>
      </c>
      <c r="F1151">
        <f t="shared" si="242"/>
        <v>1</v>
      </c>
      <c r="G1151" t="str">
        <f t="shared" si="243"/>
        <v>Quarter 1</v>
      </c>
      <c r="H1151" t="str">
        <f t="shared" si="244"/>
        <v>Qtr 1</v>
      </c>
      <c r="I1151" t="str">
        <f t="shared" si="245"/>
        <v>20151</v>
      </c>
      <c r="J1151" t="str">
        <f t="shared" si="246"/>
        <v>Feb 2015</v>
      </c>
      <c r="K1151" t="str">
        <f t="shared" si="247"/>
        <v>Feb-15</v>
      </c>
      <c r="L1151" t="str">
        <f t="shared" si="248"/>
        <v>February 2015</v>
      </c>
      <c r="M1151" t="str">
        <f t="shared" si="249"/>
        <v>February</v>
      </c>
      <c r="N1151" t="str">
        <f t="shared" si="250"/>
        <v>Feb</v>
      </c>
      <c r="O1151" t="str">
        <f t="shared" si="251"/>
        <v>Quarter 1 2015</v>
      </c>
    </row>
    <row r="1152" spans="1:15" x14ac:dyDescent="0.25">
      <c r="A1152" s="1">
        <v>42059</v>
      </c>
      <c r="B1152">
        <f t="shared" si="238"/>
        <v>2015</v>
      </c>
      <c r="C1152">
        <f t="shared" si="239"/>
        <v>2</v>
      </c>
      <c r="D1152" t="str">
        <f t="shared" si="240"/>
        <v>February</v>
      </c>
      <c r="E1152" t="str">
        <f t="shared" si="241"/>
        <v>Feb</v>
      </c>
      <c r="F1152">
        <f t="shared" si="242"/>
        <v>1</v>
      </c>
      <c r="G1152" t="str">
        <f t="shared" si="243"/>
        <v>Quarter 1</v>
      </c>
      <c r="H1152" t="str">
        <f t="shared" si="244"/>
        <v>Qtr 1</v>
      </c>
      <c r="I1152" t="str">
        <f t="shared" si="245"/>
        <v>20151</v>
      </c>
      <c r="J1152" t="str">
        <f t="shared" si="246"/>
        <v>Feb 2015</v>
      </c>
      <c r="K1152" t="str">
        <f t="shared" si="247"/>
        <v>Feb-15</v>
      </c>
      <c r="L1152" t="str">
        <f t="shared" si="248"/>
        <v>February 2015</v>
      </c>
      <c r="M1152" t="str">
        <f t="shared" si="249"/>
        <v>February</v>
      </c>
      <c r="N1152" t="str">
        <f t="shared" si="250"/>
        <v>Feb</v>
      </c>
      <c r="O1152" t="str">
        <f t="shared" si="251"/>
        <v>Quarter 1 2015</v>
      </c>
    </row>
    <row r="1153" spans="1:15" x14ac:dyDescent="0.25">
      <c r="A1153" s="1">
        <v>42060</v>
      </c>
      <c r="B1153">
        <f t="shared" si="238"/>
        <v>2015</v>
      </c>
      <c r="C1153">
        <f t="shared" si="239"/>
        <v>2</v>
      </c>
      <c r="D1153" t="str">
        <f t="shared" si="240"/>
        <v>February</v>
      </c>
      <c r="E1153" t="str">
        <f t="shared" si="241"/>
        <v>Feb</v>
      </c>
      <c r="F1153">
        <f t="shared" si="242"/>
        <v>1</v>
      </c>
      <c r="G1153" t="str">
        <f t="shared" si="243"/>
        <v>Quarter 1</v>
      </c>
      <c r="H1153" t="str">
        <f t="shared" si="244"/>
        <v>Qtr 1</v>
      </c>
      <c r="I1153" t="str">
        <f t="shared" si="245"/>
        <v>20151</v>
      </c>
      <c r="J1153" t="str">
        <f t="shared" si="246"/>
        <v>Feb 2015</v>
      </c>
      <c r="K1153" t="str">
        <f t="shared" si="247"/>
        <v>Feb-15</v>
      </c>
      <c r="L1153" t="str">
        <f t="shared" si="248"/>
        <v>February 2015</v>
      </c>
      <c r="M1153" t="str">
        <f t="shared" si="249"/>
        <v>February</v>
      </c>
      <c r="N1153" t="str">
        <f t="shared" si="250"/>
        <v>Feb</v>
      </c>
      <c r="O1153" t="str">
        <f t="shared" si="251"/>
        <v>Quarter 1 2015</v>
      </c>
    </row>
    <row r="1154" spans="1:15" x14ac:dyDescent="0.25">
      <c r="A1154" s="1">
        <v>42061</v>
      </c>
      <c r="B1154">
        <f t="shared" si="238"/>
        <v>2015</v>
      </c>
      <c r="C1154">
        <f t="shared" si="239"/>
        <v>2</v>
      </c>
      <c r="D1154" t="str">
        <f t="shared" si="240"/>
        <v>February</v>
      </c>
      <c r="E1154" t="str">
        <f t="shared" si="241"/>
        <v>Feb</v>
      </c>
      <c r="F1154">
        <f t="shared" si="242"/>
        <v>1</v>
      </c>
      <c r="G1154" t="str">
        <f t="shared" si="243"/>
        <v>Quarter 1</v>
      </c>
      <c r="H1154" t="str">
        <f t="shared" si="244"/>
        <v>Qtr 1</v>
      </c>
      <c r="I1154" t="str">
        <f t="shared" si="245"/>
        <v>20151</v>
      </c>
      <c r="J1154" t="str">
        <f t="shared" si="246"/>
        <v>Feb 2015</v>
      </c>
      <c r="K1154" t="str">
        <f t="shared" si="247"/>
        <v>Feb-15</v>
      </c>
      <c r="L1154" t="str">
        <f t="shared" si="248"/>
        <v>February 2015</v>
      </c>
      <c r="M1154" t="str">
        <f t="shared" si="249"/>
        <v>February</v>
      </c>
      <c r="N1154" t="str">
        <f t="shared" si="250"/>
        <v>Feb</v>
      </c>
      <c r="O1154" t="str">
        <f t="shared" si="251"/>
        <v>Quarter 1 2015</v>
      </c>
    </row>
    <row r="1155" spans="1:15" x14ac:dyDescent="0.25">
      <c r="A1155" s="1">
        <v>42062</v>
      </c>
      <c r="B1155">
        <f t="shared" ref="B1155:B1218" si="252">YEAR(A1155)</f>
        <v>2015</v>
      </c>
      <c r="C1155">
        <f t="shared" ref="C1155:C1218" si="253">MONTH(A1155)</f>
        <v>2</v>
      </c>
      <c r="D1155" t="str">
        <f t="shared" ref="D1155:D1218" si="254">TEXT(A1155,"mmmm")</f>
        <v>February</v>
      </c>
      <c r="E1155" t="str">
        <f t="shared" ref="E1155:E1218" si="255">TEXT(A1155,"mmm")</f>
        <v>Feb</v>
      </c>
      <c r="F1155">
        <f t="shared" ref="F1155:F1218" si="256">ROUNDUP(MONTH(A1155)/3,0)</f>
        <v>1</v>
      </c>
      <c r="G1155" t="str">
        <f t="shared" ref="G1155:G1218" si="257">"Quarter " &amp; ROUNDUP(MONTH(A1155)/3,0)</f>
        <v>Quarter 1</v>
      </c>
      <c r="H1155" t="str">
        <f t="shared" ref="H1155:H1218" si="258">"Qtr " &amp; ROUNDUP(MONTH(A1155)/3,0)</f>
        <v>Qtr 1</v>
      </c>
      <c r="I1155" t="str">
        <f t="shared" ref="I1155:I1218" si="259">YEAR(A1155) &amp; ROUNDUP(MONTH(A1155)/3,0)</f>
        <v>20151</v>
      </c>
      <c r="J1155" t="str">
        <f t="shared" ref="J1155:J1218" si="260">TEXT(A1155,"mmm") &amp; " " &amp; YEAR(A1155)</f>
        <v>Feb 2015</v>
      </c>
      <c r="K1155" t="str">
        <f t="shared" ref="K1155:K1218" si="261">TEXT(A1155,"mmm") &amp; "-" &amp; RIGHT(YEAR(A1155),2)</f>
        <v>Feb-15</v>
      </c>
      <c r="L1155" t="str">
        <f t="shared" ref="L1155:L1218" si="262">TEXT(A1155,"mmmm")&amp; " " &amp; YEAR(A1155)</f>
        <v>February 2015</v>
      </c>
      <c r="M1155" t="str">
        <f t="shared" ref="M1155:M1218" si="263">TEXT(A1155,"mmmm")</f>
        <v>February</v>
      </c>
      <c r="N1155" t="str">
        <f t="shared" ref="N1155:N1218" si="264">TEXT(A1155,"mmm")</f>
        <v>Feb</v>
      </c>
      <c r="O1155" t="str">
        <f t="shared" ref="O1155:O1218" si="265">"Quarter " &amp; ROUNDUP(MONTH(A1155)/3,0) &amp; " " &amp; YEAR(A1155)</f>
        <v>Quarter 1 2015</v>
      </c>
    </row>
    <row r="1156" spans="1:15" x14ac:dyDescent="0.25">
      <c r="A1156" s="1">
        <v>42063</v>
      </c>
      <c r="B1156">
        <f t="shared" si="252"/>
        <v>2015</v>
      </c>
      <c r="C1156">
        <f t="shared" si="253"/>
        <v>2</v>
      </c>
      <c r="D1156" t="str">
        <f t="shared" si="254"/>
        <v>February</v>
      </c>
      <c r="E1156" t="str">
        <f t="shared" si="255"/>
        <v>Feb</v>
      </c>
      <c r="F1156">
        <f t="shared" si="256"/>
        <v>1</v>
      </c>
      <c r="G1156" t="str">
        <f t="shared" si="257"/>
        <v>Quarter 1</v>
      </c>
      <c r="H1156" t="str">
        <f t="shared" si="258"/>
        <v>Qtr 1</v>
      </c>
      <c r="I1156" t="str">
        <f t="shared" si="259"/>
        <v>20151</v>
      </c>
      <c r="J1156" t="str">
        <f t="shared" si="260"/>
        <v>Feb 2015</v>
      </c>
      <c r="K1156" t="str">
        <f t="shared" si="261"/>
        <v>Feb-15</v>
      </c>
      <c r="L1156" t="str">
        <f t="shared" si="262"/>
        <v>February 2015</v>
      </c>
      <c r="M1156" t="str">
        <f t="shared" si="263"/>
        <v>February</v>
      </c>
      <c r="N1156" t="str">
        <f t="shared" si="264"/>
        <v>Feb</v>
      </c>
      <c r="O1156" t="str">
        <f t="shared" si="265"/>
        <v>Quarter 1 2015</v>
      </c>
    </row>
    <row r="1157" spans="1:15" x14ac:dyDescent="0.25">
      <c r="A1157" s="1">
        <v>42064</v>
      </c>
      <c r="B1157">
        <f t="shared" si="252"/>
        <v>2015</v>
      </c>
      <c r="C1157">
        <f t="shared" si="253"/>
        <v>3</v>
      </c>
      <c r="D1157" t="str">
        <f t="shared" si="254"/>
        <v>March</v>
      </c>
      <c r="E1157" t="str">
        <f t="shared" si="255"/>
        <v>Mar</v>
      </c>
      <c r="F1157">
        <f t="shared" si="256"/>
        <v>1</v>
      </c>
      <c r="G1157" t="str">
        <f t="shared" si="257"/>
        <v>Quarter 1</v>
      </c>
      <c r="H1157" t="str">
        <f t="shared" si="258"/>
        <v>Qtr 1</v>
      </c>
      <c r="I1157" t="str">
        <f t="shared" si="259"/>
        <v>20151</v>
      </c>
      <c r="J1157" t="str">
        <f t="shared" si="260"/>
        <v>Mar 2015</v>
      </c>
      <c r="K1157" t="str">
        <f t="shared" si="261"/>
        <v>Mar-15</v>
      </c>
      <c r="L1157" t="str">
        <f t="shared" si="262"/>
        <v>March 2015</v>
      </c>
      <c r="M1157" t="str">
        <f t="shared" si="263"/>
        <v>March</v>
      </c>
      <c r="N1157" t="str">
        <f t="shared" si="264"/>
        <v>Mar</v>
      </c>
      <c r="O1157" t="str">
        <f t="shared" si="265"/>
        <v>Quarter 1 2015</v>
      </c>
    </row>
    <row r="1158" spans="1:15" x14ac:dyDescent="0.25">
      <c r="A1158" s="1">
        <v>42065</v>
      </c>
      <c r="B1158">
        <f t="shared" si="252"/>
        <v>2015</v>
      </c>
      <c r="C1158">
        <f t="shared" si="253"/>
        <v>3</v>
      </c>
      <c r="D1158" t="str">
        <f t="shared" si="254"/>
        <v>March</v>
      </c>
      <c r="E1158" t="str">
        <f t="shared" si="255"/>
        <v>Mar</v>
      </c>
      <c r="F1158">
        <f t="shared" si="256"/>
        <v>1</v>
      </c>
      <c r="G1158" t="str">
        <f t="shared" si="257"/>
        <v>Quarter 1</v>
      </c>
      <c r="H1158" t="str">
        <f t="shared" si="258"/>
        <v>Qtr 1</v>
      </c>
      <c r="I1158" t="str">
        <f t="shared" si="259"/>
        <v>20151</v>
      </c>
      <c r="J1158" t="str">
        <f t="shared" si="260"/>
        <v>Mar 2015</v>
      </c>
      <c r="K1158" t="str">
        <f t="shared" si="261"/>
        <v>Mar-15</v>
      </c>
      <c r="L1158" t="str">
        <f t="shared" si="262"/>
        <v>March 2015</v>
      </c>
      <c r="M1158" t="str">
        <f t="shared" si="263"/>
        <v>March</v>
      </c>
      <c r="N1158" t="str">
        <f t="shared" si="264"/>
        <v>Mar</v>
      </c>
      <c r="O1158" t="str">
        <f t="shared" si="265"/>
        <v>Quarter 1 2015</v>
      </c>
    </row>
    <row r="1159" spans="1:15" x14ac:dyDescent="0.25">
      <c r="A1159" s="1">
        <v>42066</v>
      </c>
      <c r="B1159">
        <f t="shared" si="252"/>
        <v>2015</v>
      </c>
      <c r="C1159">
        <f t="shared" si="253"/>
        <v>3</v>
      </c>
      <c r="D1159" t="str">
        <f t="shared" si="254"/>
        <v>March</v>
      </c>
      <c r="E1159" t="str">
        <f t="shared" si="255"/>
        <v>Mar</v>
      </c>
      <c r="F1159">
        <f t="shared" si="256"/>
        <v>1</v>
      </c>
      <c r="G1159" t="str">
        <f t="shared" si="257"/>
        <v>Quarter 1</v>
      </c>
      <c r="H1159" t="str">
        <f t="shared" si="258"/>
        <v>Qtr 1</v>
      </c>
      <c r="I1159" t="str">
        <f t="shared" si="259"/>
        <v>20151</v>
      </c>
      <c r="J1159" t="str">
        <f t="shared" si="260"/>
        <v>Mar 2015</v>
      </c>
      <c r="K1159" t="str">
        <f t="shared" si="261"/>
        <v>Mar-15</v>
      </c>
      <c r="L1159" t="str">
        <f t="shared" si="262"/>
        <v>March 2015</v>
      </c>
      <c r="M1159" t="str">
        <f t="shared" si="263"/>
        <v>March</v>
      </c>
      <c r="N1159" t="str">
        <f t="shared" si="264"/>
        <v>Mar</v>
      </c>
      <c r="O1159" t="str">
        <f t="shared" si="265"/>
        <v>Quarter 1 2015</v>
      </c>
    </row>
    <row r="1160" spans="1:15" x14ac:dyDescent="0.25">
      <c r="A1160" s="1">
        <v>42067</v>
      </c>
      <c r="B1160">
        <f t="shared" si="252"/>
        <v>2015</v>
      </c>
      <c r="C1160">
        <f t="shared" si="253"/>
        <v>3</v>
      </c>
      <c r="D1160" t="str">
        <f t="shared" si="254"/>
        <v>March</v>
      </c>
      <c r="E1160" t="str">
        <f t="shared" si="255"/>
        <v>Mar</v>
      </c>
      <c r="F1160">
        <f t="shared" si="256"/>
        <v>1</v>
      </c>
      <c r="G1160" t="str">
        <f t="shared" si="257"/>
        <v>Quarter 1</v>
      </c>
      <c r="H1160" t="str">
        <f t="shared" si="258"/>
        <v>Qtr 1</v>
      </c>
      <c r="I1160" t="str">
        <f t="shared" si="259"/>
        <v>20151</v>
      </c>
      <c r="J1160" t="str">
        <f t="shared" si="260"/>
        <v>Mar 2015</v>
      </c>
      <c r="K1160" t="str">
        <f t="shared" si="261"/>
        <v>Mar-15</v>
      </c>
      <c r="L1160" t="str">
        <f t="shared" si="262"/>
        <v>March 2015</v>
      </c>
      <c r="M1160" t="str">
        <f t="shared" si="263"/>
        <v>March</v>
      </c>
      <c r="N1160" t="str">
        <f t="shared" si="264"/>
        <v>Mar</v>
      </c>
      <c r="O1160" t="str">
        <f t="shared" si="265"/>
        <v>Quarter 1 2015</v>
      </c>
    </row>
    <row r="1161" spans="1:15" x14ac:dyDescent="0.25">
      <c r="A1161" s="1">
        <v>42068</v>
      </c>
      <c r="B1161">
        <f t="shared" si="252"/>
        <v>2015</v>
      </c>
      <c r="C1161">
        <f t="shared" si="253"/>
        <v>3</v>
      </c>
      <c r="D1161" t="str">
        <f t="shared" si="254"/>
        <v>March</v>
      </c>
      <c r="E1161" t="str">
        <f t="shared" si="255"/>
        <v>Mar</v>
      </c>
      <c r="F1161">
        <f t="shared" si="256"/>
        <v>1</v>
      </c>
      <c r="G1161" t="str">
        <f t="shared" si="257"/>
        <v>Quarter 1</v>
      </c>
      <c r="H1161" t="str">
        <f t="shared" si="258"/>
        <v>Qtr 1</v>
      </c>
      <c r="I1161" t="str">
        <f t="shared" si="259"/>
        <v>20151</v>
      </c>
      <c r="J1161" t="str">
        <f t="shared" si="260"/>
        <v>Mar 2015</v>
      </c>
      <c r="K1161" t="str">
        <f t="shared" si="261"/>
        <v>Mar-15</v>
      </c>
      <c r="L1161" t="str">
        <f t="shared" si="262"/>
        <v>March 2015</v>
      </c>
      <c r="M1161" t="str">
        <f t="shared" si="263"/>
        <v>March</v>
      </c>
      <c r="N1161" t="str">
        <f t="shared" si="264"/>
        <v>Mar</v>
      </c>
      <c r="O1161" t="str">
        <f t="shared" si="265"/>
        <v>Quarter 1 2015</v>
      </c>
    </row>
    <row r="1162" spans="1:15" x14ac:dyDescent="0.25">
      <c r="A1162" s="1">
        <v>42069</v>
      </c>
      <c r="B1162">
        <f t="shared" si="252"/>
        <v>2015</v>
      </c>
      <c r="C1162">
        <f t="shared" si="253"/>
        <v>3</v>
      </c>
      <c r="D1162" t="str">
        <f t="shared" si="254"/>
        <v>March</v>
      </c>
      <c r="E1162" t="str">
        <f t="shared" si="255"/>
        <v>Mar</v>
      </c>
      <c r="F1162">
        <f t="shared" si="256"/>
        <v>1</v>
      </c>
      <c r="G1162" t="str">
        <f t="shared" si="257"/>
        <v>Quarter 1</v>
      </c>
      <c r="H1162" t="str">
        <f t="shared" si="258"/>
        <v>Qtr 1</v>
      </c>
      <c r="I1162" t="str">
        <f t="shared" si="259"/>
        <v>20151</v>
      </c>
      <c r="J1162" t="str">
        <f t="shared" si="260"/>
        <v>Mar 2015</v>
      </c>
      <c r="K1162" t="str">
        <f t="shared" si="261"/>
        <v>Mar-15</v>
      </c>
      <c r="L1162" t="str">
        <f t="shared" si="262"/>
        <v>March 2015</v>
      </c>
      <c r="M1162" t="str">
        <f t="shared" si="263"/>
        <v>March</v>
      </c>
      <c r="N1162" t="str">
        <f t="shared" si="264"/>
        <v>Mar</v>
      </c>
      <c r="O1162" t="str">
        <f t="shared" si="265"/>
        <v>Quarter 1 2015</v>
      </c>
    </row>
    <row r="1163" spans="1:15" x14ac:dyDescent="0.25">
      <c r="A1163" s="1">
        <v>42070</v>
      </c>
      <c r="B1163">
        <f t="shared" si="252"/>
        <v>2015</v>
      </c>
      <c r="C1163">
        <f t="shared" si="253"/>
        <v>3</v>
      </c>
      <c r="D1163" t="str">
        <f t="shared" si="254"/>
        <v>March</v>
      </c>
      <c r="E1163" t="str">
        <f t="shared" si="255"/>
        <v>Mar</v>
      </c>
      <c r="F1163">
        <f t="shared" si="256"/>
        <v>1</v>
      </c>
      <c r="G1163" t="str">
        <f t="shared" si="257"/>
        <v>Quarter 1</v>
      </c>
      <c r="H1163" t="str">
        <f t="shared" si="258"/>
        <v>Qtr 1</v>
      </c>
      <c r="I1163" t="str">
        <f t="shared" si="259"/>
        <v>20151</v>
      </c>
      <c r="J1163" t="str">
        <f t="shared" si="260"/>
        <v>Mar 2015</v>
      </c>
      <c r="K1163" t="str">
        <f t="shared" si="261"/>
        <v>Mar-15</v>
      </c>
      <c r="L1163" t="str">
        <f t="shared" si="262"/>
        <v>March 2015</v>
      </c>
      <c r="M1163" t="str">
        <f t="shared" si="263"/>
        <v>March</v>
      </c>
      <c r="N1163" t="str">
        <f t="shared" si="264"/>
        <v>Mar</v>
      </c>
      <c r="O1163" t="str">
        <f t="shared" si="265"/>
        <v>Quarter 1 2015</v>
      </c>
    </row>
    <row r="1164" spans="1:15" x14ac:dyDescent="0.25">
      <c r="A1164" s="1">
        <v>42071</v>
      </c>
      <c r="B1164">
        <f t="shared" si="252"/>
        <v>2015</v>
      </c>
      <c r="C1164">
        <f t="shared" si="253"/>
        <v>3</v>
      </c>
      <c r="D1164" t="str">
        <f t="shared" si="254"/>
        <v>March</v>
      </c>
      <c r="E1164" t="str">
        <f t="shared" si="255"/>
        <v>Mar</v>
      </c>
      <c r="F1164">
        <f t="shared" si="256"/>
        <v>1</v>
      </c>
      <c r="G1164" t="str">
        <f t="shared" si="257"/>
        <v>Quarter 1</v>
      </c>
      <c r="H1164" t="str">
        <f t="shared" si="258"/>
        <v>Qtr 1</v>
      </c>
      <c r="I1164" t="str">
        <f t="shared" si="259"/>
        <v>20151</v>
      </c>
      <c r="J1164" t="str">
        <f t="shared" si="260"/>
        <v>Mar 2015</v>
      </c>
      <c r="K1164" t="str">
        <f t="shared" si="261"/>
        <v>Mar-15</v>
      </c>
      <c r="L1164" t="str">
        <f t="shared" si="262"/>
        <v>March 2015</v>
      </c>
      <c r="M1164" t="str">
        <f t="shared" si="263"/>
        <v>March</v>
      </c>
      <c r="N1164" t="str">
        <f t="shared" si="264"/>
        <v>Mar</v>
      </c>
      <c r="O1164" t="str">
        <f t="shared" si="265"/>
        <v>Quarter 1 2015</v>
      </c>
    </row>
    <row r="1165" spans="1:15" x14ac:dyDescent="0.25">
      <c r="A1165" s="1">
        <v>42072</v>
      </c>
      <c r="B1165">
        <f t="shared" si="252"/>
        <v>2015</v>
      </c>
      <c r="C1165">
        <f t="shared" si="253"/>
        <v>3</v>
      </c>
      <c r="D1165" t="str">
        <f t="shared" si="254"/>
        <v>March</v>
      </c>
      <c r="E1165" t="str">
        <f t="shared" si="255"/>
        <v>Mar</v>
      </c>
      <c r="F1165">
        <f t="shared" si="256"/>
        <v>1</v>
      </c>
      <c r="G1165" t="str">
        <f t="shared" si="257"/>
        <v>Quarter 1</v>
      </c>
      <c r="H1165" t="str">
        <f t="shared" si="258"/>
        <v>Qtr 1</v>
      </c>
      <c r="I1165" t="str">
        <f t="shared" si="259"/>
        <v>20151</v>
      </c>
      <c r="J1165" t="str">
        <f t="shared" si="260"/>
        <v>Mar 2015</v>
      </c>
      <c r="K1165" t="str">
        <f t="shared" si="261"/>
        <v>Mar-15</v>
      </c>
      <c r="L1165" t="str">
        <f t="shared" si="262"/>
        <v>March 2015</v>
      </c>
      <c r="M1165" t="str">
        <f t="shared" si="263"/>
        <v>March</v>
      </c>
      <c r="N1165" t="str">
        <f t="shared" si="264"/>
        <v>Mar</v>
      </c>
      <c r="O1165" t="str">
        <f t="shared" si="265"/>
        <v>Quarter 1 2015</v>
      </c>
    </row>
    <row r="1166" spans="1:15" x14ac:dyDescent="0.25">
      <c r="A1166" s="1">
        <v>42073</v>
      </c>
      <c r="B1166">
        <f t="shared" si="252"/>
        <v>2015</v>
      </c>
      <c r="C1166">
        <f t="shared" si="253"/>
        <v>3</v>
      </c>
      <c r="D1166" t="str">
        <f t="shared" si="254"/>
        <v>March</v>
      </c>
      <c r="E1166" t="str">
        <f t="shared" si="255"/>
        <v>Mar</v>
      </c>
      <c r="F1166">
        <f t="shared" si="256"/>
        <v>1</v>
      </c>
      <c r="G1166" t="str">
        <f t="shared" si="257"/>
        <v>Quarter 1</v>
      </c>
      <c r="H1166" t="str">
        <f t="shared" si="258"/>
        <v>Qtr 1</v>
      </c>
      <c r="I1166" t="str">
        <f t="shared" si="259"/>
        <v>20151</v>
      </c>
      <c r="J1166" t="str">
        <f t="shared" si="260"/>
        <v>Mar 2015</v>
      </c>
      <c r="K1166" t="str">
        <f t="shared" si="261"/>
        <v>Mar-15</v>
      </c>
      <c r="L1166" t="str">
        <f t="shared" si="262"/>
        <v>March 2015</v>
      </c>
      <c r="M1166" t="str">
        <f t="shared" si="263"/>
        <v>March</v>
      </c>
      <c r="N1166" t="str">
        <f t="shared" si="264"/>
        <v>Mar</v>
      </c>
      <c r="O1166" t="str">
        <f t="shared" si="265"/>
        <v>Quarter 1 2015</v>
      </c>
    </row>
    <row r="1167" spans="1:15" x14ac:dyDescent="0.25">
      <c r="A1167" s="1">
        <v>42074</v>
      </c>
      <c r="B1167">
        <f t="shared" si="252"/>
        <v>2015</v>
      </c>
      <c r="C1167">
        <f t="shared" si="253"/>
        <v>3</v>
      </c>
      <c r="D1167" t="str">
        <f t="shared" si="254"/>
        <v>March</v>
      </c>
      <c r="E1167" t="str">
        <f t="shared" si="255"/>
        <v>Mar</v>
      </c>
      <c r="F1167">
        <f t="shared" si="256"/>
        <v>1</v>
      </c>
      <c r="G1167" t="str">
        <f t="shared" si="257"/>
        <v>Quarter 1</v>
      </c>
      <c r="H1167" t="str">
        <f t="shared" si="258"/>
        <v>Qtr 1</v>
      </c>
      <c r="I1167" t="str">
        <f t="shared" si="259"/>
        <v>20151</v>
      </c>
      <c r="J1167" t="str">
        <f t="shared" si="260"/>
        <v>Mar 2015</v>
      </c>
      <c r="K1167" t="str">
        <f t="shared" si="261"/>
        <v>Mar-15</v>
      </c>
      <c r="L1167" t="str">
        <f t="shared" si="262"/>
        <v>March 2015</v>
      </c>
      <c r="M1167" t="str">
        <f t="shared" si="263"/>
        <v>March</v>
      </c>
      <c r="N1167" t="str">
        <f t="shared" si="264"/>
        <v>Mar</v>
      </c>
      <c r="O1167" t="str">
        <f t="shared" si="265"/>
        <v>Quarter 1 2015</v>
      </c>
    </row>
    <row r="1168" spans="1:15" x14ac:dyDescent="0.25">
      <c r="A1168" s="1">
        <v>42075</v>
      </c>
      <c r="B1168">
        <f t="shared" si="252"/>
        <v>2015</v>
      </c>
      <c r="C1168">
        <f t="shared" si="253"/>
        <v>3</v>
      </c>
      <c r="D1168" t="str">
        <f t="shared" si="254"/>
        <v>March</v>
      </c>
      <c r="E1168" t="str">
        <f t="shared" si="255"/>
        <v>Mar</v>
      </c>
      <c r="F1168">
        <f t="shared" si="256"/>
        <v>1</v>
      </c>
      <c r="G1168" t="str">
        <f t="shared" si="257"/>
        <v>Quarter 1</v>
      </c>
      <c r="H1168" t="str">
        <f t="shared" si="258"/>
        <v>Qtr 1</v>
      </c>
      <c r="I1168" t="str">
        <f t="shared" si="259"/>
        <v>20151</v>
      </c>
      <c r="J1168" t="str">
        <f t="shared" si="260"/>
        <v>Mar 2015</v>
      </c>
      <c r="K1168" t="str">
        <f t="shared" si="261"/>
        <v>Mar-15</v>
      </c>
      <c r="L1168" t="str">
        <f t="shared" si="262"/>
        <v>March 2015</v>
      </c>
      <c r="M1168" t="str">
        <f t="shared" si="263"/>
        <v>March</v>
      </c>
      <c r="N1168" t="str">
        <f t="shared" si="264"/>
        <v>Mar</v>
      </c>
      <c r="O1168" t="str">
        <f t="shared" si="265"/>
        <v>Quarter 1 2015</v>
      </c>
    </row>
    <row r="1169" spans="1:15" x14ac:dyDescent="0.25">
      <c r="A1169" s="1">
        <v>42076</v>
      </c>
      <c r="B1169">
        <f t="shared" si="252"/>
        <v>2015</v>
      </c>
      <c r="C1169">
        <f t="shared" si="253"/>
        <v>3</v>
      </c>
      <c r="D1169" t="str">
        <f t="shared" si="254"/>
        <v>March</v>
      </c>
      <c r="E1169" t="str">
        <f t="shared" si="255"/>
        <v>Mar</v>
      </c>
      <c r="F1169">
        <f t="shared" si="256"/>
        <v>1</v>
      </c>
      <c r="G1169" t="str">
        <f t="shared" si="257"/>
        <v>Quarter 1</v>
      </c>
      <c r="H1169" t="str">
        <f t="shared" si="258"/>
        <v>Qtr 1</v>
      </c>
      <c r="I1169" t="str">
        <f t="shared" si="259"/>
        <v>20151</v>
      </c>
      <c r="J1169" t="str">
        <f t="shared" si="260"/>
        <v>Mar 2015</v>
      </c>
      <c r="K1169" t="str">
        <f t="shared" si="261"/>
        <v>Mar-15</v>
      </c>
      <c r="L1169" t="str">
        <f t="shared" si="262"/>
        <v>March 2015</v>
      </c>
      <c r="M1169" t="str">
        <f t="shared" si="263"/>
        <v>March</v>
      </c>
      <c r="N1169" t="str">
        <f t="shared" si="264"/>
        <v>Mar</v>
      </c>
      <c r="O1169" t="str">
        <f t="shared" si="265"/>
        <v>Quarter 1 2015</v>
      </c>
    </row>
    <row r="1170" spans="1:15" x14ac:dyDescent="0.25">
      <c r="A1170" s="1">
        <v>42077</v>
      </c>
      <c r="B1170">
        <f t="shared" si="252"/>
        <v>2015</v>
      </c>
      <c r="C1170">
        <f t="shared" si="253"/>
        <v>3</v>
      </c>
      <c r="D1170" t="str">
        <f t="shared" si="254"/>
        <v>March</v>
      </c>
      <c r="E1170" t="str">
        <f t="shared" si="255"/>
        <v>Mar</v>
      </c>
      <c r="F1170">
        <f t="shared" si="256"/>
        <v>1</v>
      </c>
      <c r="G1170" t="str">
        <f t="shared" si="257"/>
        <v>Quarter 1</v>
      </c>
      <c r="H1170" t="str">
        <f t="shared" si="258"/>
        <v>Qtr 1</v>
      </c>
      <c r="I1170" t="str">
        <f t="shared" si="259"/>
        <v>20151</v>
      </c>
      <c r="J1170" t="str">
        <f t="shared" si="260"/>
        <v>Mar 2015</v>
      </c>
      <c r="K1170" t="str">
        <f t="shared" si="261"/>
        <v>Mar-15</v>
      </c>
      <c r="L1170" t="str">
        <f t="shared" si="262"/>
        <v>March 2015</v>
      </c>
      <c r="M1170" t="str">
        <f t="shared" si="263"/>
        <v>March</v>
      </c>
      <c r="N1170" t="str">
        <f t="shared" si="264"/>
        <v>Mar</v>
      </c>
      <c r="O1170" t="str">
        <f t="shared" si="265"/>
        <v>Quarter 1 2015</v>
      </c>
    </row>
    <row r="1171" spans="1:15" x14ac:dyDescent="0.25">
      <c r="A1171" s="1">
        <v>42078</v>
      </c>
      <c r="B1171">
        <f t="shared" si="252"/>
        <v>2015</v>
      </c>
      <c r="C1171">
        <f t="shared" si="253"/>
        <v>3</v>
      </c>
      <c r="D1171" t="str">
        <f t="shared" si="254"/>
        <v>March</v>
      </c>
      <c r="E1171" t="str">
        <f t="shared" si="255"/>
        <v>Mar</v>
      </c>
      <c r="F1171">
        <f t="shared" si="256"/>
        <v>1</v>
      </c>
      <c r="G1171" t="str">
        <f t="shared" si="257"/>
        <v>Quarter 1</v>
      </c>
      <c r="H1171" t="str">
        <f t="shared" si="258"/>
        <v>Qtr 1</v>
      </c>
      <c r="I1171" t="str">
        <f t="shared" si="259"/>
        <v>20151</v>
      </c>
      <c r="J1171" t="str">
        <f t="shared" si="260"/>
        <v>Mar 2015</v>
      </c>
      <c r="K1171" t="str">
        <f t="shared" si="261"/>
        <v>Mar-15</v>
      </c>
      <c r="L1171" t="str">
        <f t="shared" si="262"/>
        <v>March 2015</v>
      </c>
      <c r="M1171" t="str">
        <f t="shared" si="263"/>
        <v>March</v>
      </c>
      <c r="N1171" t="str">
        <f t="shared" si="264"/>
        <v>Mar</v>
      </c>
      <c r="O1171" t="str">
        <f t="shared" si="265"/>
        <v>Quarter 1 2015</v>
      </c>
    </row>
    <row r="1172" spans="1:15" x14ac:dyDescent="0.25">
      <c r="A1172" s="1">
        <v>42079</v>
      </c>
      <c r="B1172">
        <f t="shared" si="252"/>
        <v>2015</v>
      </c>
      <c r="C1172">
        <f t="shared" si="253"/>
        <v>3</v>
      </c>
      <c r="D1172" t="str">
        <f t="shared" si="254"/>
        <v>March</v>
      </c>
      <c r="E1172" t="str">
        <f t="shared" si="255"/>
        <v>Mar</v>
      </c>
      <c r="F1172">
        <f t="shared" si="256"/>
        <v>1</v>
      </c>
      <c r="G1172" t="str">
        <f t="shared" si="257"/>
        <v>Quarter 1</v>
      </c>
      <c r="H1172" t="str">
        <f t="shared" si="258"/>
        <v>Qtr 1</v>
      </c>
      <c r="I1172" t="str">
        <f t="shared" si="259"/>
        <v>20151</v>
      </c>
      <c r="J1172" t="str">
        <f t="shared" si="260"/>
        <v>Mar 2015</v>
      </c>
      <c r="K1172" t="str">
        <f t="shared" si="261"/>
        <v>Mar-15</v>
      </c>
      <c r="L1172" t="str">
        <f t="shared" si="262"/>
        <v>March 2015</v>
      </c>
      <c r="M1172" t="str">
        <f t="shared" si="263"/>
        <v>March</v>
      </c>
      <c r="N1172" t="str">
        <f t="shared" si="264"/>
        <v>Mar</v>
      </c>
      <c r="O1172" t="str">
        <f t="shared" si="265"/>
        <v>Quarter 1 2015</v>
      </c>
    </row>
    <row r="1173" spans="1:15" x14ac:dyDescent="0.25">
      <c r="A1173" s="1">
        <v>42080</v>
      </c>
      <c r="B1173">
        <f t="shared" si="252"/>
        <v>2015</v>
      </c>
      <c r="C1173">
        <f t="shared" si="253"/>
        <v>3</v>
      </c>
      <c r="D1173" t="str">
        <f t="shared" si="254"/>
        <v>March</v>
      </c>
      <c r="E1173" t="str">
        <f t="shared" si="255"/>
        <v>Mar</v>
      </c>
      <c r="F1173">
        <f t="shared" si="256"/>
        <v>1</v>
      </c>
      <c r="G1173" t="str">
        <f t="shared" si="257"/>
        <v>Quarter 1</v>
      </c>
      <c r="H1173" t="str">
        <f t="shared" si="258"/>
        <v>Qtr 1</v>
      </c>
      <c r="I1173" t="str">
        <f t="shared" si="259"/>
        <v>20151</v>
      </c>
      <c r="J1173" t="str">
        <f t="shared" si="260"/>
        <v>Mar 2015</v>
      </c>
      <c r="K1173" t="str">
        <f t="shared" si="261"/>
        <v>Mar-15</v>
      </c>
      <c r="L1173" t="str">
        <f t="shared" si="262"/>
        <v>March 2015</v>
      </c>
      <c r="M1173" t="str">
        <f t="shared" si="263"/>
        <v>March</v>
      </c>
      <c r="N1173" t="str">
        <f t="shared" si="264"/>
        <v>Mar</v>
      </c>
      <c r="O1173" t="str">
        <f t="shared" si="265"/>
        <v>Quarter 1 2015</v>
      </c>
    </row>
    <row r="1174" spans="1:15" x14ac:dyDescent="0.25">
      <c r="A1174" s="1">
        <v>42081</v>
      </c>
      <c r="B1174">
        <f t="shared" si="252"/>
        <v>2015</v>
      </c>
      <c r="C1174">
        <f t="shared" si="253"/>
        <v>3</v>
      </c>
      <c r="D1174" t="str">
        <f t="shared" si="254"/>
        <v>March</v>
      </c>
      <c r="E1174" t="str">
        <f t="shared" si="255"/>
        <v>Mar</v>
      </c>
      <c r="F1174">
        <f t="shared" si="256"/>
        <v>1</v>
      </c>
      <c r="G1174" t="str">
        <f t="shared" si="257"/>
        <v>Quarter 1</v>
      </c>
      <c r="H1174" t="str">
        <f t="shared" si="258"/>
        <v>Qtr 1</v>
      </c>
      <c r="I1174" t="str">
        <f t="shared" si="259"/>
        <v>20151</v>
      </c>
      <c r="J1174" t="str">
        <f t="shared" si="260"/>
        <v>Mar 2015</v>
      </c>
      <c r="K1174" t="str">
        <f t="shared" si="261"/>
        <v>Mar-15</v>
      </c>
      <c r="L1174" t="str">
        <f t="shared" si="262"/>
        <v>March 2015</v>
      </c>
      <c r="M1174" t="str">
        <f t="shared" si="263"/>
        <v>March</v>
      </c>
      <c r="N1174" t="str">
        <f t="shared" si="264"/>
        <v>Mar</v>
      </c>
      <c r="O1174" t="str">
        <f t="shared" si="265"/>
        <v>Quarter 1 2015</v>
      </c>
    </row>
    <row r="1175" spans="1:15" x14ac:dyDescent="0.25">
      <c r="A1175" s="1">
        <v>42082</v>
      </c>
      <c r="B1175">
        <f t="shared" si="252"/>
        <v>2015</v>
      </c>
      <c r="C1175">
        <f t="shared" si="253"/>
        <v>3</v>
      </c>
      <c r="D1175" t="str">
        <f t="shared" si="254"/>
        <v>March</v>
      </c>
      <c r="E1175" t="str">
        <f t="shared" si="255"/>
        <v>Mar</v>
      </c>
      <c r="F1175">
        <f t="shared" si="256"/>
        <v>1</v>
      </c>
      <c r="G1175" t="str">
        <f t="shared" si="257"/>
        <v>Quarter 1</v>
      </c>
      <c r="H1175" t="str">
        <f t="shared" si="258"/>
        <v>Qtr 1</v>
      </c>
      <c r="I1175" t="str">
        <f t="shared" si="259"/>
        <v>20151</v>
      </c>
      <c r="J1175" t="str">
        <f t="shared" si="260"/>
        <v>Mar 2015</v>
      </c>
      <c r="K1175" t="str">
        <f t="shared" si="261"/>
        <v>Mar-15</v>
      </c>
      <c r="L1175" t="str">
        <f t="shared" si="262"/>
        <v>March 2015</v>
      </c>
      <c r="M1175" t="str">
        <f t="shared" si="263"/>
        <v>March</v>
      </c>
      <c r="N1175" t="str">
        <f t="shared" si="264"/>
        <v>Mar</v>
      </c>
      <c r="O1175" t="str">
        <f t="shared" si="265"/>
        <v>Quarter 1 2015</v>
      </c>
    </row>
    <row r="1176" spans="1:15" x14ac:dyDescent="0.25">
      <c r="A1176" s="1">
        <v>42083</v>
      </c>
      <c r="B1176">
        <f t="shared" si="252"/>
        <v>2015</v>
      </c>
      <c r="C1176">
        <f t="shared" si="253"/>
        <v>3</v>
      </c>
      <c r="D1176" t="str">
        <f t="shared" si="254"/>
        <v>March</v>
      </c>
      <c r="E1176" t="str">
        <f t="shared" si="255"/>
        <v>Mar</v>
      </c>
      <c r="F1176">
        <f t="shared" si="256"/>
        <v>1</v>
      </c>
      <c r="G1176" t="str">
        <f t="shared" si="257"/>
        <v>Quarter 1</v>
      </c>
      <c r="H1176" t="str">
        <f t="shared" si="258"/>
        <v>Qtr 1</v>
      </c>
      <c r="I1176" t="str">
        <f t="shared" si="259"/>
        <v>20151</v>
      </c>
      <c r="J1176" t="str">
        <f t="shared" si="260"/>
        <v>Mar 2015</v>
      </c>
      <c r="K1176" t="str">
        <f t="shared" si="261"/>
        <v>Mar-15</v>
      </c>
      <c r="L1176" t="str">
        <f t="shared" si="262"/>
        <v>March 2015</v>
      </c>
      <c r="M1176" t="str">
        <f t="shared" si="263"/>
        <v>March</v>
      </c>
      <c r="N1176" t="str">
        <f t="shared" si="264"/>
        <v>Mar</v>
      </c>
      <c r="O1176" t="str">
        <f t="shared" si="265"/>
        <v>Quarter 1 2015</v>
      </c>
    </row>
    <row r="1177" spans="1:15" x14ac:dyDescent="0.25">
      <c r="A1177" s="1">
        <v>42084</v>
      </c>
      <c r="B1177">
        <f t="shared" si="252"/>
        <v>2015</v>
      </c>
      <c r="C1177">
        <f t="shared" si="253"/>
        <v>3</v>
      </c>
      <c r="D1177" t="str">
        <f t="shared" si="254"/>
        <v>March</v>
      </c>
      <c r="E1177" t="str">
        <f t="shared" si="255"/>
        <v>Mar</v>
      </c>
      <c r="F1177">
        <f t="shared" si="256"/>
        <v>1</v>
      </c>
      <c r="G1177" t="str">
        <f t="shared" si="257"/>
        <v>Quarter 1</v>
      </c>
      <c r="H1177" t="str">
        <f t="shared" si="258"/>
        <v>Qtr 1</v>
      </c>
      <c r="I1177" t="str">
        <f t="shared" si="259"/>
        <v>20151</v>
      </c>
      <c r="J1177" t="str">
        <f t="shared" si="260"/>
        <v>Mar 2015</v>
      </c>
      <c r="K1177" t="str">
        <f t="shared" si="261"/>
        <v>Mar-15</v>
      </c>
      <c r="L1177" t="str">
        <f t="shared" si="262"/>
        <v>March 2015</v>
      </c>
      <c r="M1177" t="str">
        <f t="shared" si="263"/>
        <v>March</v>
      </c>
      <c r="N1177" t="str">
        <f t="shared" si="264"/>
        <v>Mar</v>
      </c>
      <c r="O1177" t="str">
        <f t="shared" si="265"/>
        <v>Quarter 1 2015</v>
      </c>
    </row>
    <row r="1178" spans="1:15" x14ac:dyDescent="0.25">
      <c r="A1178" s="1">
        <v>42085</v>
      </c>
      <c r="B1178">
        <f t="shared" si="252"/>
        <v>2015</v>
      </c>
      <c r="C1178">
        <f t="shared" si="253"/>
        <v>3</v>
      </c>
      <c r="D1178" t="str">
        <f t="shared" si="254"/>
        <v>March</v>
      </c>
      <c r="E1178" t="str">
        <f t="shared" si="255"/>
        <v>Mar</v>
      </c>
      <c r="F1178">
        <f t="shared" si="256"/>
        <v>1</v>
      </c>
      <c r="G1178" t="str">
        <f t="shared" si="257"/>
        <v>Quarter 1</v>
      </c>
      <c r="H1178" t="str">
        <f t="shared" si="258"/>
        <v>Qtr 1</v>
      </c>
      <c r="I1178" t="str">
        <f t="shared" si="259"/>
        <v>20151</v>
      </c>
      <c r="J1178" t="str">
        <f t="shared" si="260"/>
        <v>Mar 2015</v>
      </c>
      <c r="K1178" t="str">
        <f t="shared" si="261"/>
        <v>Mar-15</v>
      </c>
      <c r="L1178" t="str">
        <f t="shared" si="262"/>
        <v>March 2015</v>
      </c>
      <c r="M1178" t="str">
        <f t="shared" si="263"/>
        <v>March</v>
      </c>
      <c r="N1178" t="str">
        <f t="shared" si="264"/>
        <v>Mar</v>
      </c>
      <c r="O1178" t="str">
        <f t="shared" si="265"/>
        <v>Quarter 1 2015</v>
      </c>
    </row>
    <row r="1179" spans="1:15" x14ac:dyDescent="0.25">
      <c r="A1179" s="1">
        <v>42086</v>
      </c>
      <c r="B1179">
        <f t="shared" si="252"/>
        <v>2015</v>
      </c>
      <c r="C1179">
        <f t="shared" si="253"/>
        <v>3</v>
      </c>
      <c r="D1179" t="str">
        <f t="shared" si="254"/>
        <v>March</v>
      </c>
      <c r="E1179" t="str">
        <f t="shared" si="255"/>
        <v>Mar</v>
      </c>
      <c r="F1179">
        <f t="shared" si="256"/>
        <v>1</v>
      </c>
      <c r="G1179" t="str">
        <f t="shared" si="257"/>
        <v>Quarter 1</v>
      </c>
      <c r="H1179" t="str">
        <f t="shared" si="258"/>
        <v>Qtr 1</v>
      </c>
      <c r="I1179" t="str">
        <f t="shared" si="259"/>
        <v>20151</v>
      </c>
      <c r="J1179" t="str">
        <f t="shared" si="260"/>
        <v>Mar 2015</v>
      </c>
      <c r="K1179" t="str">
        <f t="shared" si="261"/>
        <v>Mar-15</v>
      </c>
      <c r="L1179" t="str">
        <f t="shared" si="262"/>
        <v>March 2015</v>
      </c>
      <c r="M1179" t="str">
        <f t="shared" si="263"/>
        <v>March</v>
      </c>
      <c r="N1179" t="str">
        <f t="shared" si="264"/>
        <v>Mar</v>
      </c>
      <c r="O1179" t="str">
        <f t="shared" si="265"/>
        <v>Quarter 1 2015</v>
      </c>
    </row>
    <row r="1180" spans="1:15" x14ac:dyDescent="0.25">
      <c r="A1180" s="1">
        <v>42087</v>
      </c>
      <c r="B1180">
        <f t="shared" si="252"/>
        <v>2015</v>
      </c>
      <c r="C1180">
        <f t="shared" si="253"/>
        <v>3</v>
      </c>
      <c r="D1180" t="str">
        <f t="shared" si="254"/>
        <v>March</v>
      </c>
      <c r="E1180" t="str">
        <f t="shared" si="255"/>
        <v>Mar</v>
      </c>
      <c r="F1180">
        <f t="shared" si="256"/>
        <v>1</v>
      </c>
      <c r="G1180" t="str">
        <f t="shared" si="257"/>
        <v>Quarter 1</v>
      </c>
      <c r="H1180" t="str">
        <f t="shared" si="258"/>
        <v>Qtr 1</v>
      </c>
      <c r="I1180" t="str">
        <f t="shared" si="259"/>
        <v>20151</v>
      </c>
      <c r="J1180" t="str">
        <f t="shared" si="260"/>
        <v>Mar 2015</v>
      </c>
      <c r="K1180" t="str">
        <f t="shared" si="261"/>
        <v>Mar-15</v>
      </c>
      <c r="L1180" t="str">
        <f t="shared" si="262"/>
        <v>March 2015</v>
      </c>
      <c r="M1180" t="str">
        <f t="shared" si="263"/>
        <v>March</v>
      </c>
      <c r="N1180" t="str">
        <f t="shared" si="264"/>
        <v>Mar</v>
      </c>
      <c r="O1180" t="str">
        <f t="shared" si="265"/>
        <v>Quarter 1 2015</v>
      </c>
    </row>
    <row r="1181" spans="1:15" x14ac:dyDescent="0.25">
      <c r="A1181" s="1">
        <v>42088</v>
      </c>
      <c r="B1181">
        <f t="shared" si="252"/>
        <v>2015</v>
      </c>
      <c r="C1181">
        <f t="shared" si="253"/>
        <v>3</v>
      </c>
      <c r="D1181" t="str">
        <f t="shared" si="254"/>
        <v>March</v>
      </c>
      <c r="E1181" t="str">
        <f t="shared" si="255"/>
        <v>Mar</v>
      </c>
      <c r="F1181">
        <f t="shared" si="256"/>
        <v>1</v>
      </c>
      <c r="G1181" t="str">
        <f t="shared" si="257"/>
        <v>Quarter 1</v>
      </c>
      <c r="H1181" t="str">
        <f t="shared" si="258"/>
        <v>Qtr 1</v>
      </c>
      <c r="I1181" t="str">
        <f t="shared" si="259"/>
        <v>20151</v>
      </c>
      <c r="J1181" t="str">
        <f t="shared" si="260"/>
        <v>Mar 2015</v>
      </c>
      <c r="K1181" t="str">
        <f t="shared" si="261"/>
        <v>Mar-15</v>
      </c>
      <c r="L1181" t="str">
        <f t="shared" si="262"/>
        <v>March 2015</v>
      </c>
      <c r="M1181" t="str">
        <f t="shared" si="263"/>
        <v>March</v>
      </c>
      <c r="N1181" t="str">
        <f t="shared" si="264"/>
        <v>Mar</v>
      </c>
      <c r="O1181" t="str">
        <f t="shared" si="265"/>
        <v>Quarter 1 2015</v>
      </c>
    </row>
    <row r="1182" spans="1:15" x14ac:dyDescent="0.25">
      <c r="A1182" s="1">
        <v>42089</v>
      </c>
      <c r="B1182">
        <f t="shared" si="252"/>
        <v>2015</v>
      </c>
      <c r="C1182">
        <f t="shared" si="253"/>
        <v>3</v>
      </c>
      <c r="D1182" t="str">
        <f t="shared" si="254"/>
        <v>March</v>
      </c>
      <c r="E1182" t="str">
        <f t="shared" si="255"/>
        <v>Mar</v>
      </c>
      <c r="F1182">
        <f t="shared" si="256"/>
        <v>1</v>
      </c>
      <c r="G1182" t="str">
        <f t="shared" si="257"/>
        <v>Quarter 1</v>
      </c>
      <c r="H1182" t="str">
        <f t="shared" si="258"/>
        <v>Qtr 1</v>
      </c>
      <c r="I1182" t="str">
        <f t="shared" si="259"/>
        <v>20151</v>
      </c>
      <c r="J1182" t="str">
        <f t="shared" si="260"/>
        <v>Mar 2015</v>
      </c>
      <c r="K1182" t="str">
        <f t="shared" si="261"/>
        <v>Mar-15</v>
      </c>
      <c r="L1182" t="str">
        <f t="shared" si="262"/>
        <v>March 2015</v>
      </c>
      <c r="M1182" t="str">
        <f t="shared" si="263"/>
        <v>March</v>
      </c>
      <c r="N1182" t="str">
        <f t="shared" si="264"/>
        <v>Mar</v>
      </c>
      <c r="O1182" t="str">
        <f t="shared" si="265"/>
        <v>Quarter 1 2015</v>
      </c>
    </row>
    <row r="1183" spans="1:15" x14ac:dyDescent="0.25">
      <c r="A1183" s="1">
        <v>42090</v>
      </c>
      <c r="B1183">
        <f t="shared" si="252"/>
        <v>2015</v>
      </c>
      <c r="C1183">
        <f t="shared" si="253"/>
        <v>3</v>
      </c>
      <c r="D1183" t="str">
        <f t="shared" si="254"/>
        <v>March</v>
      </c>
      <c r="E1183" t="str">
        <f t="shared" si="255"/>
        <v>Mar</v>
      </c>
      <c r="F1183">
        <f t="shared" si="256"/>
        <v>1</v>
      </c>
      <c r="G1183" t="str">
        <f t="shared" si="257"/>
        <v>Quarter 1</v>
      </c>
      <c r="H1183" t="str">
        <f t="shared" si="258"/>
        <v>Qtr 1</v>
      </c>
      <c r="I1183" t="str">
        <f t="shared" si="259"/>
        <v>20151</v>
      </c>
      <c r="J1183" t="str">
        <f t="shared" si="260"/>
        <v>Mar 2015</v>
      </c>
      <c r="K1183" t="str">
        <f t="shared" si="261"/>
        <v>Mar-15</v>
      </c>
      <c r="L1183" t="str">
        <f t="shared" si="262"/>
        <v>March 2015</v>
      </c>
      <c r="M1183" t="str">
        <f t="shared" si="263"/>
        <v>March</v>
      </c>
      <c r="N1183" t="str">
        <f t="shared" si="264"/>
        <v>Mar</v>
      </c>
      <c r="O1183" t="str">
        <f t="shared" si="265"/>
        <v>Quarter 1 2015</v>
      </c>
    </row>
    <row r="1184" spans="1:15" x14ac:dyDescent="0.25">
      <c r="A1184" s="1">
        <v>42091</v>
      </c>
      <c r="B1184">
        <f t="shared" si="252"/>
        <v>2015</v>
      </c>
      <c r="C1184">
        <f t="shared" si="253"/>
        <v>3</v>
      </c>
      <c r="D1184" t="str">
        <f t="shared" si="254"/>
        <v>March</v>
      </c>
      <c r="E1184" t="str">
        <f t="shared" si="255"/>
        <v>Mar</v>
      </c>
      <c r="F1184">
        <f t="shared" si="256"/>
        <v>1</v>
      </c>
      <c r="G1184" t="str">
        <f t="shared" si="257"/>
        <v>Quarter 1</v>
      </c>
      <c r="H1184" t="str">
        <f t="shared" si="258"/>
        <v>Qtr 1</v>
      </c>
      <c r="I1184" t="str">
        <f t="shared" si="259"/>
        <v>20151</v>
      </c>
      <c r="J1184" t="str">
        <f t="shared" si="260"/>
        <v>Mar 2015</v>
      </c>
      <c r="K1184" t="str">
        <f t="shared" si="261"/>
        <v>Mar-15</v>
      </c>
      <c r="L1184" t="str">
        <f t="shared" si="262"/>
        <v>March 2015</v>
      </c>
      <c r="M1184" t="str">
        <f t="shared" si="263"/>
        <v>March</v>
      </c>
      <c r="N1184" t="str">
        <f t="shared" si="264"/>
        <v>Mar</v>
      </c>
      <c r="O1184" t="str">
        <f t="shared" si="265"/>
        <v>Quarter 1 2015</v>
      </c>
    </row>
    <row r="1185" spans="1:15" x14ac:dyDescent="0.25">
      <c r="A1185" s="1">
        <v>42092</v>
      </c>
      <c r="B1185">
        <f t="shared" si="252"/>
        <v>2015</v>
      </c>
      <c r="C1185">
        <f t="shared" si="253"/>
        <v>3</v>
      </c>
      <c r="D1185" t="str">
        <f t="shared" si="254"/>
        <v>March</v>
      </c>
      <c r="E1185" t="str">
        <f t="shared" si="255"/>
        <v>Mar</v>
      </c>
      <c r="F1185">
        <f t="shared" si="256"/>
        <v>1</v>
      </c>
      <c r="G1185" t="str">
        <f t="shared" si="257"/>
        <v>Quarter 1</v>
      </c>
      <c r="H1185" t="str">
        <f t="shared" si="258"/>
        <v>Qtr 1</v>
      </c>
      <c r="I1185" t="str">
        <f t="shared" si="259"/>
        <v>20151</v>
      </c>
      <c r="J1185" t="str">
        <f t="shared" si="260"/>
        <v>Mar 2015</v>
      </c>
      <c r="K1185" t="str">
        <f t="shared" si="261"/>
        <v>Mar-15</v>
      </c>
      <c r="L1185" t="str">
        <f t="shared" si="262"/>
        <v>March 2015</v>
      </c>
      <c r="M1185" t="str">
        <f t="shared" si="263"/>
        <v>March</v>
      </c>
      <c r="N1185" t="str">
        <f t="shared" si="264"/>
        <v>Mar</v>
      </c>
      <c r="O1185" t="str">
        <f t="shared" si="265"/>
        <v>Quarter 1 2015</v>
      </c>
    </row>
    <row r="1186" spans="1:15" x14ac:dyDescent="0.25">
      <c r="A1186" s="1">
        <v>42093</v>
      </c>
      <c r="B1186">
        <f t="shared" si="252"/>
        <v>2015</v>
      </c>
      <c r="C1186">
        <f t="shared" si="253"/>
        <v>3</v>
      </c>
      <c r="D1186" t="str">
        <f t="shared" si="254"/>
        <v>March</v>
      </c>
      <c r="E1186" t="str">
        <f t="shared" si="255"/>
        <v>Mar</v>
      </c>
      <c r="F1186">
        <f t="shared" si="256"/>
        <v>1</v>
      </c>
      <c r="G1186" t="str">
        <f t="shared" si="257"/>
        <v>Quarter 1</v>
      </c>
      <c r="H1186" t="str">
        <f t="shared" si="258"/>
        <v>Qtr 1</v>
      </c>
      <c r="I1186" t="str">
        <f t="shared" si="259"/>
        <v>20151</v>
      </c>
      <c r="J1186" t="str">
        <f t="shared" si="260"/>
        <v>Mar 2015</v>
      </c>
      <c r="K1186" t="str">
        <f t="shared" si="261"/>
        <v>Mar-15</v>
      </c>
      <c r="L1186" t="str">
        <f t="shared" si="262"/>
        <v>March 2015</v>
      </c>
      <c r="M1186" t="str">
        <f t="shared" si="263"/>
        <v>March</v>
      </c>
      <c r="N1186" t="str">
        <f t="shared" si="264"/>
        <v>Mar</v>
      </c>
      <c r="O1186" t="str">
        <f t="shared" si="265"/>
        <v>Quarter 1 2015</v>
      </c>
    </row>
    <row r="1187" spans="1:15" x14ac:dyDescent="0.25">
      <c r="A1187" s="1">
        <v>42094</v>
      </c>
      <c r="B1187">
        <f t="shared" si="252"/>
        <v>2015</v>
      </c>
      <c r="C1187">
        <f t="shared" si="253"/>
        <v>3</v>
      </c>
      <c r="D1187" t="str">
        <f t="shared" si="254"/>
        <v>March</v>
      </c>
      <c r="E1187" t="str">
        <f t="shared" si="255"/>
        <v>Mar</v>
      </c>
      <c r="F1187">
        <f t="shared" si="256"/>
        <v>1</v>
      </c>
      <c r="G1187" t="str">
        <f t="shared" si="257"/>
        <v>Quarter 1</v>
      </c>
      <c r="H1187" t="str">
        <f t="shared" si="258"/>
        <v>Qtr 1</v>
      </c>
      <c r="I1187" t="str">
        <f t="shared" si="259"/>
        <v>20151</v>
      </c>
      <c r="J1187" t="str">
        <f t="shared" si="260"/>
        <v>Mar 2015</v>
      </c>
      <c r="K1187" t="str">
        <f t="shared" si="261"/>
        <v>Mar-15</v>
      </c>
      <c r="L1187" t="str">
        <f t="shared" si="262"/>
        <v>March 2015</v>
      </c>
      <c r="M1187" t="str">
        <f t="shared" si="263"/>
        <v>March</v>
      </c>
      <c r="N1187" t="str">
        <f t="shared" si="264"/>
        <v>Mar</v>
      </c>
      <c r="O1187" t="str">
        <f t="shared" si="265"/>
        <v>Quarter 1 2015</v>
      </c>
    </row>
    <row r="1188" spans="1:15" x14ac:dyDescent="0.25">
      <c r="A1188" s="1">
        <v>42095</v>
      </c>
      <c r="B1188">
        <f t="shared" si="252"/>
        <v>2015</v>
      </c>
      <c r="C1188">
        <f t="shared" si="253"/>
        <v>4</v>
      </c>
      <c r="D1188" t="str">
        <f t="shared" si="254"/>
        <v>April</v>
      </c>
      <c r="E1188" t="str">
        <f t="shared" si="255"/>
        <v>Apr</v>
      </c>
      <c r="F1188">
        <f t="shared" si="256"/>
        <v>2</v>
      </c>
      <c r="G1188" t="str">
        <f t="shared" si="257"/>
        <v>Quarter 2</v>
      </c>
      <c r="H1188" t="str">
        <f t="shared" si="258"/>
        <v>Qtr 2</v>
      </c>
      <c r="I1188" t="str">
        <f t="shared" si="259"/>
        <v>20152</v>
      </c>
      <c r="J1188" t="str">
        <f t="shared" si="260"/>
        <v>Apr 2015</v>
      </c>
      <c r="K1188" t="str">
        <f t="shared" si="261"/>
        <v>Apr-15</v>
      </c>
      <c r="L1188" t="str">
        <f t="shared" si="262"/>
        <v>April 2015</v>
      </c>
      <c r="M1188" t="str">
        <f t="shared" si="263"/>
        <v>April</v>
      </c>
      <c r="N1188" t="str">
        <f t="shared" si="264"/>
        <v>Apr</v>
      </c>
      <c r="O1188" t="str">
        <f t="shared" si="265"/>
        <v>Quarter 2 2015</v>
      </c>
    </row>
    <row r="1189" spans="1:15" x14ac:dyDescent="0.25">
      <c r="A1189" s="1">
        <v>42096</v>
      </c>
      <c r="B1189">
        <f t="shared" si="252"/>
        <v>2015</v>
      </c>
      <c r="C1189">
        <f t="shared" si="253"/>
        <v>4</v>
      </c>
      <c r="D1189" t="str">
        <f t="shared" si="254"/>
        <v>April</v>
      </c>
      <c r="E1189" t="str">
        <f t="shared" si="255"/>
        <v>Apr</v>
      </c>
      <c r="F1189">
        <f t="shared" si="256"/>
        <v>2</v>
      </c>
      <c r="G1189" t="str">
        <f t="shared" si="257"/>
        <v>Quarter 2</v>
      </c>
      <c r="H1189" t="str">
        <f t="shared" si="258"/>
        <v>Qtr 2</v>
      </c>
      <c r="I1189" t="str">
        <f t="shared" si="259"/>
        <v>20152</v>
      </c>
      <c r="J1189" t="str">
        <f t="shared" si="260"/>
        <v>Apr 2015</v>
      </c>
      <c r="K1189" t="str">
        <f t="shared" si="261"/>
        <v>Apr-15</v>
      </c>
      <c r="L1189" t="str">
        <f t="shared" si="262"/>
        <v>April 2015</v>
      </c>
      <c r="M1189" t="str">
        <f t="shared" si="263"/>
        <v>April</v>
      </c>
      <c r="N1189" t="str">
        <f t="shared" si="264"/>
        <v>Apr</v>
      </c>
      <c r="O1189" t="str">
        <f t="shared" si="265"/>
        <v>Quarter 2 2015</v>
      </c>
    </row>
    <row r="1190" spans="1:15" x14ac:dyDescent="0.25">
      <c r="A1190" s="1">
        <v>42097</v>
      </c>
      <c r="B1190">
        <f t="shared" si="252"/>
        <v>2015</v>
      </c>
      <c r="C1190">
        <f t="shared" si="253"/>
        <v>4</v>
      </c>
      <c r="D1190" t="str">
        <f t="shared" si="254"/>
        <v>April</v>
      </c>
      <c r="E1190" t="str">
        <f t="shared" si="255"/>
        <v>Apr</v>
      </c>
      <c r="F1190">
        <f t="shared" si="256"/>
        <v>2</v>
      </c>
      <c r="G1190" t="str">
        <f t="shared" si="257"/>
        <v>Quarter 2</v>
      </c>
      <c r="H1190" t="str">
        <f t="shared" si="258"/>
        <v>Qtr 2</v>
      </c>
      <c r="I1190" t="str">
        <f t="shared" si="259"/>
        <v>20152</v>
      </c>
      <c r="J1190" t="str">
        <f t="shared" si="260"/>
        <v>Apr 2015</v>
      </c>
      <c r="K1190" t="str">
        <f t="shared" si="261"/>
        <v>Apr-15</v>
      </c>
      <c r="L1190" t="str">
        <f t="shared" si="262"/>
        <v>April 2015</v>
      </c>
      <c r="M1190" t="str">
        <f t="shared" si="263"/>
        <v>April</v>
      </c>
      <c r="N1190" t="str">
        <f t="shared" si="264"/>
        <v>Apr</v>
      </c>
      <c r="O1190" t="str">
        <f t="shared" si="265"/>
        <v>Quarter 2 2015</v>
      </c>
    </row>
    <row r="1191" spans="1:15" x14ac:dyDescent="0.25">
      <c r="A1191" s="1">
        <v>42098</v>
      </c>
      <c r="B1191">
        <f t="shared" si="252"/>
        <v>2015</v>
      </c>
      <c r="C1191">
        <f t="shared" si="253"/>
        <v>4</v>
      </c>
      <c r="D1191" t="str">
        <f t="shared" si="254"/>
        <v>April</v>
      </c>
      <c r="E1191" t="str">
        <f t="shared" si="255"/>
        <v>Apr</v>
      </c>
      <c r="F1191">
        <f t="shared" si="256"/>
        <v>2</v>
      </c>
      <c r="G1191" t="str">
        <f t="shared" si="257"/>
        <v>Quarter 2</v>
      </c>
      <c r="H1191" t="str">
        <f t="shared" si="258"/>
        <v>Qtr 2</v>
      </c>
      <c r="I1191" t="str">
        <f t="shared" si="259"/>
        <v>20152</v>
      </c>
      <c r="J1191" t="str">
        <f t="shared" si="260"/>
        <v>Apr 2015</v>
      </c>
      <c r="K1191" t="str">
        <f t="shared" si="261"/>
        <v>Apr-15</v>
      </c>
      <c r="L1191" t="str">
        <f t="shared" si="262"/>
        <v>April 2015</v>
      </c>
      <c r="M1191" t="str">
        <f t="shared" si="263"/>
        <v>April</v>
      </c>
      <c r="N1191" t="str">
        <f t="shared" si="264"/>
        <v>Apr</v>
      </c>
      <c r="O1191" t="str">
        <f t="shared" si="265"/>
        <v>Quarter 2 2015</v>
      </c>
    </row>
    <row r="1192" spans="1:15" x14ac:dyDescent="0.25">
      <c r="A1192" s="1">
        <v>42099</v>
      </c>
      <c r="B1192">
        <f t="shared" si="252"/>
        <v>2015</v>
      </c>
      <c r="C1192">
        <f t="shared" si="253"/>
        <v>4</v>
      </c>
      <c r="D1192" t="str">
        <f t="shared" si="254"/>
        <v>April</v>
      </c>
      <c r="E1192" t="str">
        <f t="shared" si="255"/>
        <v>Apr</v>
      </c>
      <c r="F1192">
        <f t="shared" si="256"/>
        <v>2</v>
      </c>
      <c r="G1192" t="str">
        <f t="shared" si="257"/>
        <v>Quarter 2</v>
      </c>
      <c r="H1192" t="str">
        <f t="shared" si="258"/>
        <v>Qtr 2</v>
      </c>
      <c r="I1192" t="str">
        <f t="shared" si="259"/>
        <v>20152</v>
      </c>
      <c r="J1192" t="str">
        <f t="shared" si="260"/>
        <v>Apr 2015</v>
      </c>
      <c r="K1192" t="str">
        <f t="shared" si="261"/>
        <v>Apr-15</v>
      </c>
      <c r="L1192" t="str">
        <f t="shared" si="262"/>
        <v>April 2015</v>
      </c>
      <c r="M1192" t="str">
        <f t="shared" si="263"/>
        <v>April</v>
      </c>
      <c r="N1192" t="str">
        <f t="shared" si="264"/>
        <v>Apr</v>
      </c>
      <c r="O1192" t="str">
        <f t="shared" si="265"/>
        <v>Quarter 2 2015</v>
      </c>
    </row>
    <row r="1193" spans="1:15" x14ac:dyDescent="0.25">
      <c r="A1193" s="1">
        <v>42100</v>
      </c>
      <c r="B1193">
        <f t="shared" si="252"/>
        <v>2015</v>
      </c>
      <c r="C1193">
        <f t="shared" si="253"/>
        <v>4</v>
      </c>
      <c r="D1193" t="str">
        <f t="shared" si="254"/>
        <v>April</v>
      </c>
      <c r="E1193" t="str">
        <f t="shared" si="255"/>
        <v>Apr</v>
      </c>
      <c r="F1193">
        <f t="shared" si="256"/>
        <v>2</v>
      </c>
      <c r="G1193" t="str">
        <f t="shared" si="257"/>
        <v>Quarter 2</v>
      </c>
      <c r="H1193" t="str">
        <f t="shared" si="258"/>
        <v>Qtr 2</v>
      </c>
      <c r="I1193" t="str">
        <f t="shared" si="259"/>
        <v>20152</v>
      </c>
      <c r="J1193" t="str">
        <f t="shared" si="260"/>
        <v>Apr 2015</v>
      </c>
      <c r="K1193" t="str">
        <f t="shared" si="261"/>
        <v>Apr-15</v>
      </c>
      <c r="L1193" t="str">
        <f t="shared" si="262"/>
        <v>April 2015</v>
      </c>
      <c r="M1193" t="str">
        <f t="shared" si="263"/>
        <v>April</v>
      </c>
      <c r="N1193" t="str">
        <f t="shared" si="264"/>
        <v>Apr</v>
      </c>
      <c r="O1193" t="str">
        <f t="shared" si="265"/>
        <v>Quarter 2 2015</v>
      </c>
    </row>
    <row r="1194" spans="1:15" x14ac:dyDescent="0.25">
      <c r="A1194" s="1">
        <v>42101</v>
      </c>
      <c r="B1194">
        <f t="shared" si="252"/>
        <v>2015</v>
      </c>
      <c r="C1194">
        <f t="shared" si="253"/>
        <v>4</v>
      </c>
      <c r="D1194" t="str">
        <f t="shared" si="254"/>
        <v>April</v>
      </c>
      <c r="E1194" t="str">
        <f t="shared" si="255"/>
        <v>Apr</v>
      </c>
      <c r="F1194">
        <f t="shared" si="256"/>
        <v>2</v>
      </c>
      <c r="G1194" t="str">
        <f t="shared" si="257"/>
        <v>Quarter 2</v>
      </c>
      <c r="H1194" t="str">
        <f t="shared" si="258"/>
        <v>Qtr 2</v>
      </c>
      <c r="I1194" t="str">
        <f t="shared" si="259"/>
        <v>20152</v>
      </c>
      <c r="J1194" t="str">
        <f t="shared" si="260"/>
        <v>Apr 2015</v>
      </c>
      <c r="K1194" t="str">
        <f t="shared" si="261"/>
        <v>Apr-15</v>
      </c>
      <c r="L1194" t="str">
        <f t="shared" si="262"/>
        <v>April 2015</v>
      </c>
      <c r="M1194" t="str">
        <f t="shared" si="263"/>
        <v>April</v>
      </c>
      <c r="N1194" t="str">
        <f t="shared" si="264"/>
        <v>Apr</v>
      </c>
      <c r="O1194" t="str">
        <f t="shared" si="265"/>
        <v>Quarter 2 2015</v>
      </c>
    </row>
    <row r="1195" spans="1:15" x14ac:dyDescent="0.25">
      <c r="A1195" s="1">
        <v>42102</v>
      </c>
      <c r="B1195">
        <f t="shared" si="252"/>
        <v>2015</v>
      </c>
      <c r="C1195">
        <f t="shared" si="253"/>
        <v>4</v>
      </c>
      <c r="D1195" t="str">
        <f t="shared" si="254"/>
        <v>April</v>
      </c>
      <c r="E1195" t="str">
        <f t="shared" si="255"/>
        <v>Apr</v>
      </c>
      <c r="F1195">
        <f t="shared" si="256"/>
        <v>2</v>
      </c>
      <c r="G1195" t="str">
        <f t="shared" si="257"/>
        <v>Quarter 2</v>
      </c>
      <c r="H1195" t="str">
        <f t="shared" si="258"/>
        <v>Qtr 2</v>
      </c>
      <c r="I1195" t="str">
        <f t="shared" si="259"/>
        <v>20152</v>
      </c>
      <c r="J1195" t="str">
        <f t="shared" si="260"/>
        <v>Apr 2015</v>
      </c>
      <c r="K1195" t="str">
        <f t="shared" si="261"/>
        <v>Apr-15</v>
      </c>
      <c r="L1195" t="str">
        <f t="shared" si="262"/>
        <v>April 2015</v>
      </c>
      <c r="M1195" t="str">
        <f t="shared" si="263"/>
        <v>April</v>
      </c>
      <c r="N1195" t="str">
        <f t="shared" si="264"/>
        <v>Apr</v>
      </c>
      <c r="O1195" t="str">
        <f t="shared" si="265"/>
        <v>Quarter 2 2015</v>
      </c>
    </row>
    <row r="1196" spans="1:15" x14ac:dyDescent="0.25">
      <c r="A1196" s="1">
        <v>42103</v>
      </c>
      <c r="B1196">
        <f t="shared" si="252"/>
        <v>2015</v>
      </c>
      <c r="C1196">
        <f t="shared" si="253"/>
        <v>4</v>
      </c>
      <c r="D1196" t="str">
        <f t="shared" si="254"/>
        <v>April</v>
      </c>
      <c r="E1196" t="str">
        <f t="shared" si="255"/>
        <v>Apr</v>
      </c>
      <c r="F1196">
        <f t="shared" si="256"/>
        <v>2</v>
      </c>
      <c r="G1196" t="str">
        <f t="shared" si="257"/>
        <v>Quarter 2</v>
      </c>
      <c r="H1196" t="str">
        <f t="shared" si="258"/>
        <v>Qtr 2</v>
      </c>
      <c r="I1196" t="str">
        <f t="shared" si="259"/>
        <v>20152</v>
      </c>
      <c r="J1196" t="str">
        <f t="shared" si="260"/>
        <v>Apr 2015</v>
      </c>
      <c r="K1196" t="str">
        <f t="shared" si="261"/>
        <v>Apr-15</v>
      </c>
      <c r="L1196" t="str">
        <f t="shared" si="262"/>
        <v>April 2015</v>
      </c>
      <c r="M1196" t="str">
        <f t="shared" si="263"/>
        <v>April</v>
      </c>
      <c r="N1196" t="str">
        <f t="shared" si="264"/>
        <v>Apr</v>
      </c>
      <c r="O1196" t="str">
        <f t="shared" si="265"/>
        <v>Quarter 2 2015</v>
      </c>
    </row>
    <row r="1197" spans="1:15" x14ac:dyDescent="0.25">
      <c r="A1197" s="1">
        <v>42104</v>
      </c>
      <c r="B1197">
        <f t="shared" si="252"/>
        <v>2015</v>
      </c>
      <c r="C1197">
        <f t="shared" si="253"/>
        <v>4</v>
      </c>
      <c r="D1197" t="str">
        <f t="shared" si="254"/>
        <v>April</v>
      </c>
      <c r="E1197" t="str">
        <f t="shared" si="255"/>
        <v>Apr</v>
      </c>
      <c r="F1197">
        <f t="shared" si="256"/>
        <v>2</v>
      </c>
      <c r="G1197" t="str">
        <f t="shared" si="257"/>
        <v>Quarter 2</v>
      </c>
      <c r="H1197" t="str">
        <f t="shared" si="258"/>
        <v>Qtr 2</v>
      </c>
      <c r="I1197" t="str">
        <f t="shared" si="259"/>
        <v>20152</v>
      </c>
      <c r="J1197" t="str">
        <f t="shared" si="260"/>
        <v>Apr 2015</v>
      </c>
      <c r="K1197" t="str">
        <f t="shared" si="261"/>
        <v>Apr-15</v>
      </c>
      <c r="L1197" t="str">
        <f t="shared" si="262"/>
        <v>April 2015</v>
      </c>
      <c r="M1197" t="str">
        <f t="shared" si="263"/>
        <v>April</v>
      </c>
      <c r="N1197" t="str">
        <f t="shared" si="264"/>
        <v>Apr</v>
      </c>
      <c r="O1197" t="str">
        <f t="shared" si="265"/>
        <v>Quarter 2 2015</v>
      </c>
    </row>
    <row r="1198" spans="1:15" x14ac:dyDescent="0.25">
      <c r="A1198" s="1">
        <v>42105</v>
      </c>
      <c r="B1198">
        <f t="shared" si="252"/>
        <v>2015</v>
      </c>
      <c r="C1198">
        <f t="shared" si="253"/>
        <v>4</v>
      </c>
      <c r="D1198" t="str">
        <f t="shared" si="254"/>
        <v>April</v>
      </c>
      <c r="E1198" t="str">
        <f t="shared" si="255"/>
        <v>Apr</v>
      </c>
      <c r="F1198">
        <f t="shared" si="256"/>
        <v>2</v>
      </c>
      <c r="G1198" t="str">
        <f t="shared" si="257"/>
        <v>Quarter 2</v>
      </c>
      <c r="H1198" t="str">
        <f t="shared" si="258"/>
        <v>Qtr 2</v>
      </c>
      <c r="I1198" t="str">
        <f t="shared" si="259"/>
        <v>20152</v>
      </c>
      <c r="J1198" t="str">
        <f t="shared" si="260"/>
        <v>Apr 2015</v>
      </c>
      <c r="K1198" t="str">
        <f t="shared" si="261"/>
        <v>Apr-15</v>
      </c>
      <c r="L1198" t="str">
        <f t="shared" si="262"/>
        <v>April 2015</v>
      </c>
      <c r="M1198" t="str">
        <f t="shared" si="263"/>
        <v>April</v>
      </c>
      <c r="N1198" t="str">
        <f t="shared" si="264"/>
        <v>Apr</v>
      </c>
      <c r="O1198" t="str">
        <f t="shared" si="265"/>
        <v>Quarter 2 2015</v>
      </c>
    </row>
    <row r="1199" spans="1:15" x14ac:dyDescent="0.25">
      <c r="A1199" s="1">
        <v>42106</v>
      </c>
      <c r="B1199">
        <f t="shared" si="252"/>
        <v>2015</v>
      </c>
      <c r="C1199">
        <f t="shared" si="253"/>
        <v>4</v>
      </c>
      <c r="D1199" t="str">
        <f t="shared" si="254"/>
        <v>April</v>
      </c>
      <c r="E1199" t="str">
        <f t="shared" si="255"/>
        <v>Apr</v>
      </c>
      <c r="F1199">
        <f t="shared" si="256"/>
        <v>2</v>
      </c>
      <c r="G1199" t="str">
        <f t="shared" si="257"/>
        <v>Quarter 2</v>
      </c>
      <c r="H1199" t="str">
        <f t="shared" si="258"/>
        <v>Qtr 2</v>
      </c>
      <c r="I1199" t="str">
        <f t="shared" si="259"/>
        <v>20152</v>
      </c>
      <c r="J1199" t="str">
        <f t="shared" si="260"/>
        <v>Apr 2015</v>
      </c>
      <c r="K1199" t="str">
        <f t="shared" si="261"/>
        <v>Apr-15</v>
      </c>
      <c r="L1199" t="str">
        <f t="shared" si="262"/>
        <v>April 2015</v>
      </c>
      <c r="M1199" t="str">
        <f t="shared" si="263"/>
        <v>April</v>
      </c>
      <c r="N1199" t="str">
        <f t="shared" si="264"/>
        <v>Apr</v>
      </c>
      <c r="O1199" t="str">
        <f t="shared" si="265"/>
        <v>Quarter 2 2015</v>
      </c>
    </row>
    <row r="1200" spans="1:15" x14ac:dyDescent="0.25">
      <c r="A1200" s="1">
        <v>42107</v>
      </c>
      <c r="B1200">
        <f t="shared" si="252"/>
        <v>2015</v>
      </c>
      <c r="C1200">
        <f t="shared" si="253"/>
        <v>4</v>
      </c>
      <c r="D1200" t="str">
        <f t="shared" si="254"/>
        <v>April</v>
      </c>
      <c r="E1200" t="str">
        <f t="shared" si="255"/>
        <v>Apr</v>
      </c>
      <c r="F1200">
        <f t="shared" si="256"/>
        <v>2</v>
      </c>
      <c r="G1200" t="str">
        <f t="shared" si="257"/>
        <v>Quarter 2</v>
      </c>
      <c r="H1200" t="str">
        <f t="shared" si="258"/>
        <v>Qtr 2</v>
      </c>
      <c r="I1200" t="str">
        <f t="shared" si="259"/>
        <v>20152</v>
      </c>
      <c r="J1200" t="str">
        <f t="shared" si="260"/>
        <v>Apr 2015</v>
      </c>
      <c r="K1200" t="str">
        <f t="shared" si="261"/>
        <v>Apr-15</v>
      </c>
      <c r="L1200" t="str">
        <f t="shared" si="262"/>
        <v>April 2015</v>
      </c>
      <c r="M1200" t="str">
        <f t="shared" si="263"/>
        <v>April</v>
      </c>
      <c r="N1200" t="str">
        <f t="shared" si="264"/>
        <v>Apr</v>
      </c>
      <c r="O1200" t="str">
        <f t="shared" si="265"/>
        <v>Quarter 2 2015</v>
      </c>
    </row>
    <row r="1201" spans="1:15" x14ac:dyDescent="0.25">
      <c r="A1201" s="1">
        <v>42108</v>
      </c>
      <c r="B1201">
        <f t="shared" si="252"/>
        <v>2015</v>
      </c>
      <c r="C1201">
        <f t="shared" si="253"/>
        <v>4</v>
      </c>
      <c r="D1201" t="str">
        <f t="shared" si="254"/>
        <v>April</v>
      </c>
      <c r="E1201" t="str">
        <f t="shared" si="255"/>
        <v>Apr</v>
      </c>
      <c r="F1201">
        <f t="shared" si="256"/>
        <v>2</v>
      </c>
      <c r="G1201" t="str">
        <f t="shared" si="257"/>
        <v>Quarter 2</v>
      </c>
      <c r="H1201" t="str">
        <f t="shared" si="258"/>
        <v>Qtr 2</v>
      </c>
      <c r="I1201" t="str">
        <f t="shared" si="259"/>
        <v>20152</v>
      </c>
      <c r="J1201" t="str">
        <f t="shared" si="260"/>
        <v>Apr 2015</v>
      </c>
      <c r="K1201" t="str">
        <f t="shared" si="261"/>
        <v>Apr-15</v>
      </c>
      <c r="L1201" t="str">
        <f t="shared" si="262"/>
        <v>April 2015</v>
      </c>
      <c r="M1201" t="str">
        <f t="shared" si="263"/>
        <v>April</v>
      </c>
      <c r="N1201" t="str">
        <f t="shared" si="264"/>
        <v>Apr</v>
      </c>
      <c r="O1201" t="str">
        <f t="shared" si="265"/>
        <v>Quarter 2 2015</v>
      </c>
    </row>
    <row r="1202" spans="1:15" x14ac:dyDescent="0.25">
      <c r="A1202" s="1">
        <v>42109</v>
      </c>
      <c r="B1202">
        <f t="shared" si="252"/>
        <v>2015</v>
      </c>
      <c r="C1202">
        <f t="shared" si="253"/>
        <v>4</v>
      </c>
      <c r="D1202" t="str">
        <f t="shared" si="254"/>
        <v>April</v>
      </c>
      <c r="E1202" t="str">
        <f t="shared" si="255"/>
        <v>Apr</v>
      </c>
      <c r="F1202">
        <f t="shared" si="256"/>
        <v>2</v>
      </c>
      <c r="G1202" t="str">
        <f t="shared" si="257"/>
        <v>Quarter 2</v>
      </c>
      <c r="H1202" t="str">
        <f t="shared" si="258"/>
        <v>Qtr 2</v>
      </c>
      <c r="I1202" t="str">
        <f t="shared" si="259"/>
        <v>20152</v>
      </c>
      <c r="J1202" t="str">
        <f t="shared" si="260"/>
        <v>Apr 2015</v>
      </c>
      <c r="K1202" t="str">
        <f t="shared" si="261"/>
        <v>Apr-15</v>
      </c>
      <c r="L1202" t="str">
        <f t="shared" si="262"/>
        <v>April 2015</v>
      </c>
      <c r="M1202" t="str">
        <f t="shared" si="263"/>
        <v>April</v>
      </c>
      <c r="N1202" t="str">
        <f t="shared" si="264"/>
        <v>Apr</v>
      </c>
      <c r="O1202" t="str">
        <f t="shared" si="265"/>
        <v>Quarter 2 2015</v>
      </c>
    </row>
    <row r="1203" spans="1:15" x14ac:dyDescent="0.25">
      <c r="A1203" s="1">
        <v>42110</v>
      </c>
      <c r="B1203">
        <f t="shared" si="252"/>
        <v>2015</v>
      </c>
      <c r="C1203">
        <f t="shared" si="253"/>
        <v>4</v>
      </c>
      <c r="D1203" t="str">
        <f t="shared" si="254"/>
        <v>April</v>
      </c>
      <c r="E1203" t="str">
        <f t="shared" si="255"/>
        <v>Apr</v>
      </c>
      <c r="F1203">
        <f t="shared" si="256"/>
        <v>2</v>
      </c>
      <c r="G1203" t="str">
        <f t="shared" si="257"/>
        <v>Quarter 2</v>
      </c>
      <c r="H1203" t="str">
        <f t="shared" si="258"/>
        <v>Qtr 2</v>
      </c>
      <c r="I1203" t="str">
        <f t="shared" si="259"/>
        <v>20152</v>
      </c>
      <c r="J1203" t="str">
        <f t="shared" si="260"/>
        <v>Apr 2015</v>
      </c>
      <c r="K1203" t="str">
        <f t="shared" si="261"/>
        <v>Apr-15</v>
      </c>
      <c r="L1203" t="str">
        <f t="shared" si="262"/>
        <v>April 2015</v>
      </c>
      <c r="M1203" t="str">
        <f t="shared" si="263"/>
        <v>April</v>
      </c>
      <c r="N1203" t="str">
        <f t="shared" si="264"/>
        <v>Apr</v>
      </c>
      <c r="O1203" t="str">
        <f t="shared" si="265"/>
        <v>Quarter 2 2015</v>
      </c>
    </row>
    <row r="1204" spans="1:15" x14ac:dyDescent="0.25">
      <c r="A1204" s="1">
        <v>42111</v>
      </c>
      <c r="B1204">
        <f t="shared" si="252"/>
        <v>2015</v>
      </c>
      <c r="C1204">
        <f t="shared" si="253"/>
        <v>4</v>
      </c>
      <c r="D1204" t="str">
        <f t="shared" si="254"/>
        <v>April</v>
      </c>
      <c r="E1204" t="str">
        <f t="shared" si="255"/>
        <v>Apr</v>
      </c>
      <c r="F1204">
        <f t="shared" si="256"/>
        <v>2</v>
      </c>
      <c r="G1204" t="str">
        <f t="shared" si="257"/>
        <v>Quarter 2</v>
      </c>
      <c r="H1204" t="str">
        <f t="shared" si="258"/>
        <v>Qtr 2</v>
      </c>
      <c r="I1204" t="str">
        <f t="shared" si="259"/>
        <v>20152</v>
      </c>
      <c r="J1204" t="str">
        <f t="shared" si="260"/>
        <v>Apr 2015</v>
      </c>
      <c r="K1204" t="str">
        <f t="shared" si="261"/>
        <v>Apr-15</v>
      </c>
      <c r="L1204" t="str">
        <f t="shared" si="262"/>
        <v>April 2015</v>
      </c>
      <c r="M1204" t="str">
        <f t="shared" si="263"/>
        <v>April</v>
      </c>
      <c r="N1204" t="str">
        <f t="shared" si="264"/>
        <v>Apr</v>
      </c>
      <c r="O1204" t="str">
        <f t="shared" si="265"/>
        <v>Quarter 2 2015</v>
      </c>
    </row>
    <row r="1205" spans="1:15" x14ac:dyDescent="0.25">
      <c r="A1205" s="1">
        <v>42112</v>
      </c>
      <c r="B1205">
        <f t="shared" si="252"/>
        <v>2015</v>
      </c>
      <c r="C1205">
        <f t="shared" si="253"/>
        <v>4</v>
      </c>
      <c r="D1205" t="str">
        <f t="shared" si="254"/>
        <v>April</v>
      </c>
      <c r="E1205" t="str">
        <f t="shared" si="255"/>
        <v>Apr</v>
      </c>
      <c r="F1205">
        <f t="shared" si="256"/>
        <v>2</v>
      </c>
      <c r="G1205" t="str">
        <f t="shared" si="257"/>
        <v>Quarter 2</v>
      </c>
      <c r="H1205" t="str">
        <f t="shared" si="258"/>
        <v>Qtr 2</v>
      </c>
      <c r="I1205" t="str">
        <f t="shared" si="259"/>
        <v>20152</v>
      </c>
      <c r="J1205" t="str">
        <f t="shared" si="260"/>
        <v>Apr 2015</v>
      </c>
      <c r="K1205" t="str">
        <f t="shared" si="261"/>
        <v>Apr-15</v>
      </c>
      <c r="L1205" t="str">
        <f t="shared" si="262"/>
        <v>April 2015</v>
      </c>
      <c r="M1205" t="str">
        <f t="shared" si="263"/>
        <v>April</v>
      </c>
      <c r="N1205" t="str">
        <f t="shared" si="264"/>
        <v>Apr</v>
      </c>
      <c r="O1205" t="str">
        <f t="shared" si="265"/>
        <v>Quarter 2 2015</v>
      </c>
    </row>
    <row r="1206" spans="1:15" x14ac:dyDescent="0.25">
      <c r="A1206" s="1">
        <v>42113</v>
      </c>
      <c r="B1206">
        <f t="shared" si="252"/>
        <v>2015</v>
      </c>
      <c r="C1206">
        <f t="shared" si="253"/>
        <v>4</v>
      </c>
      <c r="D1206" t="str">
        <f t="shared" si="254"/>
        <v>April</v>
      </c>
      <c r="E1206" t="str">
        <f t="shared" si="255"/>
        <v>Apr</v>
      </c>
      <c r="F1206">
        <f t="shared" si="256"/>
        <v>2</v>
      </c>
      <c r="G1206" t="str">
        <f t="shared" si="257"/>
        <v>Quarter 2</v>
      </c>
      <c r="H1206" t="str">
        <f t="shared" si="258"/>
        <v>Qtr 2</v>
      </c>
      <c r="I1206" t="str">
        <f t="shared" si="259"/>
        <v>20152</v>
      </c>
      <c r="J1206" t="str">
        <f t="shared" si="260"/>
        <v>Apr 2015</v>
      </c>
      <c r="K1206" t="str">
        <f t="shared" si="261"/>
        <v>Apr-15</v>
      </c>
      <c r="L1206" t="str">
        <f t="shared" si="262"/>
        <v>April 2015</v>
      </c>
      <c r="M1206" t="str">
        <f t="shared" si="263"/>
        <v>April</v>
      </c>
      <c r="N1206" t="str">
        <f t="shared" si="264"/>
        <v>Apr</v>
      </c>
      <c r="O1206" t="str">
        <f t="shared" si="265"/>
        <v>Quarter 2 2015</v>
      </c>
    </row>
    <row r="1207" spans="1:15" x14ac:dyDescent="0.25">
      <c r="A1207" s="1">
        <v>42114</v>
      </c>
      <c r="B1207">
        <f t="shared" si="252"/>
        <v>2015</v>
      </c>
      <c r="C1207">
        <f t="shared" si="253"/>
        <v>4</v>
      </c>
      <c r="D1207" t="str">
        <f t="shared" si="254"/>
        <v>April</v>
      </c>
      <c r="E1207" t="str">
        <f t="shared" si="255"/>
        <v>Apr</v>
      </c>
      <c r="F1207">
        <f t="shared" si="256"/>
        <v>2</v>
      </c>
      <c r="G1207" t="str">
        <f t="shared" si="257"/>
        <v>Quarter 2</v>
      </c>
      <c r="H1207" t="str">
        <f t="shared" si="258"/>
        <v>Qtr 2</v>
      </c>
      <c r="I1207" t="str">
        <f t="shared" si="259"/>
        <v>20152</v>
      </c>
      <c r="J1207" t="str">
        <f t="shared" si="260"/>
        <v>Apr 2015</v>
      </c>
      <c r="K1207" t="str">
        <f t="shared" si="261"/>
        <v>Apr-15</v>
      </c>
      <c r="L1207" t="str">
        <f t="shared" si="262"/>
        <v>April 2015</v>
      </c>
      <c r="M1207" t="str">
        <f t="shared" si="263"/>
        <v>April</v>
      </c>
      <c r="N1207" t="str">
        <f t="shared" si="264"/>
        <v>Apr</v>
      </c>
      <c r="O1207" t="str">
        <f t="shared" si="265"/>
        <v>Quarter 2 2015</v>
      </c>
    </row>
    <row r="1208" spans="1:15" x14ac:dyDescent="0.25">
      <c r="A1208" s="1">
        <v>42115</v>
      </c>
      <c r="B1208">
        <f t="shared" si="252"/>
        <v>2015</v>
      </c>
      <c r="C1208">
        <f t="shared" si="253"/>
        <v>4</v>
      </c>
      <c r="D1208" t="str">
        <f t="shared" si="254"/>
        <v>April</v>
      </c>
      <c r="E1208" t="str">
        <f t="shared" si="255"/>
        <v>Apr</v>
      </c>
      <c r="F1208">
        <f t="shared" si="256"/>
        <v>2</v>
      </c>
      <c r="G1208" t="str">
        <f t="shared" si="257"/>
        <v>Quarter 2</v>
      </c>
      <c r="H1208" t="str">
        <f t="shared" si="258"/>
        <v>Qtr 2</v>
      </c>
      <c r="I1208" t="str">
        <f t="shared" si="259"/>
        <v>20152</v>
      </c>
      <c r="J1208" t="str">
        <f t="shared" si="260"/>
        <v>Apr 2015</v>
      </c>
      <c r="K1208" t="str">
        <f t="shared" si="261"/>
        <v>Apr-15</v>
      </c>
      <c r="L1208" t="str">
        <f t="shared" si="262"/>
        <v>April 2015</v>
      </c>
      <c r="M1208" t="str">
        <f t="shared" si="263"/>
        <v>April</v>
      </c>
      <c r="N1208" t="str">
        <f t="shared" si="264"/>
        <v>Apr</v>
      </c>
      <c r="O1208" t="str">
        <f t="shared" si="265"/>
        <v>Quarter 2 2015</v>
      </c>
    </row>
    <row r="1209" spans="1:15" x14ac:dyDescent="0.25">
      <c r="A1209" s="1">
        <v>42116</v>
      </c>
      <c r="B1209">
        <f t="shared" si="252"/>
        <v>2015</v>
      </c>
      <c r="C1209">
        <f t="shared" si="253"/>
        <v>4</v>
      </c>
      <c r="D1209" t="str">
        <f t="shared" si="254"/>
        <v>April</v>
      </c>
      <c r="E1209" t="str">
        <f t="shared" si="255"/>
        <v>Apr</v>
      </c>
      <c r="F1209">
        <f t="shared" si="256"/>
        <v>2</v>
      </c>
      <c r="G1209" t="str">
        <f t="shared" si="257"/>
        <v>Quarter 2</v>
      </c>
      <c r="H1209" t="str">
        <f t="shared" si="258"/>
        <v>Qtr 2</v>
      </c>
      <c r="I1209" t="str">
        <f t="shared" si="259"/>
        <v>20152</v>
      </c>
      <c r="J1209" t="str">
        <f t="shared" si="260"/>
        <v>Apr 2015</v>
      </c>
      <c r="K1209" t="str">
        <f t="shared" si="261"/>
        <v>Apr-15</v>
      </c>
      <c r="L1209" t="str">
        <f t="shared" si="262"/>
        <v>April 2015</v>
      </c>
      <c r="M1209" t="str">
        <f t="shared" si="263"/>
        <v>April</v>
      </c>
      <c r="N1209" t="str">
        <f t="shared" si="264"/>
        <v>Apr</v>
      </c>
      <c r="O1209" t="str">
        <f t="shared" si="265"/>
        <v>Quarter 2 2015</v>
      </c>
    </row>
    <row r="1210" spans="1:15" x14ac:dyDescent="0.25">
      <c r="A1210" s="1">
        <v>42117</v>
      </c>
      <c r="B1210">
        <f t="shared" si="252"/>
        <v>2015</v>
      </c>
      <c r="C1210">
        <f t="shared" si="253"/>
        <v>4</v>
      </c>
      <c r="D1210" t="str">
        <f t="shared" si="254"/>
        <v>April</v>
      </c>
      <c r="E1210" t="str">
        <f t="shared" si="255"/>
        <v>Apr</v>
      </c>
      <c r="F1210">
        <f t="shared" si="256"/>
        <v>2</v>
      </c>
      <c r="G1210" t="str">
        <f t="shared" si="257"/>
        <v>Quarter 2</v>
      </c>
      <c r="H1210" t="str">
        <f t="shared" si="258"/>
        <v>Qtr 2</v>
      </c>
      <c r="I1210" t="str">
        <f t="shared" si="259"/>
        <v>20152</v>
      </c>
      <c r="J1210" t="str">
        <f t="shared" si="260"/>
        <v>Apr 2015</v>
      </c>
      <c r="K1210" t="str">
        <f t="shared" si="261"/>
        <v>Apr-15</v>
      </c>
      <c r="L1210" t="str">
        <f t="shared" si="262"/>
        <v>April 2015</v>
      </c>
      <c r="M1210" t="str">
        <f t="shared" si="263"/>
        <v>April</v>
      </c>
      <c r="N1210" t="str">
        <f t="shared" si="264"/>
        <v>Apr</v>
      </c>
      <c r="O1210" t="str">
        <f t="shared" si="265"/>
        <v>Quarter 2 2015</v>
      </c>
    </row>
    <row r="1211" spans="1:15" x14ac:dyDescent="0.25">
      <c r="A1211" s="1">
        <v>42118</v>
      </c>
      <c r="B1211">
        <f t="shared" si="252"/>
        <v>2015</v>
      </c>
      <c r="C1211">
        <f t="shared" si="253"/>
        <v>4</v>
      </c>
      <c r="D1211" t="str">
        <f t="shared" si="254"/>
        <v>April</v>
      </c>
      <c r="E1211" t="str">
        <f t="shared" si="255"/>
        <v>Apr</v>
      </c>
      <c r="F1211">
        <f t="shared" si="256"/>
        <v>2</v>
      </c>
      <c r="G1211" t="str">
        <f t="shared" si="257"/>
        <v>Quarter 2</v>
      </c>
      <c r="H1211" t="str">
        <f t="shared" si="258"/>
        <v>Qtr 2</v>
      </c>
      <c r="I1211" t="str">
        <f t="shared" si="259"/>
        <v>20152</v>
      </c>
      <c r="J1211" t="str">
        <f t="shared" si="260"/>
        <v>Apr 2015</v>
      </c>
      <c r="K1211" t="str">
        <f t="shared" si="261"/>
        <v>Apr-15</v>
      </c>
      <c r="L1211" t="str">
        <f t="shared" si="262"/>
        <v>April 2015</v>
      </c>
      <c r="M1211" t="str">
        <f t="shared" si="263"/>
        <v>April</v>
      </c>
      <c r="N1211" t="str">
        <f t="shared" si="264"/>
        <v>Apr</v>
      </c>
      <c r="O1211" t="str">
        <f t="shared" si="265"/>
        <v>Quarter 2 2015</v>
      </c>
    </row>
    <row r="1212" spans="1:15" x14ac:dyDescent="0.25">
      <c r="A1212" s="1">
        <v>42119</v>
      </c>
      <c r="B1212">
        <f t="shared" si="252"/>
        <v>2015</v>
      </c>
      <c r="C1212">
        <f t="shared" si="253"/>
        <v>4</v>
      </c>
      <c r="D1212" t="str">
        <f t="shared" si="254"/>
        <v>April</v>
      </c>
      <c r="E1212" t="str">
        <f t="shared" si="255"/>
        <v>Apr</v>
      </c>
      <c r="F1212">
        <f t="shared" si="256"/>
        <v>2</v>
      </c>
      <c r="G1212" t="str">
        <f t="shared" si="257"/>
        <v>Quarter 2</v>
      </c>
      <c r="H1212" t="str">
        <f t="shared" si="258"/>
        <v>Qtr 2</v>
      </c>
      <c r="I1212" t="str">
        <f t="shared" si="259"/>
        <v>20152</v>
      </c>
      <c r="J1212" t="str">
        <f t="shared" si="260"/>
        <v>Apr 2015</v>
      </c>
      <c r="K1212" t="str">
        <f t="shared" si="261"/>
        <v>Apr-15</v>
      </c>
      <c r="L1212" t="str">
        <f t="shared" si="262"/>
        <v>April 2015</v>
      </c>
      <c r="M1212" t="str">
        <f t="shared" si="263"/>
        <v>April</v>
      </c>
      <c r="N1212" t="str">
        <f t="shared" si="264"/>
        <v>Apr</v>
      </c>
      <c r="O1212" t="str">
        <f t="shared" si="265"/>
        <v>Quarter 2 2015</v>
      </c>
    </row>
    <row r="1213" spans="1:15" x14ac:dyDescent="0.25">
      <c r="A1213" s="1">
        <v>42120</v>
      </c>
      <c r="B1213">
        <f t="shared" si="252"/>
        <v>2015</v>
      </c>
      <c r="C1213">
        <f t="shared" si="253"/>
        <v>4</v>
      </c>
      <c r="D1213" t="str">
        <f t="shared" si="254"/>
        <v>April</v>
      </c>
      <c r="E1213" t="str">
        <f t="shared" si="255"/>
        <v>Apr</v>
      </c>
      <c r="F1213">
        <f t="shared" si="256"/>
        <v>2</v>
      </c>
      <c r="G1213" t="str">
        <f t="shared" si="257"/>
        <v>Quarter 2</v>
      </c>
      <c r="H1213" t="str">
        <f t="shared" si="258"/>
        <v>Qtr 2</v>
      </c>
      <c r="I1213" t="str">
        <f t="shared" si="259"/>
        <v>20152</v>
      </c>
      <c r="J1213" t="str">
        <f t="shared" si="260"/>
        <v>Apr 2015</v>
      </c>
      <c r="K1213" t="str">
        <f t="shared" si="261"/>
        <v>Apr-15</v>
      </c>
      <c r="L1213" t="str">
        <f t="shared" si="262"/>
        <v>April 2015</v>
      </c>
      <c r="M1213" t="str">
        <f t="shared" si="263"/>
        <v>April</v>
      </c>
      <c r="N1213" t="str">
        <f t="shared" si="264"/>
        <v>Apr</v>
      </c>
      <c r="O1213" t="str">
        <f t="shared" si="265"/>
        <v>Quarter 2 2015</v>
      </c>
    </row>
    <row r="1214" spans="1:15" x14ac:dyDescent="0.25">
      <c r="A1214" s="1">
        <v>42121</v>
      </c>
      <c r="B1214">
        <f t="shared" si="252"/>
        <v>2015</v>
      </c>
      <c r="C1214">
        <f t="shared" si="253"/>
        <v>4</v>
      </c>
      <c r="D1214" t="str">
        <f t="shared" si="254"/>
        <v>April</v>
      </c>
      <c r="E1214" t="str">
        <f t="shared" si="255"/>
        <v>Apr</v>
      </c>
      <c r="F1214">
        <f t="shared" si="256"/>
        <v>2</v>
      </c>
      <c r="G1214" t="str">
        <f t="shared" si="257"/>
        <v>Quarter 2</v>
      </c>
      <c r="H1214" t="str">
        <f t="shared" si="258"/>
        <v>Qtr 2</v>
      </c>
      <c r="I1214" t="str">
        <f t="shared" si="259"/>
        <v>20152</v>
      </c>
      <c r="J1214" t="str">
        <f t="shared" si="260"/>
        <v>Apr 2015</v>
      </c>
      <c r="K1214" t="str">
        <f t="shared" si="261"/>
        <v>Apr-15</v>
      </c>
      <c r="L1214" t="str">
        <f t="shared" si="262"/>
        <v>April 2015</v>
      </c>
      <c r="M1214" t="str">
        <f t="shared" si="263"/>
        <v>April</v>
      </c>
      <c r="N1214" t="str">
        <f t="shared" si="264"/>
        <v>Apr</v>
      </c>
      <c r="O1214" t="str">
        <f t="shared" si="265"/>
        <v>Quarter 2 2015</v>
      </c>
    </row>
    <row r="1215" spans="1:15" x14ac:dyDescent="0.25">
      <c r="A1215" s="1">
        <v>42122</v>
      </c>
      <c r="B1215">
        <f t="shared" si="252"/>
        <v>2015</v>
      </c>
      <c r="C1215">
        <f t="shared" si="253"/>
        <v>4</v>
      </c>
      <c r="D1215" t="str">
        <f t="shared" si="254"/>
        <v>April</v>
      </c>
      <c r="E1215" t="str">
        <f t="shared" si="255"/>
        <v>Apr</v>
      </c>
      <c r="F1215">
        <f t="shared" si="256"/>
        <v>2</v>
      </c>
      <c r="G1215" t="str">
        <f t="shared" si="257"/>
        <v>Quarter 2</v>
      </c>
      <c r="H1215" t="str">
        <f t="shared" si="258"/>
        <v>Qtr 2</v>
      </c>
      <c r="I1215" t="str">
        <f t="shared" si="259"/>
        <v>20152</v>
      </c>
      <c r="J1215" t="str">
        <f t="shared" si="260"/>
        <v>Apr 2015</v>
      </c>
      <c r="K1215" t="str">
        <f t="shared" si="261"/>
        <v>Apr-15</v>
      </c>
      <c r="L1215" t="str">
        <f t="shared" si="262"/>
        <v>April 2015</v>
      </c>
      <c r="M1215" t="str">
        <f t="shared" si="263"/>
        <v>April</v>
      </c>
      <c r="N1215" t="str">
        <f t="shared" si="264"/>
        <v>Apr</v>
      </c>
      <c r="O1215" t="str">
        <f t="shared" si="265"/>
        <v>Quarter 2 2015</v>
      </c>
    </row>
    <row r="1216" spans="1:15" x14ac:dyDescent="0.25">
      <c r="A1216" s="1">
        <v>42123</v>
      </c>
      <c r="B1216">
        <f t="shared" si="252"/>
        <v>2015</v>
      </c>
      <c r="C1216">
        <f t="shared" si="253"/>
        <v>4</v>
      </c>
      <c r="D1216" t="str">
        <f t="shared" si="254"/>
        <v>April</v>
      </c>
      <c r="E1216" t="str">
        <f t="shared" si="255"/>
        <v>Apr</v>
      </c>
      <c r="F1216">
        <f t="shared" si="256"/>
        <v>2</v>
      </c>
      <c r="G1216" t="str">
        <f t="shared" si="257"/>
        <v>Quarter 2</v>
      </c>
      <c r="H1216" t="str">
        <f t="shared" si="258"/>
        <v>Qtr 2</v>
      </c>
      <c r="I1216" t="str">
        <f t="shared" si="259"/>
        <v>20152</v>
      </c>
      <c r="J1216" t="str">
        <f t="shared" si="260"/>
        <v>Apr 2015</v>
      </c>
      <c r="K1216" t="str">
        <f t="shared" si="261"/>
        <v>Apr-15</v>
      </c>
      <c r="L1216" t="str">
        <f t="shared" si="262"/>
        <v>April 2015</v>
      </c>
      <c r="M1216" t="str">
        <f t="shared" si="263"/>
        <v>April</v>
      </c>
      <c r="N1216" t="str">
        <f t="shared" si="264"/>
        <v>Apr</v>
      </c>
      <c r="O1216" t="str">
        <f t="shared" si="265"/>
        <v>Quarter 2 2015</v>
      </c>
    </row>
    <row r="1217" spans="1:15" x14ac:dyDescent="0.25">
      <c r="A1217" s="1">
        <v>42124</v>
      </c>
      <c r="B1217">
        <f t="shared" si="252"/>
        <v>2015</v>
      </c>
      <c r="C1217">
        <f t="shared" si="253"/>
        <v>4</v>
      </c>
      <c r="D1217" t="str">
        <f t="shared" si="254"/>
        <v>April</v>
      </c>
      <c r="E1217" t="str">
        <f t="shared" si="255"/>
        <v>Apr</v>
      </c>
      <c r="F1217">
        <f t="shared" si="256"/>
        <v>2</v>
      </c>
      <c r="G1217" t="str">
        <f t="shared" si="257"/>
        <v>Quarter 2</v>
      </c>
      <c r="H1217" t="str">
        <f t="shared" si="258"/>
        <v>Qtr 2</v>
      </c>
      <c r="I1217" t="str">
        <f t="shared" si="259"/>
        <v>20152</v>
      </c>
      <c r="J1217" t="str">
        <f t="shared" si="260"/>
        <v>Apr 2015</v>
      </c>
      <c r="K1217" t="str">
        <f t="shared" si="261"/>
        <v>Apr-15</v>
      </c>
      <c r="L1217" t="str">
        <f t="shared" si="262"/>
        <v>April 2015</v>
      </c>
      <c r="M1217" t="str">
        <f t="shared" si="263"/>
        <v>April</v>
      </c>
      <c r="N1217" t="str">
        <f t="shared" si="264"/>
        <v>Apr</v>
      </c>
      <c r="O1217" t="str">
        <f t="shared" si="265"/>
        <v>Quarter 2 2015</v>
      </c>
    </row>
    <row r="1218" spans="1:15" x14ac:dyDescent="0.25">
      <c r="A1218" s="1">
        <v>42125</v>
      </c>
      <c r="B1218">
        <f t="shared" si="252"/>
        <v>2015</v>
      </c>
      <c r="C1218">
        <f t="shared" si="253"/>
        <v>5</v>
      </c>
      <c r="D1218" t="str">
        <f t="shared" si="254"/>
        <v>May</v>
      </c>
      <c r="E1218" t="str">
        <f t="shared" si="255"/>
        <v>May</v>
      </c>
      <c r="F1218">
        <f t="shared" si="256"/>
        <v>2</v>
      </c>
      <c r="G1218" t="str">
        <f t="shared" si="257"/>
        <v>Quarter 2</v>
      </c>
      <c r="H1218" t="str">
        <f t="shared" si="258"/>
        <v>Qtr 2</v>
      </c>
      <c r="I1218" t="str">
        <f t="shared" si="259"/>
        <v>20152</v>
      </c>
      <c r="J1218" t="str">
        <f t="shared" si="260"/>
        <v>May 2015</v>
      </c>
      <c r="K1218" t="str">
        <f t="shared" si="261"/>
        <v>May-15</v>
      </c>
      <c r="L1218" t="str">
        <f t="shared" si="262"/>
        <v>May 2015</v>
      </c>
      <c r="M1218" t="str">
        <f t="shared" si="263"/>
        <v>May</v>
      </c>
      <c r="N1218" t="str">
        <f t="shared" si="264"/>
        <v>May</v>
      </c>
      <c r="O1218" t="str">
        <f t="shared" si="265"/>
        <v>Quarter 2 2015</v>
      </c>
    </row>
    <row r="1219" spans="1:15" x14ac:dyDescent="0.25">
      <c r="A1219" s="1">
        <v>42126</v>
      </c>
      <c r="B1219">
        <f t="shared" ref="B1219:B1282" si="266">YEAR(A1219)</f>
        <v>2015</v>
      </c>
      <c r="C1219">
        <f t="shared" ref="C1219:C1282" si="267">MONTH(A1219)</f>
        <v>5</v>
      </c>
      <c r="D1219" t="str">
        <f t="shared" ref="D1219:D1282" si="268">TEXT(A1219,"mmmm")</f>
        <v>May</v>
      </c>
      <c r="E1219" t="str">
        <f t="shared" ref="E1219:E1282" si="269">TEXT(A1219,"mmm")</f>
        <v>May</v>
      </c>
      <c r="F1219">
        <f t="shared" ref="F1219:F1282" si="270">ROUNDUP(MONTH(A1219)/3,0)</f>
        <v>2</v>
      </c>
      <c r="G1219" t="str">
        <f t="shared" ref="G1219:G1282" si="271">"Quarter " &amp; ROUNDUP(MONTH(A1219)/3,0)</f>
        <v>Quarter 2</v>
      </c>
      <c r="H1219" t="str">
        <f t="shared" ref="H1219:H1282" si="272">"Qtr " &amp; ROUNDUP(MONTH(A1219)/3,0)</f>
        <v>Qtr 2</v>
      </c>
      <c r="I1219" t="str">
        <f t="shared" ref="I1219:I1282" si="273">YEAR(A1219) &amp; ROUNDUP(MONTH(A1219)/3,0)</f>
        <v>20152</v>
      </c>
      <c r="J1219" t="str">
        <f t="shared" ref="J1219:J1282" si="274">TEXT(A1219,"mmm") &amp; " " &amp; YEAR(A1219)</f>
        <v>May 2015</v>
      </c>
      <c r="K1219" t="str">
        <f t="shared" ref="K1219:K1282" si="275">TEXT(A1219,"mmm") &amp; "-" &amp; RIGHT(YEAR(A1219),2)</f>
        <v>May-15</v>
      </c>
      <c r="L1219" t="str">
        <f t="shared" ref="L1219:L1282" si="276">TEXT(A1219,"mmmm")&amp; " " &amp; YEAR(A1219)</f>
        <v>May 2015</v>
      </c>
      <c r="M1219" t="str">
        <f t="shared" ref="M1219:M1282" si="277">TEXT(A1219,"mmmm")</f>
        <v>May</v>
      </c>
      <c r="N1219" t="str">
        <f t="shared" ref="N1219:N1282" si="278">TEXT(A1219,"mmm")</f>
        <v>May</v>
      </c>
      <c r="O1219" t="str">
        <f t="shared" ref="O1219:O1282" si="279">"Quarter " &amp; ROUNDUP(MONTH(A1219)/3,0) &amp; " " &amp; YEAR(A1219)</f>
        <v>Quarter 2 2015</v>
      </c>
    </row>
    <row r="1220" spans="1:15" x14ac:dyDescent="0.25">
      <c r="A1220" s="1">
        <v>42127</v>
      </c>
      <c r="B1220">
        <f t="shared" si="266"/>
        <v>2015</v>
      </c>
      <c r="C1220">
        <f t="shared" si="267"/>
        <v>5</v>
      </c>
      <c r="D1220" t="str">
        <f t="shared" si="268"/>
        <v>May</v>
      </c>
      <c r="E1220" t="str">
        <f t="shared" si="269"/>
        <v>May</v>
      </c>
      <c r="F1220">
        <f t="shared" si="270"/>
        <v>2</v>
      </c>
      <c r="G1220" t="str">
        <f t="shared" si="271"/>
        <v>Quarter 2</v>
      </c>
      <c r="H1220" t="str">
        <f t="shared" si="272"/>
        <v>Qtr 2</v>
      </c>
      <c r="I1220" t="str">
        <f t="shared" si="273"/>
        <v>20152</v>
      </c>
      <c r="J1220" t="str">
        <f t="shared" si="274"/>
        <v>May 2015</v>
      </c>
      <c r="K1220" t="str">
        <f t="shared" si="275"/>
        <v>May-15</v>
      </c>
      <c r="L1220" t="str">
        <f t="shared" si="276"/>
        <v>May 2015</v>
      </c>
      <c r="M1220" t="str">
        <f t="shared" si="277"/>
        <v>May</v>
      </c>
      <c r="N1220" t="str">
        <f t="shared" si="278"/>
        <v>May</v>
      </c>
      <c r="O1220" t="str">
        <f t="shared" si="279"/>
        <v>Quarter 2 2015</v>
      </c>
    </row>
    <row r="1221" spans="1:15" x14ac:dyDescent="0.25">
      <c r="A1221" s="1">
        <v>42128</v>
      </c>
      <c r="B1221">
        <f t="shared" si="266"/>
        <v>2015</v>
      </c>
      <c r="C1221">
        <f t="shared" si="267"/>
        <v>5</v>
      </c>
      <c r="D1221" t="str">
        <f t="shared" si="268"/>
        <v>May</v>
      </c>
      <c r="E1221" t="str">
        <f t="shared" si="269"/>
        <v>May</v>
      </c>
      <c r="F1221">
        <f t="shared" si="270"/>
        <v>2</v>
      </c>
      <c r="G1221" t="str">
        <f t="shared" si="271"/>
        <v>Quarter 2</v>
      </c>
      <c r="H1221" t="str">
        <f t="shared" si="272"/>
        <v>Qtr 2</v>
      </c>
      <c r="I1221" t="str">
        <f t="shared" si="273"/>
        <v>20152</v>
      </c>
      <c r="J1221" t="str">
        <f t="shared" si="274"/>
        <v>May 2015</v>
      </c>
      <c r="K1221" t="str">
        <f t="shared" si="275"/>
        <v>May-15</v>
      </c>
      <c r="L1221" t="str">
        <f t="shared" si="276"/>
        <v>May 2015</v>
      </c>
      <c r="M1221" t="str">
        <f t="shared" si="277"/>
        <v>May</v>
      </c>
      <c r="N1221" t="str">
        <f t="shared" si="278"/>
        <v>May</v>
      </c>
      <c r="O1221" t="str">
        <f t="shared" si="279"/>
        <v>Quarter 2 2015</v>
      </c>
    </row>
    <row r="1222" spans="1:15" x14ac:dyDescent="0.25">
      <c r="A1222" s="1">
        <v>42129</v>
      </c>
      <c r="B1222">
        <f t="shared" si="266"/>
        <v>2015</v>
      </c>
      <c r="C1222">
        <f t="shared" si="267"/>
        <v>5</v>
      </c>
      <c r="D1222" t="str">
        <f t="shared" si="268"/>
        <v>May</v>
      </c>
      <c r="E1222" t="str">
        <f t="shared" si="269"/>
        <v>May</v>
      </c>
      <c r="F1222">
        <f t="shared" si="270"/>
        <v>2</v>
      </c>
      <c r="G1222" t="str">
        <f t="shared" si="271"/>
        <v>Quarter 2</v>
      </c>
      <c r="H1222" t="str">
        <f t="shared" si="272"/>
        <v>Qtr 2</v>
      </c>
      <c r="I1222" t="str">
        <f t="shared" si="273"/>
        <v>20152</v>
      </c>
      <c r="J1222" t="str">
        <f t="shared" si="274"/>
        <v>May 2015</v>
      </c>
      <c r="K1222" t="str">
        <f t="shared" si="275"/>
        <v>May-15</v>
      </c>
      <c r="L1222" t="str">
        <f t="shared" si="276"/>
        <v>May 2015</v>
      </c>
      <c r="M1222" t="str">
        <f t="shared" si="277"/>
        <v>May</v>
      </c>
      <c r="N1222" t="str">
        <f t="shared" si="278"/>
        <v>May</v>
      </c>
      <c r="O1222" t="str">
        <f t="shared" si="279"/>
        <v>Quarter 2 2015</v>
      </c>
    </row>
    <row r="1223" spans="1:15" x14ac:dyDescent="0.25">
      <c r="A1223" s="1">
        <v>42130</v>
      </c>
      <c r="B1223">
        <f t="shared" si="266"/>
        <v>2015</v>
      </c>
      <c r="C1223">
        <f t="shared" si="267"/>
        <v>5</v>
      </c>
      <c r="D1223" t="str">
        <f t="shared" si="268"/>
        <v>May</v>
      </c>
      <c r="E1223" t="str">
        <f t="shared" si="269"/>
        <v>May</v>
      </c>
      <c r="F1223">
        <f t="shared" si="270"/>
        <v>2</v>
      </c>
      <c r="G1223" t="str">
        <f t="shared" si="271"/>
        <v>Quarter 2</v>
      </c>
      <c r="H1223" t="str">
        <f t="shared" si="272"/>
        <v>Qtr 2</v>
      </c>
      <c r="I1223" t="str">
        <f t="shared" si="273"/>
        <v>20152</v>
      </c>
      <c r="J1223" t="str">
        <f t="shared" si="274"/>
        <v>May 2015</v>
      </c>
      <c r="K1223" t="str">
        <f t="shared" si="275"/>
        <v>May-15</v>
      </c>
      <c r="L1223" t="str">
        <f t="shared" si="276"/>
        <v>May 2015</v>
      </c>
      <c r="M1223" t="str">
        <f t="shared" si="277"/>
        <v>May</v>
      </c>
      <c r="N1223" t="str">
        <f t="shared" si="278"/>
        <v>May</v>
      </c>
      <c r="O1223" t="str">
        <f t="shared" si="279"/>
        <v>Quarter 2 2015</v>
      </c>
    </row>
    <row r="1224" spans="1:15" x14ac:dyDescent="0.25">
      <c r="A1224" s="1">
        <v>42131</v>
      </c>
      <c r="B1224">
        <f t="shared" si="266"/>
        <v>2015</v>
      </c>
      <c r="C1224">
        <f t="shared" si="267"/>
        <v>5</v>
      </c>
      <c r="D1224" t="str">
        <f t="shared" si="268"/>
        <v>May</v>
      </c>
      <c r="E1224" t="str">
        <f t="shared" si="269"/>
        <v>May</v>
      </c>
      <c r="F1224">
        <f t="shared" si="270"/>
        <v>2</v>
      </c>
      <c r="G1224" t="str">
        <f t="shared" si="271"/>
        <v>Quarter 2</v>
      </c>
      <c r="H1224" t="str">
        <f t="shared" si="272"/>
        <v>Qtr 2</v>
      </c>
      <c r="I1224" t="str">
        <f t="shared" si="273"/>
        <v>20152</v>
      </c>
      <c r="J1224" t="str">
        <f t="shared" si="274"/>
        <v>May 2015</v>
      </c>
      <c r="K1224" t="str">
        <f t="shared" si="275"/>
        <v>May-15</v>
      </c>
      <c r="L1224" t="str">
        <f t="shared" si="276"/>
        <v>May 2015</v>
      </c>
      <c r="M1224" t="str">
        <f t="shared" si="277"/>
        <v>May</v>
      </c>
      <c r="N1224" t="str">
        <f t="shared" si="278"/>
        <v>May</v>
      </c>
      <c r="O1224" t="str">
        <f t="shared" si="279"/>
        <v>Quarter 2 2015</v>
      </c>
    </row>
    <row r="1225" spans="1:15" x14ac:dyDescent="0.25">
      <c r="A1225" s="1">
        <v>42132</v>
      </c>
      <c r="B1225">
        <f t="shared" si="266"/>
        <v>2015</v>
      </c>
      <c r="C1225">
        <f t="shared" si="267"/>
        <v>5</v>
      </c>
      <c r="D1225" t="str">
        <f t="shared" si="268"/>
        <v>May</v>
      </c>
      <c r="E1225" t="str">
        <f t="shared" si="269"/>
        <v>May</v>
      </c>
      <c r="F1225">
        <f t="shared" si="270"/>
        <v>2</v>
      </c>
      <c r="G1225" t="str">
        <f t="shared" si="271"/>
        <v>Quarter 2</v>
      </c>
      <c r="H1225" t="str">
        <f t="shared" si="272"/>
        <v>Qtr 2</v>
      </c>
      <c r="I1225" t="str">
        <f t="shared" si="273"/>
        <v>20152</v>
      </c>
      <c r="J1225" t="str">
        <f t="shared" si="274"/>
        <v>May 2015</v>
      </c>
      <c r="K1225" t="str">
        <f t="shared" si="275"/>
        <v>May-15</v>
      </c>
      <c r="L1225" t="str">
        <f t="shared" si="276"/>
        <v>May 2015</v>
      </c>
      <c r="M1225" t="str">
        <f t="shared" si="277"/>
        <v>May</v>
      </c>
      <c r="N1225" t="str">
        <f t="shared" si="278"/>
        <v>May</v>
      </c>
      <c r="O1225" t="str">
        <f t="shared" si="279"/>
        <v>Quarter 2 2015</v>
      </c>
    </row>
    <row r="1226" spans="1:15" x14ac:dyDescent="0.25">
      <c r="A1226" s="1">
        <v>42133</v>
      </c>
      <c r="B1226">
        <f t="shared" si="266"/>
        <v>2015</v>
      </c>
      <c r="C1226">
        <f t="shared" si="267"/>
        <v>5</v>
      </c>
      <c r="D1226" t="str">
        <f t="shared" si="268"/>
        <v>May</v>
      </c>
      <c r="E1226" t="str">
        <f t="shared" si="269"/>
        <v>May</v>
      </c>
      <c r="F1226">
        <f t="shared" si="270"/>
        <v>2</v>
      </c>
      <c r="G1226" t="str">
        <f t="shared" si="271"/>
        <v>Quarter 2</v>
      </c>
      <c r="H1226" t="str">
        <f t="shared" si="272"/>
        <v>Qtr 2</v>
      </c>
      <c r="I1226" t="str">
        <f t="shared" si="273"/>
        <v>20152</v>
      </c>
      <c r="J1226" t="str">
        <f t="shared" si="274"/>
        <v>May 2015</v>
      </c>
      <c r="K1226" t="str">
        <f t="shared" si="275"/>
        <v>May-15</v>
      </c>
      <c r="L1226" t="str">
        <f t="shared" si="276"/>
        <v>May 2015</v>
      </c>
      <c r="M1226" t="str">
        <f t="shared" si="277"/>
        <v>May</v>
      </c>
      <c r="N1226" t="str">
        <f t="shared" si="278"/>
        <v>May</v>
      </c>
      <c r="O1226" t="str">
        <f t="shared" si="279"/>
        <v>Quarter 2 2015</v>
      </c>
    </row>
    <row r="1227" spans="1:15" x14ac:dyDescent="0.25">
      <c r="A1227" s="1">
        <v>42134</v>
      </c>
      <c r="B1227">
        <f t="shared" si="266"/>
        <v>2015</v>
      </c>
      <c r="C1227">
        <f t="shared" si="267"/>
        <v>5</v>
      </c>
      <c r="D1227" t="str">
        <f t="shared" si="268"/>
        <v>May</v>
      </c>
      <c r="E1227" t="str">
        <f t="shared" si="269"/>
        <v>May</v>
      </c>
      <c r="F1227">
        <f t="shared" si="270"/>
        <v>2</v>
      </c>
      <c r="G1227" t="str">
        <f t="shared" si="271"/>
        <v>Quarter 2</v>
      </c>
      <c r="H1227" t="str">
        <f t="shared" si="272"/>
        <v>Qtr 2</v>
      </c>
      <c r="I1227" t="str">
        <f t="shared" si="273"/>
        <v>20152</v>
      </c>
      <c r="J1227" t="str">
        <f t="shared" si="274"/>
        <v>May 2015</v>
      </c>
      <c r="K1227" t="str">
        <f t="shared" si="275"/>
        <v>May-15</v>
      </c>
      <c r="L1227" t="str">
        <f t="shared" si="276"/>
        <v>May 2015</v>
      </c>
      <c r="M1227" t="str">
        <f t="shared" si="277"/>
        <v>May</v>
      </c>
      <c r="N1227" t="str">
        <f t="shared" si="278"/>
        <v>May</v>
      </c>
      <c r="O1227" t="str">
        <f t="shared" si="279"/>
        <v>Quarter 2 2015</v>
      </c>
    </row>
    <row r="1228" spans="1:15" x14ac:dyDescent="0.25">
      <c r="A1228" s="1">
        <v>42135</v>
      </c>
      <c r="B1228">
        <f t="shared" si="266"/>
        <v>2015</v>
      </c>
      <c r="C1228">
        <f t="shared" si="267"/>
        <v>5</v>
      </c>
      <c r="D1228" t="str">
        <f t="shared" si="268"/>
        <v>May</v>
      </c>
      <c r="E1228" t="str">
        <f t="shared" si="269"/>
        <v>May</v>
      </c>
      <c r="F1228">
        <f t="shared" si="270"/>
        <v>2</v>
      </c>
      <c r="G1228" t="str">
        <f t="shared" si="271"/>
        <v>Quarter 2</v>
      </c>
      <c r="H1228" t="str">
        <f t="shared" si="272"/>
        <v>Qtr 2</v>
      </c>
      <c r="I1228" t="str">
        <f t="shared" si="273"/>
        <v>20152</v>
      </c>
      <c r="J1228" t="str">
        <f t="shared" si="274"/>
        <v>May 2015</v>
      </c>
      <c r="K1228" t="str">
        <f t="shared" si="275"/>
        <v>May-15</v>
      </c>
      <c r="L1228" t="str">
        <f t="shared" si="276"/>
        <v>May 2015</v>
      </c>
      <c r="M1228" t="str">
        <f t="shared" si="277"/>
        <v>May</v>
      </c>
      <c r="N1228" t="str">
        <f t="shared" si="278"/>
        <v>May</v>
      </c>
      <c r="O1228" t="str">
        <f t="shared" si="279"/>
        <v>Quarter 2 2015</v>
      </c>
    </row>
    <row r="1229" spans="1:15" x14ac:dyDescent="0.25">
      <c r="A1229" s="1">
        <v>42136</v>
      </c>
      <c r="B1229">
        <f t="shared" si="266"/>
        <v>2015</v>
      </c>
      <c r="C1229">
        <f t="shared" si="267"/>
        <v>5</v>
      </c>
      <c r="D1229" t="str">
        <f t="shared" si="268"/>
        <v>May</v>
      </c>
      <c r="E1229" t="str">
        <f t="shared" si="269"/>
        <v>May</v>
      </c>
      <c r="F1229">
        <f t="shared" si="270"/>
        <v>2</v>
      </c>
      <c r="G1229" t="str">
        <f t="shared" si="271"/>
        <v>Quarter 2</v>
      </c>
      <c r="H1229" t="str">
        <f t="shared" si="272"/>
        <v>Qtr 2</v>
      </c>
      <c r="I1229" t="str">
        <f t="shared" si="273"/>
        <v>20152</v>
      </c>
      <c r="J1229" t="str">
        <f t="shared" si="274"/>
        <v>May 2015</v>
      </c>
      <c r="K1229" t="str">
        <f t="shared" si="275"/>
        <v>May-15</v>
      </c>
      <c r="L1229" t="str">
        <f t="shared" si="276"/>
        <v>May 2015</v>
      </c>
      <c r="M1229" t="str">
        <f t="shared" si="277"/>
        <v>May</v>
      </c>
      <c r="N1229" t="str">
        <f t="shared" si="278"/>
        <v>May</v>
      </c>
      <c r="O1229" t="str">
        <f t="shared" si="279"/>
        <v>Quarter 2 2015</v>
      </c>
    </row>
    <row r="1230" spans="1:15" x14ac:dyDescent="0.25">
      <c r="A1230" s="1">
        <v>42137</v>
      </c>
      <c r="B1230">
        <f t="shared" si="266"/>
        <v>2015</v>
      </c>
      <c r="C1230">
        <f t="shared" si="267"/>
        <v>5</v>
      </c>
      <c r="D1230" t="str">
        <f t="shared" si="268"/>
        <v>May</v>
      </c>
      <c r="E1230" t="str">
        <f t="shared" si="269"/>
        <v>May</v>
      </c>
      <c r="F1230">
        <f t="shared" si="270"/>
        <v>2</v>
      </c>
      <c r="G1230" t="str">
        <f t="shared" si="271"/>
        <v>Quarter 2</v>
      </c>
      <c r="H1230" t="str">
        <f t="shared" si="272"/>
        <v>Qtr 2</v>
      </c>
      <c r="I1230" t="str">
        <f t="shared" si="273"/>
        <v>20152</v>
      </c>
      <c r="J1230" t="str">
        <f t="shared" si="274"/>
        <v>May 2015</v>
      </c>
      <c r="K1230" t="str">
        <f t="shared" si="275"/>
        <v>May-15</v>
      </c>
      <c r="L1230" t="str">
        <f t="shared" si="276"/>
        <v>May 2015</v>
      </c>
      <c r="M1230" t="str">
        <f t="shared" si="277"/>
        <v>May</v>
      </c>
      <c r="N1230" t="str">
        <f t="shared" si="278"/>
        <v>May</v>
      </c>
      <c r="O1230" t="str">
        <f t="shared" si="279"/>
        <v>Quarter 2 2015</v>
      </c>
    </row>
    <row r="1231" spans="1:15" x14ac:dyDescent="0.25">
      <c r="A1231" s="1">
        <v>42138</v>
      </c>
      <c r="B1231">
        <f t="shared" si="266"/>
        <v>2015</v>
      </c>
      <c r="C1231">
        <f t="shared" si="267"/>
        <v>5</v>
      </c>
      <c r="D1231" t="str">
        <f t="shared" si="268"/>
        <v>May</v>
      </c>
      <c r="E1231" t="str">
        <f t="shared" si="269"/>
        <v>May</v>
      </c>
      <c r="F1231">
        <f t="shared" si="270"/>
        <v>2</v>
      </c>
      <c r="G1231" t="str">
        <f t="shared" si="271"/>
        <v>Quarter 2</v>
      </c>
      <c r="H1231" t="str">
        <f t="shared" si="272"/>
        <v>Qtr 2</v>
      </c>
      <c r="I1231" t="str">
        <f t="shared" si="273"/>
        <v>20152</v>
      </c>
      <c r="J1231" t="str">
        <f t="shared" si="274"/>
        <v>May 2015</v>
      </c>
      <c r="K1231" t="str">
        <f t="shared" si="275"/>
        <v>May-15</v>
      </c>
      <c r="L1231" t="str">
        <f t="shared" si="276"/>
        <v>May 2015</v>
      </c>
      <c r="M1231" t="str">
        <f t="shared" si="277"/>
        <v>May</v>
      </c>
      <c r="N1231" t="str">
        <f t="shared" si="278"/>
        <v>May</v>
      </c>
      <c r="O1231" t="str">
        <f t="shared" si="279"/>
        <v>Quarter 2 2015</v>
      </c>
    </row>
    <row r="1232" spans="1:15" x14ac:dyDescent="0.25">
      <c r="A1232" s="1">
        <v>42139</v>
      </c>
      <c r="B1232">
        <f t="shared" si="266"/>
        <v>2015</v>
      </c>
      <c r="C1232">
        <f t="shared" si="267"/>
        <v>5</v>
      </c>
      <c r="D1232" t="str">
        <f t="shared" si="268"/>
        <v>May</v>
      </c>
      <c r="E1232" t="str">
        <f t="shared" si="269"/>
        <v>May</v>
      </c>
      <c r="F1232">
        <f t="shared" si="270"/>
        <v>2</v>
      </c>
      <c r="G1232" t="str">
        <f t="shared" si="271"/>
        <v>Quarter 2</v>
      </c>
      <c r="H1232" t="str">
        <f t="shared" si="272"/>
        <v>Qtr 2</v>
      </c>
      <c r="I1232" t="str">
        <f t="shared" si="273"/>
        <v>20152</v>
      </c>
      <c r="J1232" t="str">
        <f t="shared" si="274"/>
        <v>May 2015</v>
      </c>
      <c r="K1232" t="str">
        <f t="shared" si="275"/>
        <v>May-15</v>
      </c>
      <c r="L1232" t="str">
        <f t="shared" si="276"/>
        <v>May 2015</v>
      </c>
      <c r="M1232" t="str">
        <f t="shared" si="277"/>
        <v>May</v>
      </c>
      <c r="N1232" t="str">
        <f t="shared" si="278"/>
        <v>May</v>
      </c>
      <c r="O1232" t="str">
        <f t="shared" si="279"/>
        <v>Quarter 2 2015</v>
      </c>
    </row>
    <row r="1233" spans="1:15" x14ac:dyDescent="0.25">
      <c r="A1233" s="1">
        <v>42140</v>
      </c>
      <c r="B1233">
        <f t="shared" si="266"/>
        <v>2015</v>
      </c>
      <c r="C1233">
        <f t="shared" si="267"/>
        <v>5</v>
      </c>
      <c r="D1233" t="str">
        <f t="shared" si="268"/>
        <v>May</v>
      </c>
      <c r="E1233" t="str">
        <f t="shared" si="269"/>
        <v>May</v>
      </c>
      <c r="F1233">
        <f t="shared" si="270"/>
        <v>2</v>
      </c>
      <c r="G1233" t="str">
        <f t="shared" si="271"/>
        <v>Quarter 2</v>
      </c>
      <c r="H1233" t="str">
        <f t="shared" si="272"/>
        <v>Qtr 2</v>
      </c>
      <c r="I1233" t="str">
        <f t="shared" si="273"/>
        <v>20152</v>
      </c>
      <c r="J1233" t="str">
        <f t="shared" si="274"/>
        <v>May 2015</v>
      </c>
      <c r="K1233" t="str">
        <f t="shared" si="275"/>
        <v>May-15</v>
      </c>
      <c r="L1233" t="str">
        <f t="shared" si="276"/>
        <v>May 2015</v>
      </c>
      <c r="M1233" t="str">
        <f t="shared" si="277"/>
        <v>May</v>
      </c>
      <c r="N1233" t="str">
        <f t="shared" si="278"/>
        <v>May</v>
      </c>
      <c r="O1233" t="str">
        <f t="shared" si="279"/>
        <v>Quarter 2 2015</v>
      </c>
    </row>
    <row r="1234" spans="1:15" x14ac:dyDescent="0.25">
      <c r="A1234" s="1">
        <v>42141</v>
      </c>
      <c r="B1234">
        <f t="shared" si="266"/>
        <v>2015</v>
      </c>
      <c r="C1234">
        <f t="shared" si="267"/>
        <v>5</v>
      </c>
      <c r="D1234" t="str">
        <f t="shared" si="268"/>
        <v>May</v>
      </c>
      <c r="E1234" t="str">
        <f t="shared" si="269"/>
        <v>May</v>
      </c>
      <c r="F1234">
        <f t="shared" si="270"/>
        <v>2</v>
      </c>
      <c r="G1234" t="str">
        <f t="shared" si="271"/>
        <v>Quarter 2</v>
      </c>
      <c r="H1234" t="str">
        <f t="shared" si="272"/>
        <v>Qtr 2</v>
      </c>
      <c r="I1234" t="str">
        <f t="shared" si="273"/>
        <v>20152</v>
      </c>
      <c r="J1234" t="str">
        <f t="shared" si="274"/>
        <v>May 2015</v>
      </c>
      <c r="K1234" t="str">
        <f t="shared" si="275"/>
        <v>May-15</v>
      </c>
      <c r="L1234" t="str">
        <f t="shared" si="276"/>
        <v>May 2015</v>
      </c>
      <c r="M1234" t="str">
        <f t="shared" si="277"/>
        <v>May</v>
      </c>
      <c r="N1234" t="str">
        <f t="shared" si="278"/>
        <v>May</v>
      </c>
      <c r="O1234" t="str">
        <f t="shared" si="279"/>
        <v>Quarter 2 2015</v>
      </c>
    </row>
    <row r="1235" spans="1:15" x14ac:dyDescent="0.25">
      <c r="A1235" s="1">
        <v>42142</v>
      </c>
      <c r="B1235">
        <f t="shared" si="266"/>
        <v>2015</v>
      </c>
      <c r="C1235">
        <f t="shared" si="267"/>
        <v>5</v>
      </c>
      <c r="D1235" t="str">
        <f t="shared" si="268"/>
        <v>May</v>
      </c>
      <c r="E1235" t="str">
        <f t="shared" si="269"/>
        <v>May</v>
      </c>
      <c r="F1235">
        <f t="shared" si="270"/>
        <v>2</v>
      </c>
      <c r="G1235" t="str">
        <f t="shared" si="271"/>
        <v>Quarter 2</v>
      </c>
      <c r="H1235" t="str">
        <f t="shared" si="272"/>
        <v>Qtr 2</v>
      </c>
      <c r="I1235" t="str">
        <f t="shared" si="273"/>
        <v>20152</v>
      </c>
      <c r="J1235" t="str">
        <f t="shared" si="274"/>
        <v>May 2015</v>
      </c>
      <c r="K1235" t="str">
        <f t="shared" si="275"/>
        <v>May-15</v>
      </c>
      <c r="L1235" t="str">
        <f t="shared" si="276"/>
        <v>May 2015</v>
      </c>
      <c r="M1235" t="str">
        <f t="shared" si="277"/>
        <v>May</v>
      </c>
      <c r="N1235" t="str">
        <f t="shared" si="278"/>
        <v>May</v>
      </c>
      <c r="O1235" t="str">
        <f t="shared" si="279"/>
        <v>Quarter 2 2015</v>
      </c>
    </row>
    <row r="1236" spans="1:15" x14ac:dyDescent="0.25">
      <c r="A1236" s="1">
        <v>42143</v>
      </c>
      <c r="B1236">
        <f t="shared" si="266"/>
        <v>2015</v>
      </c>
      <c r="C1236">
        <f t="shared" si="267"/>
        <v>5</v>
      </c>
      <c r="D1236" t="str">
        <f t="shared" si="268"/>
        <v>May</v>
      </c>
      <c r="E1236" t="str">
        <f t="shared" si="269"/>
        <v>May</v>
      </c>
      <c r="F1236">
        <f t="shared" si="270"/>
        <v>2</v>
      </c>
      <c r="G1236" t="str">
        <f t="shared" si="271"/>
        <v>Quarter 2</v>
      </c>
      <c r="H1236" t="str">
        <f t="shared" si="272"/>
        <v>Qtr 2</v>
      </c>
      <c r="I1236" t="str">
        <f t="shared" si="273"/>
        <v>20152</v>
      </c>
      <c r="J1236" t="str">
        <f t="shared" si="274"/>
        <v>May 2015</v>
      </c>
      <c r="K1236" t="str">
        <f t="shared" si="275"/>
        <v>May-15</v>
      </c>
      <c r="L1236" t="str">
        <f t="shared" si="276"/>
        <v>May 2015</v>
      </c>
      <c r="M1236" t="str">
        <f t="shared" si="277"/>
        <v>May</v>
      </c>
      <c r="N1236" t="str">
        <f t="shared" si="278"/>
        <v>May</v>
      </c>
      <c r="O1236" t="str">
        <f t="shared" si="279"/>
        <v>Quarter 2 2015</v>
      </c>
    </row>
    <row r="1237" spans="1:15" x14ac:dyDescent="0.25">
      <c r="A1237" s="1">
        <v>42144</v>
      </c>
      <c r="B1237">
        <f t="shared" si="266"/>
        <v>2015</v>
      </c>
      <c r="C1237">
        <f t="shared" si="267"/>
        <v>5</v>
      </c>
      <c r="D1237" t="str">
        <f t="shared" si="268"/>
        <v>May</v>
      </c>
      <c r="E1237" t="str">
        <f t="shared" si="269"/>
        <v>May</v>
      </c>
      <c r="F1237">
        <f t="shared" si="270"/>
        <v>2</v>
      </c>
      <c r="G1237" t="str">
        <f t="shared" si="271"/>
        <v>Quarter 2</v>
      </c>
      <c r="H1237" t="str">
        <f t="shared" si="272"/>
        <v>Qtr 2</v>
      </c>
      <c r="I1237" t="str">
        <f t="shared" si="273"/>
        <v>20152</v>
      </c>
      <c r="J1237" t="str">
        <f t="shared" si="274"/>
        <v>May 2015</v>
      </c>
      <c r="K1237" t="str">
        <f t="shared" si="275"/>
        <v>May-15</v>
      </c>
      <c r="L1237" t="str">
        <f t="shared" si="276"/>
        <v>May 2015</v>
      </c>
      <c r="M1237" t="str">
        <f t="shared" si="277"/>
        <v>May</v>
      </c>
      <c r="N1237" t="str">
        <f t="shared" si="278"/>
        <v>May</v>
      </c>
      <c r="O1237" t="str">
        <f t="shared" si="279"/>
        <v>Quarter 2 2015</v>
      </c>
    </row>
    <row r="1238" spans="1:15" x14ac:dyDescent="0.25">
      <c r="A1238" s="1">
        <v>42145</v>
      </c>
      <c r="B1238">
        <f t="shared" si="266"/>
        <v>2015</v>
      </c>
      <c r="C1238">
        <f t="shared" si="267"/>
        <v>5</v>
      </c>
      <c r="D1238" t="str">
        <f t="shared" si="268"/>
        <v>May</v>
      </c>
      <c r="E1238" t="str">
        <f t="shared" si="269"/>
        <v>May</v>
      </c>
      <c r="F1238">
        <f t="shared" si="270"/>
        <v>2</v>
      </c>
      <c r="G1238" t="str">
        <f t="shared" si="271"/>
        <v>Quarter 2</v>
      </c>
      <c r="H1238" t="str">
        <f t="shared" si="272"/>
        <v>Qtr 2</v>
      </c>
      <c r="I1238" t="str">
        <f t="shared" si="273"/>
        <v>20152</v>
      </c>
      <c r="J1238" t="str">
        <f t="shared" si="274"/>
        <v>May 2015</v>
      </c>
      <c r="K1238" t="str">
        <f t="shared" si="275"/>
        <v>May-15</v>
      </c>
      <c r="L1238" t="str">
        <f t="shared" si="276"/>
        <v>May 2015</v>
      </c>
      <c r="M1238" t="str">
        <f t="shared" si="277"/>
        <v>May</v>
      </c>
      <c r="N1238" t="str">
        <f t="shared" si="278"/>
        <v>May</v>
      </c>
      <c r="O1238" t="str">
        <f t="shared" si="279"/>
        <v>Quarter 2 2015</v>
      </c>
    </row>
    <row r="1239" spans="1:15" x14ac:dyDescent="0.25">
      <c r="A1239" s="1">
        <v>42146</v>
      </c>
      <c r="B1239">
        <f t="shared" si="266"/>
        <v>2015</v>
      </c>
      <c r="C1239">
        <f t="shared" si="267"/>
        <v>5</v>
      </c>
      <c r="D1239" t="str">
        <f t="shared" si="268"/>
        <v>May</v>
      </c>
      <c r="E1239" t="str">
        <f t="shared" si="269"/>
        <v>May</v>
      </c>
      <c r="F1239">
        <f t="shared" si="270"/>
        <v>2</v>
      </c>
      <c r="G1239" t="str">
        <f t="shared" si="271"/>
        <v>Quarter 2</v>
      </c>
      <c r="H1239" t="str">
        <f t="shared" si="272"/>
        <v>Qtr 2</v>
      </c>
      <c r="I1239" t="str">
        <f t="shared" si="273"/>
        <v>20152</v>
      </c>
      <c r="J1239" t="str">
        <f t="shared" si="274"/>
        <v>May 2015</v>
      </c>
      <c r="K1239" t="str">
        <f t="shared" si="275"/>
        <v>May-15</v>
      </c>
      <c r="L1239" t="str">
        <f t="shared" si="276"/>
        <v>May 2015</v>
      </c>
      <c r="M1239" t="str">
        <f t="shared" si="277"/>
        <v>May</v>
      </c>
      <c r="N1239" t="str">
        <f t="shared" si="278"/>
        <v>May</v>
      </c>
      <c r="O1239" t="str">
        <f t="shared" si="279"/>
        <v>Quarter 2 2015</v>
      </c>
    </row>
    <row r="1240" spans="1:15" x14ac:dyDescent="0.25">
      <c r="A1240" s="1">
        <v>42147</v>
      </c>
      <c r="B1240">
        <f t="shared" si="266"/>
        <v>2015</v>
      </c>
      <c r="C1240">
        <f t="shared" si="267"/>
        <v>5</v>
      </c>
      <c r="D1240" t="str">
        <f t="shared" si="268"/>
        <v>May</v>
      </c>
      <c r="E1240" t="str">
        <f t="shared" si="269"/>
        <v>May</v>
      </c>
      <c r="F1240">
        <f t="shared" si="270"/>
        <v>2</v>
      </c>
      <c r="G1240" t="str">
        <f t="shared" si="271"/>
        <v>Quarter 2</v>
      </c>
      <c r="H1240" t="str">
        <f t="shared" si="272"/>
        <v>Qtr 2</v>
      </c>
      <c r="I1240" t="str">
        <f t="shared" si="273"/>
        <v>20152</v>
      </c>
      <c r="J1240" t="str">
        <f t="shared" si="274"/>
        <v>May 2015</v>
      </c>
      <c r="K1240" t="str">
        <f t="shared" si="275"/>
        <v>May-15</v>
      </c>
      <c r="L1240" t="str">
        <f t="shared" si="276"/>
        <v>May 2015</v>
      </c>
      <c r="M1240" t="str">
        <f t="shared" si="277"/>
        <v>May</v>
      </c>
      <c r="N1240" t="str">
        <f t="shared" si="278"/>
        <v>May</v>
      </c>
      <c r="O1240" t="str">
        <f t="shared" si="279"/>
        <v>Quarter 2 2015</v>
      </c>
    </row>
    <row r="1241" spans="1:15" x14ac:dyDescent="0.25">
      <c r="A1241" s="1">
        <v>42148</v>
      </c>
      <c r="B1241">
        <f t="shared" si="266"/>
        <v>2015</v>
      </c>
      <c r="C1241">
        <f t="shared" si="267"/>
        <v>5</v>
      </c>
      <c r="D1241" t="str">
        <f t="shared" si="268"/>
        <v>May</v>
      </c>
      <c r="E1241" t="str">
        <f t="shared" si="269"/>
        <v>May</v>
      </c>
      <c r="F1241">
        <f t="shared" si="270"/>
        <v>2</v>
      </c>
      <c r="G1241" t="str">
        <f t="shared" si="271"/>
        <v>Quarter 2</v>
      </c>
      <c r="H1241" t="str">
        <f t="shared" si="272"/>
        <v>Qtr 2</v>
      </c>
      <c r="I1241" t="str">
        <f t="shared" si="273"/>
        <v>20152</v>
      </c>
      <c r="J1241" t="str">
        <f t="shared" si="274"/>
        <v>May 2015</v>
      </c>
      <c r="K1241" t="str">
        <f t="shared" si="275"/>
        <v>May-15</v>
      </c>
      <c r="L1241" t="str">
        <f t="shared" si="276"/>
        <v>May 2015</v>
      </c>
      <c r="M1241" t="str">
        <f t="shared" si="277"/>
        <v>May</v>
      </c>
      <c r="N1241" t="str">
        <f t="shared" si="278"/>
        <v>May</v>
      </c>
      <c r="O1241" t="str">
        <f t="shared" si="279"/>
        <v>Quarter 2 2015</v>
      </c>
    </row>
    <row r="1242" spans="1:15" x14ac:dyDescent="0.25">
      <c r="A1242" s="1">
        <v>42149</v>
      </c>
      <c r="B1242">
        <f t="shared" si="266"/>
        <v>2015</v>
      </c>
      <c r="C1242">
        <f t="shared" si="267"/>
        <v>5</v>
      </c>
      <c r="D1242" t="str">
        <f t="shared" si="268"/>
        <v>May</v>
      </c>
      <c r="E1242" t="str">
        <f t="shared" si="269"/>
        <v>May</v>
      </c>
      <c r="F1242">
        <f t="shared" si="270"/>
        <v>2</v>
      </c>
      <c r="G1242" t="str">
        <f t="shared" si="271"/>
        <v>Quarter 2</v>
      </c>
      <c r="H1242" t="str">
        <f t="shared" si="272"/>
        <v>Qtr 2</v>
      </c>
      <c r="I1242" t="str">
        <f t="shared" si="273"/>
        <v>20152</v>
      </c>
      <c r="J1242" t="str">
        <f t="shared" si="274"/>
        <v>May 2015</v>
      </c>
      <c r="K1242" t="str">
        <f t="shared" si="275"/>
        <v>May-15</v>
      </c>
      <c r="L1242" t="str">
        <f t="shared" si="276"/>
        <v>May 2015</v>
      </c>
      <c r="M1242" t="str">
        <f t="shared" si="277"/>
        <v>May</v>
      </c>
      <c r="N1242" t="str">
        <f t="shared" si="278"/>
        <v>May</v>
      </c>
      <c r="O1242" t="str">
        <f t="shared" si="279"/>
        <v>Quarter 2 2015</v>
      </c>
    </row>
    <row r="1243" spans="1:15" x14ac:dyDescent="0.25">
      <c r="A1243" s="1">
        <v>42150</v>
      </c>
      <c r="B1243">
        <f t="shared" si="266"/>
        <v>2015</v>
      </c>
      <c r="C1243">
        <f t="shared" si="267"/>
        <v>5</v>
      </c>
      <c r="D1243" t="str">
        <f t="shared" si="268"/>
        <v>May</v>
      </c>
      <c r="E1243" t="str">
        <f t="shared" si="269"/>
        <v>May</v>
      </c>
      <c r="F1243">
        <f t="shared" si="270"/>
        <v>2</v>
      </c>
      <c r="G1243" t="str">
        <f t="shared" si="271"/>
        <v>Quarter 2</v>
      </c>
      <c r="H1243" t="str">
        <f t="shared" si="272"/>
        <v>Qtr 2</v>
      </c>
      <c r="I1243" t="str">
        <f t="shared" si="273"/>
        <v>20152</v>
      </c>
      <c r="J1243" t="str">
        <f t="shared" si="274"/>
        <v>May 2015</v>
      </c>
      <c r="K1243" t="str">
        <f t="shared" si="275"/>
        <v>May-15</v>
      </c>
      <c r="L1243" t="str">
        <f t="shared" si="276"/>
        <v>May 2015</v>
      </c>
      <c r="M1243" t="str">
        <f t="shared" si="277"/>
        <v>May</v>
      </c>
      <c r="N1243" t="str">
        <f t="shared" si="278"/>
        <v>May</v>
      </c>
      <c r="O1243" t="str">
        <f t="shared" si="279"/>
        <v>Quarter 2 2015</v>
      </c>
    </row>
    <row r="1244" spans="1:15" x14ac:dyDescent="0.25">
      <c r="A1244" s="1">
        <v>42151</v>
      </c>
      <c r="B1244">
        <f t="shared" si="266"/>
        <v>2015</v>
      </c>
      <c r="C1244">
        <f t="shared" si="267"/>
        <v>5</v>
      </c>
      <c r="D1244" t="str">
        <f t="shared" si="268"/>
        <v>May</v>
      </c>
      <c r="E1244" t="str">
        <f t="shared" si="269"/>
        <v>May</v>
      </c>
      <c r="F1244">
        <f t="shared" si="270"/>
        <v>2</v>
      </c>
      <c r="G1244" t="str">
        <f t="shared" si="271"/>
        <v>Quarter 2</v>
      </c>
      <c r="H1244" t="str">
        <f t="shared" si="272"/>
        <v>Qtr 2</v>
      </c>
      <c r="I1244" t="str">
        <f t="shared" si="273"/>
        <v>20152</v>
      </c>
      <c r="J1244" t="str">
        <f t="shared" si="274"/>
        <v>May 2015</v>
      </c>
      <c r="K1244" t="str">
        <f t="shared" si="275"/>
        <v>May-15</v>
      </c>
      <c r="L1244" t="str">
        <f t="shared" si="276"/>
        <v>May 2015</v>
      </c>
      <c r="M1244" t="str">
        <f t="shared" si="277"/>
        <v>May</v>
      </c>
      <c r="N1244" t="str">
        <f t="shared" si="278"/>
        <v>May</v>
      </c>
      <c r="O1244" t="str">
        <f t="shared" si="279"/>
        <v>Quarter 2 2015</v>
      </c>
    </row>
    <row r="1245" spans="1:15" x14ac:dyDescent="0.25">
      <c r="A1245" s="1">
        <v>42152</v>
      </c>
      <c r="B1245">
        <f t="shared" si="266"/>
        <v>2015</v>
      </c>
      <c r="C1245">
        <f t="shared" si="267"/>
        <v>5</v>
      </c>
      <c r="D1245" t="str">
        <f t="shared" si="268"/>
        <v>May</v>
      </c>
      <c r="E1245" t="str">
        <f t="shared" si="269"/>
        <v>May</v>
      </c>
      <c r="F1245">
        <f t="shared" si="270"/>
        <v>2</v>
      </c>
      <c r="G1245" t="str">
        <f t="shared" si="271"/>
        <v>Quarter 2</v>
      </c>
      <c r="H1245" t="str">
        <f t="shared" si="272"/>
        <v>Qtr 2</v>
      </c>
      <c r="I1245" t="str">
        <f t="shared" si="273"/>
        <v>20152</v>
      </c>
      <c r="J1245" t="str">
        <f t="shared" si="274"/>
        <v>May 2015</v>
      </c>
      <c r="K1245" t="str">
        <f t="shared" si="275"/>
        <v>May-15</v>
      </c>
      <c r="L1245" t="str">
        <f t="shared" si="276"/>
        <v>May 2015</v>
      </c>
      <c r="M1245" t="str">
        <f t="shared" si="277"/>
        <v>May</v>
      </c>
      <c r="N1245" t="str">
        <f t="shared" si="278"/>
        <v>May</v>
      </c>
      <c r="O1245" t="str">
        <f t="shared" si="279"/>
        <v>Quarter 2 2015</v>
      </c>
    </row>
    <row r="1246" spans="1:15" x14ac:dyDescent="0.25">
      <c r="A1246" s="1">
        <v>42153</v>
      </c>
      <c r="B1246">
        <f t="shared" si="266"/>
        <v>2015</v>
      </c>
      <c r="C1246">
        <f t="shared" si="267"/>
        <v>5</v>
      </c>
      <c r="D1246" t="str">
        <f t="shared" si="268"/>
        <v>May</v>
      </c>
      <c r="E1246" t="str">
        <f t="shared" si="269"/>
        <v>May</v>
      </c>
      <c r="F1246">
        <f t="shared" si="270"/>
        <v>2</v>
      </c>
      <c r="G1246" t="str">
        <f t="shared" si="271"/>
        <v>Quarter 2</v>
      </c>
      <c r="H1246" t="str">
        <f t="shared" si="272"/>
        <v>Qtr 2</v>
      </c>
      <c r="I1246" t="str">
        <f t="shared" si="273"/>
        <v>20152</v>
      </c>
      <c r="J1246" t="str">
        <f t="shared" si="274"/>
        <v>May 2015</v>
      </c>
      <c r="K1246" t="str">
        <f t="shared" si="275"/>
        <v>May-15</v>
      </c>
      <c r="L1246" t="str">
        <f t="shared" si="276"/>
        <v>May 2015</v>
      </c>
      <c r="M1246" t="str">
        <f t="shared" si="277"/>
        <v>May</v>
      </c>
      <c r="N1246" t="str">
        <f t="shared" si="278"/>
        <v>May</v>
      </c>
      <c r="O1246" t="str">
        <f t="shared" si="279"/>
        <v>Quarter 2 2015</v>
      </c>
    </row>
    <row r="1247" spans="1:15" x14ac:dyDescent="0.25">
      <c r="A1247" s="1">
        <v>42154</v>
      </c>
      <c r="B1247">
        <f t="shared" si="266"/>
        <v>2015</v>
      </c>
      <c r="C1247">
        <f t="shared" si="267"/>
        <v>5</v>
      </c>
      <c r="D1247" t="str">
        <f t="shared" si="268"/>
        <v>May</v>
      </c>
      <c r="E1247" t="str">
        <f t="shared" si="269"/>
        <v>May</v>
      </c>
      <c r="F1247">
        <f t="shared" si="270"/>
        <v>2</v>
      </c>
      <c r="G1247" t="str">
        <f t="shared" si="271"/>
        <v>Quarter 2</v>
      </c>
      <c r="H1247" t="str">
        <f t="shared" si="272"/>
        <v>Qtr 2</v>
      </c>
      <c r="I1247" t="str">
        <f t="shared" si="273"/>
        <v>20152</v>
      </c>
      <c r="J1247" t="str">
        <f t="shared" si="274"/>
        <v>May 2015</v>
      </c>
      <c r="K1247" t="str">
        <f t="shared" si="275"/>
        <v>May-15</v>
      </c>
      <c r="L1247" t="str">
        <f t="shared" si="276"/>
        <v>May 2015</v>
      </c>
      <c r="M1247" t="str">
        <f t="shared" si="277"/>
        <v>May</v>
      </c>
      <c r="N1247" t="str">
        <f t="shared" si="278"/>
        <v>May</v>
      </c>
      <c r="O1247" t="str">
        <f t="shared" si="279"/>
        <v>Quarter 2 2015</v>
      </c>
    </row>
    <row r="1248" spans="1:15" x14ac:dyDescent="0.25">
      <c r="A1248" s="1">
        <v>42155</v>
      </c>
      <c r="B1248">
        <f t="shared" si="266"/>
        <v>2015</v>
      </c>
      <c r="C1248">
        <f t="shared" si="267"/>
        <v>5</v>
      </c>
      <c r="D1248" t="str">
        <f t="shared" si="268"/>
        <v>May</v>
      </c>
      <c r="E1248" t="str">
        <f t="shared" si="269"/>
        <v>May</v>
      </c>
      <c r="F1248">
        <f t="shared" si="270"/>
        <v>2</v>
      </c>
      <c r="G1248" t="str">
        <f t="shared" si="271"/>
        <v>Quarter 2</v>
      </c>
      <c r="H1248" t="str">
        <f t="shared" si="272"/>
        <v>Qtr 2</v>
      </c>
      <c r="I1248" t="str">
        <f t="shared" si="273"/>
        <v>20152</v>
      </c>
      <c r="J1248" t="str">
        <f t="shared" si="274"/>
        <v>May 2015</v>
      </c>
      <c r="K1248" t="str">
        <f t="shared" si="275"/>
        <v>May-15</v>
      </c>
      <c r="L1248" t="str">
        <f t="shared" si="276"/>
        <v>May 2015</v>
      </c>
      <c r="M1248" t="str">
        <f t="shared" si="277"/>
        <v>May</v>
      </c>
      <c r="N1248" t="str">
        <f t="shared" si="278"/>
        <v>May</v>
      </c>
      <c r="O1248" t="str">
        <f t="shared" si="279"/>
        <v>Quarter 2 2015</v>
      </c>
    </row>
    <row r="1249" spans="1:15" x14ac:dyDescent="0.25">
      <c r="A1249" s="1">
        <v>42156</v>
      </c>
      <c r="B1249">
        <f t="shared" si="266"/>
        <v>2015</v>
      </c>
      <c r="C1249">
        <f t="shared" si="267"/>
        <v>6</v>
      </c>
      <c r="D1249" t="str">
        <f t="shared" si="268"/>
        <v>June</v>
      </c>
      <c r="E1249" t="str">
        <f t="shared" si="269"/>
        <v>Jun</v>
      </c>
      <c r="F1249">
        <f t="shared" si="270"/>
        <v>2</v>
      </c>
      <c r="G1249" t="str">
        <f t="shared" si="271"/>
        <v>Quarter 2</v>
      </c>
      <c r="H1249" t="str">
        <f t="shared" si="272"/>
        <v>Qtr 2</v>
      </c>
      <c r="I1249" t="str">
        <f t="shared" si="273"/>
        <v>20152</v>
      </c>
      <c r="J1249" t="str">
        <f t="shared" si="274"/>
        <v>Jun 2015</v>
      </c>
      <c r="K1249" t="str">
        <f t="shared" si="275"/>
        <v>Jun-15</v>
      </c>
      <c r="L1249" t="str">
        <f t="shared" si="276"/>
        <v>June 2015</v>
      </c>
      <c r="M1249" t="str">
        <f t="shared" si="277"/>
        <v>June</v>
      </c>
      <c r="N1249" t="str">
        <f t="shared" si="278"/>
        <v>Jun</v>
      </c>
      <c r="O1249" t="str">
        <f t="shared" si="279"/>
        <v>Quarter 2 2015</v>
      </c>
    </row>
    <row r="1250" spans="1:15" x14ac:dyDescent="0.25">
      <c r="A1250" s="1">
        <v>42157</v>
      </c>
      <c r="B1250">
        <f t="shared" si="266"/>
        <v>2015</v>
      </c>
      <c r="C1250">
        <f t="shared" si="267"/>
        <v>6</v>
      </c>
      <c r="D1250" t="str">
        <f t="shared" si="268"/>
        <v>June</v>
      </c>
      <c r="E1250" t="str">
        <f t="shared" si="269"/>
        <v>Jun</v>
      </c>
      <c r="F1250">
        <f t="shared" si="270"/>
        <v>2</v>
      </c>
      <c r="G1250" t="str">
        <f t="shared" si="271"/>
        <v>Quarter 2</v>
      </c>
      <c r="H1250" t="str">
        <f t="shared" si="272"/>
        <v>Qtr 2</v>
      </c>
      <c r="I1250" t="str">
        <f t="shared" si="273"/>
        <v>20152</v>
      </c>
      <c r="J1250" t="str">
        <f t="shared" si="274"/>
        <v>Jun 2015</v>
      </c>
      <c r="K1250" t="str">
        <f t="shared" si="275"/>
        <v>Jun-15</v>
      </c>
      <c r="L1250" t="str">
        <f t="shared" si="276"/>
        <v>June 2015</v>
      </c>
      <c r="M1250" t="str">
        <f t="shared" si="277"/>
        <v>June</v>
      </c>
      <c r="N1250" t="str">
        <f t="shared" si="278"/>
        <v>Jun</v>
      </c>
      <c r="O1250" t="str">
        <f t="shared" si="279"/>
        <v>Quarter 2 2015</v>
      </c>
    </row>
    <row r="1251" spans="1:15" x14ac:dyDescent="0.25">
      <c r="A1251" s="1">
        <v>42158</v>
      </c>
      <c r="B1251">
        <f t="shared" si="266"/>
        <v>2015</v>
      </c>
      <c r="C1251">
        <f t="shared" si="267"/>
        <v>6</v>
      </c>
      <c r="D1251" t="str">
        <f t="shared" si="268"/>
        <v>June</v>
      </c>
      <c r="E1251" t="str">
        <f t="shared" si="269"/>
        <v>Jun</v>
      </c>
      <c r="F1251">
        <f t="shared" si="270"/>
        <v>2</v>
      </c>
      <c r="G1251" t="str">
        <f t="shared" si="271"/>
        <v>Quarter 2</v>
      </c>
      <c r="H1251" t="str">
        <f t="shared" si="272"/>
        <v>Qtr 2</v>
      </c>
      <c r="I1251" t="str">
        <f t="shared" si="273"/>
        <v>20152</v>
      </c>
      <c r="J1251" t="str">
        <f t="shared" si="274"/>
        <v>Jun 2015</v>
      </c>
      <c r="K1251" t="str">
        <f t="shared" si="275"/>
        <v>Jun-15</v>
      </c>
      <c r="L1251" t="str">
        <f t="shared" si="276"/>
        <v>June 2015</v>
      </c>
      <c r="M1251" t="str">
        <f t="shared" si="277"/>
        <v>June</v>
      </c>
      <c r="N1251" t="str">
        <f t="shared" si="278"/>
        <v>Jun</v>
      </c>
      <c r="O1251" t="str">
        <f t="shared" si="279"/>
        <v>Quarter 2 2015</v>
      </c>
    </row>
    <row r="1252" spans="1:15" x14ac:dyDescent="0.25">
      <c r="A1252" s="1">
        <v>42159</v>
      </c>
      <c r="B1252">
        <f t="shared" si="266"/>
        <v>2015</v>
      </c>
      <c r="C1252">
        <f t="shared" si="267"/>
        <v>6</v>
      </c>
      <c r="D1252" t="str">
        <f t="shared" si="268"/>
        <v>June</v>
      </c>
      <c r="E1252" t="str">
        <f t="shared" si="269"/>
        <v>Jun</v>
      </c>
      <c r="F1252">
        <f t="shared" si="270"/>
        <v>2</v>
      </c>
      <c r="G1252" t="str">
        <f t="shared" si="271"/>
        <v>Quarter 2</v>
      </c>
      <c r="H1252" t="str">
        <f t="shared" si="272"/>
        <v>Qtr 2</v>
      </c>
      <c r="I1252" t="str">
        <f t="shared" si="273"/>
        <v>20152</v>
      </c>
      <c r="J1252" t="str">
        <f t="shared" si="274"/>
        <v>Jun 2015</v>
      </c>
      <c r="K1252" t="str">
        <f t="shared" si="275"/>
        <v>Jun-15</v>
      </c>
      <c r="L1252" t="str">
        <f t="shared" si="276"/>
        <v>June 2015</v>
      </c>
      <c r="M1252" t="str">
        <f t="shared" si="277"/>
        <v>June</v>
      </c>
      <c r="N1252" t="str">
        <f t="shared" si="278"/>
        <v>Jun</v>
      </c>
      <c r="O1252" t="str">
        <f t="shared" si="279"/>
        <v>Quarter 2 2015</v>
      </c>
    </row>
    <row r="1253" spans="1:15" x14ac:dyDescent="0.25">
      <c r="A1253" s="1">
        <v>42160</v>
      </c>
      <c r="B1253">
        <f t="shared" si="266"/>
        <v>2015</v>
      </c>
      <c r="C1253">
        <f t="shared" si="267"/>
        <v>6</v>
      </c>
      <c r="D1253" t="str">
        <f t="shared" si="268"/>
        <v>June</v>
      </c>
      <c r="E1253" t="str">
        <f t="shared" si="269"/>
        <v>Jun</v>
      </c>
      <c r="F1253">
        <f t="shared" si="270"/>
        <v>2</v>
      </c>
      <c r="G1253" t="str">
        <f t="shared" si="271"/>
        <v>Quarter 2</v>
      </c>
      <c r="H1253" t="str">
        <f t="shared" si="272"/>
        <v>Qtr 2</v>
      </c>
      <c r="I1253" t="str">
        <f t="shared" si="273"/>
        <v>20152</v>
      </c>
      <c r="J1253" t="str">
        <f t="shared" si="274"/>
        <v>Jun 2015</v>
      </c>
      <c r="K1253" t="str">
        <f t="shared" si="275"/>
        <v>Jun-15</v>
      </c>
      <c r="L1253" t="str">
        <f t="shared" si="276"/>
        <v>June 2015</v>
      </c>
      <c r="M1253" t="str">
        <f t="shared" si="277"/>
        <v>June</v>
      </c>
      <c r="N1253" t="str">
        <f t="shared" si="278"/>
        <v>Jun</v>
      </c>
      <c r="O1253" t="str">
        <f t="shared" si="279"/>
        <v>Quarter 2 2015</v>
      </c>
    </row>
    <row r="1254" spans="1:15" x14ac:dyDescent="0.25">
      <c r="A1254" s="1">
        <v>42161</v>
      </c>
      <c r="B1254">
        <f t="shared" si="266"/>
        <v>2015</v>
      </c>
      <c r="C1254">
        <f t="shared" si="267"/>
        <v>6</v>
      </c>
      <c r="D1254" t="str">
        <f t="shared" si="268"/>
        <v>June</v>
      </c>
      <c r="E1254" t="str">
        <f t="shared" si="269"/>
        <v>Jun</v>
      </c>
      <c r="F1254">
        <f t="shared" si="270"/>
        <v>2</v>
      </c>
      <c r="G1254" t="str">
        <f t="shared" si="271"/>
        <v>Quarter 2</v>
      </c>
      <c r="H1254" t="str">
        <f t="shared" si="272"/>
        <v>Qtr 2</v>
      </c>
      <c r="I1254" t="str">
        <f t="shared" si="273"/>
        <v>20152</v>
      </c>
      <c r="J1254" t="str">
        <f t="shared" si="274"/>
        <v>Jun 2015</v>
      </c>
      <c r="K1254" t="str">
        <f t="shared" si="275"/>
        <v>Jun-15</v>
      </c>
      <c r="L1254" t="str">
        <f t="shared" si="276"/>
        <v>June 2015</v>
      </c>
      <c r="M1254" t="str">
        <f t="shared" si="277"/>
        <v>June</v>
      </c>
      <c r="N1254" t="str">
        <f t="shared" si="278"/>
        <v>Jun</v>
      </c>
      <c r="O1254" t="str">
        <f t="shared" si="279"/>
        <v>Quarter 2 2015</v>
      </c>
    </row>
    <row r="1255" spans="1:15" x14ac:dyDescent="0.25">
      <c r="A1255" s="1">
        <v>42162</v>
      </c>
      <c r="B1255">
        <f t="shared" si="266"/>
        <v>2015</v>
      </c>
      <c r="C1255">
        <f t="shared" si="267"/>
        <v>6</v>
      </c>
      <c r="D1255" t="str">
        <f t="shared" si="268"/>
        <v>June</v>
      </c>
      <c r="E1255" t="str">
        <f t="shared" si="269"/>
        <v>Jun</v>
      </c>
      <c r="F1255">
        <f t="shared" si="270"/>
        <v>2</v>
      </c>
      <c r="G1255" t="str">
        <f t="shared" si="271"/>
        <v>Quarter 2</v>
      </c>
      <c r="H1255" t="str">
        <f t="shared" si="272"/>
        <v>Qtr 2</v>
      </c>
      <c r="I1255" t="str">
        <f t="shared" si="273"/>
        <v>20152</v>
      </c>
      <c r="J1255" t="str">
        <f t="shared" si="274"/>
        <v>Jun 2015</v>
      </c>
      <c r="K1255" t="str">
        <f t="shared" si="275"/>
        <v>Jun-15</v>
      </c>
      <c r="L1255" t="str">
        <f t="shared" si="276"/>
        <v>June 2015</v>
      </c>
      <c r="M1255" t="str">
        <f t="shared" si="277"/>
        <v>June</v>
      </c>
      <c r="N1255" t="str">
        <f t="shared" si="278"/>
        <v>Jun</v>
      </c>
      <c r="O1255" t="str">
        <f t="shared" si="279"/>
        <v>Quarter 2 2015</v>
      </c>
    </row>
    <row r="1256" spans="1:15" x14ac:dyDescent="0.25">
      <c r="A1256" s="1">
        <v>42163</v>
      </c>
      <c r="B1256">
        <f t="shared" si="266"/>
        <v>2015</v>
      </c>
      <c r="C1256">
        <f t="shared" si="267"/>
        <v>6</v>
      </c>
      <c r="D1256" t="str">
        <f t="shared" si="268"/>
        <v>June</v>
      </c>
      <c r="E1256" t="str">
        <f t="shared" si="269"/>
        <v>Jun</v>
      </c>
      <c r="F1256">
        <f t="shared" si="270"/>
        <v>2</v>
      </c>
      <c r="G1256" t="str">
        <f t="shared" si="271"/>
        <v>Quarter 2</v>
      </c>
      <c r="H1256" t="str">
        <f t="shared" si="272"/>
        <v>Qtr 2</v>
      </c>
      <c r="I1256" t="str">
        <f t="shared" si="273"/>
        <v>20152</v>
      </c>
      <c r="J1256" t="str">
        <f t="shared" si="274"/>
        <v>Jun 2015</v>
      </c>
      <c r="K1256" t="str">
        <f t="shared" si="275"/>
        <v>Jun-15</v>
      </c>
      <c r="L1256" t="str">
        <f t="shared" si="276"/>
        <v>June 2015</v>
      </c>
      <c r="M1256" t="str">
        <f t="shared" si="277"/>
        <v>June</v>
      </c>
      <c r="N1256" t="str">
        <f t="shared" si="278"/>
        <v>Jun</v>
      </c>
      <c r="O1256" t="str">
        <f t="shared" si="279"/>
        <v>Quarter 2 2015</v>
      </c>
    </row>
    <row r="1257" spans="1:15" x14ac:dyDescent="0.25">
      <c r="A1257" s="1">
        <v>42164</v>
      </c>
      <c r="B1257">
        <f t="shared" si="266"/>
        <v>2015</v>
      </c>
      <c r="C1257">
        <f t="shared" si="267"/>
        <v>6</v>
      </c>
      <c r="D1257" t="str">
        <f t="shared" si="268"/>
        <v>June</v>
      </c>
      <c r="E1257" t="str">
        <f t="shared" si="269"/>
        <v>Jun</v>
      </c>
      <c r="F1257">
        <f t="shared" si="270"/>
        <v>2</v>
      </c>
      <c r="G1257" t="str">
        <f t="shared" si="271"/>
        <v>Quarter 2</v>
      </c>
      <c r="H1257" t="str">
        <f t="shared" si="272"/>
        <v>Qtr 2</v>
      </c>
      <c r="I1257" t="str">
        <f t="shared" si="273"/>
        <v>20152</v>
      </c>
      <c r="J1257" t="str">
        <f t="shared" si="274"/>
        <v>Jun 2015</v>
      </c>
      <c r="K1257" t="str">
        <f t="shared" si="275"/>
        <v>Jun-15</v>
      </c>
      <c r="L1257" t="str">
        <f t="shared" si="276"/>
        <v>June 2015</v>
      </c>
      <c r="M1257" t="str">
        <f t="shared" si="277"/>
        <v>June</v>
      </c>
      <c r="N1257" t="str">
        <f t="shared" si="278"/>
        <v>Jun</v>
      </c>
      <c r="O1257" t="str">
        <f t="shared" si="279"/>
        <v>Quarter 2 2015</v>
      </c>
    </row>
    <row r="1258" spans="1:15" x14ac:dyDescent="0.25">
      <c r="A1258" s="1">
        <v>42165</v>
      </c>
      <c r="B1258">
        <f t="shared" si="266"/>
        <v>2015</v>
      </c>
      <c r="C1258">
        <f t="shared" si="267"/>
        <v>6</v>
      </c>
      <c r="D1258" t="str">
        <f t="shared" si="268"/>
        <v>June</v>
      </c>
      <c r="E1258" t="str">
        <f t="shared" si="269"/>
        <v>Jun</v>
      </c>
      <c r="F1258">
        <f t="shared" si="270"/>
        <v>2</v>
      </c>
      <c r="G1258" t="str">
        <f t="shared" si="271"/>
        <v>Quarter 2</v>
      </c>
      <c r="H1258" t="str">
        <f t="shared" si="272"/>
        <v>Qtr 2</v>
      </c>
      <c r="I1258" t="str">
        <f t="shared" si="273"/>
        <v>20152</v>
      </c>
      <c r="J1258" t="str">
        <f t="shared" si="274"/>
        <v>Jun 2015</v>
      </c>
      <c r="K1258" t="str">
        <f t="shared" si="275"/>
        <v>Jun-15</v>
      </c>
      <c r="L1258" t="str">
        <f t="shared" si="276"/>
        <v>June 2015</v>
      </c>
      <c r="M1258" t="str">
        <f t="shared" si="277"/>
        <v>June</v>
      </c>
      <c r="N1258" t="str">
        <f t="shared" si="278"/>
        <v>Jun</v>
      </c>
      <c r="O1258" t="str">
        <f t="shared" si="279"/>
        <v>Quarter 2 2015</v>
      </c>
    </row>
    <row r="1259" spans="1:15" x14ac:dyDescent="0.25">
      <c r="A1259" s="1">
        <v>42166</v>
      </c>
      <c r="B1259">
        <f t="shared" si="266"/>
        <v>2015</v>
      </c>
      <c r="C1259">
        <f t="shared" si="267"/>
        <v>6</v>
      </c>
      <c r="D1259" t="str">
        <f t="shared" si="268"/>
        <v>June</v>
      </c>
      <c r="E1259" t="str">
        <f t="shared" si="269"/>
        <v>Jun</v>
      </c>
      <c r="F1259">
        <f t="shared" si="270"/>
        <v>2</v>
      </c>
      <c r="G1259" t="str">
        <f t="shared" si="271"/>
        <v>Quarter 2</v>
      </c>
      <c r="H1259" t="str">
        <f t="shared" si="272"/>
        <v>Qtr 2</v>
      </c>
      <c r="I1259" t="str">
        <f t="shared" si="273"/>
        <v>20152</v>
      </c>
      <c r="J1259" t="str">
        <f t="shared" si="274"/>
        <v>Jun 2015</v>
      </c>
      <c r="K1259" t="str">
        <f t="shared" si="275"/>
        <v>Jun-15</v>
      </c>
      <c r="L1259" t="str">
        <f t="shared" si="276"/>
        <v>June 2015</v>
      </c>
      <c r="M1259" t="str">
        <f t="shared" si="277"/>
        <v>June</v>
      </c>
      <c r="N1259" t="str">
        <f t="shared" si="278"/>
        <v>Jun</v>
      </c>
      <c r="O1259" t="str">
        <f t="shared" si="279"/>
        <v>Quarter 2 2015</v>
      </c>
    </row>
    <row r="1260" spans="1:15" x14ac:dyDescent="0.25">
      <c r="A1260" s="1">
        <v>42167</v>
      </c>
      <c r="B1260">
        <f t="shared" si="266"/>
        <v>2015</v>
      </c>
      <c r="C1260">
        <f t="shared" si="267"/>
        <v>6</v>
      </c>
      <c r="D1260" t="str">
        <f t="shared" si="268"/>
        <v>June</v>
      </c>
      <c r="E1260" t="str">
        <f t="shared" si="269"/>
        <v>Jun</v>
      </c>
      <c r="F1260">
        <f t="shared" si="270"/>
        <v>2</v>
      </c>
      <c r="G1260" t="str">
        <f t="shared" si="271"/>
        <v>Quarter 2</v>
      </c>
      <c r="H1260" t="str">
        <f t="shared" si="272"/>
        <v>Qtr 2</v>
      </c>
      <c r="I1260" t="str">
        <f t="shared" si="273"/>
        <v>20152</v>
      </c>
      <c r="J1260" t="str">
        <f t="shared" si="274"/>
        <v>Jun 2015</v>
      </c>
      <c r="K1260" t="str">
        <f t="shared" si="275"/>
        <v>Jun-15</v>
      </c>
      <c r="L1260" t="str">
        <f t="shared" si="276"/>
        <v>June 2015</v>
      </c>
      <c r="M1260" t="str">
        <f t="shared" si="277"/>
        <v>June</v>
      </c>
      <c r="N1260" t="str">
        <f t="shared" si="278"/>
        <v>Jun</v>
      </c>
      <c r="O1260" t="str">
        <f t="shared" si="279"/>
        <v>Quarter 2 2015</v>
      </c>
    </row>
    <row r="1261" spans="1:15" x14ac:dyDescent="0.25">
      <c r="A1261" s="1">
        <v>42168</v>
      </c>
      <c r="B1261">
        <f t="shared" si="266"/>
        <v>2015</v>
      </c>
      <c r="C1261">
        <f t="shared" si="267"/>
        <v>6</v>
      </c>
      <c r="D1261" t="str">
        <f t="shared" si="268"/>
        <v>June</v>
      </c>
      <c r="E1261" t="str">
        <f t="shared" si="269"/>
        <v>Jun</v>
      </c>
      <c r="F1261">
        <f t="shared" si="270"/>
        <v>2</v>
      </c>
      <c r="G1261" t="str">
        <f t="shared" si="271"/>
        <v>Quarter 2</v>
      </c>
      <c r="H1261" t="str">
        <f t="shared" si="272"/>
        <v>Qtr 2</v>
      </c>
      <c r="I1261" t="str">
        <f t="shared" si="273"/>
        <v>20152</v>
      </c>
      <c r="J1261" t="str">
        <f t="shared" si="274"/>
        <v>Jun 2015</v>
      </c>
      <c r="K1261" t="str">
        <f t="shared" si="275"/>
        <v>Jun-15</v>
      </c>
      <c r="L1261" t="str">
        <f t="shared" si="276"/>
        <v>June 2015</v>
      </c>
      <c r="M1261" t="str">
        <f t="shared" si="277"/>
        <v>June</v>
      </c>
      <c r="N1261" t="str">
        <f t="shared" si="278"/>
        <v>Jun</v>
      </c>
      <c r="O1261" t="str">
        <f t="shared" si="279"/>
        <v>Quarter 2 2015</v>
      </c>
    </row>
    <row r="1262" spans="1:15" x14ac:dyDescent="0.25">
      <c r="A1262" s="1">
        <v>42169</v>
      </c>
      <c r="B1262">
        <f t="shared" si="266"/>
        <v>2015</v>
      </c>
      <c r="C1262">
        <f t="shared" si="267"/>
        <v>6</v>
      </c>
      <c r="D1262" t="str">
        <f t="shared" si="268"/>
        <v>June</v>
      </c>
      <c r="E1262" t="str">
        <f t="shared" si="269"/>
        <v>Jun</v>
      </c>
      <c r="F1262">
        <f t="shared" si="270"/>
        <v>2</v>
      </c>
      <c r="G1262" t="str">
        <f t="shared" si="271"/>
        <v>Quarter 2</v>
      </c>
      <c r="H1262" t="str">
        <f t="shared" si="272"/>
        <v>Qtr 2</v>
      </c>
      <c r="I1262" t="str">
        <f t="shared" si="273"/>
        <v>20152</v>
      </c>
      <c r="J1262" t="str">
        <f t="shared" si="274"/>
        <v>Jun 2015</v>
      </c>
      <c r="K1262" t="str">
        <f t="shared" si="275"/>
        <v>Jun-15</v>
      </c>
      <c r="L1262" t="str">
        <f t="shared" si="276"/>
        <v>June 2015</v>
      </c>
      <c r="M1262" t="str">
        <f t="shared" si="277"/>
        <v>June</v>
      </c>
      <c r="N1262" t="str">
        <f t="shared" si="278"/>
        <v>Jun</v>
      </c>
      <c r="O1262" t="str">
        <f t="shared" si="279"/>
        <v>Quarter 2 2015</v>
      </c>
    </row>
    <row r="1263" spans="1:15" x14ac:dyDescent="0.25">
      <c r="A1263" s="1">
        <v>42170</v>
      </c>
      <c r="B1263">
        <f t="shared" si="266"/>
        <v>2015</v>
      </c>
      <c r="C1263">
        <f t="shared" si="267"/>
        <v>6</v>
      </c>
      <c r="D1263" t="str">
        <f t="shared" si="268"/>
        <v>June</v>
      </c>
      <c r="E1263" t="str">
        <f t="shared" si="269"/>
        <v>Jun</v>
      </c>
      <c r="F1263">
        <f t="shared" si="270"/>
        <v>2</v>
      </c>
      <c r="G1263" t="str">
        <f t="shared" si="271"/>
        <v>Quarter 2</v>
      </c>
      <c r="H1263" t="str">
        <f t="shared" si="272"/>
        <v>Qtr 2</v>
      </c>
      <c r="I1263" t="str">
        <f t="shared" si="273"/>
        <v>20152</v>
      </c>
      <c r="J1263" t="str">
        <f t="shared" si="274"/>
        <v>Jun 2015</v>
      </c>
      <c r="K1263" t="str">
        <f t="shared" si="275"/>
        <v>Jun-15</v>
      </c>
      <c r="L1263" t="str">
        <f t="shared" si="276"/>
        <v>June 2015</v>
      </c>
      <c r="M1263" t="str">
        <f t="shared" si="277"/>
        <v>June</v>
      </c>
      <c r="N1263" t="str">
        <f t="shared" si="278"/>
        <v>Jun</v>
      </c>
      <c r="O1263" t="str">
        <f t="shared" si="279"/>
        <v>Quarter 2 2015</v>
      </c>
    </row>
    <row r="1264" spans="1:15" x14ac:dyDescent="0.25">
      <c r="A1264" s="1">
        <v>42171</v>
      </c>
      <c r="B1264">
        <f t="shared" si="266"/>
        <v>2015</v>
      </c>
      <c r="C1264">
        <f t="shared" si="267"/>
        <v>6</v>
      </c>
      <c r="D1264" t="str">
        <f t="shared" si="268"/>
        <v>June</v>
      </c>
      <c r="E1264" t="str">
        <f t="shared" si="269"/>
        <v>Jun</v>
      </c>
      <c r="F1264">
        <f t="shared" si="270"/>
        <v>2</v>
      </c>
      <c r="G1264" t="str">
        <f t="shared" si="271"/>
        <v>Quarter 2</v>
      </c>
      <c r="H1264" t="str">
        <f t="shared" si="272"/>
        <v>Qtr 2</v>
      </c>
      <c r="I1264" t="str">
        <f t="shared" si="273"/>
        <v>20152</v>
      </c>
      <c r="J1264" t="str">
        <f t="shared" si="274"/>
        <v>Jun 2015</v>
      </c>
      <c r="K1264" t="str">
        <f t="shared" si="275"/>
        <v>Jun-15</v>
      </c>
      <c r="L1264" t="str">
        <f t="shared" si="276"/>
        <v>June 2015</v>
      </c>
      <c r="M1264" t="str">
        <f t="shared" si="277"/>
        <v>June</v>
      </c>
      <c r="N1264" t="str">
        <f t="shared" si="278"/>
        <v>Jun</v>
      </c>
      <c r="O1264" t="str">
        <f t="shared" si="279"/>
        <v>Quarter 2 2015</v>
      </c>
    </row>
    <row r="1265" spans="1:15" x14ac:dyDescent="0.25">
      <c r="A1265" s="1">
        <v>42172</v>
      </c>
      <c r="B1265">
        <f t="shared" si="266"/>
        <v>2015</v>
      </c>
      <c r="C1265">
        <f t="shared" si="267"/>
        <v>6</v>
      </c>
      <c r="D1265" t="str">
        <f t="shared" si="268"/>
        <v>June</v>
      </c>
      <c r="E1265" t="str">
        <f t="shared" si="269"/>
        <v>Jun</v>
      </c>
      <c r="F1265">
        <f t="shared" si="270"/>
        <v>2</v>
      </c>
      <c r="G1265" t="str">
        <f t="shared" si="271"/>
        <v>Quarter 2</v>
      </c>
      <c r="H1265" t="str">
        <f t="shared" si="272"/>
        <v>Qtr 2</v>
      </c>
      <c r="I1265" t="str">
        <f t="shared" si="273"/>
        <v>20152</v>
      </c>
      <c r="J1265" t="str">
        <f t="shared" si="274"/>
        <v>Jun 2015</v>
      </c>
      <c r="K1265" t="str">
        <f t="shared" si="275"/>
        <v>Jun-15</v>
      </c>
      <c r="L1265" t="str">
        <f t="shared" si="276"/>
        <v>June 2015</v>
      </c>
      <c r="M1265" t="str">
        <f t="shared" si="277"/>
        <v>June</v>
      </c>
      <c r="N1265" t="str">
        <f t="shared" si="278"/>
        <v>Jun</v>
      </c>
      <c r="O1265" t="str">
        <f t="shared" si="279"/>
        <v>Quarter 2 2015</v>
      </c>
    </row>
    <row r="1266" spans="1:15" x14ac:dyDescent="0.25">
      <c r="A1266" s="1">
        <v>42173</v>
      </c>
      <c r="B1266">
        <f t="shared" si="266"/>
        <v>2015</v>
      </c>
      <c r="C1266">
        <f t="shared" si="267"/>
        <v>6</v>
      </c>
      <c r="D1266" t="str">
        <f t="shared" si="268"/>
        <v>June</v>
      </c>
      <c r="E1266" t="str">
        <f t="shared" si="269"/>
        <v>Jun</v>
      </c>
      <c r="F1266">
        <f t="shared" si="270"/>
        <v>2</v>
      </c>
      <c r="G1266" t="str">
        <f t="shared" si="271"/>
        <v>Quarter 2</v>
      </c>
      <c r="H1266" t="str">
        <f t="shared" si="272"/>
        <v>Qtr 2</v>
      </c>
      <c r="I1266" t="str">
        <f t="shared" si="273"/>
        <v>20152</v>
      </c>
      <c r="J1266" t="str">
        <f t="shared" si="274"/>
        <v>Jun 2015</v>
      </c>
      <c r="K1266" t="str">
        <f t="shared" si="275"/>
        <v>Jun-15</v>
      </c>
      <c r="L1266" t="str">
        <f t="shared" si="276"/>
        <v>June 2015</v>
      </c>
      <c r="M1266" t="str">
        <f t="shared" si="277"/>
        <v>June</v>
      </c>
      <c r="N1266" t="str">
        <f t="shared" si="278"/>
        <v>Jun</v>
      </c>
      <c r="O1266" t="str">
        <f t="shared" si="279"/>
        <v>Quarter 2 2015</v>
      </c>
    </row>
    <row r="1267" spans="1:15" x14ac:dyDescent="0.25">
      <c r="A1267" s="1">
        <v>42174</v>
      </c>
      <c r="B1267">
        <f t="shared" si="266"/>
        <v>2015</v>
      </c>
      <c r="C1267">
        <f t="shared" si="267"/>
        <v>6</v>
      </c>
      <c r="D1267" t="str">
        <f t="shared" si="268"/>
        <v>June</v>
      </c>
      <c r="E1267" t="str">
        <f t="shared" si="269"/>
        <v>Jun</v>
      </c>
      <c r="F1267">
        <f t="shared" si="270"/>
        <v>2</v>
      </c>
      <c r="G1267" t="str">
        <f t="shared" si="271"/>
        <v>Quarter 2</v>
      </c>
      <c r="H1267" t="str">
        <f t="shared" si="272"/>
        <v>Qtr 2</v>
      </c>
      <c r="I1267" t="str">
        <f t="shared" si="273"/>
        <v>20152</v>
      </c>
      <c r="J1267" t="str">
        <f t="shared" si="274"/>
        <v>Jun 2015</v>
      </c>
      <c r="K1267" t="str">
        <f t="shared" si="275"/>
        <v>Jun-15</v>
      </c>
      <c r="L1267" t="str">
        <f t="shared" si="276"/>
        <v>June 2015</v>
      </c>
      <c r="M1267" t="str">
        <f t="shared" si="277"/>
        <v>June</v>
      </c>
      <c r="N1267" t="str">
        <f t="shared" si="278"/>
        <v>Jun</v>
      </c>
      <c r="O1267" t="str">
        <f t="shared" si="279"/>
        <v>Quarter 2 2015</v>
      </c>
    </row>
    <row r="1268" spans="1:15" x14ac:dyDescent="0.25">
      <c r="A1268" s="1">
        <v>42175</v>
      </c>
      <c r="B1268">
        <f t="shared" si="266"/>
        <v>2015</v>
      </c>
      <c r="C1268">
        <f t="shared" si="267"/>
        <v>6</v>
      </c>
      <c r="D1268" t="str">
        <f t="shared" si="268"/>
        <v>June</v>
      </c>
      <c r="E1268" t="str">
        <f t="shared" si="269"/>
        <v>Jun</v>
      </c>
      <c r="F1268">
        <f t="shared" si="270"/>
        <v>2</v>
      </c>
      <c r="G1268" t="str">
        <f t="shared" si="271"/>
        <v>Quarter 2</v>
      </c>
      <c r="H1268" t="str">
        <f t="shared" si="272"/>
        <v>Qtr 2</v>
      </c>
      <c r="I1268" t="str">
        <f t="shared" si="273"/>
        <v>20152</v>
      </c>
      <c r="J1268" t="str">
        <f t="shared" si="274"/>
        <v>Jun 2015</v>
      </c>
      <c r="K1268" t="str">
        <f t="shared" si="275"/>
        <v>Jun-15</v>
      </c>
      <c r="L1268" t="str">
        <f t="shared" si="276"/>
        <v>June 2015</v>
      </c>
      <c r="M1268" t="str">
        <f t="shared" si="277"/>
        <v>June</v>
      </c>
      <c r="N1268" t="str">
        <f t="shared" si="278"/>
        <v>Jun</v>
      </c>
      <c r="O1268" t="str">
        <f t="shared" si="279"/>
        <v>Quarter 2 2015</v>
      </c>
    </row>
    <row r="1269" spans="1:15" x14ac:dyDescent="0.25">
      <c r="A1269" s="1">
        <v>42176</v>
      </c>
      <c r="B1269">
        <f t="shared" si="266"/>
        <v>2015</v>
      </c>
      <c r="C1269">
        <f t="shared" si="267"/>
        <v>6</v>
      </c>
      <c r="D1269" t="str">
        <f t="shared" si="268"/>
        <v>June</v>
      </c>
      <c r="E1269" t="str">
        <f t="shared" si="269"/>
        <v>Jun</v>
      </c>
      <c r="F1269">
        <f t="shared" si="270"/>
        <v>2</v>
      </c>
      <c r="G1269" t="str">
        <f t="shared" si="271"/>
        <v>Quarter 2</v>
      </c>
      <c r="H1269" t="str">
        <f t="shared" si="272"/>
        <v>Qtr 2</v>
      </c>
      <c r="I1269" t="str">
        <f t="shared" si="273"/>
        <v>20152</v>
      </c>
      <c r="J1269" t="str">
        <f t="shared" si="274"/>
        <v>Jun 2015</v>
      </c>
      <c r="K1269" t="str">
        <f t="shared" si="275"/>
        <v>Jun-15</v>
      </c>
      <c r="L1269" t="str">
        <f t="shared" si="276"/>
        <v>June 2015</v>
      </c>
      <c r="M1269" t="str">
        <f t="shared" si="277"/>
        <v>June</v>
      </c>
      <c r="N1269" t="str">
        <f t="shared" si="278"/>
        <v>Jun</v>
      </c>
      <c r="O1269" t="str">
        <f t="shared" si="279"/>
        <v>Quarter 2 2015</v>
      </c>
    </row>
    <row r="1270" spans="1:15" x14ac:dyDescent="0.25">
      <c r="A1270" s="1">
        <v>42177</v>
      </c>
      <c r="B1270">
        <f t="shared" si="266"/>
        <v>2015</v>
      </c>
      <c r="C1270">
        <f t="shared" si="267"/>
        <v>6</v>
      </c>
      <c r="D1270" t="str">
        <f t="shared" si="268"/>
        <v>June</v>
      </c>
      <c r="E1270" t="str">
        <f t="shared" si="269"/>
        <v>Jun</v>
      </c>
      <c r="F1270">
        <f t="shared" si="270"/>
        <v>2</v>
      </c>
      <c r="G1270" t="str">
        <f t="shared" si="271"/>
        <v>Quarter 2</v>
      </c>
      <c r="H1270" t="str">
        <f t="shared" si="272"/>
        <v>Qtr 2</v>
      </c>
      <c r="I1270" t="str">
        <f t="shared" si="273"/>
        <v>20152</v>
      </c>
      <c r="J1270" t="str">
        <f t="shared" si="274"/>
        <v>Jun 2015</v>
      </c>
      <c r="K1270" t="str">
        <f t="shared" si="275"/>
        <v>Jun-15</v>
      </c>
      <c r="L1270" t="str">
        <f t="shared" si="276"/>
        <v>June 2015</v>
      </c>
      <c r="M1270" t="str">
        <f t="shared" si="277"/>
        <v>June</v>
      </c>
      <c r="N1270" t="str">
        <f t="shared" si="278"/>
        <v>Jun</v>
      </c>
      <c r="O1270" t="str">
        <f t="shared" si="279"/>
        <v>Quarter 2 2015</v>
      </c>
    </row>
    <row r="1271" spans="1:15" x14ac:dyDescent="0.25">
      <c r="A1271" s="1">
        <v>42178</v>
      </c>
      <c r="B1271">
        <f t="shared" si="266"/>
        <v>2015</v>
      </c>
      <c r="C1271">
        <f t="shared" si="267"/>
        <v>6</v>
      </c>
      <c r="D1271" t="str">
        <f t="shared" si="268"/>
        <v>June</v>
      </c>
      <c r="E1271" t="str">
        <f t="shared" si="269"/>
        <v>Jun</v>
      </c>
      <c r="F1271">
        <f t="shared" si="270"/>
        <v>2</v>
      </c>
      <c r="G1271" t="str">
        <f t="shared" si="271"/>
        <v>Quarter 2</v>
      </c>
      <c r="H1271" t="str">
        <f t="shared" si="272"/>
        <v>Qtr 2</v>
      </c>
      <c r="I1271" t="str">
        <f t="shared" si="273"/>
        <v>20152</v>
      </c>
      <c r="J1271" t="str">
        <f t="shared" si="274"/>
        <v>Jun 2015</v>
      </c>
      <c r="K1271" t="str">
        <f t="shared" si="275"/>
        <v>Jun-15</v>
      </c>
      <c r="L1271" t="str">
        <f t="shared" si="276"/>
        <v>June 2015</v>
      </c>
      <c r="M1271" t="str">
        <f t="shared" si="277"/>
        <v>June</v>
      </c>
      <c r="N1271" t="str">
        <f t="shared" si="278"/>
        <v>Jun</v>
      </c>
      <c r="O1271" t="str">
        <f t="shared" si="279"/>
        <v>Quarter 2 2015</v>
      </c>
    </row>
    <row r="1272" spans="1:15" x14ac:dyDescent="0.25">
      <c r="A1272" s="1">
        <v>42179</v>
      </c>
      <c r="B1272">
        <f t="shared" si="266"/>
        <v>2015</v>
      </c>
      <c r="C1272">
        <f t="shared" si="267"/>
        <v>6</v>
      </c>
      <c r="D1272" t="str">
        <f t="shared" si="268"/>
        <v>June</v>
      </c>
      <c r="E1272" t="str">
        <f t="shared" si="269"/>
        <v>Jun</v>
      </c>
      <c r="F1272">
        <f t="shared" si="270"/>
        <v>2</v>
      </c>
      <c r="G1272" t="str">
        <f t="shared" si="271"/>
        <v>Quarter 2</v>
      </c>
      <c r="H1272" t="str">
        <f t="shared" si="272"/>
        <v>Qtr 2</v>
      </c>
      <c r="I1272" t="str">
        <f t="shared" si="273"/>
        <v>20152</v>
      </c>
      <c r="J1272" t="str">
        <f t="shared" si="274"/>
        <v>Jun 2015</v>
      </c>
      <c r="K1272" t="str">
        <f t="shared" si="275"/>
        <v>Jun-15</v>
      </c>
      <c r="L1272" t="str">
        <f t="shared" si="276"/>
        <v>June 2015</v>
      </c>
      <c r="M1272" t="str">
        <f t="shared" si="277"/>
        <v>June</v>
      </c>
      <c r="N1272" t="str">
        <f t="shared" si="278"/>
        <v>Jun</v>
      </c>
      <c r="O1272" t="str">
        <f t="shared" si="279"/>
        <v>Quarter 2 2015</v>
      </c>
    </row>
    <row r="1273" spans="1:15" x14ac:dyDescent="0.25">
      <c r="A1273" s="1">
        <v>42180</v>
      </c>
      <c r="B1273">
        <f t="shared" si="266"/>
        <v>2015</v>
      </c>
      <c r="C1273">
        <f t="shared" si="267"/>
        <v>6</v>
      </c>
      <c r="D1273" t="str">
        <f t="shared" si="268"/>
        <v>June</v>
      </c>
      <c r="E1273" t="str">
        <f t="shared" si="269"/>
        <v>Jun</v>
      </c>
      <c r="F1273">
        <f t="shared" si="270"/>
        <v>2</v>
      </c>
      <c r="G1273" t="str">
        <f t="shared" si="271"/>
        <v>Quarter 2</v>
      </c>
      <c r="H1273" t="str">
        <f t="shared" si="272"/>
        <v>Qtr 2</v>
      </c>
      <c r="I1273" t="str">
        <f t="shared" si="273"/>
        <v>20152</v>
      </c>
      <c r="J1273" t="str">
        <f t="shared" si="274"/>
        <v>Jun 2015</v>
      </c>
      <c r="K1273" t="str">
        <f t="shared" si="275"/>
        <v>Jun-15</v>
      </c>
      <c r="L1273" t="str">
        <f t="shared" si="276"/>
        <v>June 2015</v>
      </c>
      <c r="M1273" t="str">
        <f t="shared" si="277"/>
        <v>June</v>
      </c>
      <c r="N1273" t="str">
        <f t="shared" si="278"/>
        <v>Jun</v>
      </c>
      <c r="O1273" t="str">
        <f t="shared" si="279"/>
        <v>Quarter 2 2015</v>
      </c>
    </row>
    <row r="1274" spans="1:15" x14ac:dyDescent="0.25">
      <c r="A1274" s="1">
        <v>42181</v>
      </c>
      <c r="B1274">
        <f t="shared" si="266"/>
        <v>2015</v>
      </c>
      <c r="C1274">
        <f t="shared" si="267"/>
        <v>6</v>
      </c>
      <c r="D1274" t="str">
        <f t="shared" si="268"/>
        <v>June</v>
      </c>
      <c r="E1274" t="str">
        <f t="shared" si="269"/>
        <v>Jun</v>
      </c>
      <c r="F1274">
        <f t="shared" si="270"/>
        <v>2</v>
      </c>
      <c r="G1274" t="str">
        <f t="shared" si="271"/>
        <v>Quarter 2</v>
      </c>
      <c r="H1274" t="str">
        <f t="shared" si="272"/>
        <v>Qtr 2</v>
      </c>
      <c r="I1274" t="str">
        <f t="shared" si="273"/>
        <v>20152</v>
      </c>
      <c r="J1274" t="str">
        <f t="shared" si="274"/>
        <v>Jun 2015</v>
      </c>
      <c r="K1274" t="str">
        <f t="shared" si="275"/>
        <v>Jun-15</v>
      </c>
      <c r="L1274" t="str">
        <f t="shared" si="276"/>
        <v>June 2015</v>
      </c>
      <c r="M1274" t="str">
        <f t="shared" si="277"/>
        <v>June</v>
      </c>
      <c r="N1274" t="str">
        <f t="shared" si="278"/>
        <v>Jun</v>
      </c>
      <c r="O1274" t="str">
        <f t="shared" si="279"/>
        <v>Quarter 2 2015</v>
      </c>
    </row>
    <row r="1275" spans="1:15" x14ac:dyDescent="0.25">
      <c r="A1275" s="1">
        <v>42182</v>
      </c>
      <c r="B1275">
        <f t="shared" si="266"/>
        <v>2015</v>
      </c>
      <c r="C1275">
        <f t="shared" si="267"/>
        <v>6</v>
      </c>
      <c r="D1275" t="str">
        <f t="shared" si="268"/>
        <v>June</v>
      </c>
      <c r="E1275" t="str">
        <f t="shared" si="269"/>
        <v>Jun</v>
      </c>
      <c r="F1275">
        <f t="shared" si="270"/>
        <v>2</v>
      </c>
      <c r="G1275" t="str">
        <f t="shared" si="271"/>
        <v>Quarter 2</v>
      </c>
      <c r="H1275" t="str">
        <f t="shared" si="272"/>
        <v>Qtr 2</v>
      </c>
      <c r="I1275" t="str">
        <f t="shared" si="273"/>
        <v>20152</v>
      </c>
      <c r="J1275" t="str">
        <f t="shared" si="274"/>
        <v>Jun 2015</v>
      </c>
      <c r="K1275" t="str">
        <f t="shared" si="275"/>
        <v>Jun-15</v>
      </c>
      <c r="L1275" t="str">
        <f t="shared" si="276"/>
        <v>June 2015</v>
      </c>
      <c r="M1275" t="str">
        <f t="shared" si="277"/>
        <v>June</v>
      </c>
      <c r="N1275" t="str">
        <f t="shared" si="278"/>
        <v>Jun</v>
      </c>
      <c r="O1275" t="str">
        <f t="shared" si="279"/>
        <v>Quarter 2 2015</v>
      </c>
    </row>
    <row r="1276" spans="1:15" x14ac:dyDescent="0.25">
      <c r="A1276" s="1">
        <v>42183</v>
      </c>
      <c r="B1276">
        <f t="shared" si="266"/>
        <v>2015</v>
      </c>
      <c r="C1276">
        <f t="shared" si="267"/>
        <v>6</v>
      </c>
      <c r="D1276" t="str">
        <f t="shared" si="268"/>
        <v>June</v>
      </c>
      <c r="E1276" t="str">
        <f t="shared" si="269"/>
        <v>Jun</v>
      </c>
      <c r="F1276">
        <f t="shared" si="270"/>
        <v>2</v>
      </c>
      <c r="G1276" t="str">
        <f t="shared" si="271"/>
        <v>Quarter 2</v>
      </c>
      <c r="H1276" t="str">
        <f t="shared" si="272"/>
        <v>Qtr 2</v>
      </c>
      <c r="I1276" t="str">
        <f t="shared" si="273"/>
        <v>20152</v>
      </c>
      <c r="J1276" t="str">
        <f t="shared" si="274"/>
        <v>Jun 2015</v>
      </c>
      <c r="K1276" t="str">
        <f t="shared" si="275"/>
        <v>Jun-15</v>
      </c>
      <c r="L1276" t="str">
        <f t="shared" si="276"/>
        <v>June 2015</v>
      </c>
      <c r="M1276" t="str">
        <f t="shared" si="277"/>
        <v>June</v>
      </c>
      <c r="N1276" t="str">
        <f t="shared" si="278"/>
        <v>Jun</v>
      </c>
      <c r="O1276" t="str">
        <f t="shared" si="279"/>
        <v>Quarter 2 2015</v>
      </c>
    </row>
    <row r="1277" spans="1:15" x14ac:dyDescent="0.25">
      <c r="A1277" s="1">
        <v>42184</v>
      </c>
      <c r="B1277">
        <f t="shared" si="266"/>
        <v>2015</v>
      </c>
      <c r="C1277">
        <f t="shared" si="267"/>
        <v>6</v>
      </c>
      <c r="D1277" t="str">
        <f t="shared" si="268"/>
        <v>June</v>
      </c>
      <c r="E1277" t="str">
        <f t="shared" si="269"/>
        <v>Jun</v>
      </c>
      <c r="F1277">
        <f t="shared" si="270"/>
        <v>2</v>
      </c>
      <c r="G1277" t="str">
        <f t="shared" si="271"/>
        <v>Quarter 2</v>
      </c>
      <c r="H1277" t="str">
        <f t="shared" si="272"/>
        <v>Qtr 2</v>
      </c>
      <c r="I1277" t="str">
        <f t="shared" si="273"/>
        <v>20152</v>
      </c>
      <c r="J1277" t="str">
        <f t="shared" si="274"/>
        <v>Jun 2015</v>
      </c>
      <c r="K1277" t="str">
        <f t="shared" si="275"/>
        <v>Jun-15</v>
      </c>
      <c r="L1277" t="str">
        <f t="shared" si="276"/>
        <v>June 2015</v>
      </c>
      <c r="M1277" t="str">
        <f t="shared" si="277"/>
        <v>June</v>
      </c>
      <c r="N1277" t="str">
        <f t="shared" si="278"/>
        <v>Jun</v>
      </c>
      <c r="O1277" t="str">
        <f t="shared" si="279"/>
        <v>Quarter 2 2015</v>
      </c>
    </row>
    <row r="1278" spans="1:15" x14ac:dyDescent="0.25">
      <c r="A1278" s="1">
        <v>42185</v>
      </c>
      <c r="B1278">
        <f t="shared" si="266"/>
        <v>2015</v>
      </c>
      <c r="C1278">
        <f t="shared" si="267"/>
        <v>6</v>
      </c>
      <c r="D1278" t="str">
        <f t="shared" si="268"/>
        <v>June</v>
      </c>
      <c r="E1278" t="str">
        <f t="shared" si="269"/>
        <v>Jun</v>
      </c>
      <c r="F1278">
        <f t="shared" si="270"/>
        <v>2</v>
      </c>
      <c r="G1278" t="str">
        <f t="shared" si="271"/>
        <v>Quarter 2</v>
      </c>
      <c r="H1278" t="str">
        <f t="shared" si="272"/>
        <v>Qtr 2</v>
      </c>
      <c r="I1278" t="str">
        <f t="shared" si="273"/>
        <v>20152</v>
      </c>
      <c r="J1278" t="str">
        <f t="shared" si="274"/>
        <v>Jun 2015</v>
      </c>
      <c r="K1278" t="str">
        <f t="shared" si="275"/>
        <v>Jun-15</v>
      </c>
      <c r="L1278" t="str">
        <f t="shared" si="276"/>
        <v>June 2015</v>
      </c>
      <c r="M1278" t="str">
        <f t="shared" si="277"/>
        <v>June</v>
      </c>
      <c r="N1278" t="str">
        <f t="shared" si="278"/>
        <v>Jun</v>
      </c>
      <c r="O1278" t="str">
        <f t="shared" si="279"/>
        <v>Quarter 2 2015</v>
      </c>
    </row>
    <row r="1279" spans="1:15" x14ac:dyDescent="0.25">
      <c r="A1279" s="1">
        <v>42186</v>
      </c>
      <c r="B1279">
        <f t="shared" si="266"/>
        <v>2015</v>
      </c>
      <c r="C1279">
        <f t="shared" si="267"/>
        <v>7</v>
      </c>
      <c r="D1279" t="str">
        <f t="shared" si="268"/>
        <v>July</v>
      </c>
      <c r="E1279" t="str">
        <f t="shared" si="269"/>
        <v>Jul</v>
      </c>
      <c r="F1279">
        <f t="shared" si="270"/>
        <v>3</v>
      </c>
      <c r="G1279" t="str">
        <f t="shared" si="271"/>
        <v>Quarter 3</v>
      </c>
      <c r="H1279" t="str">
        <f t="shared" si="272"/>
        <v>Qtr 3</v>
      </c>
      <c r="I1279" t="str">
        <f t="shared" si="273"/>
        <v>20153</v>
      </c>
      <c r="J1279" t="str">
        <f t="shared" si="274"/>
        <v>Jul 2015</v>
      </c>
      <c r="K1279" t="str">
        <f t="shared" si="275"/>
        <v>Jul-15</v>
      </c>
      <c r="L1279" t="str">
        <f t="shared" si="276"/>
        <v>July 2015</v>
      </c>
      <c r="M1279" t="str">
        <f t="shared" si="277"/>
        <v>July</v>
      </c>
      <c r="N1279" t="str">
        <f t="shared" si="278"/>
        <v>Jul</v>
      </c>
      <c r="O1279" t="str">
        <f t="shared" si="279"/>
        <v>Quarter 3 2015</v>
      </c>
    </row>
    <row r="1280" spans="1:15" x14ac:dyDescent="0.25">
      <c r="A1280" s="1">
        <v>42187</v>
      </c>
      <c r="B1280">
        <f t="shared" si="266"/>
        <v>2015</v>
      </c>
      <c r="C1280">
        <f t="shared" si="267"/>
        <v>7</v>
      </c>
      <c r="D1280" t="str">
        <f t="shared" si="268"/>
        <v>July</v>
      </c>
      <c r="E1280" t="str">
        <f t="shared" si="269"/>
        <v>Jul</v>
      </c>
      <c r="F1280">
        <f t="shared" si="270"/>
        <v>3</v>
      </c>
      <c r="G1280" t="str">
        <f t="shared" si="271"/>
        <v>Quarter 3</v>
      </c>
      <c r="H1280" t="str">
        <f t="shared" si="272"/>
        <v>Qtr 3</v>
      </c>
      <c r="I1280" t="str">
        <f t="shared" si="273"/>
        <v>20153</v>
      </c>
      <c r="J1280" t="str">
        <f t="shared" si="274"/>
        <v>Jul 2015</v>
      </c>
      <c r="K1280" t="str">
        <f t="shared" si="275"/>
        <v>Jul-15</v>
      </c>
      <c r="L1280" t="str">
        <f t="shared" si="276"/>
        <v>July 2015</v>
      </c>
      <c r="M1280" t="str">
        <f t="shared" si="277"/>
        <v>July</v>
      </c>
      <c r="N1280" t="str">
        <f t="shared" si="278"/>
        <v>Jul</v>
      </c>
      <c r="O1280" t="str">
        <f t="shared" si="279"/>
        <v>Quarter 3 2015</v>
      </c>
    </row>
    <row r="1281" spans="1:15" x14ac:dyDescent="0.25">
      <c r="A1281" s="1">
        <v>42188</v>
      </c>
      <c r="B1281">
        <f t="shared" si="266"/>
        <v>2015</v>
      </c>
      <c r="C1281">
        <f t="shared" si="267"/>
        <v>7</v>
      </c>
      <c r="D1281" t="str">
        <f t="shared" si="268"/>
        <v>July</v>
      </c>
      <c r="E1281" t="str">
        <f t="shared" si="269"/>
        <v>Jul</v>
      </c>
      <c r="F1281">
        <f t="shared" si="270"/>
        <v>3</v>
      </c>
      <c r="G1281" t="str">
        <f t="shared" si="271"/>
        <v>Quarter 3</v>
      </c>
      <c r="H1281" t="str">
        <f t="shared" si="272"/>
        <v>Qtr 3</v>
      </c>
      <c r="I1281" t="str">
        <f t="shared" si="273"/>
        <v>20153</v>
      </c>
      <c r="J1281" t="str">
        <f t="shared" si="274"/>
        <v>Jul 2015</v>
      </c>
      <c r="K1281" t="str">
        <f t="shared" si="275"/>
        <v>Jul-15</v>
      </c>
      <c r="L1281" t="str">
        <f t="shared" si="276"/>
        <v>July 2015</v>
      </c>
      <c r="M1281" t="str">
        <f t="shared" si="277"/>
        <v>July</v>
      </c>
      <c r="N1281" t="str">
        <f t="shared" si="278"/>
        <v>Jul</v>
      </c>
      <c r="O1281" t="str">
        <f t="shared" si="279"/>
        <v>Quarter 3 2015</v>
      </c>
    </row>
    <row r="1282" spans="1:15" x14ac:dyDescent="0.25">
      <c r="A1282" s="1">
        <v>42189</v>
      </c>
      <c r="B1282">
        <f t="shared" si="266"/>
        <v>2015</v>
      </c>
      <c r="C1282">
        <f t="shared" si="267"/>
        <v>7</v>
      </c>
      <c r="D1282" t="str">
        <f t="shared" si="268"/>
        <v>July</v>
      </c>
      <c r="E1282" t="str">
        <f t="shared" si="269"/>
        <v>Jul</v>
      </c>
      <c r="F1282">
        <f t="shared" si="270"/>
        <v>3</v>
      </c>
      <c r="G1282" t="str">
        <f t="shared" si="271"/>
        <v>Quarter 3</v>
      </c>
      <c r="H1282" t="str">
        <f t="shared" si="272"/>
        <v>Qtr 3</v>
      </c>
      <c r="I1282" t="str">
        <f t="shared" si="273"/>
        <v>20153</v>
      </c>
      <c r="J1282" t="str">
        <f t="shared" si="274"/>
        <v>Jul 2015</v>
      </c>
      <c r="K1282" t="str">
        <f t="shared" si="275"/>
        <v>Jul-15</v>
      </c>
      <c r="L1282" t="str">
        <f t="shared" si="276"/>
        <v>July 2015</v>
      </c>
      <c r="M1282" t="str">
        <f t="shared" si="277"/>
        <v>July</v>
      </c>
      <c r="N1282" t="str">
        <f t="shared" si="278"/>
        <v>Jul</v>
      </c>
      <c r="O1282" t="str">
        <f t="shared" si="279"/>
        <v>Quarter 3 2015</v>
      </c>
    </row>
    <row r="1283" spans="1:15" x14ac:dyDescent="0.25">
      <c r="A1283" s="1">
        <v>42190</v>
      </c>
      <c r="B1283">
        <f t="shared" ref="B1283:B1346" si="280">YEAR(A1283)</f>
        <v>2015</v>
      </c>
      <c r="C1283">
        <f t="shared" ref="C1283:C1346" si="281">MONTH(A1283)</f>
        <v>7</v>
      </c>
      <c r="D1283" t="str">
        <f t="shared" ref="D1283:D1346" si="282">TEXT(A1283,"mmmm")</f>
        <v>July</v>
      </c>
      <c r="E1283" t="str">
        <f t="shared" ref="E1283:E1346" si="283">TEXT(A1283,"mmm")</f>
        <v>Jul</v>
      </c>
      <c r="F1283">
        <f t="shared" ref="F1283:F1346" si="284">ROUNDUP(MONTH(A1283)/3,0)</f>
        <v>3</v>
      </c>
      <c r="G1283" t="str">
        <f t="shared" ref="G1283:G1346" si="285">"Quarter " &amp; ROUNDUP(MONTH(A1283)/3,0)</f>
        <v>Quarter 3</v>
      </c>
      <c r="H1283" t="str">
        <f t="shared" ref="H1283:H1346" si="286">"Qtr " &amp; ROUNDUP(MONTH(A1283)/3,0)</f>
        <v>Qtr 3</v>
      </c>
      <c r="I1283" t="str">
        <f t="shared" ref="I1283:I1346" si="287">YEAR(A1283) &amp; ROUNDUP(MONTH(A1283)/3,0)</f>
        <v>20153</v>
      </c>
      <c r="J1283" t="str">
        <f t="shared" ref="J1283:J1346" si="288">TEXT(A1283,"mmm") &amp; " " &amp; YEAR(A1283)</f>
        <v>Jul 2015</v>
      </c>
      <c r="K1283" t="str">
        <f t="shared" ref="K1283:K1346" si="289">TEXT(A1283,"mmm") &amp; "-" &amp; RIGHT(YEAR(A1283),2)</f>
        <v>Jul-15</v>
      </c>
      <c r="L1283" t="str">
        <f t="shared" ref="L1283:L1346" si="290">TEXT(A1283,"mmmm")&amp; " " &amp; YEAR(A1283)</f>
        <v>July 2015</v>
      </c>
      <c r="M1283" t="str">
        <f t="shared" ref="M1283:M1346" si="291">TEXT(A1283,"mmmm")</f>
        <v>July</v>
      </c>
      <c r="N1283" t="str">
        <f t="shared" ref="N1283:N1346" si="292">TEXT(A1283,"mmm")</f>
        <v>Jul</v>
      </c>
      <c r="O1283" t="str">
        <f t="shared" ref="O1283:O1346" si="293">"Quarter " &amp; ROUNDUP(MONTH(A1283)/3,0) &amp; " " &amp; YEAR(A1283)</f>
        <v>Quarter 3 2015</v>
      </c>
    </row>
    <row r="1284" spans="1:15" x14ac:dyDescent="0.25">
      <c r="A1284" s="1">
        <v>42191</v>
      </c>
      <c r="B1284">
        <f t="shared" si="280"/>
        <v>2015</v>
      </c>
      <c r="C1284">
        <f t="shared" si="281"/>
        <v>7</v>
      </c>
      <c r="D1284" t="str">
        <f t="shared" si="282"/>
        <v>July</v>
      </c>
      <c r="E1284" t="str">
        <f t="shared" si="283"/>
        <v>Jul</v>
      </c>
      <c r="F1284">
        <f t="shared" si="284"/>
        <v>3</v>
      </c>
      <c r="G1284" t="str">
        <f t="shared" si="285"/>
        <v>Quarter 3</v>
      </c>
      <c r="H1284" t="str">
        <f t="shared" si="286"/>
        <v>Qtr 3</v>
      </c>
      <c r="I1284" t="str">
        <f t="shared" si="287"/>
        <v>20153</v>
      </c>
      <c r="J1284" t="str">
        <f t="shared" si="288"/>
        <v>Jul 2015</v>
      </c>
      <c r="K1284" t="str">
        <f t="shared" si="289"/>
        <v>Jul-15</v>
      </c>
      <c r="L1284" t="str">
        <f t="shared" si="290"/>
        <v>July 2015</v>
      </c>
      <c r="M1284" t="str">
        <f t="shared" si="291"/>
        <v>July</v>
      </c>
      <c r="N1284" t="str">
        <f t="shared" si="292"/>
        <v>Jul</v>
      </c>
      <c r="O1284" t="str">
        <f t="shared" si="293"/>
        <v>Quarter 3 2015</v>
      </c>
    </row>
    <row r="1285" spans="1:15" x14ac:dyDescent="0.25">
      <c r="A1285" s="1">
        <v>42192</v>
      </c>
      <c r="B1285">
        <f t="shared" si="280"/>
        <v>2015</v>
      </c>
      <c r="C1285">
        <f t="shared" si="281"/>
        <v>7</v>
      </c>
      <c r="D1285" t="str">
        <f t="shared" si="282"/>
        <v>July</v>
      </c>
      <c r="E1285" t="str">
        <f t="shared" si="283"/>
        <v>Jul</v>
      </c>
      <c r="F1285">
        <f t="shared" si="284"/>
        <v>3</v>
      </c>
      <c r="G1285" t="str">
        <f t="shared" si="285"/>
        <v>Quarter 3</v>
      </c>
      <c r="H1285" t="str">
        <f t="shared" si="286"/>
        <v>Qtr 3</v>
      </c>
      <c r="I1285" t="str">
        <f t="shared" si="287"/>
        <v>20153</v>
      </c>
      <c r="J1285" t="str">
        <f t="shared" si="288"/>
        <v>Jul 2015</v>
      </c>
      <c r="K1285" t="str">
        <f t="shared" si="289"/>
        <v>Jul-15</v>
      </c>
      <c r="L1285" t="str">
        <f t="shared" si="290"/>
        <v>July 2015</v>
      </c>
      <c r="M1285" t="str">
        <f t="shared" si="291"/>
        <v>July</v>
      </c>
      <c r="N1285" t="str">
        <f t="shared" si="292"/>
        <v>Jul</v>
      </c>
      <c r="O1285" t="str">
        <f t="shared" si="293"/>
        <v>Quarter 3 2015</v>
      </c>
    </row>
    <row r="1286" spans="1:15" x14ac:dyDescent="0.25">
      <c r="A1286" s="1">
        <v>42193</v>
      </c>
      <c r="B1286">
        <f t="shared" si="280"/>
        <v>2015</v>
      </c>
      <c r="C1286">
        <f t="shared" si="281"/>
        <v>7</v>
      </c>
      <c r="D1286" t="str">
        <f t="shared" si="282"/>
        <v>July</v>
      </c>
      <c r="E1286" t="str">
        <f t="shared" si="283"/>
        <v>Jul</v>
      </c>
      <c r="F1286">
        <f t="shared" si="284"/>
        <v>3</v>
      </c>
      <c r="G1286" t="str">
        <f t="shared" si="285"/>
        <v>Quarter 3</v>
      </c>
      <c r="H1286" t="str">
        <f t="shared" si="286"/>
        <v>Qtr 3</v>
      </c>
      <c r="I1286" t="str">
        <f t="shared" si="287"/>
        <v>20153</v>
      </c>
      <c r="J1286" t="str">
        <f t="shared" si="288"/>
        <v>Jul 2015</v>
      </c>
      <c r="K1286" t="str">
        <f t="shared" si="289"/>
        <v>Jul-15</v>
      </c>
      <c r="L1286" t="str">
        <f t="shared" si="290"/>
        <v>July 2015</v>
      </c>
      <c r="M1286" t="str">
        <f t="shared" si="291"/>
        <v>July</v>
      </c>
      <c r="N1286" t="str">
        <f t="shared" si="292"/>
        <v>Jul</v>
      </c>
      <c r="O1286" t="str">
        <f t="shared" si="293"/>
        <v>Quarter 3 2015</v>
      </c>
    </row>
    <row r="1287" spans="1:15" x14ac:dyDescent="0.25">
      <c r="A1287" s="1">
        <v>42194</v>
      </c>
      <c r="B1287">
        <f t="shared" si="280"/>
        <v>2015</v>
      </c>
      <c r="C1287">
        <f t="shared" si="281"/>
        <v>7</v>
      </c>
      <c r="D1287" t="str">
        <f t="shared" si="282"/>
        <v>July</v>
      </c>
      <c r="E1287" t="str">
        <f t="shared" si="283"/>
        <v>Jul</v>
      </c>
      <c r="F1287">
        <f t="shared" si="284"/>
        <v>3</v>
      </c>
      <c r="G1287" t="str">
        <f t="shared" si="285"/>
        <v>Quarter 3</v>
      </c>
      <c r="H1287" t="str">
        <f t="shared" si="286"/>
        <v>Qtr 3</v>
      </c>
      <c r="I1287" t="str">
        <f t="shared" si="287"/>
        <v>20153</v>
      </c>
      <c r="J1287" t="str">
        <f t="shared" si="288"/>
        <v>Jul 2015</v>
      </c>
      <c r="K1287" t="str">
        <f t="shared" si="289"/>
        <v>Jul-15</v>
      </c>
      <c r="L1287" t="str">
        <f t="shared" si="290"/>
        <v>July 2015</v>
      </c>
      <c r="M1287" t="str">
        <f t="shared" si="291"/>
        <v>July</v>
      </c>
      <c r="N1287" t="str">
        <f t="shared" si="292"/>
        <v>Jul</v>
      </c>
      <c r="O1287" t="str">
        <f t="shared" si="293"/>
        <v>Quarter 3 2015</v>
      </c>
    </row>
    <row r="1288" spans="1:15" x14ac:dyDescent="0.25">
      <c r="A1288" s="1">
        <v>42195</v>
      </c>
      <c r="B1288">
        <f t="shared" si="280"/>
        <v>2015</v>
      </c>
      <c r="C1288">
        <f t="shared" si="281"/>
        <v>7</v>
      </c>
      <c r="D1288" t="str">
        <f t="shared" si="282"/>
        <v>July</v>
      </c>
      <c r="E1288" t="str">
        <f t="shared" si="283"/>
        <v>Jul</v>
      </c>
      <c r="F1288">
        <f t="shared" si="284"/>
        <v>3</v>
      </c>
      <c r="G1288" t="str">
        <f t="shared" si="285"/>
        <v>Quarter 3</v>
      </c>
      <c r="H1288" t="str">
        <f t="shared" si="286"/>
        <v>Qtr 3</v>
      </c>
      <c r="I1288" t="str">
        <f t="shared" si="287"/>
        <v>20153</v>
      </c>
      <c r="J1288" t="str">
        <f t="shared" si="288"/>
        <v>Jul 2015</v>
      </c>
      <c r="K1288" t="str">
        <f t="shared" si="289"/>
        <v>Jul-15</v>
      </c>
      <c r="L1288" t="str">
        <f t="shared" si="290"/>
        <v>July 2015</v>
      </c>
      <c r="M1288" t="str">
        <f t="shared" si="291"/>
        <v>July</v>
      </c>
      <c r="N1288" t="str">
        <f t="shared" si="292"/>
        <v>Jul</v>
      </c>
      <c r="O1288" t="str">
        <f t="shared" si="293"/>
        <v>Quarter 3 2015</v>
      </c>
    </row>
    <row r="1289" spans="1:15" x14ac:dyDescent="0.25">
      <c r="A1289" s="1">
        <v>42196</v>
      </c>
      <c r="B1289">
        <f t="shared" si="280"/>
        <v>2015</v>
      </c>
      <c r="C1289">
        <f t="shared" si="281"/>
        <v>7</v>
      </c>
      <c r="D1289" t="str">
        <f t="shared" si="282"/>
        <v>July</v>
      </c>
      <c r="E1289" t="str">
        <f t="shared" si="283"/>
        <v>Jul</v>
      </c>
      <c r="F1289">
        <f t="shared" si="284"/>
        <v>3</v>
      </c>
      <c r="G1289" t="str">
        <f t="shared" si="285"/>
        <v>Quarter 3</v>
      </c>
      <c r="H1289" t="str">
        <f t="shared" si="286"/>
        <v>Qtr 3</v>
      </c>
      <c r="I1289" t="str">
        <f t="shared" si="287"/>
        <v>20153</v>
      </c>
      <c r="J1289" t="str">
        <f t="shared" si="288"/>
        <v>Jul 2015</v>
      </c>
      <c r="K1289" t="str">
        <f t="shared" si="289"/>
        <v>Jul-15</v>
      </c>
      <c r="L1289" t="str">
        <f t="shared" si="290"/>
        <v>July 2015</v>
      </c>
      <c r="M1289" t="str">
        <f t="shared" si="291"/>
        <v>July</v>
      </c>
      <c r="N1289" t="str">
        <f t="shared" si="292"/>
        <v>Jul</v>
      </c>
      <c r="O1289" t="str">
        <f t="shared" si="293"/>
        <v>Quarter 3 2015</v>
      </c>
    </row>
    <row r="1290" spans="1:15" x14ac:dyDescent="0.25">
      <c r="A1290" s="1">
        <v>42197</v>
      </c>
      <c r="B1290">
        <f t="shared" si="280"/>
        <v>2015</v>
      </c>
      <c r="C1290">
        <f t="shared" si="281"/>
        <v>7</v>
      </c>
      <c r="D1290" t="str">
        <f t="shared" si="282"/>
        <v>July</v>
      </c>
      <c r="E1290" t="str">
        <f t="shared" si="283"/>
        <v>Jul</v>
      </c>
      <c r="F1290">
        <f t="shared" si="284"/>
        <v>3</v>
      </c>
      <c r="G1290" t="str">
        <f t="shared" si="285"/>
        <v>Quarter 3</v>
      </c>
      <c r="H1290" t="str">
        <f t="shared" si="286"/>
        <v>Qtr 3</v>
      </c>
      <c r="I1290" t="str">
        <f t="shared" si="287"/>
        <v>20153</v>
      </c>
      <c r="J1290" t="str">
        <f t="shared" si="288"/>
        <v>Jul 2015</v>
      </c>
      <c r="K1290" t="str">
        <f t="shared" si="289"/>
        <v>Jul-15</v>
      </c>
      <c r="L1290" t="str">
        <f t="shared" si="290"/>
        <v>July 2015</v>
      </c>
      <c r="M1290" t="str">
        <f t="shared" si="291"/>
        <v>July</v>
      </c>
      <c r="N1290" t="str">
        <f t="shared" si="292"/>
        <v>Jul</v>
      </c>
      <c r="O1290" t="str">
        <f t="shared" si="293"/>
        <v>Quarter 3 2015</v>
      </c>
    </row>
    <row r="1291" spans="1:15" x14ac:dyDescent="0.25">
      <c r="A1291" s="1">
        <v>42198</v>
      </c>
      <c r="B1291">
        <f t="shared" si="280"/>
        <v>2015</v>
      </c>
      <c r="C1291">
        <f t="shared" si="281"/>
        <v>7</v>
      </c>
      <c r="D1291" t="str">
        <f t="shared" si="282"/>
        <v>July</v>
      </c>
      <c r="E1291" t="str">
        <f t="shared" si="283"/>
        <v>Jul</v>
      </c>
      <c r="F1291">
        <f t="shared" si="284"/>
        <v>3</v>
      </c>
      <c r="G1291" t="str">
        <f t="shared" si="285"/>
        <v>Quarter 3</v>
      </c>
      <c r="H1291" t="str">
        <f t="shared" si="286"/>
        <v>Qtr 3</v>
      </c>
      <c r="I1291" t="str">
        <f t="shared" si="287"/>
        <v>20153</v>
      </c>
      <c r="J1291" t="str">
        <f t="shared" si="288"/>
        <v>Jul 2015</v>
      </c>
      <c r="K1291" t="str">
        <f t="shared" si="289"/>
        <v>Jul-15</v>
      </c>
      <c r="L1291" t="str">
        <f t="shared" si="290"/>
        <v>July 2015</v>
      </c>
      <c r="M1291" t="str">
        <f t="shared" si="291"/>
        <v>July</v>
      </c>
      <c r="N1291" t="str">
        <f t="shared" si="292"/>
        <v>Jul</v>
      </c>
      <c r="O1291" t="str">
        <f t="shared" si="293"/>
        <v>Quarter 3 2015</v>
      </c>
    </row>
    <row r="1292" spans="1:15" x14ac:dyDescent="0.25">
      <c r="A1292" s="1">
        <v>42199</v>
      </c>
      <c r="B1292">
        <f t="shared" si="280"/>
        <v>2015</v>
      </c>
      <c r="C1292">
        <f t="shared" si="281"/>
        <v>7</v>
      </c>
      <c r="D1292" t="str">
        <f t="shared" si="282"/>
        <v>July</v>
      </c>
      <c r="E1292" t="str">
        <f t="shared" si="283"/>
        <v>Jul</v>
      </c>
      <c r="F1292">
        <f t="shared" si="284"/>
        <v>3</v>
      </c>
      <c r="G1292" t="str">
        <f t="shared" si="285"/>
        <v>Quarter 3</v>
      </c>
      <c r="H1292" t="str">
        <f t="shared" si="286"/>
        <v>Qtr 3</v>
      </c>
      <c r="I1292" t="str">
        <f t="shared" si="287"/>
        <v>20153</v>
      </c>
      <c r="J1292" t="str">
        <f t="shared" si="288"/>
        <v>Jul 2015</v>
      </c>
      <c r="K1292" t="str">
        <f t="shared" si="289"/>
        <v>Jul-15</v>
      </c>
      <c r="L1292" t="str">
        <f t="shared" si="290"/>
        <v>July 2015</v>
      </c>
      <c r="M1292" t="str">
        <f t="shared" si="291"/>
        <v>July</v>
      </c>
      <c r="N1292" t="str">
        <f t="shared" si="292"/>
        <v>Jul</v>
      </c>
      <c r="O1292" t="str">
        <f t="shared" si="293"/>
        <v>Quarter 3 2015</v>
      </c>
    </row>
    <row r="1293" spans="1:15" x14ac:dyDescent="0.25">
      <c r="A1293" s="1">
        <v>42200</v>
      </c>
      <c r="B1293">
        <f t="shared" si="280"/>
        <v>2015</v>
      </c>
      <c r="C1293">
        <f t="shared" si="281"/>
        <v>7</v>
      </c>
      <c r="D1293" t="str">
        <f t="shared" si="282"/>
        <v>July</v>
      </c>
      <c r="E1293" t="str">
        <f t="shared" si="283"/>
        <v>Jul</v>
      </c>
      <c r="F1293">
        <f t="shared" si="284"/>
        <v>3</v>
      </c>
      <c r="G1293" t="str">
        <f t="shared" si="285"/>
        <v>Quarter 3</v>
      </c>
      <c r="H1293" t="str">
        <f t="shared" si="286"/>
        <v>Qtr 3</v>
      </c>
      <c r="I1293" t="str">
        <f t="shared" si="287"/>
        <v>20153</v>
      </c>
      <c r="J1293" t="str">
        <f t="shared" si="288"/>
        <v>Jul 2015</v>
      </c>
      <c r="K1293" t="str">
        <f t="shared" si="289"/>
        <v>Jul-15</v>
      </c>
      <c r="L1293" t="str">
        <f t="shared" si="290"/>
        <v>July 2015</v>
      </c>
      <c r="M1293" t="str">
        <f t="shared" si="291"/>
        <v>July</v>
      </c>
      <c r="N1293" t="str">
        <f t="shared" si="292"/>
        <v>Jul</v>
      </c>
      <c r="O1293" t="str">
        <f t="shared" si="293"/>
        <v>Quarter 3 2015</v>
      </c>
    </row>
    <row r="1294" spans="1:15" x14ac:dyDescent="0.25">
      <c r="A1294" s="1">
        <v>42201</v>
      </c>
      <c r="B1294">
        <f t="shared" si="280"/>
        <v>2015</v>
      </c>
      <c r="C1294">
        <f t="shared" si="281"/>
        <v>7</v>
      </c>
      <c r="D1294" t="str">
        <f t="shared" si="282"/>
        <v>July</v>
      </c>
      <c r="E1294" t="str">
        <f t="shared" si="283"/>
        <v>Jul</v>
      </c>
      <c r="F1294">
        <f t="shared" si="284"/>
        <v>3</v>
      </c>
      <c r="G1294" t="str">
        <f t="shared" si="285"/>
        <v>Quarter 3</v>
      </c>
      <c r="H1294" t="str">
        <f t="shared" si="286"/>
        <v>Qtr 3</v>
      </c>
      <c r="I1294" t="str">
        <f t="shared" si="287"/>
        <v>20153</v>
      </c>
      <c r="J1294" t="str">
        <f t="shared" si="288"/>
        <v>Jul 2015</v>
      </c>
      <c r="K1294" t="str">
        <f t="shared" si="289"/>
        <v>Jul-15</v>
      </c>
      <c r="L1294" t="str">
        <f t="shared" si="290"/>
        <v>July 2015</v>
      </c>
      <c r="M1294" t="str">
        <f t="shared" si="291"/>
        <v>July</v>
      </c>
      <c r="N1294" t="str">
        <f t="shared" si="292"/>
        <v>Jul</v>
      </c>
      <c r="O1294" t="str">
        <f t="shared" si="293"/>
        <v>Quarter 3 2015</v>
      </c>
    </row>
    <row r="1295" spans="1:15" x14ac:dyDescent="0.25">
      <c r="A1295" s="1">
        <v>42202</v>
      </c>
      <c r="B1295">
        <f t="shared" si="280"/>
        <v>2015</v>
      </c>
      <c r="C1295">
        <f t="shared" si="281"/>
        <v>7</v>
      </c>
      <c r="D1295" t="str">
        <f t="shared" si="282"/>
        <v>July</v>
      </c>
      <c r="E1295" t="str">
        <f t="shared" si="283"/>
        <v>Jul</v>
      </c>
      <c r="F1295">
        <f t="shared" si="284"/>
        <v>3</v>
      </c>
      <c r="G1295" t="str">
        <f t="shared" si="285"/>
        <v>Quarter 3</v>
      </c>
      <c r="H1295" t="str">
        <f t="shared" si="286"/>
        <v>Qtr 3</v>
      </c>
      <c r="I1295" t="str">
        <f t="shared" si="287"/>
        <v>20153</v>
      </c>
      <c r="J1295" t="str">
        <f t="shared" si="288"/>
        <v>Jul 2015</v>
      </c>
      <c r="K1295" t="str">
        <f t="shared" si="289"/>
        <v>Jul-15</v>
      </c>
      <c r="L1295" t="str">
        <f t="shared" si="290"/>
        <v>July 2015</v>
      </c>
      <c r="M1295" t="str">
        <f t="shared" si="291"/>
        <v>July</v>
      </c>
      <c r="N1295" t="str">
        <f t="shared" si="292"/>
        <v>Jul</v>
      </c>
      <c r="O1295" t="str">
        <f t="shared" si="293"/>
        <v>Quarter 3 2015</v>
      </c>
    </row>
    <row r="1296" spans="1:15" x14ac:dyDescent="0.25">
      <c r="A1296" s="1">
        <v>42203</v>
      </c>
      <c r="B1296">
        <f t="shared" si="280"/>
        <v>2015</v>
      </c>
      <c r="C1296">
        <f t="shared" si="281"/>
        <v>7</v>
      </c>
      <c r="D1296" t="str">
        <f t="shared" si="282"/>
        <v>July</v>
      </c>
      <c r="E1296" t="str">
        <f t="shared" si="283"/>
        <v>Jul</v>
      </c>
      <c r="F1296">
        <f t="shared" si="284"/>
        <v>3</v>
      </c>
      <c r="G1296" t="str">
        <f t="shared" si="285"/>
        <v>Quarter 3</v>
      </c>
      <c r="H1296" t="str">
        <f t="shared" si="286"/>
        <v>Qtr 3</v>
      </c>
      <c r="I1296" t="str">
        <f t="shared" si="287"/>
        <v>20153</v>
      </c>
      <c r="J1296" t="str">
        <f t="shared" si="288"/>
        <v>Jul 2015</v>
      </c>
      <c r="K1296" t="str">
        <f t="shared" si="289"/>
        <v>Jul-15</v>
      </c>
      <c r="L1296" t="str">
        <f t="shared" si="290"/>
        <v>July 2015</v>
      </c>
      <c r="M1296" t="str">
        <f t="shared" si="291"/>
        <v>July</v>
      </c>
      <c r="N1296" t="str">
        <f t="shared" si="292"/>
        <v>Jul</v>
      </c>
      <c r="O1296" t="str">
        <f t="shared" si="293"/>
        <v>Quarter 3 2015</v>
      </c>
    </row>
    <row r="1297" spans="1:15" x14ac:dyDescent="0.25">
      <c r="A1297" s="1">
        <v>42204</v>
      </c>
      <c r="B1297">
        <f t="shared" si="280"/>
        <v>2015</v>
      </c>
      <c r="C1297">
        <f t="shared" si="281"/>
        <v>7</v>
      </c>
      <c r="D1297" t="str">
        <f t="shared" si="282"/>
        <v>July</v>
      </c>
      <c r="E1297" t="str">
        <f t="shared" si="283"/>
        <v>Jul</v>
      </c>
      <c r="F1297">
        <f t="shared" si="284"/>
        <v>3</v>
      </c>
      <c r="G1297" t="str">
        <f t="shared" si="285"/>
        <v>Quarter 3</v>
      </c>
      <c r="H1297" t="str">
        <f t="shared" si="286"/>
        <v>Qtr 3</v>
      </c>
      <c r="I1297" t="str">
        <f t="shared" si="287"/>
        <v>20153</v>
      </c>
      <c r="J1297" t="str">
        <f t="shared" si="288"/>
        <v>Jul 2015</v>
      </c>
      <c r="K1297" t="str">
        <f t="shared" si="289"/>
        <v>Jul-15</v>
      </c>
      <c r="L1297" t="str">
        <f t="shared" si="290"/>
        <v>July 2015</v>
      </c>
      <c r="M1297" t="str">
        <f t="shared" si="291"/>
        <v>July</v>
      </c>
      <c r="N1297" t="str">
        <f t="shared" si="292"/>
        <v>Jul</v>
      </c>
      <c r="O1297" t="str">
        <f t="shared" si="293"/>
        <v>Quarter 3 2015</v>
      </c>
    </row>
    <row r="1298" spans="1:15" x14ac:dyDescent="0.25">
      <c r="A1298" s="1">
        <v>42205</v>
      </c>
      <c r="B1298">
        <f t="shared" si="280"/>
        <v>2015</v>
      </c>
      <c r="C1298">
        <f t="shared" si="281"/>
        <v>7</v>
      </c>
      <c r="D1298" t="str">
        <f t="shared" si="282"/>
        <v>July</v>
      </c>
      <c r="E1298" t="str">
        <f t="shared" si="283"/>
        <v>Jul</v>
      </c>
      <c r="F1298">
        <f t="shared" si="284"/>
        <v>3</v>
      </c>
      <c r="G1298" t="str">
        <f t="shared" si="285"/>
        <v>Quarter 3</v>
      </c>
      <c r="H1298" t="str">
        <f t="shared" si="286"/>
        <v>Qtr 3</v>
      </c>
      <c r="I1298" t="str">
        <f t="shared" si="287"/>
        <v>20153</v>
      </c>
      <c r="J1298" t="str">
        <f t="shared" si="288"/>
        <v>Jul 2015</v>
      </c>
      <c r="K1298" t="str">
        <f t="shared" si="289"/>
        <v>Jul-15</v>
      </c>
      <c r="L1298" t="str">
        <f t="shared" si="290"/>
        <v>July 2015</v>
      </c>
      <c r="M1298" t="str">
        <f t="shared" si="291"/>
        <v>July</v>
      </c>
      <c r="N1298" t="str">
        <f t="shared" si="292"/>
        <v>Jul</v>
      </c>
      <c r="O1298" t="str">
        <f t="shared" si="293"/>
        <v>Quarter 3 2015</v>
      </c>
    </row>
    <row r="1299" spans="1:15" x14ac:dyDescent="0.25">
      <c r="A1299" s="1">
        <v>42206</v>
      </c>
      <c r="B1299">
        <f t="shared" si="280"/>
        <v>2015</v>
      </c>
      <c r="C1299">
        <f t="shared" si="281"/>
        <v>7</v>
      </c>
      <c r="D1299" t="str">
        <f t="shared" si="282"/>
        <v>July</v>
      </c>
      <c r="E1299" t="str">
        <f t="shared" si="283"/>
        <v>Jul</v>
      </c>
      <c r="F1299">
        <f t="shared" si="284"/>
        <v>3</v>
      </c>
      <c r="G1299" t="str">
        <f t="shared" si="285"/>
        <v>Quarter 3</v>
      </c>
      <c r="H1299" t="str">
        <f t="shared" si="286"/>
        <v>Qtr 3</v>
      </c>
      <c r="I1299" t="str">
        <f t="shared" si="287"/>
        <v>20153</v>
      </c>
      <c r="J1299" t="str">
        <f t="shared" si="288"/>
        <v>Jul 2015</v>
      </c>
      <c r="K1299" t="str">
        <f t="shared" si="289"/>
        <v>Jul-15</v>
      </c>
      <c r="L1299" t="str">
        <f t="shared" si="290"/>
        <v>July 2015</v>
      </c>
      <c r="M1299" t="str">
        <f t="shared" si="291"/>
        <v>July</v>
      </c>
      <c r="N1299" t="str">
        <f t="shared" si="292"/>
        <v>Jul</v>
      </c>
      <c r="O1299" t="str">
        <f t="shared" si="293"/>
        <v>Quarter 3 2015</v>
      </c>
    </row>
    <row r="1300" spans="1:15" x14ac:dyDescent="0.25">
      <c r="A1300" s="1">
        <v>42207</v>
      </c>
      <c r="B1300">
        <f t="shared" si="280"/>
        <v>2015</v>
      </c>
      <c r="C1300">
        <f t="shared" si="281"/>
        <v>7</v>
      </c>
      <c r="D1300" t="str">
        <f t="shared" si="282"/>
        <v>July</v>
      </c>
      <c r="E1300" t="str">
        <f t="shared" si="283"/>
        <v>Jul</v>
      </c>
      <c r="F1300">
        <f t="shared" si="284"/>
        <v>3</v>
      </c>
      <c r="G1300" t="str">
        <f t="shared" si="285"/>
        <v>Quarter 3</v>
      </c>
      <c r="H1300" t="str">
        <f t="shared" si="286"/>
        <v>Qtr 3</v>
      </c>
      <c r="I1300" t="str">
        <f t="shared" si="287"/>
        <v>20153</v>
      </c>
      <c r="J1300" t="str">
        <f t="shared" si="288"/>
        <v>Jul 2015</v>
      </c>
      <c r="K1300" t="str">
        <f t="shared" si="289"/>
        <v>Jul-15</v>
      </c>
      <c r="L1300" t="str">
        <f t="shared" si="290"/>
        <v>July 2015</v>
      </c>
      <c r="M1300" t="str">
        <f t="shared" si="291"/>
        <v>July</v>
      </c>
      <c r="N1300" t="str">
        <f t="shared" si="292"/>
        <v>Jul</v>
      </c>
      <c r="O1300" t="str">
        <f t="shared" si="293"/>
        <v>Quarter 3 2015</v>
      </c>
    </row>
    <row r="1301" spans="1:15" x14ac:dyDescent="0.25">
      <c r="A1301" s="1">
        <v>42208</v>
      </c>
      <c r="B1301">
        <f t="shared" si="280"/>
        <v>2015</v>
      </c>
      <c r="C1301">
        <f t="shared" si="281"/>
        <v>7</v>
      </c>
      <c r="D1301" t="str">
        <f t="shared" si="282"/>
        <v>July</v>
      </c>
      <c r="E1301" t="str">
        <f t="shared" si="283"/>
        <v>Jul</v>
      </c>
      <c r="F1301">
        <f t="shared" si="284"/>
        <v>3</v>
      </c>
      <c r="G1301" t="str">
        <f t="shared" si="285"/>
        <v>Quarter 3</v>
      </c>
      <c r="H1301" t="str">
        <f t="shared" si="286"/>
        <v>Qtr 3</v>
      </c>
      <c r="I1301" t="str">
        <f t="shared" si="287"/>
        <v>20153</v>
      </c>
      <c r="J1301" t="str">
        <f t="shared" si="288"/>
        <v>Jul 2015</v>
      </c>
      <c r="K1301" t="str">
        <f t="shared" si="289"/>
        <v>Jul-15</v>
      </c>
      <c r="L1301" t="str">
        <f t="shared" si="290"/>
        <v>July 2015</v>
      </c>
      <c r="M1301" t="str">
        <f t="shared" si="291"/>
        <v>July</v>
      </c>
      <c r="N1301" t="str">
        <f t="shared" si="292"/>
        <v>Jul</v>
      </c>
      <c r="O1301" t="str">
        <f t="shared" si="293"/>
        <v>Quarter 3 2015</v>
      </c>
    </row>
    <row r="1302" spans="1:15" x14ac:dyDescent="0.25">
      <c r="A1302" s="1">
        <v>42209</v>
      </c>
      <c r="B1302">
        <f t="shared" si="280"/>
        <v>2015</v>
      </c>
      <c r="C1302">
        <f t="shared" si="281"/>
        <v>7</v>
      </c>
      <c r="D1302" t="str">
        <f t="shared" si="282"/>
        <v>July</v>
      </c>
      <c r="E1302" t="str">
        <f t="shared" si="283"/>
        <v>Jul</v>
      </c>
      <c r="F1302">
        <f t="shared" si="284"/>
        <v>3</v>
      </c>
      <c r="G1302" t="str">
        <f t="shared" si="285"/>
        <v>Quarter 3</v>
      </c>
      <c r="H1302" t="str">
        <f t="shared" si="286"/>
        <v>Qtr 3</v>
      </c>
      <c r="I1302" t="str">
        <f t="shared" si="287"/>
        <v>20153</v>
      </c>
      <c r="J1302" t="str">
        <f t="shared" si="288"/>
        <v>Jul 2015</v>
      </c>
      <c r="K1302" t="str">
        <f t="shared" si="289"/>
        <v>Jul-15</v>
      </c>
      <c r="L1302" t="str">
        <f t="shared" si="290"/>
        <v>July 2015</v>
      </c>
      <c r="M1302" t="str">
        <f t="shared" si="291"/>
        <v>July</v>
      </c>
      <c r="N1302" t="str">
        <f t="shared" si="292"/>
        <v>Jul</v>
      </c>
      <c r="O1302" t="str">
        <f t="shared" si="293"/>
        <v>Quarter 3 2015</v>
      </c>
    </row>
    <row r="1303" spans="1:15" x14ac:dyDescent="0.25">
      <c r="A1303" s="1">
        <v>42210</v>
      </c>
      <c r="B1303">
        <f t="shared" si="280"/>
        <v>2015</v>
      </c>
      <c r="C1303">
        <f t="shared" si="281"/>
        <v>7</v>
      </c>
      <c r="D1303" t="str">
        <f t="shared" si="282"/>
        <v>July</v>
      </c>
      <c r="E1303" t="str">
        <f t="shared" si="283"/>
        <v>Jul</v>
      </c>
      <c r="F1303">
        <f t="shared" si="284"/>
        <v>3</v>
      </c>
      <c r="G1303" t="str">
        <f t="shared" si="285"/>
        <v>Quarter 3</v>
      </c>
      <c r="H1303" t="str">
        <f t="shared" si="286"/>
        <v>Qtr 3</v>
      </c>
      <c r="I1303" t="str">
        <f t="shared" si="287"/>
        <v>20153</v>
      </c>
      <c r="J1303" t="str">
        <f t="shared" si="288"/>
        <v>Jul 2015</v>
      </c>
      <c r="K1303" t="str">
        <f t="shared" si="289"/>
        <v>Jul-15</v>
      </c>
      <c r="L1303" t="str">
        <f t="shared" si="290"/>
        <v>July 2015</v>
      </c>
      <c r="M1303" t="str">
        <f t="shared" si="291"/>
        <v>July</v>
      </c>
      <c r="N1303" t="str">
        <f t="shared" si="292"/>
        <v>Jul</v>
      </c>
      <c r="O1303" t="str">
        <f t="shared" si="293"/>
        <v>Quarter 3 2015</v>
      </c>
    </row>
    <row r="1304" spans="1:15" x14ac:dyDescent="0.25">
      <c r="A1304" s="1">
        <v>42211</v>
      </c>
      <c r="B1304">
        <f t="shared" si="280"/>
        <v>2015</v>
      </c>
      <c r="C1304">
        <f t="shared" si="281"/>
        <v>7</v>
      </c>
      <c r="D1304" t="str">
        <f t="shared" si="282"/>
        <v>July</v>
      </c>
      <c r="E1304" t="str">
        <f t="shared" si="283"/>
        <v>Jul</v>
      </c>
      <c r="F1304">
        <f t="shared" si="284"/>
        <v>3</v>
      </c>
      <c r="G1304" t="str">
        <f t="shared" si="285"/>
        <v>Quarter 3</v>
      </c>
      <c r="H1304" t="str">
        <f t="shared" si="286"/>
        <v>Qtr 3</v>
      </c>
      <c r="I1304" t="str">
        <f t="shared" si="287"/>
        <v>20153</v>
      </c>
      <c r="J1304" t="str">
        <f t="shared" si="288"/>
        <v>Jul 2015</v>
      </c>
      <c r="K1304" t="str">
        <f t="shared" si="289"/>
        <v>Jul-15</v>
      </c>
      <c r="L1304" t="str">
        <f t="shared" si="290"/>
        <v>July 2015</v>
      </c>
      <c r="M1304" t="str">
        <f t="shared" si="291"/>
        <v>July</v>
      </c>
      <c r="N1304" t="str">
        <f t="shared" si="292"/>
        <v>Jul</v>
      </c>
      <c r="O1304" t="str">
        <f t="shared" si="293"/>
        <v>Quarter 3 2015</v>
      </c>
    </row>
    <row r="1305" spans="1:15" x14ac:dyDescent="0.25">
      <c r="A1305" s="1">
        <v>42212</v>
      </c>
      <c r="B1305">
        <f t="shared" si="280"/>
        <v>2015</v>
      </c>
      <c r="C1305">
        <f t="shared" si="281"/>
        <v>7</v>
      </c>
      <c r="D1305" t="str">
        <f t="shared" si="282"/>
        <v>July</v>
      </c>
      <c r="E1305" t="str">
        <f t="shared" si="283"/>
        <v>Jul</v>
      </c>
      <c r="F1305">
        <f t="shared" si="284"/>
        <v>3</v>
      </c>
      <c r="G1305" t="str">
        <f t="shared" si="285"/>
        <v>Quarter 3</v>
      </c>
      <c r="H1305" t="str">
        <f t="shared" si="286"/>
        <v>Qtr 3</v>
      </c>
      <c r="I1305" t="str">
        <f t="shared" si="287"/>
        <v>20153</v>
      </c>
      <c r="J1305" t="str">
        <f t="shared" si="288"/>
        <v>Jul 2015</v>
      </c>
      <c r="K1305" t="str">
        <f t="shared" si="289"/>
        <v>Jul-15</v>
      </c>
      <c r="L1305" t="str">
        <f t="shared" si="290"/>
        <v>July 2015</v>
      </c>
      <c r="M1305" t="str">
        <f t="shared" si="291"/>
        <v>July</v>
      </c>
      <c r="N1305" t="str">
        <f t="shared" si="292"/>
        <v>Jul</v>
      </c>
      <c r="O1305" t="str">
        <f t="shared" si="293"/>
        <v>Quarter 3 2015</v>
      </c>
    </row>
    <row r="1306" spans="1:15" x14ac:dyDescent="0.25">
      <c r="A1306" s="1">
        <v>42213</v>
      </c>
      <c r="B1306">
        <f t="shared" si="280"/>
        <v>2015</v>
      </c>
      <c r="C1306">
        <f t="shared" si="281"/>
        <v>7</v>
      </c>
      <c r="D1306" t="str">
        <f t="shared" si="282"/>
        <v>July</v>
      </c>
      <c r="E1306" t="str">
        <f t="shared" si="283"/>
        <v>Jul</v>
      </c>
      <c r="F1306">
        <f t="shared" si="284"/>
        <v>3</v>
      </c>
      <c r="G1306" t="str">
        <f t="shared" si="285"/>
        <v>Quarter 3</v>
      </c>
      <c r="H1306" t="str">
        <f t="shared" si="286"/>
        <v>Qtr 3</v>
      </c>
      <c r="I1306" t="str">
        <f t="shared" si="287"/>
        <v>20153</v>
      </c>
      <c r="J1306" t="str">
        <f t="shared" si="288"/>
        <v>Jul 2015</v>
      </c>
      <c r="K1306" t="str">
        <f t="shared" si="289"/>
        <v>Jul-15</v>
      </c>
      <c r="L1306" t="str">
        <f t="shared" si="290"/>
        <v>July 2015</v>
      </c>
      <c r="M1306" t="str">
        <f t="shared" si="291"/>
        <v>July</v>
      </c>
      <c r="N1306" t="str">
        <f t="shared" si="292"/>
        <v>Jul</v>
      </c>
      <c r="O1306" t="str">
        <f t="shared" si="293"/>
        <v>Quarter 3 2015</v>
      </c>
    </row>
    <row r="1307" spans="1:15" x14ac:dyDescent="0.25">
      <c r="A1307" s="1">
        <v>42214</v>
      </c>
      <c r="B1307">
        <f t="shared" si="280"/>
        <v>2015</v>
      </c>
      <c r="C1307">
        <f t="shared" si="281"/>
        <v>7</v>
      </c>
      <c r="D1307" t="str">
        <f t="shared" si="282"/>
        <v>July</v>
      </c>
      <c r="E1307" t="str">
        <f t="shared" si="283"/>
        <v>Jul</v>
      </c>
      <c r="F1307">
        <f t="shared" si="284"/>
        <v>3</v>
      </c>
      <c r="G1307" t="str">
        <f t="shared" si="285"/>
        <v>Quarter 3</v>
      </c>
      <c r="H1307" t="str">
        <f t="shared" si="286"/>
        <v>Qtr 3</v>
      </c>
      <c r="I1307" t="str">
        <f t="shared" si="287"/>
        <v>20153</v>
      </c>
      <c r="J1307" t="str">
        <f t="shared" si="288"/>
        <v>Jul 2015</v>
      </c>
      <c r="K1307" t="str">
        <f t="shared" si="289"/>
        <v>Jul-15</v>
      </c>
      <c r="L1307" t="str">
        <f t="shared" si="290"/>
        <v>July 2015</v>
      </c>
      <c r="M1307" t="str">
        <f t="shared" si="291"/>
        <v>July</v>
      </c>
      <c r="N1307" t="str">
        <f t="shared" si="292"/>
        <v>Jul</v>
      </c>
      <c r="O1307" t="str">
        <f t="shared" si="293"/>
        <v>Quarter 3 2015</v>
      </c>
    </row>
    <row r="1308" spans="1:15" x14ac:dyDescent="0.25">
      <c r="A1308" s="1">
        <v>42215</v>
      </c>
      <c r="B1308">
        <f t="shared" si="280"/>
        <v>2015</v>
      </c>
      <c r="C1308">
        <f t="shared" si="281"/>
        <v>7</v>
      </c>
      <c r="D1308" t="str">
        <f t="shared" si="282"/>
        <v>July</v>
      </c>
      <c r="E1308" t="str">
        <f t="shared" si="283"/>
        <v>Jul</v>
      </c>
      <c r="F1308">
        <f t="shared" si="284"/>
        <v>3</v>
      </c>
      <c r="G1308" t="str">
        <f t="shared" si="285"/>
        <v>Quarter 3</v>
      </c>
      <c r="H1308" t="str">
        <f t="shared" si="286"/>
        <v>Qtr 3</v>
      </c>
      <c r="I1308" t="str">
        <f t="shared" si="287"/>
        <v>20153</v>
      </c>
      <c r="J1308" t="str">
        <f t="shared" si="288"/>
        <v>Jul 2015</v>
      </c>
      <c r="K1308" t="str">
        <f t="shared" si="289"/>
        <v>Jul-15</v>
      </c>
      <c r="L1308" t="str">
        <f t="shared" si="290"/>
        <v>July 2015</v>
      </c>
      <c r="M1308" t="str">
        <f t="shared" si="291"/>
        <v>July</v>
      </c>
      <c r="N1308" t="str">
        <f t="shared" si="292"/>
        <v>Jul</v>
      </c>
      <c r="O1308" t="str">
        <f t="shared" si="293"/>
        <v>Quarter 3 2015</v>
      </c>
    </row>
    <row r="1309" spans="1:15" x14ac:dyDescent="0.25">
      <c r="A1309" s="1">
        <v>42216</v>
      </c>
      <c r="B1309">
        <f t="shared" si="280"/>
        <v>2015</v>
      </c>
      <c r="C1309">
        <f t="shared" si="281"/>
        <v>7</v>
      </c>
      <c r="D1309" t="str">
        <f t="shared" si="282"/>
        <v>July</v>
      </c>
      <c r="E1309" t="str">
        <f t="shared" si="283"/>
        <v>Jul</v>
      </c>
      <c r="F1309">
        <f t="shared" si="284"/>
        <v>3</v>
      </c>
      <c r="G1309" t="str">
        <f t="shared" si="285"/>
        <v>Quarter 3</v>
      </c>
      <c r="H1309" t="str">
        <f t="shared" si="286"/>
        <v>Qtr 3</v>
      </c>
      <c r="I1309" t="str">
        <f t="shared" si="287"/>
        <v>20153</v>
      </c>
      <c r="J1309" t="str">
        <f t="shared" si="288"/>
        <v>Jul 2015</v>
      </c>
      <c r="K1309" t="str">
        <f t="shared" si="289"/>
        <v>Jul-15</v>
      </c>
      <c r="L1309" t="str">
        <f t="shared" si="290"/>
        <v>July 2015</v>
      </c>
      <c r="M1309" t="str">
        <f t="shared" si="291"/>
        <v>July</v>
      </c>
      <c r="N1309" t="str">
        <f t="shared" si="292"/>
        <v>Jul</v>
      </c>
      <c r="O1309" t="str">
        <f t="shared" si="293"/>
        <v>Quarter 3 2015</v>
      </c>
    </row>
    <row r="1310" spans="1:15" x14ac:dyDescent="0.25">
      <c r="A1310" s="1">
        <v>42217</v>
      </c>
      <c r="B1310">
        <f t="shared" si="280"/>
        <v>2015</v>
      </c>
      <c r="C1310">
        <f t="shared" si="281"/>
        <v>8</v>
      </c>
      <c r="D1310" t="str">
        <f t="shared" si="282"/>
        <v>August</v>
      </c>
      <c r="E1310" t="str">
        <f t="shared" si="283"/>
        <v>Aug</v>
      </c>
      <c r="F1310">
        <f t="shared" si="284"/>
        <v>3</v>
      </c>
      <c r="G1310" t="str">
        <f t="shared" si="285"/>
        <v>Quarter 3</v>
      </c>
      <c r="H1310" t="str">
        <f t="shared" si="286"/>
        <v>Qtr 3</v>
      </c>
      <c r="I1310" t="str">
        <f t="shared" si="287"/>
        <v>20153</v>
      </c>
      <c r="J1310" t="str">
        <f t="shared" si="288"/>
        <v>Aug 2015</v>
      </c>
      <c r="K1310" t="str">
        <f t="shared" si="289"/>
        <v>Aug-15</v>
      </c>
      <c r="L1310" t="str">
        <f t="shared" si="290"/>
        <v>August 2015</v>
      </c>
      <c r="M1310" t="str">
        <f t="shared" si="291"/>
        <v>August</v>
      </c>
      <c r="N1310" t="str">
        <f t="shared" si="292"/>
        <v>Aug</v>
      </c>
      <c r="O1310" t="str">
        <f t="shared" si="293"/>
        <v>Quarter 3 2015</v>
      </c>
    </row>
    <row r="1311" spans="1:15" x14ac:dyDescent="0.25">
      <c r="A1311" s="1">
        <v>42218</v>
      </c>
      <c r="B1311">
        <f t="shared" si="280"/>
        <v>2015</v>
      </c>
      <c r="C1311">
        <f t="shared" si="281"/>
        <v>8</v>
      </c>
      <c r="D1311" t="str">
        <f t="shared" si="282"/>
        <v>August</v>
      </c>
      <c r="E1311" t="str">
        <f t="shared" si="283"/>
        <v>Aug</v>
      </c>
      <c r="F1311">
        <f t="shared" si="284"/>
        <v>3</v>
      </c>
      <c r="G1311" t="str">
        <f t="shared" si="285"/>
        <v>Quarter 3</v>
      </c>
      <c r="H1311" t="str">
        <f t="shared" si="286"/>
        <v>Qtr 3</v>
      </c>
      <c r="I1311" t="str">
        <f t="shared" si="287"/>
        <v>20153</v>
      </c>
      <c r="J1311" t="str">
        <f t="shared" si="288"/>
        <v>Aug 2015</v>
      </c>
      <c r="K1311" t="str">
        <f t="shared" si="289"/>
        <v>Aug-15</v>
      </c>
      <c r="L1311" t="str">
        <f t="shared" si="290"/>
        <v>August 2015</v>
      </c>
      <c r="M1311" t="str">
        <f t="shared" si="291"/>
        <v>August</v>
      </c>
      <c r="N1311" t="str">
        <f t="shared" si="292"/>
        <v>Aug</v>
      </c>
      <c r="O1311" t="str">
        <f t="shared" si="293"/>
        <v>Quarter 3 2015</v>
      </c>
    </row>
    <row r="1312" spans="1:15" x14ac:dyDescent="0.25">
      <c r="A1312" s="1">
        <v>42219</v>
      </c>
      <c r="B1312">
        <f t="shared" si="280"/>
        <v>2015</v>
      </c>
      <c r="C1312">
        <f t="shared" si="281"/>
        <v>8</v>
      </c>
      <c r="D1312" t="str">
        <f t="shared" si="282"/>
        <v>August</v>
      </c>
      <c r="E1312" t="str">
        <f t="shared" si="283"/>
        <v>Aug</v>
      </c>
      <c r="F1312">
        <f t="shared" si="284"/>
        <v>3</v>
      </c>
      <c r="G1312" t="str">
        <f t="shared" si="285"/>
        <v>Quarter 3</v>
      </c>
      <c r="H1312" t="str">
        <f t="shared" si="286"/>
        <v>Qtr 3</v>
      </c>
      <c r="I1312" t="str">
        <f t="shared" si="287"/>
        <v>20153</v>
      </c>
      <c r="J1312" t="str">
        <f t="shared" si="288"/>
        <v>Aug 2015</v>
      </c>
      <c r="K1312" t="str">
        <f t="shared" si="289"/>
        <v>Aug-15</v>
      </c>
      <c r="L1312" t="str">
        <f t="shared" si="290"/>
        <v>August 2015</v>
      </c>
      <c r="M1312" t="str">
        <f t="shared" si="291"/>
        <v>August</v>
      </c>
      <c r="N1312" t="str">
        <f t="shared" si="292"/>
        <v>Aug</v>
      </c>
      <c r="O1312" t="str">
        <f t="shared" si="293"/>
        <v>Quarter 3 2015</v>
      </c>
    </row>
    <row r="1313" spans="1:15" x14ac:dyDescent="0.25">
      <c r="A1313" s="1">
        <v>42220</v>
      </c>
      <c r="B1313">
        <f t="shared" si="280"/>
        <v>2015</v>
      </c>
      <c r="C1313">
        <f t="shared" si="281"/>
        <v>8</v>
      </c>
      <c r="D1313" t="str">
        <f t="shared" si="282"/>
        <v>August</v>
      </c>
      <c r="E1313" t="str">
        <f t="shared" si="283"/>
        <v>Aug</v>
      </c>
      <c r="F1313">
        <f t="shared" si="284"/>
        <v>3</v>
      </c>
      <c r="G1313" t="str">
        <f t="shared" si="285"/>
        <v>Quarter 3</v>
      </c>
      <c r="H1313" t="str">
        <f t="shared" si="286"/>
        <v>Qtr 3</v>
      </c>
      <c r="I1313" t="str">
        <f t="shared" si="287"/>
        <v>20153</v>
      </c>
      <c r="J1313" t="str">
        <f t="shared" si="288"/>
        <v>Aug 2015</v>
      </c>
      <c r="K1313" t="str">
        <f t="shared" si="289"/>
        <v>Aug-15</v>
      </c>
      <c r="L1313" t="str">
        <f t="shared" si="290"/>
        <v>August 2015</v>
      </c>
      <c r="M1313" t="str">
        <f t="shared" si="291"/>
        <v>August</v>
      </c>
      <c r="N1313" t="str">
        <f t="shared" si="292"/>
        <v>Aug</v>
      </c>
      <c r="O1313" t="str">
        <f t="shared" si="293"/>
        <v>Quarter 3 2015</v>
      </c>
    </row>
    <row r="1314" spans="1:15" x14ac:dyDescent="0.25">
      <c r="A1314" s="1">
        <v>42221</v>
      </c>
      <c r="B1314">
        <f t="shared" si="280"/>
        <v>2015</v>
      </c>
      <c r="C1314">
        <f t="shared" si="281"/>
        <v>8</v>
      </c>
      <c r="D1314" t="str">
        <f t="shared" si="282"/>
        <v>August</v>
      </c>
      <c r="E1314" t="str">
        <f t="shared" si="283"/>
        <v>Aug</v>
      </c>
      <c r="F1314">
        <f t="shared" si="284"/>
        <v>3</v>
      </c>
      <c r="G1314" t="str">
        <f t="shared" si="285"/>
        <v>Quarter 3</v>
      </c>
      <c r="H1314" t="str">
        <f t="shared" si="286"/>
        <v>Qtr 3</v>
      </c>
      <c r="I1314" t="str">
        <f t="shared" si="287"/>
        <v>20153</v>
      </c>
      <c r="J1314" t="str">
        <f t="shared" si="288"/>
        <v>Aug 2015</v>
      </c>
      <c r="K1314" t="str">
        <f t="shared" si="289"/>
        <v>Aug-15</v>
      </c>
      <c r="L1314" t="str">
        <f t="shared" si="290"/>
        <v>August 2015</v>
      </c>
      <c r="M1314" t="str">
        <f t="shared" si="291"/>
        <v>August</v>
      </c>
      <c r="N1314" t="str">
        <f t="shared" si="292"/>
        <v>Aug</v>
      </c>
      <c r="O1314" t="str">
        <f t="shared" si="293"/>
        <v>Quarter 3 2015</v>
      </c>
    </row>
    <row r="1315" spans="1:15" x14ac:dyDescent="0.25">
      <c r="A1315" s="1">
        <v>42222</v>
      </c>
      <c r="B1315">
        <f t="shared" si="280"/>
        <v>2015</v>
      </c>
      <c r="C1315">
        <f t="shared" si="281"/>
        <v>8</v>
      </c>
      <c r="D1315" t="str">
        <f t="shared" si="282"/>
        <v>August</v>
      </c>
      <c r="E1315" t="str">
        <f t="shared" si="283"/>
        <v>Aug</v>
      </c>
      <c r="F1315">
        <f t="shared" si="284"/>
        <v>3</v>
      </c>
      <c r="G1315" t="str">
        <f t="shared" si="285"/>
        <v>Quarter 3</v>
      </c>
      <c r="H1315" t="str">
        <f t="shared" si="286"/>
        <v>Qtr 3</v>
      </c>
      <c r="I1315" t="str">
        <f t="shared" si="287"/>
        <v>20153</v>
      </c>
      <c r="J1315" t="str">
        <f t="shared" si="288"/>
        <v>Aug 2015</v>
      </c>
      <c r="K1315" t="str">
        <f t="shared" si="289"/>
        <v>Aug-15</v>
      </c>
      <c r="L1315" t="str">
        <f t="shared" si="290"/>
        <v>August 2015</v>
      </c>
      <c r="M1315" t="str">
        <f t="shared" si="291"/>
        <v>August</v>
      </c>
      <c r="N1315" t="str">
        <f t="shared" si="292"/>
        <v>Aug</v>
      </c>
      <c r="O1315" t="str">
        <f t="shared" si="293"/>
        <v>Quarter 3 2015</v>
      </c>
    </row>
    <row r="1316" spans="1:15" x14ac:dyDescent="0.25">
      <c r="A1316" s="1">
        <v>42223</v>
      </c>
      <c r="B1316">
        <f t="shared" si="280"/>
        <v>2015</v>
      </c>
      <c r="C1316">
        <f t="shared" si="281"/>
        <v>8</v>
      </c>
      <c r="D1316" t="str">
        <f t="shared" si="282"/>
        <v>August</v>
      </c>
      <c r="E1316" t="str">
        <f t="shared" si="283"/>
        <v>Aug</v>
      </c>
      <c r="F1316">
        <f t="shared" si="284"/>
        <v>3</v>
      </c>
      <c r="G1316" t="str">
        <f t="shared" si="285"/>
        <v>Quarter 3</v>
      </c>
      <c r="H1316" t="str">
        <f t="shared" si="286"/>
        <v>Qtr 3</v>
      </c>
      <c r="I1316" t="str">
        <f t="shared" si="287"/>
        <v>20153</v>
      </c>
      <c r="J1316" t="str">
        <f t="shared" si="288"/>
        <v>Aug 2015</v>
      </c>
      <c r="K1316" t="str">
        <f t="shared" si="289"/>
        <v>Aug-15</v>
      </c>
      <c r="L1316" t="str">
        <f t="shared" si="290"/>
        <v>August 2015</v>
      </c>
      <c r="M1316" t="str">
        <f t="shared" si="291"/>
        <v>August</v>
      </c>
      <c r="N1316" t="str">
        <f t="shared" si="292"/>
        <v>Aug</v>
      </c>
      <c r="O1316" t="str">
        <f t="shared" si="293"/>
        <v>Quarter 3 2015</v>
      </c>
    </row>
    <row r="1317" spans="1:15" x14ac:dyDescent="0.25">
      <c r="A1317" s="1">
        <v>42224</v>
      </c>
      <c r="B1317">
        <f t="shared" si="280"/>
        <v>2015</v>
      </c>
      <c r="C1317">
        <f t="shared" si="281"/>
        <v>8</v>
      </c>
      <c r="D1317" t="str">
        <f t="shared" si="282"/>
        <v>August</v>
      </c>
      <c r="E1317" t="str">
        <f t="shared" si="283"/>
        <v>Aug</v>
      </c>
      <c r="F1317">
        <f t="shared" si="284"/>
        <v>3</v>
      </c>
      <c r="G1317" t="str">
        <f t="shared" si="285"/>
        <v>Quarter 3</v>
      </c>
      <c r="H1317" t="str">
        <f t="shared" si="286"/>
        <v>Qtr 3</v>
      </c>
      <c r="I1317" t="str">
        <f t="shared" si="287"/>
        <v>20153</v>
      </c>
      <c r="J1317" t="str">
        <f t="shared" si="288"/>
        <v>Aug 2015</v>
      </c>
      <c r="K1317" t="str">
        <f t="shared" si="289"/>
        <v>Aug-15</v>
      </c>
      <c r="L1317" t="str">
        <f t="shared" si="290"/>
        <v>August 2015</v>
      </c>
      <c r="M1317" t="str">
        <f t="shared" si="291"/>
        <v>August</v>
      </c>
      <c r="N1317" t="str">
        <f t="shared" si="292"/>
        <v>Aug</v>
      </c>
      <c r="O1317" t="str">
        <f t="shared" si="293"/>
        <v>Quarter 3 2015</v>
      </c>
    </row>
    <row r="1318" spans="1:15" x14ac:dyDescent="0.25">
      <c r="A1318" s="1">
        <v>42225</v>
      </c>
      <c r="B1318">
        <f t="shared" si="280"/>
        <v>2015</v>
      </c>
      <c r="C1318">
        <f t="shared" si="281"/>
        <v>8</v>
      </c>
      <c r="D1318" t="str">
        <f t="shared" si="282"/>
        <v>August</v>
      </c>
      <c r="E1318" t="str">
        <f t="shared" si="283"/>
        <v>Aug</v>
      </c>
      <c r="F1318">
        <f t="shared" si="284"/>
        <v>3</v>
      </c>
      <c r="G1318" t="str">
        <f t="shared" si="285"/>
        <v>Quarter 3</v>
      </c>
      <c r="H1318" t="str">
        <f t="shared" si="286"/>
        <v>Qtr 3</v>
      </c>
      <c r="I1318" t="str">
        <f t="shared" si="287"/>
        <v>20153</v>
      </c>
      <c r="J1318" t="str">
        <f t="shared" si="288"/>
        <v>Aug 2015</v>
      </c>
      <c r="K1318" t="str">
        <f t="shared" si="289"/>
        <v>Aug-15</v>
      </c>
      <c r="L1318" t="str">
        <f t="shared" si="290"/>
        <v>August 2015</v>
      </c>
      <c r="M1318" t="str">
        <f t="shared" si="291"/>
        <v>August</v>
      </c>
      <c r="N1318" t="str">
        <f t="shared" si="292"/>
        <v>Aug</v>
      </c>
      <c r="O1318" t="str">
        <f t="shared" si="293"/>
        <v>Quarter 3 2015</v>
      </c>
    </row>
    <row r="1319" spans="1:15" x14ac:dyDescent="0.25">
      <c r="A1319" s="1">
        <v>42226</v>
      </c>
      <c r="B1319">
        <f t="shared" si="280"/>
        <v>2015</v>
      </c>
      <c r="C1319">
        <f t="shared" si="281"/>
        <v>8</v>
      </c>
      <c r="D1319" t="str">
        <f t="shared" si="282"/>
        <v>August</v>
      </c>
      <c r="E1319" t="str">
        <f t="shared" si="283"/>
        <v>Aug</v>
      </c>
      <c r="F1319">
        <f t="shared" si="284"/>
        <v>3</v>
      </c>
      <c r="G1319" t="str">
        <f t="shared" si="285"/>
        <v>Quarter 3</v>
      </c>
      <c r="H1319" t="str">
        <f t="shared" si="286"/>
        <v>Qtr 3</v>
      </c>
      <c r="I1319" t="str">
        <f t="shared" si="287"/>
        <v>20153</v>
      </c>
      <c r="J1319" t="str">
        <f t="shared" si="288"/>
        <v>Aug 2015</v>
      </c>
      <c r="K1319" t="str">
        <f t="shared" si="289"/>
        <v>Aug-15</v>
      </c>
      <c r="L1319" t="str">
        <f t="shared" si="290"/>
        <v>August 2015</v>
      </c>
      <c r="M1319" t="str">
        <f t="shared" si="291"/>
        <v>August</v>
      </c>
      <c r="N1319" t="str">
        <f t="shared" si="292"/>
        <v>Aug</v>
      </c>
      <c r="O1319" t="str">
        <f t="shared" si="293"/>
        <v>Quarter 3 2015</v>
      </c>
    </row>
    <row r="1320" spans="1:15" x14ac:dyDescent="0.25">
      <c r="A1320" s="1">
        <v>42227</v>
      </c>
      <c r="B1320">
        <f t="shared" si="280"/>
        <v>2015</v>
      </c>
      <c r="C1320">
        <f t="shared" si="281"/>
        <v>8</v>
      </c>
      <c r="D1320" t="str">
        <f t="shared" si="282"/>
        <v>August</v>
      </c>
      <c r="E1320" t="str">
        <f t="shared" si="283"/>
        <v>Aug</v>
      </c>
      <c r="F1320">
        <f t="shared" si="284"/>
        <v>3</v>
      </c>
      <c r="G1320" t="str">
        <f t="shared" si="285"/>
        <v>Quarter 3</v>
      </c>
      <c r="H1320" t="str">
        <f t="shared" si="286"/>
        <v>Qtr 3</v>
      </c>
      <c r="I1320" t="str">
        <f t="shared" si="287"/>
        <v>20153</v>
      </c>
      <c r="J1320" t="str">
        <f t="shared" si="288"/>
        <v>Aug 2015</v>
      </c>
      <c r="K1320" t="str">
        <f t="shared" si="289"/>
        <v>Aug-15</v>
      </c>
      <c r="L1320" t="str">
        <f t="shared" si="290"/>
        <v>August 2015</v>
      </c>
      <c r="M1320" t="str">
        <f t="shared" si="291"/>
        <v>August</v>
      </c>
      <c r="N1320" t="str">
        <f t="shared" si="292"/>
        <v>Aug</v>
      </c>
      <c r="O1320" t="str">
        <f t="shared" si="293"/>
        <v>Quarter 3 2015</v>
      </c>
    </row>
    <row r="1321" spans="1:15" x14ac:dyDescent="0.25">
      <c r="A1321" s="1">
        <v>42228</v>
      </c>
      <c r="B1321">
        <f t="shared" si="280"/>
        <v>2015</v>
      </c>
      <c r="C1321">
        <f t="shared" si="281"/>
        <v>8</v>
      </c>
      <c r="D1321" t="str">
        <f t="shared" si="282"/>
        <v>August</v>
      </c>
      <c r="E1321" t="str">
        <f t="shared" si="283"/>
        <v>Aug</v>
      </c>
      <c r="F1321">
        <f t="shared" si="284"/>
        <v>3</v>
      </c>
      <c r="G1321" t="str">
        <f t="shared" si="285"/>
        <v>Quarter 3</v>
      </c>
      <c r="H1321" t="str">
        <f t="shared" si="286"/>
        <v>Qtr 3</v>
      </c>
      <c r="I1321" t="str">
        <f t="shared" si="287"/>
        <v>20153</v>
      </c>
      <c r="J1321" t="str">
        <f t="shared" si="288"/>
        <v>Aug 2015</v>
      </c>
      <c r="K1321" t="str">
        <f t="shared" si="289"/>
        <v>Aug-15</v>
      </c>
      <c r="L1321" t="str">
        <f t="shared" si="290"/>
        <v>August 2015</v>
      </c>
      <c r="M1321" t="str">
        <f t="shared" si="291"/>
        <v>August</v>
      </c>
      <c r="N1321" t="str">
        <f t="shared" si="292"/>
        <v>Aug</v>
      </c>
      <c r="O1321" t="str">
        <f t="shared" si="293"/>
        <v>Quarter 3 2015</v>
      </c>
    </row>
    <row r="1322" spans="1:15" x14ac:dyDescent="0.25">
      <c r="A1322" s="1">
        <v>42229</v>
      </c>
      <c r="B1322">
        <f t="shared" si="280"/>
        <v>2015</v>
      </c>
      <c r="C1322">
        <f t="shared" si="281"/>
        <v>8</v>
      </c>
      <c r="D1322" t="str">
        <f t="shared" si="282"/>
        <v>August</v>
      </c>
      <c r="E1322" t="str">
        <f t="shared" si="283"/>
        <v>Aug</v>
      </c>
      <c r="F1322">
        <f t="shared" si="284"/>
        <v>3</v>
      </c>
      <c r="G1322" t="str">
        <f t="shared" si="285"/>
        <v>Quarter 3</v>
      </c>
      <c r="H1322" t="str">
        <f t="shared" si="286"/>
        <v>Qtr 3</v>
      </c>
      <c r="I1322" t="str">
        <f t="shared" si="287"/>
        <v>20153</v>
      </c>
      <c r="J1322" t="str">
        <f t="shared" si="288"/>
        <v>Aug 2015</v>
      </c>
      <c r="K1322" t="str">
        <f t="shared" si="289"/>
        <v>Aug-15</v>
      </c>
      <c r="L1322" t="str">
        <f t="shared" si="290"/>
        <v>August 2015</v>
      </c>
      <c r="M1322" t="str">
        <f t="shared" si="291"/>
        <v>August</v>
      </c>
      <c r="N1322" t="str">
        <f t="shared" si="292"/>
        <v>Aug</v>
      </c>
      <c r="O1322" t="str">
        <f t="shared" si="293"/>
        <v>Quarter 3 2015</v>
      </c>
    </row>
    <row r="1323" spans="1:15" x14ac:dyDescent="0.25">
      <c r="A1323" s="1">
        <v>42230</v>
      </c>
      <c r="B1323">
        <f t="shared" si="280"/>
        <v>2015</v>
      </c>
      <c r="C1323">
        <f t="shared" si="281"/>
        <v>8</v>
      </c>
      <c r="D1323" t="str">
        <f t="shared" si="282"/>
        <v>August</v>
      </c>
      <c r="E1323" t="str">
        <f t="shared" si="283"/>
        <v>Aug</v>
      </c>
      <c r="F1323">
        <f t="shared" si="284"/>
        <v>3</v>
      </c>
      <c r="G1323" t="str">
        <f t="shared" si="285"/>
        <v>Quarter 3</v>
      </c>
      <c r="H1323" t="str">
        <f t="shared" si="286"/>
        <v>Qtr 3</v>
      </c>
      <c r="I1323" t="str">
        <f t="shared" si="287"/>
        <v>20153</v>
      </c>
      <c r="J1323" t="str">
        <f t="shared" si="288"/>
        <v>Aug 2015</v>
      </c>
      <c r="K1323" t="str">
        <f t="shared" si="289"/>
        <v>Aug-15</v>
      </c>
      <c r="L1323" t="str">
        <f t="shared" si="290"/>
        <v>August 2015</v>
      </c>
      <c r="M1323" t="str">
        <f t="shared" si="291"/>
        <v>August</v>
      </c>
      <c r="N1323" t="str">
        <f t="shared" si="292"/>
        <v>Aug</v>
      </c>
      <c r="O1323" t="str">
        <f t="shared" si="293"/>
        <v>Quarter 3 2015</v>
      </c>
    </row>
    <row r="1324" spans="1:15" x14ac:dyDescent="0.25">
      <c r="A1324" s="1">
        <v>42231</v>
      </c>
      <c r="B1324">
        <f t="shared" si="280"/>
        <v>2015</v>
      </c>
      <c r="C1324">
        <f t="shared" si="281"/>
        <v>8</v>
      </c>
      <c r="D1324" t="str">
        <f t="shared" si="282"/>
        <v>August</v>
      </c>
      <c r="E1324" t="str">
        <f t="shared" si="283"/>
        <v>Aug</v>
      </c>
      <c r="F1324">
        <f t="shared" si="284"/>
        <v>3</v>
      </c>
      <c r="G1324" t="str">
        <f t="shared" si="285"/>
        <v>Quarter 3</v>
      </c>
      <c r="H1324" t="str">
        <f t="shared" si="286"/>
        <v>Qtr 3</v>
      </c>
      <c r="I1324" t="str">
        <f t="shared" si="287"/>
        <v>20153</v>
      </c>
      <c r="J1324" t="str">
        <f t="shared" si="288"/>
        <v>Aug 2015</v>
      </c>
      <c r="K1324" t="str">
        <f t="shared" si="289"/>
        <v>Aug-15</v>
      </c>
      <c r="L1324" t="str">
        <f t="shared" si="290"/>
        <v>August 2015</v>
      </c>
      <c r="M1324" t="str">
        <f t="shared" si="291"/>
        <v>August</v>
      </c>
      <c r="N1324" t="str">
        <f t="shared" si="292"/>
        <v>Aug</v>
      </c>
      <c r="O1324" t="str">
        <f t="shared" si="293"/>
        <v>Quarter 3 2015</v>
      </c>
    </row>
    <row r="1325" spans="1:15" x14ac:dyDescent="0.25">
      <c r="A1325" s="1">
        <v>42232</v>
      </c>
      <c r="B1325">
        <f t="shared" si="280"/>
        <v>2015</v>
      </c>
      <c r="C1325">
        <f t="shared" si="281"/>
        <v>8</v>
      </c>
      <c r="D1325" t="str">
        <f t="shared" si="282"/>
        <v>August</v>
      </c>
      <c r="E1325" t="str">
        <f t="shared" si="283"/>
        <v>Aug</v>
      </c>
      <c r="F1325">
        <f t="shared" si="284"/>
        <v>3</v>
      </c>
      <c r="G1325" t="str">
        <f t="shared" si="285"/>
        <v>Quarter 3</v>
      </c>
      <c r="H1325" t="str">
        <f t="shared" si="286"/>
        <v>Qtr 3</v>
      </c>
      <c r="I1325" t="str">
        <f t="shared" si="287"/>
        <v>20153</v>
      </c>
      <c r="J1325" t="str">
        <f t="shared" si="288"/>
        <v>Aug 2015</v>
      </c>
      <c r="K1325" t="str">
        <f t="shared" si="289"/>
        <v>Aug-15</v>
      </c>
      <c r="L1325" t="str">
        <f t="shared" si="290"/>
        <v>August 2015</v>
      </c>
      <c r="M1325" t="str">
        <f t="shared" si="291"/>
        <v>August</v>
      </c>
      <c r="N1325" t="str">
        <f t="shared" si="292"/>
        <v>Aug</v>
      </c>
      <c r="O1325" t="str">
        <f t="shared" si="293"/>
        <v>Quarter 3 2015</v>
      </c>
    </row>
    <row r="1326" spans="1:15" x14ac:dyDescent="0.25">
      <c r="A1326" s="1">
        <v>42233</v>
      </c>
      <c r="B1326">
        <f t="shared" si="280"/>
        <v>2015</v>
      </c>
      <c r="C1326">
        <f t="shared" si="281"/>
        <v>8</v>
      </c>
      <c r="D1326" t="str">
        <f t="shared" si="282"/>
        <v>August</v>
      </c>
      <c r="E1326" t="str">
        <f t="shared" si="283"/>
        <v>Aug</v>
      </c>
      <c r="F1326">
        <f t="shared" si="284"/>
        <v>3</v>
      </c>
      <c r="G1326" t="str">
        <f t="shared" si="285"/>
        <v>Quarter 3</v>
      </c>
      <c r="H1326" t="str">
        <f t="shared" si="286"/>
        <v>Qtr 3</v>
      </c>
      <c r="I1326" t="str">
        <f t="shared" si="287"/>
        <v>20153</v>
      </c>
      <c r="J1326" t="str">
        <f t="shared" si="288"/>
        <v>Aug 2015</v>
      </c>
      <c r="K1326" t="str">
        <f t="shared" si="289"/>
        <v>Aug-15</v>
      </c>
      <c r="L1326" t="str">
        <f t="shared" si="290"/>
        <v>August 2015</v>
      </c>
      <c r="M1326" t="str">
        <f t="shared" si="291"/>
        <v>August</v>
      </c>
      <c r="N1326" t="str">
        <f t="shared" si="292"/>
        <v>Aug</v>
      </c>
      <c r="O1326" t="str">
        <f t="shared" si="293"/>
        <v>Quarter 3 2015</v>
      </c>
    </row>
    <row r="1327" spans="1:15" x14ac:dyDescent="0.25">
      <c r="A1327" s="1">
        <v>42234</v>
      </c>
      <c r="B1327">
        <f t="shared" si="280"/>
        <v>2015</v>
      </c>
      <c r="C1327">
        <f t="shared" si="281"/>
        <v>8</v>
      </c>
      <c r="D1327" t="str">
        <f t="shared" si="282"/>
        <v>August</v>
      </c>
      <c r="E1327" t="str">
        <f t="shared" si="283"/>
        <v>Aug</v>
      </c>
      <c r="F1327">
        <f t="shared" si="284"/>
        <v>3</v>
      </c>
      <c r="G1327" t="str">
        <f t="shared" si="285"/>
        <v>Quarter 3</v>
      </c>
      <c r="H1327" t="str">
        <f t="shared" si="286"/>
        <v>Qtr 3</v>
      </c>
      <c r="I1327" t="str">
        <f t="shared" si="287"/>
        <v>20153</v>
      </c>
      <c r="J1327" t="str">
        <f t="shared" si="288"/>
        <v>Aug 2015</v>
      </c>
      <c r="K1327" t="str">
        <f t="shared" si="289"/>
        <v>Aug-15</v>
      </c>
      <c r="L1327" t="str">
        <f t="shared" si="290"/>
        <v>August 2015</v>
      </c>
      <c r="M1327" t="str">
        <f t="shared" si="291"/>
        <v>August</v>
      </c>
      <c r="N1327" t="str">
        <f t="shared" si="292"/>
        <v>Aug</v>
      </c>
      <c r="O1327" t="str">
        <f t="shared" si="293"/>
        <v>Quarter 3 2015</v>
      </c>
    </row>
    <row r="1328" spans="1:15" x14ac:dyDescent="0.25">
      <c r="A1328" s="1">
        <v>42235</v>
      </c>
      <c r="B1328">
        <f t="shared" si="280"/>
        <v>2015</v>
      </c>
      <c r="C1328">
        <f t="shared" si="281"/>
        <v>8</v>
      </c>
      <c r="D1328" t="str">
        <f t="shared" si="282"/>
        <v>August</v>
      </c>
      <c r="E1328" t="str">
        <f t="shared" si="283"/>
        <v>Aug</v>
      </c>
      <c r="F1328">
        <f t="shared" si="284"/>
        <v>3</v>
      </c>
      <c r="G1328" t="str">
        <f t="shared" si="285"/>
        <v>Quarter 3</v>
      </c>
      <c r="H1328" t="str">
        <f t="shared" si="286"/>
        <v>Qtr 3</v>
      </c>
      <c r="I1328" t="str">
        <f t="shared" si="287"/>
        <v>20153</v>
      </c>
      <c r="J1328" t="str">
        <f t="shared" si="288"/>
        <v>Aug 2015</v>
      </c>
      <c r="K1328" t="str">
        <f t="shared" si="289"/>
        <v>Aug-15</v>
      </c>
      <c r="L1328" t="str">
        <f t="shared" si="290"/>
        <v>August 2015</v>
      </c>
      <c r="M1328" t="str">
        <f t="shared" si="291"/>
        <v>August</v>
      </c>
      <c r="N1328" t="str">
        <f t="shared" si="292"/>
        <v>Aug</v>
      </c>
      <c r="O1328" t="str">
        <f t="shared" si="293"/>
        <v>Quarter 3 2015</v>
      </c>
    </row>
    <row r="1329" spans="1:15" x14ac:dyDescent="0.25">
      <c r="A1329" s="1">
        <v>42236</v>
      </c>
      <c r="B1329">
        <f t="shared" si="280"/>
        <v>2015</v>
      </c>
      <c r="C1329">
        <f t="shared" si="281"/>
        <v>8</v>
      </c>
      <c r="D1329" t="str">
        <f t="shared" si="282"/>
        <v>August</v>
      </c>
      <c r="E1329" t="str">
        <f t="shared" si="283"/>
        <v>Aug</v>
      </c>
      <c r="F1329">
        <f t="shared" si="284"/>
        <v>3</v>
      </c>
      <c r="G1329" t="str">
        <f t="shared" si="285"/>
        <v>Quarter 3</v>
      </c>
      <c r="H1329" t="str">
        <f t="shared" si="286"/>
        <v>Qtr 3</v>
      </c>
      <c r="I1329" t="str">
        <f t="shared" si="287"/>
        <v>20153</v>
      </c>
      <c r="J1329" t="str">
        <f t="shared" si="288"/>
        <v>Aug 2015</v>
      </c>
      <c r="K1329" t="str">
        <f t="shared" si="289"/>
        <v>Aug-15</v>
      </c>
      <c r="L1329" t="str">
        <f t="shared" si="290"/>
        <v>August 2015</v>
      </c>
      <c r="M1329" t="str">
        <f t="shared" si="291"/>
        <v>August</v>
      </c>
      <c r="N1329" t="str">
        <f t="shared" si="292"/>
        <v>Aug</v>
      </c>
      <c r="O1329" t="str">
        <f t="shared" si="293"/>
        <v>Quarter 3 2015</v>
      </c>
    </row>
    <row r="1330" spans="1:15" x14ac:dyDescent="0.25">
      <c r="A1330" s="1">
        <v>42237</v>
      </c>
      <c r="B1330">
        <f t="shared" si="280"/>
        <v>2015</v>
      </c>
      <c r="C1330">
        <f t="shared" si="281"/>
        <v>8</v>
      </c>
      <c r="D1330" t="str">
        <f t="shared" si="282"/>
        <v>August</v>
      </c>
      <c r="E1330" t="str">
        <f t="shared" si="283"/>
        <v>Aug</v>
      </c>
      <c r="F1330">
        <f t="shared" si="284"/>
        <v>3</v>
      </c>
      <c r="G1330" t="str">
        <f t="shared" si="285"/>
        <v>Quarter 3</v>
      </c>
      <c r="H1330" t="str">
        <f t="shared" si="286"/>
        <v>Qtr 3</v>
      </c>
      <c r="I1330" t="str">
        <f t="shared" si="287"/>
        <v>20153</v>
      </c>
      <c r="J1330" t="str">
        <f t="shared" si="288"/>
        <v>Aug 2015</v>
      </c>
      <c r="K1330" t="str">
        <f t="shared" si="289"/>
        <v>Aug-15</v>
      </c>
      <c r="L1330" t="str">
        <f t="shared" si="290"/>
        <v>August 2015</v>
      </c>
      <c r="M1330" t="str">
        <f t="shared" si="291"/>
        <v>August</v>
      </c>
      <c r="N1330" t="str">
        <f t="shared" si="292"/>
        <v>Aug</v>
      </c>
      <c r="O1330" t="str">
        <f t="shared" si="293"/>
        <v>Quarter 3 2015</v>
      </c>
    </row>
    <row r="1331" spans="1:15" x14ac:dyDescent="0.25">
      <c r="A1331" s="1">
        <v>42238</v>
      </c>
      <c r="B1331">
        <f t="shared" si="280"/>
        <v>2015</v>
      </c>
      <c r="C1331">
        <f t="shared" si="281"/>
        <v>8</v>
      </c>
      <c r="D1331" t="str">
        <f t="shared" si="282"/>
        <v>August</v>
      </c>
      <c r="E1331" t="str">
        <f t="shared" si="283"/>
        <v>Aug</v>
      </c>
      <c r="F1331">
        <f t="shared" si="284"/>
        <v>3</v>
      </c>
      <c r="G1331" t="str">
        <f t="shared" si="285"/>
        <v>Quarter 3</v>
      </c>
      <c r="H1331" t="str">
        <f t="shared" si="286"/>
        <v>Qtr 3</v>
      </c>
      <c r="I1331" t="str">
        <f t="shared" si="287"/>
        <v>20153</v>
      </c>
      <c r="J1331" t="str">
        <f t="shared" si="288"/>
        <v>Aug 2015</v>
      </c>
      <c r="K1331" t="str">
        <f t="shared" si="289"/>
        <v>Aug-15</v>
      </c>
      <c r="L1331" t="str">
        <f t="shared" si="290"/>
        <v>August 2015</v>
      </c>
      <c r="M1331" t="str">
        <f t="shared" si="291"/>
        <v>August</v>
      </c>
      <c r="N1331" t="str">
        <f t="shared" si="292"/>
        <v>Aug</v>
      </c>
      <c r="O1331" t="str">
        <f t="shared" si="293"/>
        <v>Quarter 3 2015</v>
      </c>
    </row>
    <row r="1332" spans="1:15" x14ac:dyDescent="0.25">
      <c r="A1332" s="1">
        <v>42239</v>
      </c>
      <c r="B1332">
        <f t="shared" si="280"/>
        <v>2015</v>
      </c>
      <c r="C1332">
        <f t="shared" si="281"/>
        <v>8</v>
      </c>
      <c r="D1332" t="str">
        <f t="shared" si="282"/>
        <v>August</v>
      </c>
      <c r="E1332" t="str">
        <f t="shared" si="283"/>
        <v>Aug</v>
      </c>
      <c r="F1332">
        <f t="shared" si="284"/>
        <v>3</v>
      </c>
      <c r="G1332" t="str">
        <f t="shared" si="285"/>
        <v>Quarter 3</v>
      </c>
      <c r="H1332" t="str">
        <f t="shared" si="286"/>
        <v>Qtr 3</v>
      </c>
      <c r="I1332" t="str">
        <f t="shared" si="287"/>
        <v>20153</v>
      </c>
      <c r="J1332" t="str">
        <f t="shared" si="288"/>
        <v>Aug 2015</v>
      </c>
      <c r="K1332" t="str">
        <f t="shared" si="289"/>
        <v>Aug-15</v>
      </c>
      <c r="L1332" t="str">
        <f t="shared" si="290"/>
        <v>August 2015</v>
      </c>
      <c r="M1332" t="str">
        <f t="shared" si="291"/>
        <v>August</v>
      </c>
      <c r="N1332" t="str">
        <f t="shared" si="292"/>
        <v>Aug</v>
      </c>
      <c r="O1332" t="str">
        <f t="shared" si="293"/>
        <v>Quarter 3 2015</v>
      </c>
    </row>
    <row r="1333" spans="1:15" x14ac:dyDescent="0.25">
      <c r="A1333" s="1">
        <v>42240</v>
      </c>
      <c r="B1333">
        <f t="shared" si="280"/>
        <v>2015</v>
      </c>
      <c r="C1333">
        <f t="shared" si="281"/>
        <v>8</v>
      </c>
      <c r="D1333" t="str">
        <f t="shared" si="282"/>
        <v>August</v>
      </c>
      <c r="E1333" t="str">
        <f t="shared" si="283"/>
        <v>Aug</v>
      </c>
      <c r="F1333">
        <f t="shared" si="284"/>
        <v>3</v>
      </c>
      <c r="G1333" t="str">
        <f t="shared" si="285"/>
        <v>Quarter 3</v>
      </c>
      <c r="H1333" t="str">
        <f t="shared" si="286"/>
        <v>Qtr 3</v>
      </c>
      <c r="I1333" t="str">
        <f t="shared" si="287"/>
        <v>20153</v>
      </c>
      <c r="J1333" t="str">
        <f t="shared" si="288"/>
        <v>Aug 2015</v>
      </c>
      <c r="K1333" t="str">
        <f t="shared" si="289"/>
        <v>Aug-15</v>
      </c>
      <c r="L1333" t="str">
        <f t="shared" si="290"/>
        <v>August 2015</v>
      </c>
      <c r="M1333" t="str">
        <f t="shared" si="291"/>
        <v>August</v>
      </c>
      <c r="N1333" t="str">
        <f t="shared" si="292"/>
        <v>Aug</v>
      </c>
      <c r="O1333" t="str">
        <f t="shared" si="293"/>
        <v>Quarter 3 2015</v>
      </c>
    </row>
    <row r="1334" spans="1:15" x14ac:dyDescent="0.25">
      <c r="A1334" s="1">
        <v>42241</v>
      </c>
      <c r="B1334">
        <f t="shared" si="280"/>
        <v>2015</v>
      </c>
      <c r="C1334">
        <f t="shared" si="281"/>
        <v>8</v>
      </c>
      <c r="D1334" t="str">
        <f t="shared" si="282"/>
        <v>August</v>
      </c>
      <c r="E1334" t="str">
        <f t="shared" si="283"/>
        <v>Aug</v>
      </c>
      <c r="F1334">
        <f t="shared" si="284"/>
        <v>3</v>
      </c>
      <c r="G1334" t="str">
        <f t="shared" si="285"/>
        <v>Quarter 3</v>
      </c>
      <c r="H1334" t="str">
        <f t="shared" si="286"/>
        <v>Qtr 3</v>
      </c>
      <c r="I1334" t="str">
        <f t="shared" si="287"/>
        <v>20153</v>
      </c>
      <c r="J1334" t="str">
        <f t="shared" si="288"/>
        <v>Aug 2015</v>
      </c>
      <c r="K1334" t="str">
        <f t="shared" si="289"/>
        <v>Aug-15</v>
      </c>
      <c r="L1334" t="str">
        <f t="shared" si="290"/>
        <v>August 2015</v>
      </c>
      <c r="M1334" t="str">
        <f t="shared" si="291"/>
        <v>August</v>
      </c>
      <c r="N1334" t="str">
        <f t="shared" si="292"/>
        <v>Aug</v>
      </c>
      <c r="O1334" t="str">
        <f t="shared" si="293"/>
        <v>Quarter 3 2015</v>
      </c>
    </row>
    <row r="1335" spans="1:15" x14ac:dyDescent="0.25">
      <c r="A1335" s="1">
        <v>42242</v>
      </c>
      <c r="B1335">
        <f t="shared" si="280"/>
        <v>2015</v>
      </c>
      <c r="C1335">
        <f t="shared" si="281"/>
        <v>8</v>
      </c>
      <c r="D1335" t="str">
        <f t="shared" si="282"/>
        <v>August</v>
      </c>
      <c r="E1335" t="str">
        <f t="shared" si="283"/>
        <v>Aug</v>
      </c>
      <c r="F1335">
        <f t="shared" si="284"/>
        <v>3</v>
      </c>
      <c r="G1335" t="str">
        <f t="shared" si="285"/>
        <v>Quarter 3</v>
      </c>
      <c r="H1335" t="str">
        <f t="shared" si="286"/>
        <v>Qtr 3</v>
      </c>
      <c r="I1335" t="str">
        <f t="shared" si="287"/>
        <v>20153</v>
      </c>
      <c r="J1335" t="str">
        <f t="shared" si="288"/>
        <v>Aug 2015</v>
      </c>
      <c r="K1335" t="str">
        <f t="shared" si="289"/>
        <v>Aug-15</v>
      </c>
      <c r="L1335" t="str">
        <f t="shared" si="290"/>
        <v>August 2015</v>
      </c>
      <c r="M1335" t="str">
        <f t="shared" si="291"/>
        <v>August</v>
      </c>
      <c r="N1335" t="str">
        <f t="shared" si="292"/>
        <v>Aug</v>
      </c>
      <c r="O1335" t="str">
        <f t="shared" si="293"/>
        <v>Quarter 3 2015</v>
      </c>
    </row>
    <row r="1336" spans="1:15" x14ac:dyDescent="0.25">
      <c r="A1336" s="1">
        <v>42243</v>
      </c>
      <c r="B1336">
        <f t="shared" si="280"/>
        <v>2015</v>
      </c>
      <c r="C1336">
        <f t="shared" si="281"/>
        <v>8</v>
      </c>
      <c r="D1336" t="str">
        <f t="shared" si="282"/>
        <v>August</v>
      </c>
      <c r="E1336" t="str">
        <f t="shared" si="283"/>
        <v>Aug</v>
      </c>
      <c r="F1336">
        <f t="shared" si="284"/>
        <v>3</v>
      </c>
      <c r="G1336" t="str">
        <f t="shared" si="285"/>
        <v>Quarter 3</v>
      </c>
      <c r="H1336" t="str">
        <f t="shared" si="286"/>
        <v>Qtr 3</v>
      </c>
      <c r="I1336" t="str">
        <f t="shared" si="287"/>
        <v>20153</v>
      </c>
      <c r="J1336" t="str">
        <f t="shared" si="288"/>
        <v>Aug 2015</v>
      </c>
      <c r="K1336" t="str">
        <f t="shared" si="289"/>
        <v>Aug-15</v>
      </c>
      <c r="L1336" t="str">
        <f t="shared" si="290"/>
        <v>August 2015</v>
      </c>
      <c r="M1336" t="str">
        <f t="shared" si="291"/>
        <v>August</v>
      </c>
      <c r="N1336" t="str">
        <f t="shared" si="292"/>
        <v>Aug</v>
      </c>
      <c r="O1336" t="str">
        <f t="shared" si="293"/>
        <v>Quarter 3 2015</v>
      </c>
    </row>
    <row r="1337" spans="1:15" x14ac:dyDescent="0.25">
      <c r="A1337" s="1">
        <v>42244</v>
      </c>
      <c r="B1337">
        <f t="shared" si="280"/>
        <v>2015</v>
      </c>
      <c r="C1337">
        <f t="shared" si="281"/>
        <v>8</v>
      </c>
      <c r="D1337" t="str">
        <f t="shared" si="282"/>
        <v>August</v>
      </c>
      <c r="E1337" t="str">
        <f t="shared" si="283"/>
        <v>Aug</v>
      </c>
      <c r="F1337">
        <f t="shared" si="284"/>
        <v>3</v>
      </c>
      <c r="G1337" t="str">
        <f t="shared" si="285"/>
        <v>Quarter 3</v>
      </c>
      <c r="H1337" t="str">
        <f t="shared" si="286"/>
        <v>Qtr 3</v>
      </c>
      <c r="I1337" t="str">
        <f t="shared" si="287"/>
        <v>20153</v>
      </c>
      <c r="J1337" t="str">
        <f t="shared" si="288"/>
        <v>Aug 2015</v>
      </c>
      <c r="K1337" t="str">
        <f t="shared" si="289"/>
        <v>Aug-15</v>
      </c>
      <c r="L1337" t="str">
        <f t="shared" si="290"/>
        <v>August 2015</v>
      </c>
      <c r="M1337" t="str">
        <f t="shared" si="291"/>
        <v>August</v>
      </c>
      <c r="N1337" t="str">
        <f t="shared" si="292"/>
        <v>Aug</v>
      </c>
      <c r="O1337" t="str">
        <f t="shared" si="293"/>
        <v>Quarter 3 2015</v>
      </c>
    </row>
    <row r="1338" spans="1:15" x14ac:dyDescent="0.25">
      <c r="A1338" s="1">
        <v>42245</v>
      </c>
      <c r="B1338">
        <f t="shared" si="280"/>
        <v>2015</v>
      </c>
      <c r="C1338">
        <f t="shared" si="281"/>
        <v>8</v>
      </c>
      <c r="D1338" t="str">
        <f t="shared" si="282"/>
        <v>August</v>
      </c>
      <c r="E1338" t="str">
        <f t="shared" si="283"/>
        <v>Aug</v>
      </c>
      <c r="F1338">
        <f t="shared" si="284"/>
        <v>3</v>
      </c>
      <c r="G1338" t="str">
        <f t="shared" si="285"/>
        <v>Quarter 3</v>
      </c>
      <c r="H1338" t="str">
        <f t="shared" si="286"/>
        <v>Qtr 3</v>
      </c>
      <c r="I1338" t="str">
        <f t="shared" si="287"/>
        <v>20153</v>
      </c>
      <c r="J1338" t="str">
        <f t="shared" si="288"/>
        <v>Aug 2015</v>
      </c>
      <c r="K1338" t="str">
        <f t="shared" si="289"/>
        <v>Aug-15</v>
      </c>
      <c r="L1338" t="str">
        <f t="shared" si="290"/>
        <v>August 2015</v>
      </c>
      <c r="M1338" t="str">
        <f t="shared" si="291"/>
        <v>August</v>
      </c>
      <c r="N1338" t="str">
        <f t="shared" si="292"/>
        <v>Aug</v>
      </c>
      <c r="O1338" t="str">
        <f t="shared" si="293"/>
        <v>Quarter 3 2015</v>
      </c>
    </row>
    <row r="1339" spans="1:15" x14ac:dyDescent="0.25">
      <c r="A1339" s="1">
        <v>42246</v>
      </c>
      <c r="B1339">
        <f t="shared" si="280"/>
        <v>2015</v>
      </c>
      <c r="C1339">
        <f t="shared" si="281"/>
        <v>8</v>
      </c>
      <c r="D1339" t="str">
        <f t="shared" si="282"/>
        <v>August</v>
      </c>
      <c r="E1339" t="str">
        <f t="shared" si="283"/>
        <v>Aug</v>
      </c>
      <c r="F1339">
        <f t="shared" si="284"/>
        <v>3</v>
      </c>
      <c r="G1339" t="str">
        <f t="shared" si="285"/>
        <v>Quarter 3</v>
      </c>
      <c r="H1339" t="str">
        <f t="shared" si="286"/>
        <v>Qtr 3</v>
      </c>
      <c r="I1339" t="str">
        <f t="shared" si="287"/>
        <v>20153</v>
      </c>
      <c r="J1339" t="str">
        <f t="shared" si="288"/>
        <v>Aug 2015</v>
      </c>
      <c r="K1339" t="str">
        <f t="shared" si="289"/>
        <v>Aug-15</v>
      </c>
      <c r="L1339" t="str">
        <f t="shared" si="290"/>
        <v>August 2015</v>
      </c>
      <c r="M1339" t="str">
        <f t="shared" si="291"/>
        <v>August</v>
      </c>
      <c r="N1339" t="str">
        <f t="shared" si="292"/>
        <v>Aug</v>
      </c>
      <c r="O1339" t="str">
        <f t="shared" si="293"/>
        <v>Quarter 3 2015</v>
      </c>
    </row>
    <row r="1340" spans="1:15" x14ac:dyDescent="0.25">
      <c r="A1340" s="1">
        <v>42247</v>
      </c>
      <c r="B1340">
        <f t="shared" si="280"/>
        <v>2015</v>
      </c>
      <c r="C1340">
        <f t="shared" si="281"/>
        <v>8</v>
      </c>
      <c r="D1340" t="str">
        <f t="shared" si="282"/>
        <v>August</v>
      </c>
      <c r="E1340" t="str">
        <f t="shared" si="283"/>
        <v>Aug</v>
      </c>
      <c r="F1340">
        <f t="shared" si="284"/>
        <v>3</v>
      </c>
      <c r="G1340" t="str">
        <f t="shared" si="285"/>
        <v>Quarter 3</v>
      </c>
      <c r="H1340" t="str">
        <f t="shared" si="286"/>
        <v>Qtr 3</v>
      </c>
      <c r="I1340" t="str">
        <f t="shared" si="287"/>
        <v>20153</v>
      </c>
      <c r="J1340" t="str">
        <f t="shared" si="288"/>
        <v>Aug 2015</v>
      </c>
      <c r="K1340" t="str">
        <f t="shared" si="289"/>
        <v>Aug-15</v>
      </c>
      <c r="L1340" t="str">
        <f t="shared" si="290"/>
        <v>August 2015</v>
      </c>
      <c r="M1340" t="str">
        <f t="shared" si="291"/>
        <v>August</v>
      </c>
      <c r="N1340" t="str">
        <f t="shared" si="292"/>
        <v>Aug</v>
      </c>
      <c r="O1340" t="str">
        <f t="shared" si="293"/>
        <v>Quarter 3 2015</v>
      </c>
    </row>
    <row r="1341" spans="1:15" x14ac:dyDescent="0.25">
      <c r="A1341" s="1">
        <v>42248</v>
      </c>
      <c r="B1341">
        <f t="shared" si="280"/>
        <v>2015</v>
      </c>
      <c r="C1341">
        <f t="shared" si="281"/>
        <v>9</v>
      </c>
      <c r="D1341" t="str">
        <f t="shared" si="282"/>
        <v>September</v>
      </c>
      <c r="E1341" t="str">
        <f t="shared" si="283"/>
        <v>Sep</v>
      </c>
      <c r="F1341">
        <f t="shared" si="284"/>
        <v>3</v>
      </c>
      <c r="G1341" t="str">
        <f t="shared" si="285"/>
        <v>Quarter 3</v>
      </c>
      <c r="H1341" t="str">
        <f t="shared" si="286"/>
        <v>Qtr 3</v>
      </c>
      <c r="I1341" t="str">
        <f t="shared" si="287"/>
        <v>20153</v>
      </c>
      <c r="J1341" t="str">
        <f t="shared" si="288"/>
        <v>Sep 2015</v>
      </c>
      <c r="K1341" t="str">
        <f t="shared" si="289"/>
        <v>Sep-15</v>
      </c>
      <c r="L1341" t="str">
        <f t="shared" si="290"/>
        <v>September 2015</v>
      </c>
      <c r="M1341" t="str">
        <f t="shared" si="291"/>
        <v>September</v>
      </c>
      <c r="N1341" t="str">
        <f t="shared" si="292"/>
        <v>Sep</v>
      </c>
      <c r="O1341" t="str">
        <f t="shared" si="293"/>
        <v>Quarter 3 2015</v>
      </c>
    </row>
    <row r="1342" spans="1:15" x14ac:dyDescent="0.25">
      <c r="A1342" s="1">
        <v>42249</v>
      </c>
      <c r="B1342">
        <f t="shared" si="280"/>
        <v>2015</v>
      </c>
      <c r="C1342">
        <f t="shared" si="281"/>
        <v>9</v>
      </c>
      <c r="D1342" t="str">
        <f t="shared" si="282"/>
        <v>September</v>
      </c>
      <c r="E1342" t="str">
        <f t="shared" si="283"/>
        <v>Sep</v>
      </c>
      <c r="F1342">
        <f t="shared" si="284"/>
        <v>3</v>
      </c>
      <c r="G1342" t="str">
        <f t="shared" si="285"/>
        <v>Quarter 3</v>
      </c>
      <c r="H1342" t="str">
        <f t="shared" si="286"/>
        <v>Qtr 3</v>
      </c>
      <c r="I1342" t="str">
        <f t="shared" si="287"/>
        <v>20153</v>
      </c>
      <c r="J1342" t="str">
        <f t="shared" si="288"/>
        <v>Sep 2015</v>
      </c>
      <c r="K1342" t="str">
        <f t="shared" si="289"/>
        <v>Sep-15</v>
      </c>
      <c r="L1342" t="str">
        <f t="shared" si="290"/>
        <v>September 2015</v>
      </c>
      <c r="M1342" t="str">
        <f t="shared" si="291"/>
        <v>September</v>
      </c>
      <c r="N1342" t="str">
        <f t="shared" si="292"/>
        <v>Sep</v>
      </c>
      <c r="O1342" t="str">
        <f t="shared" si="293"/>
        <v>Quarter 3 2015</v>
      </c>
    </row>
    <row r="1343" spans="1:15" x14ac:dyDescent="0.25">
      <c r="A1343" s="1">
        <v>42250</v>
      </c>
      <c r="B1343">
        <f t="shared" si="280"/>
        <v>2015</v>
      </c>
      <c r="C1343">
        <f t="shared" si="281"/>
        <v>9</v>
      </c>
      <c r="D1343" t="str">
        <f t="shared" si="282"/>
        <v>September</v>
      </c>
      <c r="E1343" t="str">
        <f t="shared" si="283"/>
        <v>Sep</v>
      </c>
      <c r="F1343">
        <f t="shared" si="284"/>
        <v>3</v>
      </c>
      <c r="G1343" t="str">
        <f t="shared" si="285"/>
        <v>Quarter 3</v>
      </c>
      <c r="H1343" t="str">
        <f t="shared" si="286"/>
        <v>Qtr 3</v>
      </c>
      <c r="I1343" t="str">
        <f t="shared" si="287"/>
        <v>20153</v>
      </c>
      <c r="J1343" t="str">
        <f t="shared" si="288"/>
        <v>Sep 2015</v>
      </c>
      <c r="K1343" t="str">
        <f t="shared" si="289"/>
        <v>Sep-15</v>
      </c>
      <c r="L1343" t="str">
        <f t="shared" si="290"/>
        <v>September 2015</v>
      </c>
      <c r="M1343" t="str">
        <f t="shared" si="291"/>
        <v>September</v>
      </c>
      <c r="N1343" t="str">
        <f t="shared" si="292"/>
        <v>Sep</v>
      </c>
      <c r="O1343" t="str">
        <f t="shared" si="293"/>
        <v>Quarter 3 2015</v>
      </c>
    </row>
    <row r="1344" spans="1:15" x14ac:dyDescent="0.25">
      <c r="A1344" s="1">
        <v>42251</v>
      </c>
      <c r="B1344">
        <f t="shared" si="280"/>
        <v>2015</v>
      </c>
      <c r="C1344">
        <f t="shared" si="281"/>
        <v>9</v>
      </c>
      <c r="D1344" t="str">
        <f t="shared" si="282"/>
        <v>September</v>
      </c>
      <c r="E1344" t="str">
        <f t="shared" si="283"/>
        <v>Sep</v>
      </c>
      <c r="F1344">
        <f t="shared" si="284"/>
        <v>3</v>
      </c>
      <c r="G1344" t="str">
        <f t="shared" si="285"/>
        <v>Quarter 3</v>
      </c>
      <c r="H1344" t="str">
        <f t="shared" si="286"/>
        <v>Qtr 3</v>
      </c>
      <c r="I1344" t="str">
        <f t="shared" si="287"/>
        <v>20153</v>
      </c>
      <c r="J1344" t="str">
        <f t="shared" si="288"/>
        <v>Sep 2015</v>
      </c>
      <c r="K1344" t="str">
        <f t="shared" si="289"/>
        <v>Sep-15</v>
      </c>
      <c r="L1344" t="str">
        <f t="shared" si="290"/>
        <v>September 2015</v>
      </c>
      <c r="M1344" t="str">
        <f t="shared" si="291"/>
        <v>September</v>
      </c>
      <c r="N1344" t="str">
        <f t="shared" si="292"/>
        <v>Sep</v>
      </c>
      <c r="O1344" t="str">
        <f t="shared" si="293"/>
        <v>Quarter 3 2015</v>
      </c>
    </row>
    <row r="1345" spans="1:15" x14ac:dyDescent="0.25">
      <c r="A1345" s="1">
        <v>42252</v>
      </c>
      <c r="B1345">
        <f t="shared" si="280"/>
        <v>2015</v>
      </c>
      <c r="C1345">
        <f t="shared" si="281"/>
        <v>9</v>
      </c>
      <c r="D1345" t="str">
        <f t="shared" si="282"/>
        <v>September</v>
      </c>
      <c r="E1345" t="str">
        <f t="shared" si="283"/>
        <v>Sep</v>
      </c>
      <c r="F1345">
        <f t="shared" si="284"/>
        <v>3</v>
      </c>
      <c r="G1345" t="str">
        <f t="shared" si="285"/>
        <v>Quarter 3</v>
      </c>
      <c r="H1345" t="str">
        <f t="shared" si="286"/>
        <v>Qtr 3</v>
      </c>
      <c r="I1345" t="str">
        <f t="shared" si="287"/>
        <v>20153</v>
      </c>
      <c r="J1345" t="str">
        <f t="shared" si="288"/>
        <v>Sep 2015</v>
      </c>
      <c r="K1345" t="str">
        <f t="shared" si="289"/>
        <v>Sep-15</v>
      </c>
      <c r="L1345" t="str">
        <f t="shared" si="290"/>
        <v>September 2015</v>
      </c>
      <c r="M1345" t="str">
        <f t="shared" si="291"/>
        <v>September</v>
      </c>
      <c r="N1345" t="str">
        <f t="shared" si="292"/>
        <v>Sep</v>
      </c>
      <c r="O1345" t="str">
        <f t="shared" si="293"/>
        <v>Quarter 3 2015</v>
      </c>
    </row>
    <row r="1346" spans="1:15" x14ac:dyDescent="0.25">
      <c r="A1346" s="1">
        <v>42253</v>
      </c>
      <c r="B1346">
        <f t="shared" si="280"/>
        <v>2015</v>
      </c>
      <c r="C1346">
        <f t="shared" si="281"/>
        <v>9</v>
      </c>
      <c r="D1346" t="str">
        <f t="shared" si="282"/>
        <v>September</v>
      </c>
      <c r="E1346" t="str">
        <f t="shared" si="283"/>
        <v>Sep</v>
      </c>
      <c r="F1346">
        <f t="shared" si="284"/>
        <v>3</v>
      </c>
      <c r="G1346" t="str">
        <f t="shared" si="285"/>
        <v>Quarter 3</v>
      </c>
      <c r="H1346" t="str">
        <f t="shared" si="286"/>
        <v>Qtr 3</v>
      </c>
      <c r="I1346" t="str">
        <f t="shared" si="287"/>
        <v>20153</v>
      </c>
      <c r="J1346" t="str">
        <f t="shared" si="288"/>
        <v>Sep 2015</v>
      </c>
      <c r="K1346" t="str">
        <f t="shared" si="289"/>
        <v>Sep-15</v>
      </c>
      <c r="L1346" t="str">
        <f t="shared" si="290"/>
        <v>September 2015</v>
      </c>
      <c r="M1346" t="str">
        <f t="shared" si="291"/>
        <v>September</v>
      </c>
      <c r="N1346" t="str">
        <f t="shared" si="292"/>
        <v>Sep</v>
      </c>
      <c r="O1346" t="str">
        <f t="shared" si="293"/>
        <v>Quarter 3 2015</v>
      </c>
    </row>
    <row r="1347" spans="1:15" x14ac:dyDescent="0.25">
      <c r="A1347" s="1">
        <v>42254</v>
      </c>
      <c r="B1347">
        <f t="shared" ref="B1347:B1410" si="294">YEAR(A1347)</f>
        <v>2015</v>
      </c>
      <c r="C1347">
        <f t="shared" ref="C1347:C1410" si="295">MONTH(A1347)</f>
        <v>9</v>
      </c>
      <c r="D1347" t="str">
        <f t="shared" ref="D1347:D1410" si="296">TEXT(A1347,"mmmm")</f>
        <v>September</v>
      </c>
      <c r="E1347" t="str">
        <f t="shared" ref="E1347:E1410" si="297">TEXT(A1347,"mmm")</f>
        <v>Sep</v>
      </c>
      <c r="F1347">
        <f t="shared" ref="F1347:F1410" si="298">ROUNDUP(MONTH(A1347)/3,0)</f>
        <v>3</v>
      </c>
      <c r="G1347" t="str">
        <f t="shared" ref="G1347:G1410" si="299">"Quarter " &amp; ROUNDUP(MONTH(A1347)/3,0)</f>
        <v>Quarter 3</v>
      </c>
      <c r="H1347" t="str">
        <f t="shared" ref="H1347:H1410" si="300">"Qtr " &amp; ROUNDUP(MONTH(A1347)/3,0)</f>
        <v>Qtr 3</v>
      </c>
      <c r="I1347" t="str">
        <f t="shared" ref="I1347:I1410" si="301">YEAR(A1347) &amp; ROUNDUP(MONTH(A1347)/3,0)</f>
        <v>20153</v>
      </c>
      <c r="J1347" t="str">
        <f t="shared" ref="J1347:J1410" si="302">TEXT(A1347,"mmm") &amp; " " &amp; YEAR(A1347)</f>
        <v>Sep 2015</v>
      </c>
      <c r="K1347" t="str">
        <f t="shared" ref="K1347:K1410" si="303">TEXT(A1347,"mmm") &amp; "-" &amp; RIGHT(YEAR(A1347),2)</f>
        <v>Sep-15</v>
      </c>
      <c r="L1347" t="str">
        <f t="shared" ref="L1347:L1410" si="304">TEXT(A1347,"mmmm")&amp; " " &amp; YEAR(A1347)</f>
        <v>September 2015</v>
      </c>
      <c r="M1347" t="str">
        <f t="shared" ref="M1347:M1410" si="305">TEXT(A1347,"mmmm")</f>
        <v>September</v>
      </c>
      <c r="N1347" t="str">
        <f t="shared" ref="N1347:N1410" si="306">TEXT(A1347,"mmm")</f>
        <v>Sep</v>
      </c>
      <c r="O1347" t="str">
        <f t="shared" ref="O1347:O1410" si="307">"Quarter " &amp; ROUNDUP(MONTH(A1347)/3,0) &amp; " " &amp; YEAR(A1347)</f>
        <v>Quarter 3 2015</v>
      </c>
    </row>
    <row r="1348" spans="1:15" x14ac:dyDescent="0.25">
      <c r="A1348" s="1">
        <v>42255</v>
      </c>
      <c r="B1348">
        <f t="shared" si="294"/>
        <v>2015</v>
      </c>
      <c r="C1348">
        <f t="shared" si="295"/>
        <v>9</v>
      </c>
      <c r="D1348" t="str">
        <f t="shared" si="296"/>
        <v>September</v>
      </c>
      <c r="E1348" t="str">
        <f t="shared" si="297"/>
        <v>Sep</v>
      </c>
      <c r="F1348">
        <f t="shared" si="298"/>
        <v>3</v>
      </c>
      <c r="G1348" t="str">
        <f t="shared" si="299"/>
        <v>Quarter 3</v>
      </c>
      <c r="H1348" t="str">
        <f t="shared" si="300"/>
        <v>Qtr 3</v>
      </c>
      <c r="I1348" t="str">
        <f t="shared" si="301"/>
        <v>20153</v>
      </c>
      <c r="J1348" t="str">
        <f t="shared" si="302"/>
        <v>Sep 2015</v>
      </c>
      <c r="K1348" t="str">
        <f t="shared" si="303"/>
        <v>Sep-15</v>
      </c>
      <c r="L1348" t="str">
        <f t="shared" si="304"/>
        <v>September 2015</v>
      </c>
      <c r="M1348" t="str">
        <f t="shared" si="305"/>
        <v>September</v>
      </c>
      <c r="N1348" t="str">
        <f t="shared" si="306"/>
        <v>Sep</v>
      </c>
      <c r="O1348" t="str">
        <f t="shared" si="307"/>
        <v>Quarter 3 2015</v>
      </c>
    </row>
    <row r="1349" spans="1:15" x14ac:dyDescent="0.25">
      <c r="A1349" s="1">
        <v>42256</v>
      </c>
      <c r="B1349">
        <f t="shared" si="294"/>
        <v>2015</v>
      </c>
      <c r="C1349">
        <f t="shared" si="295"/>
        <v>9</v>
      </c>
      <c r="D1349" t="str">
        <f t="shared" si="296"/>
        <v>September</v>
      </c>
      <c r="E1349" t="str">
        <f t="shared" si="297"/>
        <v>Sep</v>
      </c>
      <c r="F1349">
        <f t="shared" si="298"/>
        <v>3</v>
      </c>
      <c r="G1349" t="str">
        <f t="shared" si="299"/>
        <v>Quarter 3</v>
      </c>
      <c r="H1349" t="str">
        <f t="shared" si="300"/>
        <v>Qtr 3</v>
      </c>
      <c r="I1349" t="str">
        <f t="shared" si="301"/>
        <v>20153</v>
      </c>
      <c r="J1349" t="str">
        <f t="shared" si="302"/>
        <v>Sep 2015</v>
      </c>
      <c r="K1349" t="str">
        <f t="shared" si="303"/>
        <v>Sep-15</v>
      </c>
      <c r="L1349" t="str">
        <f t="shared" si="304"/>
        <v>September 2015</v>
      </c>
      <c r="M1349" t="str">
        <f t="shared" si="305"/>
        <v>September</v>
      </c>
      <c r="N1349" t="str">
        <f t="shared" si="306"/>
        <v>Sep</v>
      </c>
      <c r="O1349" t="str">
        <f t="shared" si="307"/>
        <v>Quarter 3 2015</v>
      </c>
    </row>
    <row r="1350" spans="1:15" x14ac:dyDescent="0.25">
      <c r="A1350" s="1">
        <v>42257</v>
      </c>
      <c r="B1350">
        <f t="shared" si="294"/>
        <v>2015</v>
      </c>
      <c r="C1350">
        <f t="shared" si="295"/>
        <v>9</v>
      </c>
      <c r="D1350" t="str">
        <f t="shared" si="296"/>
        <v>September</v>
      </c>
      <c r="E1350" t="str">
        <f t="shared" si="297"/>
        <v>Sep</v>
      </c>
      <c r="F1350">
        <f t="shared" si="298"/>
        <v>3</v>
      </c>
      <c r="G1350" t="str">
        <f t="shared" si="299"/>
        <v>Quarter 3</v>
      </c>
      <c r="H1350" t="str">
        <f t="shared" si="300"/>
        <v>Qtr 3</v>
      </c>
      <c r="I1350" t="str">
        <f t="shared" si="301"/>
        <v>20153</v>
      </c>
      <c r="J1350" t="str">
        <f t="shared" si="302"/>
        <v>Sep 2015</v>
      </c>
      <c r="K1350" t="str">
        <f t="shared" si="303"/>
        <v>Sep-15</v>
      </c>
      <c r="L1350" t="str">
        <f t="shared" si="304"/>
        <v>September 2015</v>
      </c>
      <c r="M1350" t="str">
        <f t="shared" si="305"/>
        <v>September</v>
      </c>
      <c r="N1350" t="str">
        <f t="shared" si="306"/>
        <v>Sep</v>
      </c>
      <c r="O1350" t="str">
        <f t="shared" si="307"/>
        <v>Quarter 3 2015</v>
      </c>
    </row>
    <row r="1351" spans="1:15" x14ac:dyDescent="0.25">
      <c r="A1351" s="1">
        <v>42258</v>
      </c>
      <c r="B1351">
        <f t="shared" si="294"/>
        <v>2015</v>
      </c>
      <c r="C1351">
        <f t="shared" si="295"/>
        <v>9</v>
      </c>
      <c r="D1351" t="str">
        <f t="shared" si="296"/>
        <v>September</v>
      </c>
      <c r="E1351" t="str">
        <f t="shared" si="297"/>
        <v>Sep</v>
      </c>
      <c r="F1351">
        <f t="shared" si="298"/>
        <v>3</v>
      </c>
      <c r="G1351" t="str">
        <f t="shared" si="299"/>
        <v>Quarter 3</v>
      </c>
      <c r="H1351" t="str">
        <f t="shared" si="300"/>
        <v>Qtr 3</v>
      </c>
      <c r="I1351" t="str">
        <f t="shared" si="301"/>
        <v>20153</v>
      </c>
      <c r="J1351" t="str">
        <f t="shared" si="302"/>
        <v>Sep 2015</v>
      </c>
      <c r="K1351" t="str">
        <f t="shared" si="303"/>
        <v>Sep-15</v>
      </c>
      <c r="L1351" t="str">
        <f t="shared" si="304"/>
        <v>September 2015</v>
      </c>
      <c r="M1351" t="str">
        <f t="shared" si="305"/>
        <v>September</v>
      </c>
      <c r="N1351" t="str">
        <f t="shared" si="306"/>
        <v>Sep</v>
      </c>
      <c r="O1351" t="str">
        <f t="shared" si="307"/>
        <v>Quarter 3 2015</v>
      </c>
    </row>
    <row r="1352" spans="1:15" x14ac:dyDescent="0.25">
      <c r="A1352" s="1">
        <v>42259</v>
      </c>
      <c r="B1352">
        <f t="shared" si="294"/>
        <v>2015</v>
      </c>
      <c r="C1352">
        <f t="shared" si="295"/>
        <v>9</v>
      </c>
      <c r="D1352" t="str">
        <f t="shared" si="296"/>
        <v>September</v>
      </c>
      <c r="E1352" t="str">
        <f t="shared" si="297"/>
        <v>Sep</v>
      </c>
      <c r="F1352">
        <f t="shared" si="298"/>
        <v>3</v>
      </c>
      <c r="G1352" t="str">
        <f t="shared" si="299"/>
        <v>Quarter 3</v>
      </c>
      <c r="H1352" t="str">
        <f t="shared" si="300"/>
        <v>Qtr 3</v>
      </c>
      <c r="I1352" t="str">
        <f t="shared" si="301"/>
        <v>20153</v>
      </c>
      <c r="J1352" t="str">
        <f t="shared" si="302"/>
        <v>Sep 2015</v>
      </c>
      <c r="K1352" t="str">
        <f t="shared" si="303"/>
        <v>Sep-15</v>
      </c>
      <c r="L1352" t="str">
        <f t="shared" si="304"/>
        <v>September 2015</v>
      </c>
      <c r="M1352" t="str">
        <f t="shared" si="305"/>
        <v>September</v>
      </c>
      <c r="N1352" t="str">
        <f t="shared" si="306"/>
        <v>Sep</v>
      </c>
      <c r="O1352" t="str">
        <f t="shared" si="307"/>
        <v>Quarter 3 2015</v>
      </c>
    </row>
    <row r="1353" spans="1:15" x14ac:dyDescent="0.25">
      <c r="A1353" s="1">
        <v>42260</v>
      </c>
      <c r="B1353">
        <f t="shared" si="294"/>
        <v>2015</v>
      </c>
      <c r="C1353">
        <f t="shared" si="295"/>
        <v>9</v>
      </c>
      <c r="D1353" t="str">
        <f t="shared" si="296"/>
        <v>September</v>
      </c>
      <c r="E1353" t="str">
        <f t="shared" si="297"/>
        <v>Sep</v>
      </c>
      <c r="F1353">
        <f t="shared" si="298"/>
        <v>3</v>
      </c>
      <c r="G1353" t="str">
        <f t="shared" si="299"/>
        <v>Quarter 3</v>
      </c>
      <c r="H1353" t="str">
        <f t="shared" si="300"/>
        <v>Qtr 3</v>
      </c>
      <c r="I1353" t="str">
        <f t="shared" si="301"/>
        <v>20153</v>
      </c>
      <c r="J1353" t="str">
        <f t="shared" si="302"/>
        <v>Sep 2015</v>
      </c>
      <c r="K1353" t="str">
        <f t="shared" si="303"/>
        <v>Sep-15</v>
      </c>
      <c r="L1353" t="str">
        <f t="shared" si="304"/>
        <v>September 2015</v>
      </c>
      <c r="M1353" t="str">
        <f t="shared" si="305"/>
        <v>September</v>
      </c>
      <c r="N1353" t="str">
        <f t="shared" si="306"/>
        <v>Sep</v>
      </c>
      <c r="O1353" t="str">
        <f t="shared" si="307"/>
        <v>Quarter 3 2015</v>
      </c>
    </row>
    <row r="1354" spans="1:15" x14ac:dyDescent="0.25">
      <c r="A1354" s="1">
        <v>42261</v>
      </c>
      <c r="B1354">
        <f t="shared" si="294"/>
        <v>2015</v>
      </c>
      <c r="C1354">
        <f t="shared" si="295"/>
        <v>9</v>
      </c>
      <c r="D1354" t="str">
        <f t="shared" si="296"/>
        <v>September</v>
      </c>
      <c r="E1354" t="str">
        <f t="shared" si="297"/>
        <v>Sep</v>
      </c>
      <c r="F1354">
        <f t="shared" si="298"/>
        <v>3</v>
      </c>
      <c r="G1354" t="str">
        <f t="shared" si="299"/>
        <v>Quarter 3</v>
      </c>
      <c r="H1354" t="str">
        <f t="shared" si="300"/>
        <v>Qtr 3</v>
      </c>
      <c r="I1354" t="str">
        <f t="shared" si="301"/>
        <v>20153</v>
      </c>
      <c r="J1354" t="str">
        <f t="shared" si="302"/>
        <v>Sep 2015</v>
      </c>
      <c r="K1354" t="str">
        <f t="shared" si="303"/>
        <v>Sep-15</v>
      </c>
      <c r="L1354" t="str">
        <f t="shared" si="304"/>
        <v>September 2015</v>
      </c>
      <c r="M1354" t="str">
        <f t="shared" si="305"/>
        <v>September</v>
      </c>
      <c r="N1354" t="str">
        <f t="shared" si="306"/>
        <v>Sep</v>
      </c>
      <c r="O1354" t="str">
        <f t="shared" si="307"/>
        <v>Quarter 3 2015</v>
      </c>
    </row>
    <row r="1355" spans="1:15" x14ac:dyDescent="0.25">
      <c r="A1355" s="1">
        <v>42262</v>
      </c>
      <c r="B1355">
        <f t="shared" si="294"/>
        <v>2015</v>
      </c>
      <c r="C1355">
        <f t="shared" si="295"/>
        <v>9</v>
      </c>
      <c r="D1355" t="str">
        <f t="shared" si="296"/>
        <v>September</v>
      </c>
      <c r="E1355" t="str">
        <f t="shared" si="297"/>
        <v>Sep</v>
      </c>
      <c r="F1355">
        <f t="shared" si="298"/>
        <v>3</v>
      </c>
      <c r="G1355" t="str">
        <f t="shared" si="299"/>
        <v>Quarter 3</v>
      </c>
      <c r="H1355" t="str">
        <f t="shared" si="300"/>
        <v>Qtr 3</v>
      </c>
      <c r="I1355" t="str">
        <f t="shared" si="301"/>
        <v>20153</v>
      </c>
      <c r="J1355" t="str">
        <f t="shared" si="302"/>
        <v>Sep 2015</v>
      </c>
      <c r="K1355" t="str">
        <f t="shared" si="303"/>
        <v>Sep-15</v>
      </c>
      <c r="L1355" t="str">
        <f t="shared" si="304"/>
        <v>September 2015</v>
      </c>
      <c r="M1355" t="str">
        <f t="shared" si="305"/>
        <v>September</v>
      </c>
      <c r="N1355" t="str">
        <f t="shared" si="306"/>
        <v>Sep</v>
      </c>
      <c r="O1355" t="str">
        <f t="shared" si="307"/>
        <v>Quarter 3 2015</v>
      </c>
    </row>
    <row r="1356" spans="1:15" x14ac:dyDescent="0.25">
      <c r="A1356" s="1">
        <v>42263</v>
      </c>
      <c r="B1356">
        <f t="shared" si="294"/>
        <v>2015</v>
      </c>
      <c r="C1356">
        <f t="shared" si="295"/>
        <v>9</v>
      </c>
      <c r="D1356" t="str">
        <f t="shared" si="296"/>
        <v>September</v>
      </c>
      <c r="E1356" t="str">
        <f t="shared" si="297"/>
        <v>Sep</v>
      </c>
      <c r="F1356">
        <f t="shared" si="298"/>
        <v>3</v>
      </c>
      <c r="G1356" t="str">
        <f t="shared" si="299"/>
        <v>Quarter 3</v>
      </c>
      <c r="H1356" t="str">
        <f t="shared" si="300"/>
        <v>Qtr 3</v>
      </c>
      <c r="I1356" t="str">
        <f t="shared" si="301"/>
        <v>20153</v>
      </c>
      <c r="J1356" t="str">
        <f t="shared" si="302"/>
        <v>Sep 2015</v>
      </c>
      <c r="K1356" t="str">
        <f t="shared" si="303"/>
        <v>Sep-15</v>
      </c>
      <c r="L1356" t="str">
        <f t="shared" si="304"/>
        <v>September 2015</v>
      </c>
      <c r="M1356" t="str">
        <f t="shared" si="305"/>
        <v>September</v>
      </c>
      <c r="N1356" t="str">
        <f t="shared" si="306"/>
        <v>Sep</v>
      </c>
      <c r="O1356" t="str">
        <f t="shared" si="307"/>
        <v>Quarter 3 2015</v>
      </c>
    </row>
    <row r="1357" spans="1:15" x14ac:dyDescent="0.25">
      <c r="A1357" s="1">
        <v>42264</v>
      </c>
      <c r="B1357">
        <f t="shared" si="294"/>
        <v>2015</v>
      </c>
      <c r="C1357">
        <f t="shared" si="295"/>
        <v>9</v>
      </c>
      <c r="D1357" t="str">
        <f t="shared" si="296"/>
        <v>September</v>
      </c>
      <c r="E1357" t="str">
        <f t="shared" si="297"/>
        <v>Sep</v>
      </c>
      <c r="F1357">
        <f t="shared" si="298"/>
        <v>3</v>
      </c>
      <c r="G1357" t="str">
        <f t="shared" si="299"/>
        <v>Quarter 3</v>
      </c>
      <c r="H1357" t="str">
        <f t="shared" si="300"/>
        <v>Qtr 3</v>
      </c>
      <c r="I1357" t="str">
        <f t="shared" si="301"/>
        <v>20153</v>
      </c>
      <c r="J1357" t="str">
        <f t="shared" si="302"/>
        <v>Sep 2015</v>
      </c>
      <c r="K1357" t="str">
        <f t="shared" si="303"/>
        <v>Sep-15</v>
      </c>
      <c r="L1357" t="str">
        <f t="shared" si="304"/>
        <v>September 2015</v>
      </c>
      <c r="M1357" t="str">
        <f t="shared" si="305"/>
        <v>September</v>
      </c>
      <c r="N1357" t="str">
        <f t="shared" si="306"/>
        <v>Sep</v>
      </c>
      <c r="O1357" t="str">
        <f t="shared" si="307"/>
        <v>Quarter 3 2015</v>
      </c>
    </row>
    <row r="1358" spans="1:15" x14ac:dyDescent="0.25">
      <c r="A1358" s="1">
        <v>42265</v>
      </c>
      <c r="B1358">
        <f t="shared" si="294"/>
        <v>2015</v>
      </c>
      <c r="C1358">
        <f t="shared" si="295"/>
        <v>9</v>
      </c>
      <c r="D1358" t="str">
        <f t="shared" si="296"/>
        <v>September</v>
      </c>
      <c r="E1358" t="str">
        <f t="shared" si="297"/>
        <v>Sep</v>
      </c>
      <c r="F1358">
        <f t="shared" si="298"/>
        <v>3</v>
      </c>
      <c r="G1358" t="str">
        <f t="shared" si="299"/>
        <v>Quarter 3</v>
      </c>
      <c r="H1358" t="str">
        <f t="shared" si="300"/>
        <v>Qtr 3</v>
      </c>
      <c r="I1358" t="str">
        <f t="shared" si="301"/>
        <v>20153</v>
      </c>
      <c r="J1358" t="str">
        <f t="shared" si="302"/>
        <v>Sep 2015</v>
      </c>
      <c r="K1358" t="str">
        <f t="shared" si="303"/>
        <v>Sep-15</v>
      </c>
      <c r="L1358" t="str">
        <f t="shared" si="304"/>
        <v>September 2015</v>
      </c>
      <c r="M1358" t="str">
        <f t="shared" si="305"/>
        <v>September</v>
      </c>
      <c r="N1358" t="str">
        <f t="shared" si="306"/>
        <v>Sep</v>
      </c>
      <c r="O1358" t="str">
        <f t="shared" si="307"/>
        <v>Quarter 3 2015</v>
      </c>
    </row>
    <row r="1359" spans="1:15" x14ac:dyDescent="0.25">
      <c r="A1359" s="1">
        <v>42266</v>
      </c>
      <c r="B1359">
        <f t="shared" si="294"/>
        <v>2015</v>
      </c>
      <c r="C1359">
        <f t="shared" si="295"/>
        <v>9</v>
      </c>
      <c r="D1359" t="str">
        <f t="shared" si="296"/>
        <v>September</v>
      </c>
      <c r="E1359" t="str">
        <f t="shared" si="297"/>
        <v>Sep</v>
      </c>
      <c r="F1359">
        <f t="shared" si="298"/>
        <v>3</v>
      </c>
      <c r="G1359" t="str">
        <f t="shared" si="299"/>
        <v>Quarter 3</v>
      </c>
      <c r="H1359" t="str">
        <f t="shared" si="300"/>
        <v>Qtr 3</v>
      </c>
      <c r="I1359" t="str">
        <f t="shared" si="301"/>
        <v>20153</v>
      </c>
      <c r="J1359" t="str">
        <f t="shared" si="302"/>
        <v>Sep 2015</v>
      </c>
      <c r="K1359" t="str">
        <f t="shared" si="303"/>
        <v>Sep-15</v>
      </c>
      <c r="L1359" t="str">
        <f t="shared" si="304"/>
        <v>September 2015</v>
      </c>
      <c r="M1359" t="str">
        <f t="shared" si="305"/>
        <v>September</v>
      </c>
      <c r="N1359" t="str">
        <f t="shared" si="306"/>
        <v>Sep</v>
      </c>
      <c r="O1359" t="str">
        <f t="shared" si="307"/>
        <v>Quarter 3 2015</v>
      </c>
    </row>
    <row r="1360" spans="1:15" x14ac:dyDescent="0.25">
      <c r="A1360" s="1">
        <v>42267</v>
      </c>
      <c r="B1360">
        <f t="shared" si="294"/>
        <v>2015</v>
      </c>
      <c r="C1360">
        <f t="shared" si="295"/>
        <v>9</v>
      </c>
      <c r="D1360" t="str">
        <f t="shared" si="296"/>
        <v>September</v>
      </c>
      <c r="E1360" t="str">
        <f t="shared" si="297"/>
        <v>Sep</v>
      </c>
      <c r="F1360">
        <f t="shared" si="298"/>
        <v>3</v>
      </c>
      <c r="G1360" t="str">
        <f t="shared" si="299"/>
        <v>Quarter 3</v>
      </c>
      <c r="H1360" t="str">
        <f t="shared" si="300"/>
        <v>Qtr 3</v>
      </c>
      <c r="I1360" t="str">
        <f t="shared" si="301"/>
        <v>20153</v>
      </c>
      <c r="J1360" t="str">
        <f t="shared" si="302"/>
        <v>Sep 2015</v>
      </c>
      <c r="K1360" t="str">
        <f t="shared" si="303"/>
        <v>Sep-15</v>
      </c>
      <c r="L1360" t="str">
        <f t="shared" si="304"/>
        <v>September 2015</v>
      </c>
      <c r="M1360" t="str">
        <f t="shared" si="305"/>
        <v>September</v>
      </c>
      <c r="N1360" t="str">
        <f t="shared" si="306"/>
        <v>Sep</v>
      </c>
      <c r="O1360" t="str">
        <f t="shared" si="307"/>
        <v>Quarter 3 2015</v>
      </c>
    </row>
    <row r="1361" spans="1:15" x14ac:dyDescent="0.25">
      <c r="A1361" s="1">
        <v>42268</v>
      </c>
      <c r="B1361">
        <f t="shared" si="294"/>
        <v>2015</v>
      </c>
      <c r="C1361">
        <f t="shared" si="295"/>
        <v>9</v>
      </c>
      <c r="D1361" t="str">
        <f t="shared" si="296"/>
        <v>September</v>
      </c>
      <c r="E1361" t="str">
        <f t="shared" si="297"/>
        <v>Sep</v>
      </c>
      <c r="F1361">
        <f t="shared" si="298"/>
        <v>3</v>
      </c>
      <c r="G1361" t="str">
        <f t="shared" si="299"/>
        <v>Quarter 3</v>
      </c>
      <c r="H1361" t="str">
        <f t="shared" si="300"/>
        <v>Qtr 3</v>
      </c>
      <c r="I1361" t="str">
        <f t="shared" si="301"/>
        <v>20153</v>
      </c>
      <c r="J1361" t="str">
        <f t="shared" si="302"/>
        <v>Sep 2015</v>
      </c>
      <c r="K1361" t="str">
        <f t="shared" si="303"/>
        <v>Sep-15</v>
      </c>
      <c r="L1361" t="str">
        <f t="shared" si="304"/>
        <v>September 2015</v>
      </c>
      <c r="M1361" t="str">
        <f t="shared" si="305"/>
        <v>September</v>
      </c>
      <c r="N1361" t="str">
        <f t="shared" si="306"/>
        <v>Sep</v>
      </c>
      <c r="O1361" t="str">
        <f t="shared" si="307"/>
        <v>Quarter 3 2015</v>
      </c>
    </row>
    <row r="1362" spans="1:15" x14ac:dyDescent="0.25">
      <c r="A1362" s="1">
        <v>42269</v>
      </c>
      <c r="B1362">
        <f t="shared" si="294"/>
        <v>2015</v>
      </c>
      <c r="C1362">
        <f t="shared" si="295"/>
        <v>9</v>
      </c>
      <c r="D1362" t="str">
        <f t="shared" si="296"/>
        <v>September</v>
      </c>
      <c r="E1362" t="str">
        <f t="shared" si="297"/>
        <v>Sep</v>
      </c>
      <c r="F1362">
        <f t="shared" si="298"/>
        <v>3</v>
      </c>
      <c r="G1362" t="str">
        <f t="shared" si="299"/>
        <v>Quarter 3</v>
      </c>
      <c r="H1362" t="str">
        <f t="shared" si="300"/>
        <v>Qtr 3</v>
      </c>
      <c r="I1362" t="str">
        <f t="shared" si="301"/>
        <v>20153</v>
      </c>
      <c r="J1362" t="str">
        <f t="shared" si="302"/>
        <v>Sep 2015</v>
      </c>
      <c r="K1362" t="str">
        <f t="shared" si="303"/>
        <v>Sep-15</v>
      </c>
      <c r="L1362" t="str">
        <f t="shared" si="304"/>
        <v>September 2015</v>
      </c>
      <c r="M1362" t="str">
        <f t="shared" si="305"/>
        <v>September</v>
      </c>
      <c r="N1362" t="str">
        <f t="shared" si="306"/>
        <v>Sep</v>
      </c>
      <c r="O1362" t="str">
        <f t="shared" si="307"/>
        <v>Quarter 3 2015</v>
      </c>
    </row>
    <row r="1363" spans="1:15" x14ac:dyDescent="0.25">
      <c r="A1363" s="1">
        <v>42270</v>
      </c>
      <c r="B1363">
        <f t="shared" si="294"/>
        <v>2015</v>
      </c>
      <c r="C1363">
        <f t="shared" si="295"/>
        <v>9</v>
      </c>
      <c r="D1363" t="str">
        <f t="shared" si="296"/>
        <v>September</v>
      </c>
      <c r="E1363" t="str">
        <f t="shared" si="297"/>
        <v>Sep</v>
      </c>
      <c r="F1363">
        <f t="shared" si="298"/>
        <v>3</v>
      </c>
      <c r="G1363" t="str">
        <f t="shared" si="299"/>
        <v>Quarter 3</v>
      </c>
      <c r="H1363" t="str">
        <f t="shared" si="300"/>
        <v>Qtr 3</v>
      </c>
      <c r="I1363" t="str">
        <f t="shared" si="301"/>
        <v>20153</v>
      </c>
      <c r="J1363" t="str">
        <f t="shared" si="302"/>
        <v>Sep 2015</v>
      </c>
      <c r="K1363" t="str">
        <f t="shared" si="303"/>
        <v>Sep-15</v>
      </c>
      <c r="L1363" t="str">
        <f t="shared" si="304"/>
        <v>September 2015</v>
      </c>
      <c r="M1363" t="str">
        <f t="shared" si="305"/>
        <v>September</v>
      </c>
      <c r="N1363" t="str">
        <f t="shared" si="306"/>
        <v>Sep</v>
      </c>
      <c r="O1363" t="str">
        <f t="shared" si="307"/>
        <v>Quarter 3 2015</v>
      </c>
    </row>
    <row r="1364" spans="1:15" x14ac:dyDescent="0.25">
      <c r="A1364" s="1">
        <v>42271</v>
      </c>
      <c r="B1364">
        <f t="shared" si="294"/>
        <v>2015</v>
      </c>
      <c r="C1364">
        <f t="shared" si="295"/>
        <v>9</v>
      </c>
      <c r="D1364" t="str">
        <f t="shared" si="296"/>
        <v>September</v>
      </c>
      <c r="E1364" t="str">
        <f t="shared" si="297"/>
        <v>Sep</v>
      </c>
      <c r="F1364">
        <f t="shared" si="298"/>
        <v>3</v>
      </c>
      <c r="G1364" t="str">
        <f t="shared" si="299"/>
        <v>Quarter 3</v>
      </c>
      <c r="H1364" t="str">
        <f t="shared" si="300"/>
        <v>Qtr 3</v>
      </c>
      <c r="I1364" t="str">
        <f t="shared" si="301"/>
        <v>20153</v>
      </c>
      <c r="J1364" t="str">
        <f t="shared" si="302"/>
        <v>Sep 2015</v>
      </c>
      <c r="K1364" t="str">
        <f t="shared" si="303"/>
        <v>Sep-15</v>
      </c>
      <c r="L1364" t="str">
        <f t="shared" si="304"/>
        <v>September 2015</v>
      </c>
      <c r="M1364" t="str">
        <f t="shared" si="305"/>
        <v>September</v>
      </c>
      <c r="N1364" t="str">
        <f t="shared" si="306"/>
        <v>Sep</v>
      </c>
      <c r="O1364" t="str">
        <f t="shared" si="307"/>
        <v>Quarter 3 2015</v>
      </c>
    </row>
    <row r="1365" spans="1:15" x14ac:dyDescent="0.25">
      <c r="A1365" s="1">
        <v>42272</v>
      </c>
      <c r="B1365">
        <f t="shared" si="294"/>
        <v>2015</v>
      </c>
      <c r="C1365">
        <f t="shared" si="295"/>
        <v>9</v>
      </c>
      <c r="D1365" t="str">
        <f t="shared" si="296"/>
        <v>September</v>
      </c>
      <c r="E1365" t="str">
        <f t="shared" si="297"/>
        <v>Sep</v>
      </c>
      <c r="F1365">
        <f t="shared" si="298"/>
        <v>3</v>
      </c>
      <c r="G1365" t="str">
        <f t="shared" si="299"/>
        <v>Quarter 3</v>
      </c>
      <c r="H1365" t="str">
        <f t="shared" si="300"/>
        <v>Qtr 3</v>
      </c>
      <c r="I1365" t="str">
        <f t="shared" si="301"/>
        <v>20153</v>
      </c>
      <c r="J1365" t="str">
        <f t="shared" si="302"/>
        <v>Sep 2015</v>
      </c>
      <c r="K1365" t="str">
        <f t="shared" si="303"/>
        <v>Sep-15</v>
      </c>
      <c r="L1365" t="str">
        <f t="shared" si="304"/>
        <v>September 2015</v>
      </c>
      <c r="M1365" t="str">
        <f t="shared" si="305"/>
        <v>September</v>
      </c>
      <c r="N1365" t="str">
        <f t="shared" si="306"/>
        <v>Sep</v>
      </c>
      <c r="O1365" t="str">
        <f t="shared" si="307"/>
        <v>Quarter 3 2015</v>
      </c>
    </row>
    <row r="1366" spans="1:15" x14ac:dyDescent="0.25">
      <c r="A1366" s="1">
        <v>42273</v>
      </c>
      <c r="B1366">
        <f t="shared" si="294"/>
        <v>2015</v>
      </c>
      <c r="C1366">
        <f t="shared" si="295"/>
        <v>9</v>
      </c>
      <c r="D1366" t="str">
        <f t="shared" si="296"/>
        <v>September</v>
      </c>
      <c r="E1366" t="str">
        <f t="shared" si="297"/>
        <v>Sep</v>
      </c>
      <c r="F1366">
        <f t="shared" si="298"/>
        <v>3</v>
      </c>
      <c r="G1366" t="str">
        <f t="shared" si="299"/>
        <v>Quarter 3</v>
      </c>
      <c r="H1366" t="str">
        <f t="shared" si="300"/>
        <v>Qtr 3</v>
      </c>
      <c r="I1366" t="str">
        <f t="shared" si="301"/>
        <v>20153</v>
      </c>
      <c r="J1366" t="str">
        <f t="shared" si="302"/>
        <v>Sep 2015</v>
      </c>
      <c r="K1366" t="str">
        <f t="shared" si="303"/>
        <v>Sep-15</v>
      </c>
      <c r="L1366" t="str">
        <f t="shared" si="304"/>
        <v>September 2015</v>
      </c>
      <c r="M1366" t="str">
        <f t="shared" si="305"/>
        <v>September</v>
      </c>
      <c r="N1366" t="str">
        <f t="shared" si="306"/>
        <v>Sep</v>
      </c>
      <c r="O1366" t="str">
        <f t="shared" si="307"/>
        <v>Quarter 3 2015</v>
      </c>
    </row>
    <row r="1367" spans="1:15" x14ac:dyDescent="0.25">
      <c r="A1367" s="1">
        <v>42274</v>
      </c>
      <c r="B1367">
        <f t="shared" si="294"/>
        <v>2015</v>
      </c>
      <c r="C1367">
        <f t="shared" si="295"/>
        <v>9</v>
      </c>
      <c r="D1367" t="str">
        <f t="shared" si="296"/>
        <v>September</v>
      </c>
      <c r="E1367" t="str">
        <f t="shared" si="297"/>
        <v>Sep</v>
      </c>
      <c r="F1367">
        <f t="shared" si="298"/>
        <v>3</v>
      </c>
      <c r="G1367" t="str">
        <f t="shared" si="299"/>
        <v>Quarter 3</v>
      </c>
      <c r="H1367" t="str">
        <f t="shared" si="300"/>
        <v>Qtr 3</v>
      </c>
      <c r="I1367" t="str">
        <f t="shared" si="301"/>
        <v>20153</v>
      </c>
      <c r="J1367" t="str">
        <f t="shared" si="302"/>
        <v>Sep 2015</v>
      </c>
      <c r="K1367" t="str">
        <f t="shared" si="303"/>
        <v>Sep-15</v>
      </c>
      <c r="L1367" t="str">
        <f t="shared" si="304"/>
        <v>September 2015</v>
      </c>
      <c r="M1367" t="str">
        <f t="shared" si="305"/>
        <v>September</v>
      </c>
      <c r="N1367" t="str">
        <f t="shared" si="306"/>
        <v>Sep</v>
      </c>
      <c r="O1367" t="str">
        <f t="shared" si="307"/>
        <v>Quarter 3 2015</v>
      </c>
    </row>
    <row r="1368" spans="1:15" x14ac:dyDescent="0.25">
      <c r="A1368" s="1">
        <v>42275</v>
      </c>
      <c r="B1368">
        <f t="shared" si="294"/>
        <v>2015</v>
      </c>
      <c r="C1368">
        <f t="shared" si="295"/>
        <v>9</v>
      </c>
      <c r="D1368" t="str">
        <f t="shared" si="296"/>
        <v>September</v>
      </c>
      <c r="E1368" t="str">
        <f t="shared" si="297"/>
        <v>Sep</v>
      </c>
      <c r="F1368">
        <f t="shared" si="298"/>
        <v>3</v>
      </c>
      <c r="G1368" t="str">
        <f t="shared" si="299"/>
        <v>Quarter 3</v>
      </c>
      <c r="H1368" t="str">
        <f t="shared" si="300"/>
        <v>Qtr 3</v>
      </c>
      <c r="I1368" t="str">
        <f t="shared" si="301"/>
        <v>20153</v>
      </c>
      <c r="J1368" t="str">
        <f t="shared" si="302"/>
        <v>Sep 2015</v>
      </c>
      <c r="K1368" t="str">
        <f t="shared" si="303"/>
        <v>Sep-15</v>
      </c>
      <c r="L1368" t="str">
        <f t="shared" si="304"/>
        <v>September 2015</v>
      </c>
      <c r="M1368" t="str">
        <f t="shared" si="305"/>
        <v>September</v>
      </c>
      <c r="N1368" t="str">
        <f t="shared" si="306"/>
        <v>Sep</v>
      </c>
      <c r="O1368" t="str">
        <f t="shared" si="307"/>
        <v>Quarter 3 2015</v>
      </c>
    </row>
    <row r="1369" spans="1:15" x14ac:dyDescent="0.25">
      <c r="A1369" s="1">
        <v>42276</v>
      </c>
      <c r="B1369">
        <f t="shared" si="294"/>
        <v>2015</v>
      </c>
      <c r="C1369">
        <f t="shared" si="295"/>
        <v>9</v>
      </c>
      <c r="D1369" t="str">
        <f t="shared" si="296"/>
        <v>September</v>
      </c>
      <c r="E1369" t="str">
        <f t="shared" si="297"/>
        <v>Sep</v>
      </c>
      <c r="F1369">
        <f t="shared" si="298"/>
        <v>3</v>
      </c>
      <c r="G1369" t="str">
        <f t="shared" si="299"/>
        <v>Quarter 3</v>
      </c>
      <c r="H1369" t="str">
        <f t="shared" si="300"/>
        <v>Qtr 3</v>
      </c>
      <c r="I1369" t="str">
        <f t="shared" si="301"/>
        <v>20153</v>
      </c>
      <c r="J1369" t="str">
        <f t="shared" si="302"/>
        <v>Sep 2015</v>
      </c>
      <c r="K1369" t="str">
        <f t="shared" si="303"/>
        <v>Sep-15</v>
      </c>
      <c r="L1369" t="str">
        <f t="shared" si="304"/>
        <v>September 2015</v>
      </c>
      <c r="M1369" t="str">
        <f t="shared" si="305"/>
        <v>September</v>
      </c>
      <c r="N1369" t="str">
        <f t="shared" si="306"/>
        <v>Sep</v>
      </c>
      <c r="O1369" t="str">
        <f t="shared" si="307"/>
        <v>Quarter 3 2015</v>
      </c>
    </row>
    <row r="1370" spans="1:15" x14ac:dyDescent="0.25">
      <c r="A1370" s="1">
        <v>42277</v>
      </c>
      <c r="B1370">
        <f t="shared" si="294"/>
        <v>2015</v>
      </c>
      <c r="C1370">
        <f t="shared" si="295"/>
        <v>9</v>
      </c>
      <c r="D1370" t="str">
        <f t="shared" si="296"/>
        <v>September</v>
      </c>
      <c r="E1370" t="str">
        <f t="shared" si="297"/>
        <v>Sep</v>
      </c>
      <c r="F1370">
        <f t="shared" si="298"/>
        <v>3</v>
      </c>
      <c r="G1370" t="str">
        <f t="shared" si="299"/>
        <v>Quarter 3</v>
      </c>
      <c r="H1370" t="str">
        <f t="shared" si="300"/>
        <v>Qtr 3</v>
      </c>
      <c r="I1370" t="str">
        <f t="shared" si="301"/>
        <v>20153</v>
      </c>
      <c r="J1370" t="str">
        <f t="shared" si="302"/>
        <v>Sep 2015</v>
      </c>
      <c r="K1370" t="str">
        <f t="shared" si="303"/>
        <v>Sep-15</v>
      </c>
      <c r="L1370" t="str">
        <f t="shared" si="304"/>
        <v>September 2015</v>
      </c>
      <c r="M1370" t="str">
        <f t="shared" si="305"/>
        <v>September</v>
      </c>
      <c r="N1370" t="str">
        <f t="shared" si="306"/>
        <v>Sep</v>
      </c>
      <c r="O1370" t="str">
        <f t="shared" si="307"/>
        <v>Quarter 3 2015</v>
      </c>
    </row>
    <row r="1371" spans="1:15" x14ac:dyDescent="0.25">
      <c r="A1371" s="1">
        <v>42278</v>
      </c>
      <c r="B1371">
        <f t="shared" si="294"/>
        <v>2015</v>
      </c>
      <c r="C1371">
        <f t="shared" si="295"/>
        <v>10</v>
      </c>
      <c r="D1371" t="str">
        <f t="shared" si="296"/>
        <v>October</v>
      </c>
      <c r="E1371" t="str">
        <f t="shared" si="297"/>
        <v>Oct</v>
      </c>
      <c r="F1371">
        <f t="shared" si="298"/>
        <v>4</v>
      </c>
      <c r="G1371" t="str">
        <f t="shared" si="299"/>
        <v>Quarter 4</v>
      </c>
      <c r="H1371" t="str">
        <f t="shared" si="300"/>
        <v>Qtr 4</v>
      </c>
      <c r="I1371" t="str">
        <f t="shared" si="301"/>
        <v>20154</v>
      </c>
      <c r="J1371" t="str">
        <f t="shared" si="302"/>
        <v>Oct 2015</v>
      </c>
      <c r="K1371" t="str">
        <f t="shared" si="303"/>
        <v>Oct-15</v>
      </c>
      <c r="L1371" t="str">
        <f t="shared" si="304"/>
        <v>October 2015</v>
      </c>
      <c r="M1371" t="str">
        <f t="shared" si="305"/>
        <v>October</v>
      </c>
      <c r="N1371" t="str">
        <f t="shared" si="306"/>
        <v>Oct</v>
      </c>
      <c r="O1371" t="str">
        <f t="shared" si="307"/>
        <v>Quarter 4 2015</v>
      </c>
    </row>
    <row r="1372" spans="1:15" x14ac:dyDescent="0.25">
      <c r="A1372" s="1">
        <v>42279</v>
      </c>
      <c r="B1372">
        <f t="shared" si="294"/>
        <v>2015</v>
      </c>
      <c r="C1372">
        <f t="shared" si="295"/>
        <v>10</v>
      </c>
      <c r="D1372" t="str">
        <f t="shared" si="296"/>
        <v>October</v>
      </c>
      <c r="E1372" t="str">
        <f t="shared" si="297"/>
        <v>Oct</v>
      </c>
      <c r="F1372">
        <f t="shared" si="298"/>
        <v>4</v>
      </c>
      <c r="G1372" t="str">
        <f t="shared" si="299"/>
        <v>Quarter 4</v>
      </c>
      <c r="H1372" t="str">
        <f t="shared" si="300"/>
        <v>Qtr 4</v>
      </c>
      <c r="I1372" t="str">
        <f t="shared" si="301"/>
        <v>20154</v>
      </c>
      <c r="J1372" t="str">
        <f t="shared" si="302"/>
        <v>Oct 2015</v>
      </c>
      <c r="K1372" t="str">
        <f t="shared" si="303"/>
        <v>Oct-15</v>
      </c>
      <c r="L1372" t="str">
        <f t="shared" si="304"/>
        <v>October 2015</v>
      </c>
      <c r="M1372" t="str">
        <f t="shared" si="305"/>
        <v>October</v>
      </c>
      <c r="N1372" t="str">
        <f t="shared" si="306"/>
        <v>Oct</v>
      </c>
      <c r="O1372" t="str">
        <f t="shared" si="307"/>
        <v>Quarter 4 2015</v>
      </c>
    </row>
    <row r="1373" spans="1:15" x14ac:dyDescent="0.25">
      <c r="A1373" s="1">
        <v>42280</v>
      </c>
      <c r="B1373">
        <f t="shared" si="294"/>
        <v>2015</v>
      </c>
      <c r="C1373">
        <f t="shared" si="295"/>
        <v>10</v>
      </c>
      <c r="D1373" t="str">
        <f t="shared" si="296"/>
        <v>October</v>
      </c>
      <c r="E1373" t="str">
        <f t="shared" si="297"/>
        <v>Oct</v>
      </c>
      <c r="F1373">
        <f t="shared" si="298"/>
        <v>4</v>
      </c>
      <c r="G1373" t="str">
        <f t="shared" si="299"/>
        <v>Quarter 4</v>
      </c>
      <c r="H1373" t="str">
        <f t="shared" si="300"/>
        <v>Qtr 4</v>
      </c>
      <c r="I1373" t="str">
        <f t="shared" si="301"/>
        <v>20154</v>
      </c>
      <c r="J1373" t="str">
        <f t="shared" si="302"/>
        <v>Oct 2015</v>
      </c>
      <c r="K1373" t="str">
        <f t="shared" si="303"/>
        <v>Oct-15</v>
      </c>
      <c r="L1373" t="str">
        <f t="shared" si="304"/>
        <v>October 2015</v>
      </c>
      <c r="M1373" t="str">
        <f t="shared" si="305"/>
        <v>October</v>
      </c>
      <c r="N1373" t="str">
        <f t="shared" si="306"/>
        <v>Oct</v>
      </c>
      <c r="O1373" t="str">
        <f t="shared" si="307"/>
        <v>Quarter 4 2015</v>
      </c>
    </row>
    <row r="1374" spans="1:15" x14ac:dyDescent="0.25">
      <c r="A1374" s="1">
        <v>42281</v>
      </c>
      <c r="B1374">
        <f t="shared" si="294"/>
        <v>2015</v>
      </c>
      <c r="C1374">
        <f t="shared" si="295"/>
        <v>10</v>
      </c>
      <c r="D1374" t="str">
        <f t="shared" si="296"/>
        <v>October</v>
      </c>
      <c r="E1374" t="str">
        <f t="shared" si="297"/>
        <v>Oct</v>
      </c>
      <c r="F1374">
        <f t="shared" si="298"/>
        <v>4</v>
      </c>
      <c r="G1374" t="str">
        <f t="shared" si="299"/>
        <v>Quarter 4</v>
      </c>
      <c r="H1374" t="str">
        <f t="shared" si="300"/>
        <v>Qtr 4</v>
      </c>
      <c r="I1374" t="str">
        <f t="shared" si="301"/>
        <v>20154</v>
      </c>
      <c r="J1374" t="str">
        <f t="shared" si="302"/>
        <v>Oct 2015</v>
      </c>
      <c r="K1374" t="str">
        <f t="shared" si="303"/>
        <v>Oct-15</v>
      </c>
      <c r="L1374" t="str">
        <f t="shared" si="304"/>
        <v>October 2015</v>
      </c>
      <c r="M1374" t="str">
        <f t="shared" si="305"/>
        <v>October</v>
      </c>
      <c r="N1374" t="str">
        <f t="shared" si="306"/>
        <v>Oct</v>
      </c>
      <c r="O1374" t="str">
        <f t="shared" si="307"/>
        <v>Quarter 4 2015</v>
      </c>
    </row>
    <row r="1375" spans="1:15" x14ac:dyDescent="0.25">
      <c r="A1375" s="1">
        <v>42282</v>
      </c>
      <c r="B1375">
        <f t="shared" si="294"/>
        <v>2015</v>
      </c>
      <c r="C1375">
        <f t="shared" si="295"/>
        <v>10</v>
      </c>
      <c r="D1375" t="str">
        <f t="shared" si="296"/>
        <v>October</v>
      </c>
      <c r="E1375" t="str">
        <f t="shared" si="297"/>
        <v>Oct</v>
      </c>
      <c r="F1375">
        <f t="shared" si="298"/>
        <v>4</v>
      </c>
      <c r="G1375" t="str">
        <f t="shared" si="299"/>
        <v>Quarter 4</v>
      </c>
      <c r="H1375" t="str">
        <f t="shared" si="300"/>
        <v>Qtr 4</v>
      </c>
      <c r="I1375" t="str">
        <f t="shared" si="301"/>
        <v>20154</v>
      </c>
      <c r="J1375" t="str">
        <f t="shared" si="302"/>
        <v>Oct 2015</v>
      </c>
      <c r="K1375" t="str">
        <f t="shared" si="303"/>
        <v>Oct-15</v>
      </c>
      <c r="L1375" t="str">
        <f t="shared" si="304"/>
        <v>October 2015</v>
      </c>
      <c r="M1375" t="str">
        <f t="shared" si="305"/>
        <v>October</v>
      </c>
      <c r="N1375" t="str">
        <f t="shared" si="306"/>
        <v>Oct</v>
      </c>
      <c r="O1375" t="str">
        <f t="shared" si="307"/>
        <v>Quarter 4 2015</v>
      </c>
    </row>
    <row r="1376" spans="1:15" x14ac:dyDescent="0.25">
      <c r="A1376" s="1">
        <v>42283</v>
      </c>
      <c r="B1376">
        <f t="shared" si="294"/>
        <v>2015</v>
      </c>
      <c r="C1376">
        <f t="shared" si="295"/>
        <v>10</v>
      </c>
      <c r="D1376" t="str">
        <f t="shared" si="296"/>
        <v>October</v>
      </c>
      <c r="E1376" t="str">
        <f t="shared" si="297"/>
        <v>Oct</v>
      </c>
      <c r="F1376">
        <f t="shared" si="298"/>
        <v>4</v>
      </c>
      <c r="G1376" t="str">
        <f t="shared" si="299"/>
        <v>Quarter 4</v>
      </c>
      <c r="H1376" t="str">
        <f t="shared" si="300"/>
        <v>Qtr 4</v>
      </c>
      <c r="I1376" t="str">
        <f t="shared" si="301"/>
        <v>20154</v>
      </c>
      <c r="J1376" t="str">
        <f t="shared" si="302"/>
        <v>Oct 2015</v>
      </c>
      <c r="K1376" t="str">
        <f t="shared" si="303"/>
        <v>Oct-15</v>
      </c>
      <c r="L1376" t="str">
        <f t="shared" si="304"/>
        <v>October 2015</v>
      </c>
      <c r="M1376" t="str">
        <f t="shared" si="305"/>
        <v>October</v>
      </c>
      <c r="N1376" t="str">
        <f t="shared" si="306"/>
        <v>Oct</v>
      </c>
      <c r="O1376" t="str">
        <f t="shared" si="307"/>
        <v>Quarter 4 2015</v>
      </c>
    </row>
    <row r="1377" spans="1:15" x14ac:dyDescent="0.25">
      <c r="A1377" s="1">
        <v>42284</v>
      </c>
      <c r="B1377">
        <f t="shared" si="294"/>
        <v>2015</v>
      </c>
      <c r="C1377">
        <f t="shared" si="295"/>
        <v>10</v>
      </c>
      <c r="D1377" t="str">
        <f t="shared" si="296"/>
        <v>October</v>
      </c>
      <c r="E1377" t="str">
        <f t="shared" si="297"/>
        <v>Oct</v>
      </c>
      <c r="F1377">
        <f t="shared" si="298"/>
        <v>4</v>
      </c>
      <c r="G1377" t="str">
        <f t="shared" si="299"/>
        <v>Quarter 4</v>
      </c>
      <c r="H1377" t="str">
        <f t="shared" si="300"/>
        <v>Qtr 4</v>
      </c>
      <c r="I1377" t="str">
        <f t="shared" si="301"/>
        <v>20154</v>
      </c>
      <c r="J1377" t="str">
        <f t="shared" si="302"/>
        <v>Oct 2015</v>
      </c>
      <c r="K1377" t="str">
        <f t="shared" si="303"/>
        <v>Oct-15</v>
      </c>
      <c r="L1377" t="str">
        <f t="shared" si="304"/>
        <v>October 2015</v>
      </c>
      <c r="M1377" t="str">
        <f t="shared" si="305"/>
        <v>October</v>
      </c>
      <c r="N1377" t="str">
        <f t="shared" si="306"/>
        <v>Oct</v>
      </c>
      <c r="O1377" t="str">
        <f t="shared" si="307"/>
        <v>Quarter 4 2015</v>
      </c>
    </row>
    <row r="1378" spans="1:15" x14ac:dyDescent="0.25">
      <c r="A1378" s="1">
        <v>42285</v>
      </c>
      <c r="B1378">
        <f t="shared" si="294"/>
        <v>2015</v>
      </c>
      <c r="C1378">
        <f t="shared" si="295"/>
        <v>10</v>
      </c>
      <c r="D1378" t="str">
        <f t="shared" si="296"/>
        <v>October</v>
      </c>
      <c r="E1378" t="str">
        <f t="shared" si="297"/>
        <v>Oct</v>
      </c>
      <c r="F1378">
        <f t="shared" si="298"/>
        <v>4</v>
      </c>
      <c r="G1378" t="str">
        <f t="shared" si="299"/>
        <v>Quarter 4</v>
      </c>
      <c r="H1378" t="str">
        <f t="shared" si="300"/>
        <v>Qtr 4</v>
      </c>
      <c r="I1378" t="str">
        <f t="shared" si="301"/>
        <v>20154</v>
      </c>
      <c r="J1378" t="str">
        <f t="shared" si="302"/>
        <v>Oct 2015</v>
      </c>
      <c r="K1378" t="str">
        <f t="shared" si="303"/>
        <v>Oct-15</v>
      </c>
      <c r="L1378" t="str">
        <f t="shared" si="304"/>
        <v>October 2015</v>
      </c>
      <c r="M1378" t="str">
        <f t="shared" si="305"/>
        <v>October</v>
      </c>
      <c r="N1378" t="str">
        <f t="shared" si="306"/>
        <v>Oct</v>
      </c>
      <c r="O1378" t="str">
        <f t="shared" si="307"/>
        <v>Quarter 4 2015</v>
      </c>
    </row>
    <row r="1379" spans="1:15" x14ac:dyDescent="0.25">
      <c r="A1379" s="1">
        <v>42286</v>
      </c>
      <c r="B1379">
        <f t="shared" si="294"/>
        <v>2015</v>
      </c>
      <c r="C1379">
        <f t="shared" si="295"/>
        <v>10</v>
      </c>
      <c r="D1379" t="str">
        <f t="shared" si="296"/>
        <v>October</v>
      </c>
      <c r="E1379" t="str">
        <f t="shared" si="297"/>
        <v>Oct</v>
      </c>
      <c r="F1379">
        <f t="shared" si="298"/>
        <v>4</v>
      </c>
      <c r="G1379" t="str">
        <f t="shared" si="299"/>
        <v>Quarter 4</v>
      </c>
      <c r="H1379" t="str">
        <f t="shared" si="300"/>
        <v>Qtr 4</v>
      </c>
      <c r="I1379" t="str">
        <f t="shared" si="301"/>
        <v>20154</v>
      </c>
      <c r="J1379" t="str">
        <f t="shared" si="302"/>
        <v>Oct 2015</v>
      </c>
      <c r="K1379" t="str">
        <f t="shared" si="303"/>
        <v>Oct-15</v>
      </c>
      <c r="L1379" t="str">
        <f t="shared" si="304"/>
        <v>October 2015</v>
      </c>
      <c r="M1379" t="str">
        <f t="shared" si="305"/>
        <v>October</v>
      </c>
      <c r="N1379" t="str">
        <f t="shared" si="306"/>
        <v>Oct</v>
      </c>
      <c r="O1379" t="str">
        <f t="shared" si="307"/>
        <v>Quarter 4 2015</v>
      </c>
    </row>
    <row r="1380" spans="1:15" x14ac:dyDescent="0.25">
      <c r="A1380" s="1">
        <v>42287</v>
      </c>
      <c r="B1380">
        <f t="shared" si="294"/>
        <v>2015</v>
      </c>
      <c r="C1380">
        <f t="shared" si="295"/>
        <v>10</v>
      </c>
      <c r="D1380" t="str">
        <f t="shared" si="296"/>
        <v>October</v>
      </c>
      <c r="E1380" t="str">
        <f t="shared" si="297"/>
        <v>Oct</v>
      </c>
      <c r="F1380">
        <f t="shared" si="298"/>
        <v>4</v>
      </c>
      <c r="G1380" t="str">
        <f t="shared" si="299"/>
        <v>Quarter 4</v>
      </c>
      <c r="H1380" t="str">
        <f t="shared" si="300"/>
        <v>Qtr 4</v>
      </c>
      <c r="I1380" t="str">
        <f t="shared" si="301"/>
        <v>20154</v>
      </c>
      <c r="J1380" t="str">
        <f t="shared" si="302"/>
        <v>Oct 2015</v>
      </c>
      <c r="K1380" t="str">
        <f t="shared" si="303"/>
        <v>Oct-15</v>
      </c>
      <c r="L1380" t="str">
        <f t="shared" si="304"/>
        <v>October 2015</v>
      </c>
      <c r="M1380" t="str">
        <f t="shared" si="305"/>
        <v>October</v>
      </c>
      <c r="N1380" t="str">
        <f t="shared" si="306"/>
        <v>Oct</v>
      </c>
      <c r="O1380" t="str">
        <f t="shared" si="307"/>
        <v>Quarter 4 2015</v>
      </c>
    </row>
    <row r="1381" spans="1:15" x14ac:dyDescent="0.25">
      <c r="A1381" s="1">
        <v>42288</v>
      </c>
      <c r="B1381">
        <f t="shared" si="294"/>
        <v>2015</v>
      </c>
      <c r="C1381">
        <f t="shared" si="295"/>
        <v>10</v>
      </c>
      <c r="D1381" t="str">
        <f t="shared" si="296"/>
        <v>October</v>
      </c>
      <c r="E1381" t="str">
        <f t="shared" si="297"/>
        <v>Oct</v>
      </c>
      <c r="F1381">
        <f t="shared" si="298"/>
        <v>4</v>
      </c>
      <c r="G1381" t="str">
        <f t="shared" si="299"/>
        <v>Quarter 4</v>
      </c>
      <c r="H1381" t="str">
        <f t="shared" si="300"/>
        <v>Qtr 4</v>
      </c>
      <c r="I1381" t="str">
        <f t="shared" si="301"/>
        <v>20154</v>
      </c>
      <c r="J1381" t="str">
        <f t="shared" si="302"/>
        <v>Oct 2015</v>
      </c>
      <c r="K1381" t="str">
        <f t="shared" si="303"/>
        <v>Oct-15</v>
      </c>
      <c r="L1381" t="str">
        <f t="shared" si="304"/>
        <v>October 2015</v>
      </c>
      <c r="M1381" t="str">
        <f t="shared" si="305"/>
        <v>October</v>
      </c>
      <c r="N1381" t="str">
        <f t="shared" si="306"/>
        <v>Oct</v>
      </c>
      <c r="O1381" t="str">
        <f t="shared" si="307"/>
        <v>Quarter 4 2015</v>
      </c>
    </row>
    <row r="1382" spans="1:15" x14ac:dyDescent="0.25">
      <c r="A1382" s="1">
        <v>42289</v>
      </c>
      <c r="B1382">
        <f t="shared" si="294"/>
        <v>2015</v>
      </c>
      <c r="C1382">
        <f t="shared" si="295"/>
        <v>10</v>
      </c>
      <c r="D1382" t="str">
        <f t="shared" si="296"/>
        <v>October</v>
      </c>
      <c r="E1382" t="str">
        <f t="shared" si="297"/>
        <v>Oct</v>
      </c>
      <c r="F1382">
        <f t="shared" si="298"/>
        <v>4</v>
      </c>
      <c r="G1382" t="str">
        <f t="shared" si="299"/>
        <v>Quarter 4</v>
      </c>
      <c r="H1382" t="str">
        <f t="shared" si="300"/>
        <v>Qtr 4</v>
      </c>
      <c r="I1382" t="str">
        <f t="shared" si="301"/>
        <v>20154</v>
      </c>
      <c r="J1382" t="str">
        <f t="shared" si="302"/>
        <v>Oct 2015</v>
      </c>
      <c r="K1382" t="str">
        <f t="shared" si="303"/>
        <v>Oct-15</v>
      </c>
      <c r="L1382" t="str">
        <f t="shared" si="304"/>
        <v>October 2015</v>
      </c>
      <c r="M1382" t="str">
        <f t="shared" si="305"/>
        <v>October</v>
      </c>
      <c r="N1382" t="str">
        <f t="shared" si="306"/>
        <v>Oct</v>
      </c>
      <c r="O1382" t="str">
        <f t="shared" si="307"/>
        <v>Quarter 4 2015</v>
      </c>
    </row>
    <row r="1383" spans="1:15" x14ac:dyDescent="0.25">
      <c r="A1383" s="1">
        <v>42290</v>
      </c>
      <c r="B1383">
        <f t="shared" si="294"/>
        <v>2015</v>
      </c>
      <c r="C1383">
        <f t="shared" si="295"/>
        <v>10</v>
      </c>
      <c r="D1383" t="str">
        <f t="shared" si="296"/>
        <v>October</v>
      </c>
      <c r="E1383" t="str">
        <f t="shared" si="297"/>
        <v>Oct</v>
      </c>
      <c r="F1383">
        <f t="shared" si="298"/>
        <v>4</v>
      </c>
      <c r="G1383" t="str">
        <f t="shared" si="299"/>
        <v>Quarter 4</v>
      </c>
      <c r="H1383" t="str">
        <f t="shared" si="300"/>
        <v>Qtr 4</v>
      </c>
      <c r="I1383" t="str">
        <f t="shared" si="301"/>
        <v>20154</v>
      </c>
      <c r="J1383" t="str">
        <f t="shared" si="302"/>
        <v>Oct 2015</v>
      </c>
      <c r="K1383" t="str">
        <f t="shared" si="303"/>
        <v>Oct-15</v>
      </c>
      <c r="L1383" t="str">
        <f t="shared" si="304"/>
        <v>October 2015</v>
      </c>
      <c r="M1383" t="str">
        <f t="shared" si="305"/>
        <v>October</v>
      </c>
      <c r="N1383" t="str">
        <f t="shared" si="306"/>
        <v>Oct</v>
      </c>
      <c r="O1383" t="str">
        <f t="shared" si="307"/>
        <v>Quarter 4 2015</v>
      </c>
    </row>
    <row r="1384" spans="1:15" x14ac:dyDescent="0.25">
      <c r="A1384" s="1">
        <v>42291</v>
      </c>
      <c r="B1384">
        <f t="shared" si="294"/>
        <v>2015</v>
      </c>
      <c r="C1384">
        <f t="shared" si="295"/>
        <v>10</v>
      </c>
      <c r="D1384" t="str">
        <f t="shared" si="296"/>
        <v>October</v>
      </c>
      <c r="E1384" t="str">
        <f t="shared" si="297"/>
        <v>Oct</v>
      </c>
      <c r="F1384">
        <f t="shared" si="298"/>
        <v>4</v>
      </c>
      <c r="G1384" t="str">
        <f t="shared" si="299"/>
        <v>Quarter 4</v>
      </c>
      <c r="H1384" t="str">
        <f t="shared" si="300"/>
        <v>Qtr 4</v>
      </c>
      <c r="I1384" t="str">
        <f t="shared" si="301"/>
        <v>20154</v>
      </c>
      <c r="J1384" t="str">
        <f t="shared" si="302"/>
        <v>Oct 2015</v>
      </c>
      <c r="K1384" t="str">
        <f t="shared" si="303"/>
        <v>Oct-15</v>
      </c>
      <c r="L1384" t="str">
        <f t="shared" si="304"/>
        <v>October 2015</v>
      </c>
      <c r="M1384" t="str">
        <f t="shared" si="305"/>
        <v>October</v>
      </c>
      <c r="N1384" t="str">
        <f t="shared" si="306"/>
        <v>Oct</v>
      </c>
      <c r="O1384" t="str">
        <f t="shared" si="307"/>
        <v>Quarter 4 2015</v>
      </c>
    </row>
    <row r="1385" spans="1:15" x14ac:dyDescent="0.25">
      <c r="A1385" s="1">
        <v>42292</v>
      </c>
      <c r="B1385">
        <f t="shared" si="294"/>
        <v>2015</v>
      </c>
      <c r="C1385">
        <f t="shared" si="295"/>
        <v>10</v>
      </c>
      <c r="D1385" t="str">
        <f t="shared" si="296"/>
        <v>October</v>
      </c>
      <c r="E1385" t="str">
        <f t="shared" si="297"/>
        <v>Oct</v>
      </c>
      <c r="F1385">
        <f t="shared" si="298"/>
        <v>4</v>
      </c>
      <c r="G1385" t="str">
        <f t="shared" si="299"/>
        <v>Quarter 4</v>
      </c>
      <c r="H1385" t="str">
        <f t="shared" si="300"/>
        <v>Qtr 4</v>
      </c>
      <c r="I1385" t="str">
        <f t="shared" si="301"/>
        <v>20154</v>
      </c>
      <c r="J1385" t="str">
        <f t="shared" si="302"/>
        <v>Oct 2015</v>
      </c>
      <c r="K1385" t="str">
        <f t="shared" si="303"/>
        <v>Oct-15</v>
      </c>
      <c r="L1385" t="str">
        <f t="shared" si="304"/>
        <v>October 2015</v>
      </c>
      <c r="M1385" t="str">
        <f t="shared" si="305"/>
        <v>October</v>
      </c>
      <c r="N1385" t="str">
        <f t="shared" si="306"/>
        <v>Oct</v>
      </c>
      <c r="O1385" t="str">
        <f t="shared" si="307"/>
        <v>Quarter 4 2015</v>
      </c>
    </row>
    <row r="1386" spans="1:15" x14ac:dyDescent="0.25">
      <c r="A1386" s="1">
        <v>42293</v>
      </c>
      <c r="B1386">
        <f t="shared" si="294"/>
        <v>2015</v>
      </c>
      <c r="C1386">
        <f t="shared" si="295"/>
        <v>10</v>
      </c>
      <c r="D1386" t="str">
        <f t="shared" si="296"/>
        <v>October</v>
      </c>
      <c r="E1386" t="str">
        <f t="shared" si="297"/>
        <v>Oct</v>
      </c>
      <c r="F1386">
        <f t="shared" si="298"/>
        <v>4</v>
      </c>
      <c r="G1386" t="str">
        <f t="shared" si="299"/>
        <v>Quarter 4</v>
      </c>
      <c r="H1386" t="str">
        <f t="shared" si="300"/>
        <v>Qtr 4</v>
      </c>
      <c r="I1386" t="str">
        <f t="shared" si="301"/>
        <v>20154</v>
      </c>
      <c r="J1386" t="str">
        <f t="shared" si="302"/>
        <v>Oct 2015</v>
      </c>
      <c r="K1386" t="str">
        <f t="shared" si="303"/>
        <v>Oct-15</v>
      </c>
      <c r="L1386" t="str">
        <f t="shared" si="304"/>
        <v>October 2015</v>
      </c>
      <c r="M1386" t="str">
        <f t="shared" si="305"/>
        <v>October</v>
      </c>
      <c r="N1386" t="str">
        <f t="shared" si="306"/>
        <v>Oct</v>
      </c>
      <c r="O1386" t="str">
        <f t="shared" si="307"/>
        <v>Quarter 4 2015</v>
      </c>
    </row>
    <row r="1387" spans="1:15" x14ac:dyDescent="0.25">
      <c r="A1387" s="1">
        <v>42294</v>
      </c>
      <c r="B1387">
        <f t="shared" si="294"/>
        <v>2015</v>
      </c>
      <c r="C1387">
        <f t="shared" si="295"/>
        <v>10</v>
      </c>
      <c r="D1387" t="str">
        <f t="shared" si="296"/>
        <v>October</v>
      </c>
      <c r="E1387" t="str">
        <f t="shared" si="297"/>
        <v>Oct</v>
      </c>
      <c r="F1387">
        <f t="shared" si="298"/>
        <v>4</v>
      </c>
      <c r="G1387" t="str">
        <f t="shared" si="299"/>
        <v>Quarter 4</v>
      </c>
      <c r="H1387" t="str">
        <f t="shared" si="300"/>
        <v>Qtr 4</v>
      </c>
      <c r="I1387" t="str">
        <f t="shared" si="301"/>
        <v>20154</v>
      </c>
      <c r="J1387" t="str">
        <f t="shared" si="302"/>
        <v>Oct 2015</v>
      </c>
      <c r="K1387" t="str">
        <f t="shared" si="303"/>
        <v>Oct-15</v>
      </c>
      <c r="L1387" t="str">
        <f t="shared" si="304"/>
        <v>October 2015</v>
      </c>
      <c r="M1387" t="str">
        <f t="shared" si="305"/>
        <v>October</v>
      </c>
      <c r="N1387" t="str">
        <f t="shared" si="306"/>
        <v>Oct</v>
      </c>
      <c r="O1387" t="str">
        <f t="shared" si="307"/>
        <v>Quarter 4 2015</v>
      </c>
    </row>
    <row r="1388" spans="1:15" x14ac:dyDescent="0.25">
      <c r="A1388" s="1">
        <v>42295</v>
      </c>
      <c r="B1388">
        <f t="shared" si="294"/>
        <v>2015</v>
      </c>
      <c r="C1388">
        <f t="shared" si="295"/>
        <v>10</v>
      </c>
      <c r="D1388" t="str">
        <f t="shared" si="296"/>
        <v>October</v>
      </c>
      <c r="E1388" t="str">
        <f t="shared" si="297"/>
        <v>Oct</v>
      </c>
      <c r="F1388">
        <f t="shared" si="298"/>
        <v>4</v>
      </c>
      <c r="G1388" t="str">
        <f t="shared" si="299"/>
        <v>Quarter 4</v>
      </c>
      <c r="H1388" t="str">
        <f t="shared" si="300"/>
        <v>Qtr 4</v>
      </c>
      <c r="I1388" t="str">
        <f t="shared" si="301"/>
        <v>20154</v>
      </c>
      <c r="J1388" t="str">
        <f t="shared" si="302"/>
        <v>Oct 2015</v>
      </c>
      <c r="K1388" t="str">
        <f t="shared" si="303"/>
        <v>Oct-15</v>
      </c>
      <c r="L1388" t="str">
        <f t="shared" si="304"/>
        <v>October 2015</v>
      </c>
      <c r="M1388" t="str">
        <f t="shared" si="305"/>
        <v>October</v>
      </c>
      <c r="N1388" t="str">
        <f t="shared" si="306"/>
        <v>Oct</v>
      </c>
      <c r="O1388" t="str">
        <f t="shared" si="307"/>
        <v>Quarter 4 2015</v>
      </c>
    </row>
    <row r="1389" spans="1:15" x14ac:dyDescent="0.25">
      <c r="A1389" s="1">
        <v>42296</v>
      </c>
      <c r="B1389">
        <f t="shared" si="294"/>
        <v>2015</v>
      </c>
      <c r="C1389">
        <f t="shared" si="295"/>
        <v>10</v>
      </c>
      <c r="D1389" t="str">
        <f t="shared" si="296"/>
        <v>October</v>
      </c>
      <c r="E1389" t="str">
        <f t="shared" si="297"/>
        <v>Oct</v>
      </c>
      <c r="F1389">
        <f t="shared" si="298"/>
        <v>4</v>
      </c>
      <c r="G1389" t="str">
        <f t="shared" si="299"/>
        <v>Quarter 4</v>
      </c>
      <c r="H1389" t="str">
        <f t="shared" si="300"/>
        <v>Qtr 4</v>
      </c>
      <c r="I1389" t="str">
        <f t="shared" si="301"/>
        <v>20154</v>
      </c>
      <c r="J1389" t="str">
        <f t="shared" si="302"/>
        <v>Oct 2015</v>
      </c>
      <c r="K1389" t="str">
        <f t="shared" si="303"/>
        <v>Oct-15</v>
      </c>
      <c r="L1389" t="str">
        <f t="shared" si="304"/>
        <v>October 2015</v>
      </c>
      <c r="M1389" t="str">
        <f t="shared" si="305"/>
        <v>October</v>
      </c>
      <c r="N1389" t="str">
        <f t="shared" si="306"/>
        <v>Oct</v>
      </c>
      <c r="O1389" t="str">
        <f t="shared" si="307"/>
        <v>Quarter 4 2015</v>
      </c>
    </row>
    <row r="1390" spans="1:15" x14ac:dyDescent="0.25">
      <c r="A1390" s="1">
        <v>42297</v>
      </c>
      <c r="B1390">
        <f t="shared" si="294"/>
        <v>2015</v>
      </c>
      <c r="C1390">
        <f t="shared" si="295"/>
        <v>10</v>
      </c>
      <c r="D1390" t="str">
        <f t="shared" si="296"/>
        <v>October</v>
      </c>
      <c r="E1390" t="str">
        <f t="shared" si="297"/>
        <v>Oct</v>
      </c>
      <c r="F1390">
        <f t="shared" si="298"/>
        <v>4</v>
      </c>
      <c r="G1390" t="str">
        <f t="shared" si="299"/>
        <v>Quarter 4</v>
      </c>
      <c r="H1390" t="str">
        <f t="shared" si="300"/>
        <v>Qtr 4</v>
      </c>
      <c r="I1390" t="str">
        <f t="shared" si="301"/>
        <v>20154</v>
      </c>
      <c r="J1390" t="str">
        <f t="shared" si="302"/>
        <v>Oct 2015</v>
      </c>
      <c r="K1390" t="str">
        <f t="shared" si="303"/>
        <v>Oct-15</v>
      </c>
      <c r="L1390" t="str">
        <f t="shared" si="304"/>
        <v>October 2015</v>
      </c>
      <c r="M1390" t="str">
        <f t="shared" si="305"/>
        <v>October</v>
      </c>
      <c r="N1390" t="str">
        <f t="shared" si="306"/>
        <v>Oct</v>
      </c>
      <c r="O1390" t="str">
        <f t="shared" si="307"/>
        <v>Quarter 4 2015</v>
      </c>
    </row>
    <row r="1391" spans="1:15" x14ac:dyDescent="0.25">
      <c r="A1391" s="1">
        <v>42298</v>
      </c>
      <c r="B1391">
        <f t="shared" si="294"/>
        <v>2015</v>
      </c>
      <c r="C1391">
        <f t="shared" si="295"/>
        <v>10</v>
      </c>
      <c r="D1391" t="str">
        <f t="shared" si="296"/>
        <v>October</v>
      </c>
      <c r="E1391" t="str">
        <f t="shared" si="297"/>
        <v>Oct</v>
      </c>
      <c r="F1391">
        <f t="shared" si="298"/>
        <v>4</v>
      </c>
      <c r="G1391" t="str">
        <f t="shared" si="299"/>
        <v>Quarter 4</v>
      </c>
      <c r="H1391" t="str">
        <f t="shared" si="300"/>
        <v>Qtr 4</v>
      </c>
      <c r="I1391" t="str">
        <f t="shared" si="301"/>
        <v>20154</v>
      </c>
      <c r="J1391" t="str">
        <f t="shared" si="302"/>
        <v>Oct 2015</v>
      </c>
      <c r="K1391" t="str">
        <f t="shared" si="303"/>
        <v>Oct-15</v>
      </c>
      <c r="L1391" t="str">
        <f t="shared" si="304"/>
        <v>October 2015</v>
      </c>
      <c r="M1391" t="str">
        <f t="shared" si="305"/>
        <v>October</v>
      </c>
      <c r="N1391" t="str">
        <f t="shared" si="306"/>
        <v>Oct</v>
      </c>
      <c r="O1391" t="str">
        <f t="shared" si="307"/>
        <v>Quarter 4 2015</v>
      </c>
    </row>
    <row r="1392" spans="1:15" x14ac:dyDescent="0.25">
      <c r="A1392" s="1">
        <v>42299</v>
      </c>
      <c r="B1392">
        <f t="shared" si="294"/>
        <v>2015</v>
      </c>
      <c r="C1392">
        <f t="shared" si="295"/>
        <v>10</v>
      </c>
      <c r="D1392" t="str">
        <f t="shared" si="296"/>
        <v>October</v>
      </c>
      <c r="E1392" t="str">
        <f t="shared" si="297"/>
        <v>Oct</v>
      </c>
      <c r="F1392">
        <f t="shared" si="298"/>
        <v>4</v>
      </c>
      <c r="G1392" t="str">
        <f t="shared" si="299"/>
        <v>Quarter 4</v>
      </c>
      <c r="H1392" t="str">
        <f t="shared" si="300"/>
        <v>Qtr 4</v>
      </c>
      <c r="I1392" t="str">
        <f t="shared" si="301"/>
        <v>20154</v>
      </c>
      <c r="J1392" t="str">
        <f t="shared" si="302"/>
        <v>Oct 2015</v>
      </c>
      <c r="K1392" t="str">
        <f t="shared" si="303"/>
        <v>Oct-15</v>
      </c>
      <c r="L1392" t="str">
        <f t="shared" si="304"/>
        <v>October 2015</v>
      </c>
      <c r="M1392" t="str">
        <f t="shared" si="305"/>
        <v>October</v>
      </c>
      <c r="N1392" t="str">
        <f t="shared" si="306"/>
        <v>Oct</v>
      </c>
      <c r="O1392" t="str">
        <f t="shared" si="307"/>
        <v>Quarter 4 2015</v>
      </c>
    </row>
    <row r="1393" spans="1:15" x14ac:dyDescent="0.25">
      <c r="A1393" s="1">
        <v>42300</v>
      </c>
      <c r="B1393">
        <f t="shared" si="294"/>
        <v>2015</v>
      </c>
      <c r="C1393">
        <f t="shared" si="295"/>
        <v>10</v>
      </c>
      <c r="D1393" t="str">
        <f t="shared" si="296"/>
        <v>October</v>
      </c>
      <c r="E1393" t="str">
        <f t="shared" si="297"/>
        <v>Oct</v>
      </c>
      <c r="F1393">
        <f t="shared" si="298"/>
        <v>4</v>
      </c>
      <c r="G1393" t="str">
        <f t="shared" si="299"/>
        <v>Quarter 4</v>
      </c>
      <c r="H1393" t="str">
        <f t="shared" si="300"/>
        <v>Qtr 4</v>
      </c>
      <c r="I1393" t="str">
        <f t="shared" si="301"/>
        <v>20154</v>
      </c>
      <c r="J1393" t="str">
        <f t="shared" si="302"/>
        <v>Oct 2015</v>
      </c>
      <c r="K1393" t="str">
        <f t="shared" si="303"/>
        <v>Oct-15</v>
      </c>
      <c r="L1393" t="str">
        <f t="shared" si="304"/>
        <v>October 2015</v>
      </c>
      <c r="M1393" t="str">
        <f t="shared" si="305"/>
        <v>October</v>
      </c>
      <c r="N1393" t="str">
        <f t="shared" si="306"/>
        <v>Oct</v>
      </c>
      <c r="O1393" t="str">
        <f t="shared" si="307"/>
        <v>Quarter 4 2015</v>
      </c>
    </row>
    <row r="1394" spans="1:15" x14ac:dyDescent="0.25">
      <c r="A1394" s="1">
        <v>42301</v>
      </c>
      <c r="B1394">
        <f t="shared" si="294"/>
        <v>2015</v>
      </c>
      <c r="C1394">
        <f t="shared" si="295"/>
        <v>10</v>
      </c>
      <c r="D1394" t="str">
        <f t="shared" si="296"/>
        <v>October</v>
      </c>
      <c r="E1394" t="str">
        <f t="shared" si="297"/>
        <v>Oct</v>
      </c>
      <c r="F1394">
        <f t="shared" si="298"/>
        <v>4</v>
      </c>
      <c r="G1394" t="str">
        <f t="shared" si="299"/>
        <v>Quarter 4</v>
      </c>
      <c r="H1394" t="str">
        <f t="shared" si="300"/>
        <v>Qtr 4</v>
      </c>
      <c r="I1394" t="str">
        <f t="shared" si="301"/>
        <v>20154</v>
      </c>
      <c r="J1394" t="str">
        <f t="shared" si="302"/>
        <v>Oct 2015</v>
      </c>
      <c r="K1394" t="str">
        <f t="shared" si="303"/>
        <v>Oct-15</v>
      </c>
      <c r="L1394" t="str">
        <f t="shared" si="304"/>
        <v>October 2015</v>
      </c>
      <c r="M1394" t="str">
        <f t="shared" si="305"/>
        <v>October</v>
      </c>
      <c r="N1394" t="str">
        <f t="shared" si="306"/>
        <v>Oct</v>
      </c>
      <c r="O1394" t="str">
        <f t="shared" si="307"/>
        <v>Quarter 4 2015</v>
      </c>
    </row>
    <row r="1395" spans="1:15" x14ac:dyDescent="0.25">
      <c r="A1395" s="1">
        <v>42302</v>
      </c>
      <c r="B1395">
        <f t="shared" si="294"/>
        <v>2015</v>
      </c>
      <c r="C1395">
        <f t="shared" si="295"/>
        <v>10</v>
      </c>
      <c r="D1395" t="str">
        <f t="shared" si="296"/>
        <v>October</v>
      </c>
      <c r="E1395" t="str">
        <f t="shared" si="297"/>
        <v>Oct</v>
      </c>
      <c r="F1395">
        <f t="shared" si="298"/>
        <v>4</v>
      </c>
      <c r="G1395" t="str">
        <f t="shared" si="299"/>
        <v>Quarter 4</v>
      </c>
      <c r="H1395" t="str">
        <f t="shared" si="300"/>
        <v>Qtr 4</v>
      </c>
      <c r="I1395" t="str">
        <f t="shared" si="301"/>
        <v>20154</v>
      </c>
      <c r="J1395" t="str">
        <f t="shared" si="302"/>
        <v>Oct 2015</v>
      </c>
      <c r="K1395" t="str">
        <f t="shared" si="303"/>
        <v>Oct-15</v>
      </c>
      <c r="L1395" t="str">
        <f t="shared" si="304"/>
        <v>October 2015</v>
      </c>
      <c r="M1395" t="str">
        <f t="shared" si="305"/>
        <v>October</v>
      </c>
      <c r="N1395" t="str">
        <f t="shared" si="306"/>
        <v>Oct</v>
      </c>
      <c r="O1395" t="str">
        <f t="shared" si="307"/>
        <v>Quarter 4 2015</v>
      </c>
    </row>
    <row r="1396" spans="1:15" x14ac:dyDescent="0.25">
      <c r="A1396" s="1">
        <v>42303</v>
      </c>
      <c r="B1396">
        <f t="shared" si="294"/>
        <v>2015</v>
      </c>
      <c r="C1396">
        <f t="shared" si="295"/>
        <v>10</v>
      </c>
      <c r="D1396" t="str">
        <f t="shared" si="296"/>
        <v>October</v>
      </c>
      <c r="E1396" t="str">
        <f t="shared" si="297"/>
        <v>Oct</v>
      </c>
      <c r="F1396">
        <f t="shared" si="298"/>
        <v>4</v>
      </c>
      <c r="G1396" t="str">
        <f t="shared" si="299"/>
        <v>Quarter 4</v>
      </c>
      <c r="H1396" t="str">
        <f t="shared" si="300"/>
        <v>Qtr 4</v>
      </c>
      <c r="I1396" t="str">
        <f t="shared" si="301"/>
        <v>20154</v>
      </c>
      <c r="J1396" t="str">
        <f t="shared" si="302"/>
        <v>Oct 2015</v>
      </c>
      <c r="K1396" t="str">
        <f t="shared" si="303"/>
        <v>Oct-15</v>
      </c>
      <c r="L1396" t="str">
        <f t="shared" si="304"/>
        <v>October 2015</v>
      </c>
      <c r="M1396" t="str">
        <f t="shared" si="305"/>
        <v>October</v>
      </c>
      <c r="N1396" t="str">
        <f t="shared" si="306"/>
        <v>Oct</v>
      </c>
      <c r="O1396" t="str">
        <f t="shared" si="307"/>
        <v>Quarter 4 2015</v>
      </c>
    </row>
    <row r="1397" spans="1:15" x14ac:dyDescent="0.25">
      <c r="A1397" s="1">
        <v>42304</v>
      </c>
      <c r="B1397">
        <f t="shared" si="294"/>
        <v>2015</v>
      </c>
      <c r="C1397">
        <f t="shared" si="295"/>
        <v>10</v>
      </c>
      <c r="D1397" t="str">
        <f t="shared" si="296"/>
        <v>October</v>
      </c>
      <c r="E1397" t="str">
        <f t="shared" si="297"/>
        <v>Oct</v>
      </c>
      <c r="F1397">
        <f t="shared" si="298"/>
        <v>4</v>
      </c>
      <c r="G1397" t="str">
        <f t="shared" si="299"/>
        <v>Quarter 4</v>
      </c>
      <c r="H1397" t="str">
        <f t="shared" si="300"/>
        <v>Qtr 4</v>
      </c>
      <c r="I1397" t="str">
        <f t="shared" si="301"/>
        <v>20154</v>
      </c>
      <c r="J1397" t="str">
        <f t="shared" si="302"/>
        <v>Oct 2015</v>
      </c>
      <c r="K1397" t="str">
        <f t="shared" si="303"/>
        <v>Oct-15</v>
      </c>
      <c r="L1397" t="str">
        <f t="shared" si="304"/>
        <v>October 2015</v>
      </c>
      <c r="M1397" t="str">
        <f t="shared" si="305"/>
        <v>October</v>
      </c>
      <c r="N1397" t="str">
        <f t="shared" si="306"/>
        <v>Oct</v>
      </c>
      <c r="O1397" t="str">
        <f t="shared" si="307"/>
        <v>Quarter 4 2015</v>
      </c>
    </row>
    <row r="1398" spans="1:15" x14ac:dyDescent="0.25">
      <c r="A1398" s="1">
        <v>42305</v>
      </c>
      <c r="B1398">
        <f t="shared" si="294"/>
        <v>2015</v>
      </c>
      <c r="C1398">
        <f t="shared" si="295"/>
        <v>10</v>
      </c>
      <c r="D1398" t="str">
        <f t="shared" si="296"/>
        <v>October</v>
      </c>
      <c r="E1398" t="str">
        <f t="shared" si="297"/>
        <v>Oct</v>
      </c>
      <c r="F1398">
        <f t="shared" si="298"/>
        <v>4</v>
      </c>
      <c r="G1398" t="str">
        <f t="shared" si="299"/>
        <v>Quarter 4</v>
      </c>
      <c r="H1398" t="str">
        <f t="shared" si="300"/>
        <v>Qtr 4</v>
      </c>
      <c r="I1398" t="str">
        <f t="shared" si="301"/>
        <v>20154</v>
      </c>
      <c r="J1398" t="str">
        <f t="shared" si="302"/>
        <v>Oct 2015</v>
      </c>
      <c r="K1398" t="str">
        <f t="shared" si="303"/>
        <v>Oct-15</v>
      </c>
      <c r="L1398" t="str">
        <f t="shared" si="304"/>
        <v>October 2015</v>
      </c>
      <c r="M1398" t="str">
        <f t="shared" si="305"/>
        <v>October</v>
      </c>
      <c r="N1398" t="str">
        <f t="shared" si="306"/>
        <v>Oct</v>
      </c>
      <c r="O1398" t="str">
        <f t="shared" si="307"/>
        <v>Quarter 4 2015</v>
      </c>
    </row>
    <row r="1399" spans="1:15" x14ac:dyDescent="0.25">
      <c r="A1399" s="1">
        <v>42306</v>
      </c>
      <c r="B1399">
        <f t="shared" si="294"/>
        <v>2015</v>
      </c>
      <c r="C1399">
        <f t="shared" si="295"/>
        <v>10</v>
      </c>
      <c r="D1399" t="str">
        <f t="shared" si="296"/>
        <v>October</v>
      </c>
      <c r="E1399" t="str">
        <f t="shared" si="297"/>
        <v>Oct</v>
      </c>
      <c r="F1399">
        <f t="shared" si="298"/>
        <v>4</v>
      </c>
      <c r="G1399" t="str">
        <f t="shared" si="299"/>
        <v>Quarter 4</v>
      </c>
      <c r="H1399" t="str">
        <f t="shared" si="300"/>
        <v>Qtr 4</v>
      </c>
      <c r="I1399" t="str">
        <f t="shared" si="301"/>
        <v>20154</v>
      </c>
      <c r="J1399" t="str">
        <f t="shared" si="302"/>
        <v>Oct 2015</v>
      </c>
      <c r="K1399" t="str">
        <f t="shared" si="303"/>
        <v>Oct-15</v>
      </c>
      <c r="L1399" t="str">
        <f t="shared" si="304"/>
        <v>October 2015</v>
      </c>
      <c r="M1399" t="str">
        <f t="shared" si="305"/>
        <v>October</v>
      </c>
      <c r="N1399" t="str">
        <f t="shared" si="306"/>
        <v>Oct</v>
      </c>
      <c r="O1399" t="str">
        <f t="shared" si="307"/>
        <v>Quarter 4 2015</v>
      </c>
    </row>
    <row r="1400" spans="1:15" x14ac:dyDescent="0.25">
      <c r="A1400" s="1">
        <v>42307</v>
      </c>
      <c r="B1400">
        <f t="shared" si="294"/>
        <v>2015</v>
      </c>
      <c r="C1400">
        <f t="shared" si="295"/>
        <v>10</v>
      </c>
      <c r="D1400" t="str">
        <f t="shared" si="296"/>
        <v>October</v>
      </c>
      <c r="E1400" t="str">
        <f t="shared" si="297"/>
        <v>Oct</v>
      </c>
      <c r="F1400">
        <f t="shared" si="298"/>
        <v>4</v>
      </c>
      <c r="G1400" t="str">
        <f t="shared" si="299"/>
        <v>Quarter 4</v>
      </c>
      <c r="H1400" t="str">
        <f t="shared" si="300"/>
        <v>Qtr 4</v>
      </c>
      <c r="I1400" t="str">
        <f t="shared" si="301"/>
        <v>20154</v>
      </c>
      <c r="J1400" t="str">
        <f t="shared" si="302"/>
        <v>Oct 2015</v>
      </c>
      <c r="K1400" t="str">
        <f t="shared" si="303"/>
        <v>Oct-15</v>
      </c>
      <c r="L1400" t="str">
        <f t="shared" si="304"/>
        <v>October 2015</v>
      </c>
      <c r="M1400" t="str">
        <f t="shared" si="305"/>
        <v>October</v>
      </c>
      <c r="N1400" t="str">
        <f t="shared" si="306"/>
        <v>Oct</v>
      </c>
      <c r="O1400" t="str">
        <f t="shared" si="307"/>
        <v>Quarter 4 2015</v>
      </c>
    </row>
    <row r="1401" spans="1:15" x14ac:dyDescent="0.25">
      <c r="A1401" s="1">
        <v>42308</v>
      </c>
      <c r="B1401">
        <f t="shared" si="294"/>
        <v>2015</v>
      </c>
      <c r="C1401">
        <f t="shared" si="295"/>
        <v>10</v>
      </c>
      <c r="D1401" t="str">
        <f t="shared" si="296"/>
        <v>October</v>
      </c>
      <c r="E1401" t="str">
        <f t="shared" si="297"/>
        <v>Oct</v>
      </c>
      <c r="F1401">
        <f t="shared" si="298"/>
        <v>4</v>
      </c>
      <c r="G1401" t="str">
        <f t="shared" si="299"/>
        <v>Quarter 4</v>
      </c>
      <c r="H1401" t="str">
        <f t="shared" si="300"/>
        <v>Qtr 4</v>
      </c>
      <c r="I1401" t="str">
        <f t="shared" si="301"/>
        <v>20154</v>
      </c>
      <c r="J1401" t="str">
        <f t="shared" si="302"/>
        <v>Oct 2015</v>
      </c>
      <c r="K1401" t="str">
        <f t="shared" si="303"/>
        <v>Oct-15</v>
      </c>
      <c r="L1401" t="str">
        <f t="shared" si="304"/>
        <v>October 2015</v>
      </c>
      <c r="M1401" t="str">
        <f t="shared" si="305"/>
        <v>October</v>
      </c>
      <c r="N1401" t="str">
        <f t="shared" si="306"/>
        <v>Oct</v>
      </c>
      <c r="O1401" t="str">
        <f t="shared" si="307"/>
        <v>Quarter 4 2015</v>
      </c>
    </row>
    <row r="1402" spans="1:15" x14ac:dyDescent="0.25">
      <c r="A1402" s="1">
        <v>42309</v>
      </c>
      <c r="B1402">
        <f t="shared" si="294"/>
        <v>2015</v>
      </c>
      <c r="C1402">
        <f t="shared" si="295"/>
        <v>11</v>
      </c>
      <c r="D1402" t="str">
        <f t="shared" si="296"/>
        <v>November</v>
      </c>
      <c r="E1402" t="str">
        <f t="shared" si="297"/>
        <v>Nov</v>
      </c>
      <c r="F1402">
        <f t="shared" si="298"/>
        <v>4</v>
      </c>
      <c r="G1402" t="str">
        <f t="shared" si="299"/>
        <v>Quarter 4</v>
      </c>
      <c r="H1402" t="str">
        <f t="shared" si="300"/>
        <v>Qtr 4</v>
      </c>
      <c r="I1402" t="str">
        <f t="shared" si="301"/>
        <v>20154</v>
      </c>
      <c r="J1402" t="str">
        <f t="shared" si="302"/>
        <v>Nov 2015</v>
      </c>
      <c r="K1402" t="str">
        <f t="shared" si="303"/>
        <v>Nov-15</v>
      </c>
      <c r="L1402" t="str">
        <f t="shared" si="304"/>
        <v>November 2015</v>
      </c>
      <c r="M1402" t="str">
        <f t="shared" si="305"/>
        <v>November</v>
      </c>
      <c r="N1402" t="str">
        <f t="shared" si="306"/>
        <v>Nov</v>
      </c>
      <c r="O1402" t="str">
        <f t="shared" si="307"/>
        <v>Quarter 4 2015</v>
      </c>
    </row>
    <row r="1403" spans="1:15" x14ac:dyDescent="0.25">
      <c r="A1403" s="1">
        <v>42310</v>
      </c>
      <c r="B1403">
        <f t="shared" si="294"/>
        <v>2015</v>
      </c>
      <c r="C1403">
        <f t="shared" si="295"/>
        <v>11</v>
      </c>
      <c r="D1403" t="str">
        <f t="shared" si="296"/>
        <v>November</v>
      </c>
      <c r="E1403" t="str">
        <f t="shared" si="297"/>
        <v>Nov</v>
      </c>
      <c r="F1403">
        <f t="shared" si="298"/>
        <v>4</v>
      </c>
      <c r="G1403" t="str">
        <f t="shared" si="299"/>
        <v>Quarter 4</v>
      </c>
      <c r="H1403" t="str">
        <f t="shared" si="300"/>
        <v>Qtr 4</v>
      </c>
      <c r="I1403" t="str">
        <f t="shared" si="301"/>
        <v>20154</v>
      </c>
      <c r="J1403" t="str">
        <f t="shared" si="302"/>
        <v>Nov 2015</v>
      </c>
      <c r="K1403" t="str">
        <f t="shared" si="303"/>
        <v>Nov-15</v>
      </c>
      <c r="L1403" t="str">
        <f t="shared" si="304"/>
        <v>November 2015</v>
      </c>
      <c r="M1403" t="str">
        <f t="shared" si="305"/>
        <v>November</v>
      </c>
      <c r="N1403" t="str">
        <f t="shared" si="306"/>
        <v>Nov</v>
      </c>
      <c r="O1403" t="str">
        <f t="shared" si="307"/>
        <v>Quarter 4 2015</v>
      </c>
    </row>
    <row r="1404" spans="1:15" x14ac:dyDescent="0.25">
      <c r="A1404" s="1">
        <v>42311</v>
      </c>
      <c r="B1404">
        <f t="shared" si="294"/>
        <v>2015</v>
      </c>
      <c r="C1404">
        <f t="shared" si="295"/>
        <v>11</v>
      </c>
      <c r="D1404" t="str">
        <f t="shared" si="296"/>
        <v>November</v>
      </c>
      <c r="E1404" t="str">
        <f t="shared" si="297"/>
        <v>Nov</v>
      </c>
      <c r="F1404">
        <f t="shared" si="298"/>
        <v>4</v>
      </c>
      <c r="G1404" t="str">
        <f t="shared" si="299"/>
        <v>Quarter 4</v>
      </c>
      <c r="H1404" t="str">
        <f t="shared" si="300"/>
        <v>Qtr 4</v>
      </c>
      <c r="I1404" t="str">
        <f t="shared" si="301"/>
        <v>20154</v>
      </c>
      <c r="J1404" t="str">
        <f t="shared" si="302"/>
        <v>Nov 2015</v>
      </c>
      <c r="K1404" t="str">
        <f t="shared" si="303"/>
        <v>Nov-15</v>
      </c>
      <c r="L1404" t="str">
        <f t="shared" si="304"/>
        <v>November 2015</v>
      </c>
      <c r="M1404" t="str">
        <f t="shared" si="305"/>
        <v>November</v>
      </c>
      <c r="N1404" t="str">
        <f t="shared" si="306"/>
        <v>Nov</v>
      </c>
      <c r="O1404" t="str">
        <f t="shared" si="307"/>
        <v>Quarter 4 2015</v>
      </c>
    </row>
    <row r="1405" spans="1:15" x14ac:dyDescent="0.25">
      <c r="A1405" s="1">
        <v>42312</v>
      </c>
      <c r="B1405">
        <f t="shared" si="294"/>
        <v>2015</v>
      </c>
      <c r="C1405">
        <f t="shared" si="295"/>
        <v>11</v>
      </c>
      <c r="D1405" t="str">
        <f t="shared" si="296"/>
        <v>November</v>
      </c>
      <c r="E1405" t="str">
        <f t="shared" si="297"/>
        <v>Nov</v>
      </c>
      <c r="F1405">
        <f t="shared" si="298"/>
        <v>4</v>
      </c>
      <c r="G1405" t="str">
        <f t="shared" si="299"/>
        <v>Quarter 4</v>
      </c>
      <c r="H1405" t="str">
        <f t="shared" si="300"/>
        <v>Qtr 4</v>
      </c>
      <c r="I1405" t="str">
        <f t="shared" si="301"/>
        <v>20154</v>
      </c>
      <c r="J1405" t="str">
        <f t="shared" si="302"/>
        <v>Nov 2015</v>
      </c>
      <c r="K1405" t="str">
        <f t="shared" si="303"/>
        <v>Nov-15</v>
      </c>
      <c r="L1405" t="str">
        <f t="shared" si="304"/>
        <v>November 2015</v>
      </c>
      <c r="M1405" t="str">
        <f t="shared" si="305"/>
        <v>November</v>
      </c>
      <c r="N1405" t="str">
        <f t="shared" si="306"/>
        <v>Nov</v>
      </c>
      <c r="O1405" t="str">
        <f t="shared" si="307"/>
        <v>Quarter 4 2015</v>
      </c>
    </row>
    <row r="1406" spans="1:15" x14ac:dyDescent="0.25">
      <c r="A1406" s="1">
        <v>42313</v>
      </c>
      <c r="B1406">
        <f t="shared" si="294"/>
        <v>2015</v>
      </c>
      <c r="C1406">
        <f t="shared" si="295"/>
        <v>11</v>
      </c>
      <c r="D1406" t="str">
        <f t="shared" si="296"/>
        <v>November</v>
      </c>
      <c r="E1406" t="str">
        <f t="shared" si="297"/>
        <v>Nov</v>
      </c>
      <c r="F1406">
        <f t="shared" si="298"/>
        <v>4</v>
      </c>
      <c r="G1406" t="str">
        <f t="shared" si="299"/>
        <v>Quarter 4</v>
      </c>
      <c r="H1406" t="str">
        <f t="shared" si="300"/>
        <v>Qtr 4</v>
      </c>
      <c r="I1406" t="str">
        <f t="shared" si="301"/>
        <v>20154</v>
      </c>
      <c r="J1406" t="str">
        <f t="shared" si="302"/>
        <v>Nov 2015</v>
      </c>
      <c r="K1406" t="str">
        <f t="shared" si="303"/>
        <v>Nov-15</v>
      </c>
      <c r="L1406" t="str">
        <f t="shared" si="304"/>
        <v>November 2015</v>
      </c>
      <c r="M1406" t="str">
        <f t="shared" si="305"/>
        <v>November</v>
      </c>
      <c r="N1406" t="str">
        <f t="shared" si="306"/>
        <v>Nov</v>
      </c>
      <c r="O1406" t="str">
        <f t="shared" si="307"/>
        <v>Quarter 4 2015</v>
      </c>
    </row>
    <row r="1407" spans="1:15" x14ac:dyDescent="0.25">
      <c r="A1407" s="1">
        <v>42314</v>
      </c>
      <c r="B1407">
        <f t="shared" si="294"/>
        <v>2015</v>
      </c>
      <c r="C1407">
        <f t="shared" si="295"/>
        <v>11</v>
      </c>
      <c r="D1407" t="str">
        <f t="shared" si="296"/>
        <v>November</v>
      </c>
      <c r="E1407" t="str">
        <f t="shared" si="297"/>
        <v>Nov</v>
      </c>
      <c r="F1407">
        <f t="shared" si="298"/>
        <v>4</v>
      </c>
      <c r="G1407" t="str">
        <f t="shared" si="299"/>
        <v>Quarter 4</v>
      </c>
      <c r="H1407" t="str">
        <f t="shared" si="300"/>
        <v>Qtr 4</v>
      </c>
      <c r="I1407" t="str">
        <f t="shared" si="301"/>
        <v>20154</v>
      </c>
      <c r="J1407" t="str">
        <f t="shared" si="302"/>
        <v>Nov 2015</v>
      </c>
      <c r="K1407" t="str">
        <f t="shared" si="303"/>
        <v>Nov-15</v>
      </c>
      <c r="L1407" t="str">
        <f t="shared" si="304"/>
        <v>November 2015</v>
      </c>
      <c r="M1407" t="str">
        <f t="shared" si="305"/>
        <v>November</v>
      </c>
      <c r="N1407" t="str">
        <f t="shared" si="306"/>
        <v>Nov</v>
      </c>
      <c r="O1407" t="str">
        <f t="shared" si="307"/>
        <v>Quarter 4 2015</v>
      </c>
    </row>
    <row r="1408" spans="1:15" x14ac:dyDescent="0.25">
      <c r="A1408" s="1">
        <v>42315</v>
      </c>
      <c r="B1408">
        <f t="shared" si="294"/>
        <v>2015</v>
      </c>
      <c r="C1408">
        <f t="shared" si="295"/>
        <v>11</v>
      </c>
      <c r="D1408" t="str">
        <f t="shared" si="296"/>
        <v>November</v>
      </c>
      <c r="E1408" t="str">
        <f t="shared" si="297"/>
        <v>Nov</v>
      </c>
      <c r="F1408">
        <f t="shared" si="298"/>
        <v>4</v>
      </c>
      <c r="G1408" t="str">
        <f t="shared" si="299"/>
        <v>Quarter 4</v>
      </c>
      <c r="H1408" t="str">
        <f t="shared" si="300"/>
        <v>Qtr 4</v>
      </c>
      <c r="I1408" t="str">
        <f t="shared" si="301"/>
        <v>20154</v>
      </c>
      <c r="J1408" t="str">
        <f t="shared" si="302"/>
        <v>Nov 2015</v>
      </c>
      <c r="K1408" t="str">
        <f t="shared" si="303"/>
        <v>Nov-15</v>
      </c>
      <c r="L1408" t="str">
        <f t="shared" si="304"/>
        <v>November 2015</v>
      </c>
      <c r="M1408" t="str">
        <f t="shared" si="305"/>
        <v>November</v>
      </c>
      <c r="N1408" t="str">
        <f t="shared" si="306"/>
        <v>Nov</v>
      </c>
      <c r="O1408" t="str">
        <f t="shared" si="307"/>
        <v>Quarter 4 2015</v>
      </c>
    </row>
    <row r="1409" spans="1:15" x14ac:dyDescent="0.25">
      <c r="A1409" s="1">
        <v>42316</v>
      </c>
      <c r="B1409">
        <f t="shared" si="294"/>
        <v>2015</v>
      </c>
      <c r="C1409">
        <f t="shared" si="295"/>
        <v>11</v>
      </c>
      <c r="D1409" t="str">
        <f t="shared" si="296"/>
        <v>November</v>
      </c>
      <c r="E1409" t="str">
        <f t="shared" si="297"/>
        <v>Nov</v>
      </c>
      <c r="F1409">
        <f t="shared" si="298"/>
        <v>4</v>
      </c>
      <c r="G1409" t="str">
        <f t="shared" si="299"/>
        <v>Quarter 4</v>
      </c>
      <c r="H1409" t="str">
        <f t="shared" si="300"/>
        <v>Qtr 4</v>
      </c>
      <c r="I1409" t="str">
        <f t="shared" si="301"/>
        <v>20154</v>
      </c>
      <c r="J1409" t="str">
        <f t="shared" si="302"/>
        <v>Nov 2015</v>
      </c>
      <c r="K1409" t="str">
        <f t="shared" si="303"/>
        <v>Nov-15</v>
      </c>
      <c r="L1409" t="str">
        <f t="shared" si="304"/>
        <v>November 2015</v>
      </c>
      <c r="M1409" t="str">
        <f t="shared" si="305"/>
        <v>November</v>
      </c>
      <c r="N1409" t="str">
        <f t="shared" si="306"/>
        <v>Nov</v>
      </c>
      <c r="O1409" t="str">
        <f t="shared" si="307"/>
        <v>Quarter 4 2015</v>
      </c>
    </row>
    <row r="1410" spans="1:15" x14ac:dyDescent="0.25">
      <c r="A1410" s="1">
        <v>42317</v>
      </c>
      <c r="B1410">
        <f t="shared" si="294"/>
        <v>2015</v>
      </c>
      <c r="C1410">
        <f t="shared" si="295"/>
        <v>11</v>
      </c>
      <c r="D1410" t="str">
        <f t="shared" si="296"/>
        <v>November</v>
      </c>
      <c r="E1410" t="str">
        <f t="shared" si="297"/>
        <v>Nov</v>
      </c>
      <c r="F1410">
        <f t="shared" si="298"/>
        <v>4</v>
      </c>
      <c r="G1410" t="str">
        <f t="shared" si="299"/>
        <v>Quarter 4</v>
      </c>
      <c r="H1410" t="str">
        <f t="shared" si="300"/>
        <v>Qtr 4</v>
      </c>
      <c r="I1410" t="str">
        <f t="shared" si="301"/>
        <v>20154</v>
      </c>
      <c r="J1410" t="str">
        <f t="shared" si="302"/>
        <v>Nov 2015</v>
      </c>
      <c r="K1410" t="str">
        <f t="shared" si="303"/>
        <v>Nov-15</v>
      </c>
      <c r="L1410" t="str">
        <f t="shared" si="304"/>
        <v>November 2015</v>
      </c>
      <c r="M1410" t="str">
        <f t="shared" si="305"/>
        <v>November</v>
      </c>
      <c r="N1410" t="str">
        <f t="shared" si="306"/>
        <v>Nov</v>
      </c>
      <c r="O1410" t="str">
        <f t="shared" si="307"/>
        <v>Quarter 4 2015</v>
      </c>
    </row>
    <row r="1411" spans="1:15" x14ac:dyDescent="0.25">
      <c r="A1411" s="1">
        <v>42318</v>
      </c>
      <c r="B1411">
        <f t="shared" ref="B1411:B1474" si="308">YEAR(A1411)</f>
        <v>2015</v>
      </c>
      <c r="C1411">
        <f t="shared" ref="C1411:C1474" si="309">MONTH(A1411)</f>
        <v>11</v>
      </c>
      <c r="D1411" t="str">
        <f t="shared" ref="D1411:D1474" si="310">TEXT(A1411,"mmmm")</f>
        <v>November</v>
      </c>
      <c r="E1411" t="str">
        <f t="shared" ref="E1411:E1474" si="311">TEXT(A1411,"mmm")</f>
        <v>Nov</v>
      </c>
      <c r="F1411">
        <f t="shared" ref="F1411:F1474" si="312">ROUNDUP(MONTH(A1411)/3,0)</f>
        <v>4</v>
      </c>
      <c r="G1411" t="str">
        <f t="shared" ref="G1411:G1474" si="313">"Quarter " &amp; ROUNDUP(MONTH(A1411)/3,0)</f>
        <v>Quarter 4</v>
      </c>
      <c r="H1411" t="str">
        <f t="shared" ref="H1411:H1474" si="314">"Qtr " &amp; ROUNDUP(MONTH(A1411)/3,0)</f>
        <v>Qtr 4</v>
      </c>
      <c r="I1411" t="str">
        <f t="shared" ref="I1411:I1474" si="315">YEAR(A1411) &amp; ROUNDUP(MONTH(A1411)/3,0)</f>
        <v>20154</v>
      </c>
      <c r="J1411" t="str">
        <f t="shared" ref="J1411:J1474" si="316">TEXT(A1411,"mmm") &amp; " " &amp; YEAR(A1411)</f>
        <v>Nov 2015</v>
      </c>
      <c r="K1411" t="str">
        <f t="shared" ref="K1411:K1474" si="317">TEXT(A1411,"mmm") &amp; "-" &amp; RIGHT(YEAR(A1411),2)</f>
        <v>Nov-15</v>
      </c>
      <c r="L1411" t="str">
        <f t="shared" ref="L1411:L1474" si="318">TEXT(A1411,"mmmm")&amp; " " &amp; YEAR(A1411)</f>
        <v>November 2015</v>
      </c>
      <c r="M1411" t="str">
        <f t="shared" ref="M1411:M1474" si="319">TEXT(A1411,"mmmm")</f>
        <v>November</v>
      </c>
      <c r="N1411" t="str">
        <f t="shared" ref="N1411:N1474" si="320">TEXT(A1411,"mmm")</f>
        <v>Nov</v>
      </c>
      <c r="O1411" t="str">
        <f t="shared" ref="O1411:O1474" si="321">"Quarter " &amp; ROUNDUP(MONTH(A1411)/3,0) &amp; " " &amp; YEAR(A1411)</f>
        <v>Quarter 4 2015</v>
      </c>
    </row>
    <row r="1412" spans="1:15" x14ac:dyDescent="0.25">
      <c r="A1412" s="1">
        <v>42319</v>
      </c>
      <c r="B1412">
        <f t="shared" si="308"/>
        <v>2015</v>
      </c>
      <c r="C1412">
        <f t="shared" si="309"/>
        <v>11</v>
      </c>
      <c r="D1412" t="str">
        <f t="shared" si="310"/>
        <v>November</v>
      </c>
      <c r="E1412" t="str">
        <f t="shared" si="311"/>
        <v>Nov</v>
      </c>
      <c r="F1412">
        <f t="shared" si="312"/>
        <v>4</v>
      </c>
      <c r="G1412" t="str">
        <f t="shared" si="313"/>
        <v>Quarter 4</v>
      </c>
      <c r="H1412" t="str">
        <f t="shared" si="314"/>
        <v>Qtr 4</v>
      </c>
      <c r="I1412" t="str">
        <f t="shared" si="315"/>
        <v>20154</v>
      </c>
      <c r="J1412" t="str">
        <f t="shared" si="316"/>
        <v>Nov 2015</v>
      </c>
      <c r="K1412" t="str">
        <f t="shared" si="317"/>
        <v>Nov-15</v>
      </c>
      <c r="L1412" t="str">
        <f t="shared" si="318"/>
        <v>November 2015</v>
      </c>
      <c r="M1412" t="str">
        <f t="shared" si="319"/>
        <v>November</v>
      </c>
      <c r="N1412" t="str">
        <f t="shared" si="320"/>
        <v>Nov</v>
      </c>
      <c r="O1412" t="str">
        <f t="shared" si="321"/>
        <v>Quarter 4 2015</v>
      </c>
    </row>
    <row r="1413" spans="1:15" x14ac:dyDescent="0.25">
      <c r="A1413" s="1">
        <v>42320</v>
      </c>
      <c r="B1413">
        <f t="shared" si="308"/>
        <v>2015</v>
      </c>
      <c r="C1413">
        <f t="shared" si="309"/>
        <v>11</v>
      </c>
      <c r="D1413" t="str">
        <f t="shared" si="310"/>
        <v>November</v>
      </c>
      <c r="E1413" t="str">
        <f t="shared" si="311"/>
        <v>Nov</v>
      </c>
      <c r="F1413">
        <f t="shared" si="312"/>
        <v>4</v>
      </c>
      <c r="G1413" t="str">
        <f t="shared" si="313"/>
        <v>Quarter 4</v>
      </c>
      <c r="H1413" t="str">
        <f t="shared" si="314"/>
        <v>Qtr 4</v>
      </c>
      <c r="I1413" t="str">
        <f t="shared" si="315"/>
        <v>20154</v>
      </c>
      <c r="J1413" t="str">
        <f t="shared" si="316"/>
        <v>Nov 2015</v>
      </c>
      <c r="K1413" t="str">
        <f t="shared" si="317"/>
        <v>Nov-15</v>
      </c>
      <c r="L1413" t="str">
        <f t="shared" si="318"/>
        <v>November 2015</v>
      </c>
      <c r="M1413" t="str">
        <f t="shared" si="319"/>
        <v>November</v>
      </c>
      <c r="N1413" t="str">
        <f t="shared" si="320"/>
        <v>Nov</v>
      </c>
      <c r="O1413" t="str">
        <f t="shared" si="321"/>
        <v>Quarter 4 2015</v>
      </c>
    </row>
    <row r="1414" spans="1:15" x14ac:dyDescent="0.25">
      <c r="A1414" s="1">
        <v>42321</v>
      </c>
      <c r="B1414">
        <f t="shared" si="308"/>
        <v>2015</v>
      </c>
      <c r="C1414">
        <f t="shared" si="309"/>
        <v>11</v>
      </c>
      <c r="D1414" t="str">
        <f t="shared" si="310"/>
        <v>November</v>
      </c>
      <c r="E1414" t="str">
        <f t="shared" si="311"/>
        <v>Nov</v>
      </c>
      <c r="F1414">
        <f t="shared" si="312"/>
        <v>4</v>
      </c>
      <c r="G1414" t="str">
        <f t="shared" si="313"/>
        <v>Quarter 4</v>
      </c>
      <c r="H1414" t="str">
        <f t="shared" si="314"/>
        <v>Qtr 4</v>
      </c>
      <c r="I1414" t="str">
        <f t="shared" si="315"/>
        <v>20154</v>
      </c>
      <c r="J1414" t="str">
        <f t="shared" si="316"/>
        <v>Nov 2015</v>
      </c>
      <c r="K1414" t="str">
        <f t="shared" si="317"/>
        <v>Nov-15</v>
      </c>
      <c r="L1414" t="str">
        <f t="shared" si="318"/>
        <v>November 2015</v>
      </c>
      <c r="M1414" t="str">
        <f t="shared" si="319"/>
        <v>November</v>
      </c>
      <c r="N1414" t="str">
        <f t="shared" si="320"/>
        <v>Nov</v>
      </c>
      <c r="O1414" t="str">
        <f t="shared" si="321"/>
        <v>Quarter 4 2015</v>
      </c>
    </row>
    <row r="1415" spans="1:15" x14ac:dyDescent="0.25">
      <c r="A1415" s="1">
        <v>42322</v>
      </c>
      <c r="B1415">
        <f t="shared" si="308"/>
        <v>2015</v>
      </c>
      <c r="C1415">
        <f t="shared" si="309"/>
        <v>11</v>
      </c>
      <c r="D1415" t="str">
        <f t="shared" si="310"/>
        <v>November</v>
      </c>
      <c r="E1415" t="str">
        <f t="shared" si="311"/>
        <v>Nov</v>
      </c>
      <c r="F1415">
        <f t="shared" si="312"/>
        <v>4</v>
      </c>
      <c r="G1415" t="str">
        <f t="shared" si="313"/>
        <v>Quarter 4</v>
      </c>
      <c r="H1415" t="str">
        <f t="shared" si="314"/>
        <v>Qtr 4</v>
      </c>
      <c r="I1415" t="str">
        <f t="shared" si="315"/>
        <v>20154</v>
      </c>
      <c r="J1415" t="str">
        <f t="shared" si="316"/>
        <v>Nov 2015</v>
      </c>
      <c r="K1415" t="str">
        <f t="shared" si="317"/>
        <v>Nov-15</v>
      </c>
      <c r="L1415" t="str">
        <f t="shared" si="318"/>
        <v>November 2015</v>
      </c>
      <c r="M1415" t="str">
        <f t="shared" si="319"/>
        <v>November</v>
      </c>
      <c r="N1415" t="str">
        <f t="shared" si="320"/>
        <v>Nov</v>
      </c>
      <c r="O1415" t="str">
        <f t="shared" si="321"/>
        <v>Quarter 4 2015</v>
      </c>
    </row>
    <row r="1416" spans="1:15" x14ac:dyDescent="0.25">
      <c r="A1416" s="1">
        <v>42323</v>
      </c>
      <c r="B1416">
        <f t="shared" si="308"/>
        <v>2015</v>
      </c>
      <c r="C1416">
        <f t="shared" si="309"/>
        <v>11</v>
      </c>
      <c r="D1416" t="str">
        <f t="shared" si="310"/>
        <v>November</v>
      </c>
      <c r="E1416" t="str">
        <f t="shared" si="311"/>
        <v>Nov</v>
      </c>
      <c r="F1416">
        <f t="shared" si="312"/>
        <v>4</v>
      </c>
      <c r="G1416" t="str">
        <f t="shared" si="313"/>
        <v>Quarter 4</v>
      </c>
      <c r="H1416" t="str">
        <f t="shared" si="314"/>
        <v>Qtr 4</v>
      </c>
      <c r="I1416" t="str">
        <f t="shared" si="315"/>
        <v>20154</v>
      </c>
      <c r="J1416" t="str">
        <f t="shared" si="316"/>
        <v>Nov 2015</v>
      </c>
      <c r="K1416" t="str">
        <f t="shared" si="317"/>
        <v>Nov-15</v>
      </c>
      <c r="L1416" t="str">
        <f t="shared" si="318"/>
        <v>November 2015</v>
      </c>
      <c r="M1416" t="str">
        <f t="shared" si="319"/>
        <v>November</v>
      </c>
      <c r="N1416" t="str">
        <f t="shared" si="320"/>
        <v>Nov</v>
      </c>
      <c r="O1416" t="str">
        <f t="shared" si="321"/>
        <v>Quarter 4 2015</v>
      </c>
    </row>
    <row r="1417" spans="1:15" x14ac:dyDescent="0.25">
      <c r="A1417" s="1">
        <v>42324</v>
      </c>
      <c r="B1417">
        <f t="shared" si="308"/>
        <v>2015</v>
      </c>
      <c r="C1417">
        <f t="shared" si="309"/>
        <v>11</v>
      </c>
      <c r="D1417" t="str">
        <f t="shared" si="310"/>
        <v>November</v>
      </c>
      <c r="E1417" t="str">
        <f t="shared" si="311"/>
        <v>Nov</v>
      </c>
      <c r="F1417">
        <f t="shared" si="312"/>
        <v>4</v>
      </c>
      <c r="G1417" t="str">
        <f t="shared" si="313"/>
        <v>Quarter 4</v>
      </c>
      <c r="H1417" t="str">
        <f t="shared" si="314"/>
        <v>Qtr 4</v>
      </c>
      <c r="I1417" t="str">
        <f t="shared" si="315"/>
        <v>20154</v>
      </c>
      <c r="J1417" t="str">
        <f t="shared" si="316"/>
        <v>Nov 2015</v>
      </c>
      <c r="K1417" t="str">
        <f t="shared" si="317"/>
        <v>Nov-15</v>
      </c>
      <c r="L1417" t="str">
        <f t="shared" si="318"/>
        <v>November 2015</v>
      </c>
      <c r="M1417" t="str">
        <f t="shared" si="319"/>
        <v>November</v>
      </c>
      <c r="N1417" t="str">
        <f t="shared" si="320"/>
        <v>Nov</v>
      </c>
      <c r="O1417" t="str">
        <f t="shared" si="321"/>
        <v>Quarter 4 2015</v>
      </c>
    </row>
    <row r="1418" spans="1:15" x14ac:dyDescent="0.25">
      <c r="A1418" s="1">
        <v>42325</v>
      </c>
      <c r="B1418">
        <f t="shared" si="308"/>
        <v>2015</v>
      </c>
      <c r="C1418">
        <f t="shared" si="309"/>
        <v>11</v>
      </c>
      <c r="D1418" t="str">
        <f t="shared" si="310"/>
        <v>November</v>
      </c>
      <c r="E1418" t="str">
        <f t="shared" si="311"/>
        <v>Nov</v>
      </c>
      <c r="F1418">
        <f t="shared" si="312"/>
        <v>4</v>
      </c>
      <c r="G1418" t="str">
        <f t="shared" si="313"/>
        <v>Quarter 4</v>
      </c>
      <c r="H1418" t="str">
        <f t="shared" si="314"/>
        <v>Qtr 4</v>
      </c>
      <c r="I1418" t="str">
        <f t="shared" si="315"/>
        <v>20154</v>
      </c>
      <c r="J1418" t="str">
        <f t="shared" si="316"/>
        <v>Nov 2015</v>
      </c>
      <c r="K1418" t="str">
        <f t="shared" si="317"/>
        <v>Nov-15</v>
      </c>
      <c r="L1418" t="str">
        <f t="shared" si="318"/>
        <v>November 2015</v>
      </c>
      <c r="M1418" t="str">
        <f t="shared" si="319"/>
        <v>November</v>
      </c>
      <c r="N1418" t="str">
        <f t="shared" si="320"/>
        <v>Nov</v>
      </c>
      <c r="O1418" t="str">
        <f t="shared" si="321"/>
        <v>Quarter 4 2015</v>
      </c>
    </row>
    <row r="1419" spans="1:15" x14ac:dyDescent="0.25">
      <c r="A1419" s="1">
        <v>42326</v>
      </c>
      <c r="B1419">
        <f t="shared" si="308"/>
        <v>2015</v>
      </c>
      <c r="C1419">
        <f t="shared" si="309"/>
        <v>11</v>
      </c>
      <c r="D1419" t="str">
        <f t="shared" si="310"/>
        <v>November</v>
      </c>
      <c r="E1419" t="str">
        <f t="shared" si="311"/>
        <v>Nov</v>
      </c>
      <c r="F1419">
        <f t="shared" si="312"/>
        <v>4</v>
      </c>
      <c r="G1419" t="str">
        <f t="shared" si="313"/>
        <v>Quarter 4</v>
      </c>
      <c r="H1419" t="str">
        <f t="shared" si="314"/>
        <v>Qtr 4</v>
      </c>
      <c r="I1419" t="str">
        <f t="shared" si="315"/>
        <v>20154</v>
      </c>
      <c r="J1419" t="str">
        <f t="shared" si="316"/>
        <v>Nov 2015</v>
      </c>
      <c r="K1419" t="str">
        <f t="shared" si="317"/>
        <v>Nov-15</v>
      </c>
      <c r="L1419" t="str">
        <f t="shared" si="318"/>
        <v>November 2015</v>
      </c>
      <c r="M1419" t="str">
        <f t="shared" si="319"/>
        <v>November</v>
      </c>
      <c r="N1419" t="str">
        <f t="shared" si="320"/>
        <v>Nov</v>
      </c>
      <c r="O1419" t="str">
        <f t="shared" si="321"/>
        <v>Quarter 4 2015</v>
      </c>
    </row>
    <row r="1420" spans="1:15" x14ac:dyDescent="0.25">
      <c r="A1420" s="1">
        <v>42327</v>
      </c>
      <c r="B1420">
        <f t="shared" si="308"/>
        <v>2015</v>
      </c>
      <c r="C1420">
        <f t="shared" si="309"/>
        <v>11</v>
      </c>
      <c r="D1420" t="str">
        <f t="shared" si="310"/>
        <v>November</v>
      </c>
      <c r="E1420" t="str">
        <f t="shared" si="311"/>
        <v>Nov</v>
      </c>
      <c r="F1420">
        <f t="shared" si="312"/>
        <v>4</v>
      </c>
      <c r="G1420" t="str">
        <f t="shared" si="313"/>
        <v>Quarter 4</v>
      </c>
      <c r="H1420" t="str">
        <f t="shared" si="314"/>
        <v>Qtr 4</v>
      </c>
      <c r="I1420" t="str">
        <f t="shared" si="315"/>
        <v>20154</v>
      </c>
      <c r="J1420" t="str">
        <f t="shared" si="316"/>
        <v>Nov 2015</v>
      </c>
      <c r="K1420" t="str">
        <f t="shared" si="317"/>
        <v>Nov-15</v>
      </c>
      <c r="L1420" t="str">
        <f t="shared" si="318"/>
        <v>November 2015</v>
      </c>
      <c r="M1420" t="str">
        <f t="shared" si="319"/>
        <v>November</v>
      </c>
      <c r="N1420" t="str">
        <f t="shared" si="320"/>
        <v>Nov</v>
      </c>
      <c r="O1420" t="str">
        <f t="shared" si="321"/>
        <v>Quarter 4 2015</v>
      </c>
    </row>
    <row r="1421" spans="1:15" x14ac:dyDescent="0.25">
      <c r="A1421" s="1">
        <v>42328</v>
      </c>
      <c r="B1421">
        <f t="shared" si="308"/>
        <v>2015</v>
      </c>
      <c r="C1421">
        <f t="shared" si="309"/>
        <v>11</v>
      </c>
      <c r="D1421" t="str">
        <f t="shared" si="310"/>
        <v>November</v>
      </c>
      <c r="E1421" t="str">
        <f t="shared" si="311"/>
        <v>Nov</v>
      </c>
      <c r="F1421">
        <f t="shared" si="312"/>
        <v>4</v>
      </c>
      <c r="G1421" t="str">
        <f t="shared" si="313"/>
        <v>Quarter 4</v>
      </c>
      <c r="H1421" t="str">
        <f t="shared" si="314"/>
        <v>Qtr 4</v>
      </c>
      <c r="I1421" t="str">
        <f t="shared" si="315"/>
        <v>20154</v>
      </c>
      <c r="J1421" t="str">
        <f t="shared" si="316"/>
        <v>Nov 2015</v>
      </c>
      <c r="K1421" t="str">
        <f t="shared" si="317"/>
        <v>Nov-15</v>
      </c>
      <c r="L1421" t="str">
        <f t="shared" si="318"/>
        <v>November 2015</v>
      </c>
      <c r="M1421" t="str">
        <f t="shared" si="319"/>
        <v>November</v>
      </c>
      <c r="N1421" t="str">
        <f t="shared" si="320"/>
        <v>Nov</v>
      </c>
      <c r="O1421" t="str">
        <f t="shared" si="321"/>
        <v>Quarter 4 2015</v>
      </c>
    </row>
    <row r="1422" spans="1:15" x14ac:dyDescent="0.25">
      <c r="A1422" s="1">
        <v>42329</v>
      </c>
      <c r="B1422">
        <f t="shared" si="308"/>
        <v>2015</v>
      </c>
      <c r="C1422">
        <f t="shared" si="309"/>
        <v>11</v>
      </c>
      <c r="D1422" t="str">
        <f t="shared" si="310"/>
        <v>November</v>
      </c>
      <c r="E1422" t="str">
        <f t="shared" si="311"/>
        <v>Nov</v>
      </c>
      <c r="F1422">
        <f t="shared" si="312"/>
        <v>4</v>
      </c>
      <c r="G1422" t="str">
        <f t="shared" si="313"/>
        <v>Quarter 4</v>
      </c>
      <c r="H1422" t="str">
        <f t="shared" si="314"/>
        <v>Qtr 4</v>
      </c>
      <c r="I1422" t="str">
        <f t="shared" si="315"/>
        <v>20154</v>
      </c>
      <c r="J1422" t="str">
        <f t="shared" si="316"/>
        <v>Nov 2015</v>
      </c>
      <c r="K1422" t="str">
        <f t="shared" si="317"/>
        <v>Nov-15</v>
      </c>
      <c r="L1422" t="str">
        <f t="shared" si="318"/>
        <v>November 2015</v>
      </c>
      <c r="M1422" t="str">
        <f t="shared" si="319"/>
        <v>November</v>
      </c>
      <c r="N1422" t="str">
        <f t="shared" si="320"/>
        <v>Nov</v>
      </c>
      <c r="O1422" t="str">
        <f t="shared" si="321"/>
        <v>Quarter 4 2015</v>
      </c>
    </row>
    <row r="1423" spans="1:15" x14ac:dyDescent="0.25">
      <c r="A1423" s="1">
        <v>42330</v>
      </c>
      <c r="B1423">
        <f t="shared" si="308"/>
        <v>2015</v>
      </c>
      <c r="C1423">
        <f t="shared" si="309"/>
        <v>11</v>
      </c>
      <c r="D1423" t="str">
        <f t="shared" si="310"/>
        <v>November</v>
      </c>
      <c r="E1423" t="str">
        <f t="shared" si="311"/>
        <v>Nov</v>
      </c>
      <c r="F1423">
        <f t="shared" si="312"/>
        <v>4</v>
      </c>
      <c r="G1423" t="str">
        <f t="shared" si="313"/>
        <v>Quarter 4</v>
      </c>
      <c r="H1423" t="str">
        <f t="shared" si="314"/>
        <v>Qtr 4</v>
      </c>
      <c r="I1423" t="str">
        <f t="shared" si="315"/>
        <v>20154</v>
      </c>
      <c r="J1423" t="str">
        <f t="shared" si="316"/>
        <v>Nov 2015</v>
      </c>
      <c r="K1423" t="str">
        <f t="shared" si="317"/>
        <v>Nov-15</v>
      </c>
      <c r="L1423" t="str">
        <f t="shared" si="318"/>
        <v>November 2015</v>
      </c>
      <c r="M1423" t="str">
        <f t="shared" si="319"/>
        <v>November</v>
      </c>
      <c r="N1423" t="str">
        <f t="shared" si="320"/>
        <v>Nov</v>
      </c>
      <c r="O1423" t="str">
        <f t="shared" si="321"/>
        <v>Quarter 4 2015</v>
      </c>
    </row>
    <row r="1424" spans="1:15" x14ac:dyDescent="0.25">
      <c r="A1424" s="1">
        <v>42331</v>
      </c>
      <c r="B1424">
        <f t="shared" si="308"/>
        <v>2015</v>
      </c>
      <c r="C1424">
        <f t="shared" si="309"/>
        <v>11</v>
      </c>
      <c r="D1424" t="str">
        <f t="shared" si="310"/>
        <v>November</v>
      </c>
      <c r="E1424" t="str">
        <f t="shared" si="311"/>
        <v>Nov</v>
      </c>
      <c r="F1424">
        <f t="shared" si="312"/>
        <v>4</v>
      </c>
      <c r="G1424" t="str">
        <f t="shared" si="313"/>
        <v>Quarter 4</v>
      </c>
      <c r="H1424" t="str">
        <f t="shared" si="314"/>
        <v>Qtr 4</v>
      </c>
      <c r="I1424" t="str">
        <f t="shared" si="315"/>
        <v>20154</v>
      </c>
      <c r="J1424" t="str">
        <f t="shared" si="316"/>
        <v>Nov 2015</v>
      </c>
      <c r="K1424" t="str">
        <f t="shared" si="317"/>
        <v>Nov-15</v>
      </c>
      <c r="L1424" t="str">
        <f t="shared" si="318"/>
        <v>November 2015</v>
      </c>
      <c r="M1424" t="str">
        <f t="shared" si="319"/>
        <v>November</v>
      </c>
      <c r="N1424" t="str">
        <f t="shared" si="320"/>
        <v>Nov</v>
      </c>
      <c r="O1424" t="str">
        <f t="shared" si="321"/>
        <v>Quarter 4 2015</v>
      </c>
    </row>
    <row r="1425" spans="1:15" x14ac:dyDescent="0.25">
      <c r="A1425" s="1">
        <v>42332</v>
      </c>
      <c r="B1425">
        <f t="shared" si="308"/>
        <v>2015</v>
      </c>
      <c r="C1425">
        <f t="shared" si="309"/>
        <v>11</v>
      </c>
      <c r="D1425" t="str">
        <f t="shared" si="310"/>
        <v>November</v>
      </c>
      <c r="E1425" t="str">
        <f t="shared" si="311"/>
        <v>Nov</v>
      </c>
      <c r="F1425">
        <f t="shared" si="312"/>
        <v>4</v>
      </c>
      <c r="G1425" t="str">
        <f t="shared" si="313"/>
        <v>Quarter 4</v>
      </c>
      <c r="H1425" t="str">
        <f t="shared" si="314"/>
        <v>Qtr 4</v>
      </c>
      <c r="I1425" t="str">
        <f t="shared" si="315"/>
        <v>20154</v>
      </c>
      <c r="J1425" t="str">
        <f t="shared" si="316"/>
        <v>Nov 2015</v>
      </c>
      <c r="K1425" t="str">
        <f t="shared" si="317"/>
        <v>Nov-15</v>
      </c>
      <c r="L1425" t="str">
        <f t="shared" si="318"/>
        <v>November 2015</v>
      </c>
      <c r="M1425" t="str">
        <f t="shared" si="319"/>
        <v>November</v>
      </c>
      <c r="N1425" t="str">
        <f t="shared" si="320"/>
        <v>Nov</v>
      </c>
      <c r="O1425" t="str">
        <f t="shared" si="321"/>
        <v>Quarter 4 2015</v>
      </c>
    </row>
    <row r="1426" spans="1:15" x14ac:dyDescent="0.25">
      <c r="A1426" s="1">
        <v>42333</v>
      </c>
      <c r="B1426">
        <f t="shared" si="308"/>
        <v>2015</v>
      </c>
      <c r="C1426">
        <f t="shared" si="309"/>
        <v>11</v>
      </c>
      <c r="D1426" t="str">
        <f t="shared" si="310"/>
        <v>November</v>
      </c>
      <c r="E1426" t="str">
        <f t="shared" si="311"/>
        <v>Nov</v>
      </c>
      <c r="F1426">
        <f t="shared" si="312"/>
        <v>4</v>
      </c>
      <c r="G1426" t="str">
        <f t="shared" si="313"/>
        <v>Quarter 4</v>
      </c>
      <c r="H1426" t="str">
        <f t="shared" si="314"/>
        <v>Qtr 4</v>
      </c>
      <c r="I1426" t="str">
        <f t="shared" si="315"/>
        <v>20154</v>
      </c>
      <c r="J1426" t="str">
        <f t="shared" si="316"/>
        <v>Nov 2015</v>
      </c>
      <c r="K1426" t="str">
        <f t="shared" si="317"/>
        <v>Nov-15</v>
      </c>
      <c r="L1426" t="str">
        <f t="shared" si="318"/>
        <v>November 2015</v>
      </c>
      <c r="M1426" t="str">
        <f t="shared" si="319"/>
        <v>November</v>
      </c>
      <c r="N1426" t="str">
        <f t="shared" si="320"/>
        <v>Nov</v>
      </c>
      <c r="O1426" t="str">
        <f t="shared" si="321"/>
        <v>Quarter 4 2015</v>
      </c>
    </row>
    <row r="1427" spans="1:15" x14ac:dyDescent="0.25">
      <c r="A1427" s="1">
        <v>42334</v>
      </c>
      <c r="B1427">
        <f t="shared" si="308"/>
        <v>2015</v>
      </c>
      <c r="C1427">
        <f t="shared" si="309"/>
        <v>11</v>
      </c>
      <c r="D1427" t="str">
        <f t="shared" si="310"/>
        <v>November</v>
      </c>
      <c r="E1427" t="str">
        <f t="shared" si="311"/>
        <v>Nov</v>
      </c>
      <c r="F1427">
        <f t="shared" si="312"/>
        <v>4</v>
      </c>
      <c r="G1427" t="str">
        <f t="shared" si="313"/>
        <v>Quarter 4</v>
      </c>
      <c r="H1427" t="str">
        <f t="shared" si="314"/>
        <v>Qtr 4</v>
      </c>
      <c r="I1427" t="str">
        <f t="shared" si="315"/>
        <v>20154</v>
      </c>
      <c r="J1427" t="str">
        <f t="shared" si="316"/>
        <v>Nov 2015</v>
      </c>
      <c r="K1427" t="str">
        <f t="shared" si="317"/>
        <v>Nov-15</v>
      </c>
      <c r="L1427" t="str">
        <f t="shared" si="318"/>
        <v>November 2015</v>
      </c>
      <c r="M1427" t="str">
        <f t="shared" si="319"/>
        <v>November</v>
      </c>
      <c r="N1427" t="str">
        <f t="shared" si="320"/>
        <v>Nov</v>
      </c>
      <c r="O1427" t="str">
        <f t="shared" si="321"/>
        <v>Quarter 4 2015</v>
      </c>
    </row>
    <row r="1428" spans="1:15" x14ac:dyDescent="0.25">
      <c r="A1428" s="1">
        <v>42335</v>
      </c>
      <c r="B1428">
        <f t="shared" si="308"/>
        <v>2015</v>
      </c>
      <c r="C1428">
        <f t="shared" si="309"/>
        <v>11</v>
      </c>
      <c r="D1428" t="str">
        <f t="shared" si="310"/>
        <v>November</v>
      </c>
      <c r="E1428" t="str">
        <f t="shared" si="311"/>
        <v>Nov</v>
      </c>
      <c r="F1428">
        <f t="shared" si="312"/>
        <v>4</v>
      </c>
      <c r="G1428" t="str">
        <f t="shared" si="313"/>
        <v>Quarter 4</v>
      </c>
      <c r="H1428" t="str">
        <f t="shared" si="314"/>
        <v>Qtr 4</v>
      </c>
      <c r="I1428" t="str">
        <f t="shared" si="315"/>
        <v>20154</v>
      </c>
      <c r="J1428" t="str">
        <f t="shared" si="316"/>
        <v>Nov 2015</v>
      </c>
      <c r="K1428" t="str">
        <f t="shared" si="317"/>
        <v>Nov-15</v>
      </c>
      <c r="L1428" t="str">
        <f t="shared" si="318"/>
        <v>November 2015</v>
      </c>
      <c r="M1428" t="str">
        <f t="shared" si="319"/>
        <v>November</v>
      </c>
      <c r="N1428" t="str">
        <f t="shared" si="320"/>
        <v>Nov</v>
      </c>
      <c r="O1428" t="str">
        <f t="shared" si="321"/>
        <v>Quarter 4 2015</v>
      </c>
    </row>
    <row r="1429" spans="1:15" x14ac:dyDescent="0.25">
      <c r="A1429" s="1">
        <v>42336</v>
      </c>
      <c r="B1429">
        <f t="shared" si="308"/>
        <v>2015</v>
      </c>
      <c r="C1429">
        <f t="shared" si="309"/>
        <v>11</v>
      </c>
      <c r="D1429" t="str">
        <f t="shared" si="310"/>
        <v>November</v>
      </c>
      <c r="E1429" t="str">
        <f t="shared" si="311"/>
        <v>Nov</v>
      </c>
      <c r="F1429">
        <f t="shared" si="312"/>
        <v>4</v>
      </c>
      <c r="G1429" t="str">
        <f t="shared" si="313"/>
        <v>Quarter 4</v>
      </c>
      <c r="H1429" t="str">
        <f t="shared" si="314"/>
        <v>Qtr 4</v>
      </c>
      <c r="I1429" t="str">
        <f t="shared" si="315"/>
        <v>20154</v>
      </c>
      <c r="J1429" t="str">
        <f t="shared" si="316"/>
        <v>Nov 2015</v>
      </c>
      <c r="K1429" t="str">
        <f t="shared" si="317"/>
        <v>Nov-15</v>
      </c>
      <c r="L1429" t="str">
        <f t="shared" si="318"/>
        <v>November 2015</v>
      </c>
      <c r="M1429" t="str">
        <f t="shared" si="319"/>
        <v>November</v>
      </c>
      <c r="N1429" t="str">
        <f t="shared" si="320"/>
        <v>Nov</v>
      </c>
      <c r="O1429" t="str">
        <f t="shared" si="321"/>
        <v>Quarter 4 2015</v>
      </c>
    </row>
    <row r="1430" spans="1:15" x14ac:dyDescent="0.25">
      <c r="A1430" s="1">
        <v>42337</v>
      </c>
      <c r="B1430">
        <f t="shared" si="308"/>
        <v>2015</v>
      </c>
      <c r="C1430">
        <f t="shared" si="309"/>
        <v>11</v>
      </c>
      <c r="D1430" t="str">
        <f t="shared" si="310"/>
        <v>November</v>
      </c>
      <c r="E1430" t="str">
        <f t="shared" si="311"/>
        <v>Nov</v>
      </c>
      <c r="F1430">
        <f t="shared" si="312"/>
        <v>4</v>
      </c>
      <c r="G1430" t="str">
        <f t="shared" si="313"/>
        <v>Quarter 4</v>
      </c>
      <c r="H1430" t="str">
        <f t="shared" si="314"/>
        <v>Qtr 4</v>
      </c>
      <c r="I1430" t="str">
        <f t="shared" si="315"/>
        <v>20154</v>
      </c>
      <c r="J1430" t="str">
        <f t="shared" si="316"/>
        <v>Nov 2015</v>
      </c>
      <c r="K1430" t="str">
        <f t="shared" si="317"/>
        <v>Nov-15</v>
      </c>
      <c r="L1430" t="str">
        <f t="shared" si="318"/>
        <v>November 2015</v>
      </c>
      <c r="M1430" t="str">
        <f t="shared" si="319"/>
        <v>November</v>
      </c>
      <c r="N1430" t="str">
        <f t="shared" si="320"/>
        <v>Nov</v>
      </c>
      <c r="O1430" t="str">
        <f t="shared" si="321"/>
        <v>Quarter 4 2015</v>
      </c>
    </row>
    <row r="1431" spans="1:15" x14ac:dyDescent="0.25">
      <c r="A1431" s="1">
        <v>42338</v>
      </c>
      <c r="B1431">
        <f t="shared" si="308"/>
        <v>2015</v>
      </c>
      <c r="C1431">
        <f t="shared" si="309"/>
        <v>11</v>
      </c>
      <c r="D1431" t="str">
        <f t="shared" si="310"/>
        <v>November</v>
      </c>
      <c r="E1431" t="str">
        <f t="shared" si="311"/>
        <v>Nov</v>
      </c>
      <c r="F1431">
        <f t="shared" si="312"/>
        <v>4</v>
      </c>
      <c r="G1431" t="str">
        <f t="shared" si="313"/>
        <v>Quarter 4</v>
      </c>
      <c r="H1431" t="str">
        <f t="shared" si="314"/>
        <v>Qtr 4</v>
      </c>
      <c r="I1431" t="str">
        <f t="shared" si="315"/>
        <v>20154</v>
      </c>
      <c r="J1431" t="str">
        <f t="shared" si="316"/>
        <v>Nov 2015</v>
      </c>
      <c r="K1431" t="str">
        <f t="shared" si="317"/>
        <v>Nov-15</v>
      </c>
      <c r="L1431" t="str">
        <f t="shared" si="318"/>
        <v>November 2015</v>
      </c>
      <c r="M1431" t="str">
        <f t="shared" si="319"/>
        <v>November</v>
      </c>
      <c r="N1431" t="str">
        <f t="shared" si="320"/>
        <v>Nov</v>
      </c>
      <c r="O1431" t="str">
        <f t="shared" si="321"/>
        <v>Quarter 4 2015</v>
      </c>
    </row>
    <row r="1432" spans="1:15" x14ac:dyDescent="0.25">
      <c r="A1432" s="1">
        <v>42339</v>
      </c>
      <c r="B1432">
        <f t="shared" si="308"/>
        <v>2015</v>
      </c>
      <c r="C1432">
        <f t="shared" si="309"/>
        <v>12</v>
      </c>
      <c r="D1432" t="str">
        <f t="shared" si="310"/>
        <v>December</v>
      </c>
      <c r="E1432" t="str">
        <f t="shared" si="311"/>
        <v>Dec</v>
      </c>
      <c r="F1432">
        <f t="shared" si="312"/>
        <v>4</v>
      </c>
      <c r="G1432" t="str">
        <f t="shared" si="313"/>
        <v>Quarter 4</v>
      </c>
      <c r="H1432" t="str">
        <f t="shared" si="314"/>
        <v>Qtr 4</v>
      </c>
      <c r="I1432" t="str">
        <f t="shared" si="315"/>
        <v>20154</v>
      </c>
      <c r="J1432" t="str">
        <f t="shared" si="316"/>
        <v>Dec 2015</v>
      </c>
      <c r="K1432" t="str">
        <f t="shared" si="317"/>
        <v>Dec-15</v>
      </c>
      <c r="L1432" t="str">
        <f t="shared" si="318"/>
        <v>December 2015</v>
      </c>
      <c r="M1432" t="str">
        <f t="shared" si="319"/>
        <v>December</v>
      </c>
      <c r="N1432" t="str">
        <f t="shared" si="320"/>
        <v>Dec</v>
      </c>
      <c r="O1432" t="str">
        <f t="shared" si="321"/>
        <v>Quarter 4 2015</v>
      </c>
    </row>
    <row r="1433" spans="1:15" x14ac:dyDescent="0.25">
      <c r="A1433" s="1">
        <v>42340</v>
      </c>
      <c r="B1433">
        <f t="shared" si="308"/>
        <v>2015</v>
      </c>
      <c r="C1433">
        <f t="shared" si="309"/>
        <v>12</v>
      </c>
      <c r="D1433" t="str">
        <f t="shared" si="310"/>
        <v>December</v>
      </c>
      <c r="E1433" t="str">
        <f t="shared" si="311"/>
        <v>Dec</v>
      </c>
      <c r="F1433">
        <f t="shared" si="312"/>
        <v>4</v>
      </c>
      <c r="G1433" t="str">
        <f t="shared" si="313"/>
        <v>Quarter 4</v>
      </c>
      <c r="H1433" t="str">
        <f t="shared" si="314"/>
        <v>Qtr 4</v>
      </c>
      <c r="I1433" t="str">
        <f t="shared" si="315"/>
        <v>20154</v>
      </c>
      <c r="J1433" t="str">
        <f t="shared" si="316"/>
        <v>Dec 2015</v>
      </c>
      <c r="K1433" t="str">
        <f t="shared" si="317"/>
        <v>Dec-15</v>
      </c>
      <c r="L1433" t="str">
        <f t="shared" si="318"/>
        <v>December 2015</v>
      </c>
      <c r="M1433" t="str">
        <f t="shared" si="319"/>
        <v>December</v>
      </c>
      <c r="N1433" t="str">
        <f t="shared" si="320"/>
        <v>Dec</v>
      </c>
      <c r="O1433" t="str">
        <f t="shared" si="321"/>
        <v>Quarter 4 2015</v>
      </c>
    </row>
    <row r="1434" spans="1:15" x14ac:dyDescent="0.25">
      <c r="A1434" s="1">
        <v>42341</v>
      </c>
      <c r="B1434">
        <f t="shared" si="308"/>
        <v>2015</v>
      </c>
      <c r="C1434">
        <f t="shared" si="309"/>
        <v>12</v>
      </c>
      <c r="D1434" t="str">
        <f t="shared" si="310"/>
        <v>December</v>
      </c>
      <c r="E1434" t="str">
        <f t="shared" si="311"/>
        <v>Dec</v>
      </c>
      <c r="F1434">
        <f t="shared" si="312"/>
        <v>4</v>
      </c>
      <c r="G1434" t="str">
        <f t="shared" si="313"/>
        <v>Quarter 4</v>
      </c>
      <c r="H1434" t="str">
        <f t="shared" si="314"/>
        <v>Qtr 4</v>
      </c>
      <c r="I1434" t="str">
        <f t="shared" si="315"/>
        <v>20154</v>
      </c>
      <c r="J1434" t="str">
        <f t="shared" si="316"/>
        <v>Dec 2015</v>
      </c>
      <c r="K1434" t="str">
        <f t="shared" si="317"/>
        <v>Dec-15</v>
      </c>
      <c r="L1434" t="str">
        <f t="shared" si="318"/>
        <v>December 2015</v>
      </c>
      <c r="M1434" t="str">
        <f t="shared" si="319"/>
        <v>December</v>
      </c>
      <c r="N1434" t="str">
        <f t="shared" si="320"/>
        <v>Dec</v>
      </c>
      <c r="O1434" t="str">
        <f t="shared" si="321"/>
        <v>Quarter 4 2015</v>
      </c>
    </row>
    <row r="1435" spans="1:15" x14ac:dyDescent="0.25">
      <c r="A1435" s="1">
        <v>42342</v>
      </c>
      <c r="B1435">
        <f t="shared" si="308"/>
        <v>2015</v>
      </c>
      <c r="C1435">
        <f t="shared" si="309"/>
        <v>12</v>
      </c>
      <c r="D1435" t="str">
        <f t="shared" si="310"/>
        <v>December</v>
      </c>
      <c r="E1435" t="str">
        <f t="shared" si="311"/>
        <v>Dec</v>
      </c>
      <c r="F1435">
        <f t="shared" si="312"/>
        <v>4</v>
      </c>
      <c r="G1435" t="str">
        <f t="shared" si="313"/>
        <v>Quarter 4</v>
      </c>
      <c r="H1435" t="str">
        <f t="shared" si="314"/>
        <v>Qtr 4</v>
      </c>
      <c r="I1435" t="str">
        <f t="shared" si="315"/>
        <v>20154</v>
      </c>
      <c r="J1435" t="str">
        <f t="shared" si="316"/>
        <v>Dec 2015</v>
      </c>
      <c r="K1435" t="str">
        <f t="shared" si="317"/>
        <v>Dec-15</v>
      </c>
      <c r="L1435" t="str">
        <f t="shared" si="318"/>
        <v>December 2015</v>
      </c>
      <c r="M1435" t="str">
        <f t="shared" si="319"/>
        <v>December</v>
      </c>
      <c r="N1435" t="str">
        <f t="shared" si="320"/>
        <v>Dec</v>
      </c>
      <c r="O1435" t="str">
        <f t="shared" si="321"/>
        <v>Quarter 4 2015</v>
      </c>
    </row>
    <row r="1436" spans="1:15" x14ac:dyDescent="0.25">
      <c r="A1436" s="1">
        <v>42343</v>
      </c>
      <c r="B1436">
        <f t="shared" si="308"/>
        <v>2015</v>
      </c>
      <c r="C1436">
        <f t="shared" si="309"/>
        <v>12</v>
      </c>
      <c r="D1436" t="str">
        <f t="shared" si="310"/>
        <v>December</v>
      </c>
      <c r="E1436" t="str">
        <f t="shared" si="311"/>
        <v>Dec</v>
      </c>
      <c r="F1436">
        <f t="shared" si="312"/>
        <v>4</v>
      </c>
      <c r="G1436" t="str">
        <f t="shared" si="313"/>
        <v>Quarter 4</v>
      </c>
      <c r="H1436" t="str">
        <f t="shared" si="314"/>
        <v>Qtr 4</v>
      </c>
      <c r="I1436" t="str">
        <f t="shared" si="315"/>
        <v>20154</v>
      </c>
      <c r="J1436" t="str">
        <f t="shared" si="316"/>
        <v>Dec 2015</v>
      </c>
      <c r="K1436" t="str">
        <f t="shared" si="317"/>
        <v>Dec-15</v>
      </c>
      <c r="L1436" t="str">
        <f t="shared" si="318"/>
        <v>December 2015</v>
      </c>
      <c r="M1436" t="str">
        <f t="shared" si="319"/>
        <v>December</v>
      </c>
      <c r="N1436" t="str">
        <f t="shared" si="320"/>
        <v>Dec</v>
      </c>
      <c r="O1436" t="str">
        <f t="shared" si="321"/>
        <v>Quarter 4 2015</v>
      </c>
    </row>
    <row r="1437" spans="1:15" x14ac:dyDescent="0.25">
      <c r="A1437" s="1">
        <v>42344</v>
      </c>
      <c r="B1437">
        <f t="shared" si="308"/>
        <v>2015</v>
      </c>
      <c r="C1437">
        <f t="shared" si="309"/>
        <v>12</v>
      </c>
      <c r="D1437" t="str">
        <f t="shared" si="310"/>
        <v>December</v>
      </c>
      <c r="E1437" t="str">
        <f t="shared" si="311"/>
        <v>Dec</v>
      </c>
      <c r="F1437">
        <f t="shared" si="312"/>
        <v>4</v>
      </c>
      <c r="G1437" t="str">
        <f t="shared" si="313"/>
        <v>Quarter 4</v>
      </c>
      <c r="H1437" t="str">
        <f t="shared" si="314"/>
        <v>Qtr 4</v>
      </c>
      <c r="I1437" t="str">
        <f t="shared" si="315"/>
        <v>20154</v>
      </c>
      <c r="J1437" t="str">
        <f t="shared" si="316"/>
        <v>Dec 2015</v>
      </c>
      <c r="K1437" t="str">
        <f t="shared" si="317"/>
        <v>Dec-15</v>
      </c>
      <c r="L1437" t="str">
        <f t="shared" si="318"/>
        <v>December 2015</v>
      </c>
      <c r="M1437" t="str">
        <f t="shared" si="319"/>
        <v>December</v>
      </c>
      <c r="N1437" t="str">
        <f t="shared" si="320"/>
        <v>Dec</v>
      </c>
      <c r="O1437" t="str">
        <f t="shared" si="321"/>
        <v>Quarter 4 2015</v>
      </c>
    </row>
    <row r="1438" spans="1:15" x14ac:dyDescent="0.25">
      <c r="A1438" s="1">
        <v>42345</v>
      </c>
      <c r="B1438">
        <f t="shared" si="308"/>
        <v>2015</v>
      </c>
      <c r="C1438">
        <f t="shared" si="309"/>
        <v>12</v>
      </c>
      <c r="D1438" t="str">
        <f t="shared" si="310"/>
        <v>December</v>
      </c>
      <c r="E1438" t="str">
        <f t="shared" si="311"/>
        <v>Dec</v>
      </c>
      <c r="F1438">
        <f t="shared" si="312"/>
        <v>4</v>
      </c>
      <c r="G1438" t="str">
        <f t="shared" si="313"/>
        <v>Quarter 4</v>
      </c>
      <c r="H1438" t="str">
        <f t="shared" si="314"/>
        <v>Qtr 4</v>
      </c>
      <c r="I1438" t="str">
        <f t="shared" si="315"/>
        <v>20154</v>
      </c>
      <c r="J1438" t="str">
        <f t="shared" si="316"/>
        <v>Dec 2015</v>
      </c>
      <c r="K1438" t="str">
        <f t="shared" si="317"/>
        <v>Dec-15</v>
      </c>
      <c r="L1438" t="str">
        <f t="shared" si="318"/>
        <v>December 2015</v>
      </c>
      <c r="M1438" t="str">
        <f t="shared" si="319"/>
        <v>December</v>
      </c>
      <c r="N1438" t="str">
        <f t="shared" si="320"/>
        <v>Dec</v>
      </c>
      <c r="O1438" t="str">
        <f t="shared" si="321"/>
        <v>Quarter 4 2015</v>
      </c>
    </row>
    <row r="1439" spans="1:15" x14ac:dyDescent="0.25">
      <c r="A1439" s="1">
        <v>42346</v>
      </c>
      <c r="B1439">
        <f t="shared" si="308"/>
        <v>2015</v>
      </c>
      <c r="C1439">
        <f t="shared" si="309"/>
        <v>12</v>
      </c>
      <c r="D1439" t="str">
        <f t="shared" si="310"/>
        <v>December</v>
      </c>
      <c r="E1439" t="str">
        <f t="shared" si="311"/>
        <v>Dec</v>
      </c>
      <c r="F1439">
        <f t="shared" si="312"/>
        <v>4</v>
      </c>
      <c r="G1439" t="str">
        <f t="shared" si="313"/>
        <v>Quarter 4</v>
      </c>
      <c r="H1439" t="str">
        <f t="shared" si="314"/>
        <v>Qtr 4</v>
      </c>
      <c r="I1439" t="str">
        <f t="shared" si="315"/>
        <v>20154</v>
      </c>
      <c r="J1439" t="str">
        <f t="shared" si="316"/>
        <v>Dec 2015</v>
      </c>
      <c r="K1439" t="str">
        <f t="shared" si="317"/>
        <v>Dec-15</v>
      </c>
      <c r="L1439" t="str">
        <f t="shared" si="318"/>
        <v>December 2015</v>
      </c>
      <c r="M1439" t="str">
        <f t="shared" si="319"/>
        <v>December</v>
      </c>
      <c r="N1439" t="str">
        <f t="shared" si="320"/>
        <v>Dec</v>
      </c>
      <c r="O1439" t="str">
        <f t="shared" si="321"/>
        <v>Quarter 4 2015</v>
      </c>
    </row>
    <row r="1440" spans="1:15" x14ac:dyDescent="0.25">
      <c r="A1440" s="1">
        <v>42347</v>
      </c>
      <c r="B1440">
        <f t="shared" si="308"/>
        <v>2015</v>
      </c>
      <c r="C1440">
        <f t="shared" si="309"/>
        <v>12</v>
      </c>
      <c r="D1440" t="str">
        <f t="shared" si="310"/>
        <v>December</v>
      </c>
      <c r="E1440" t="str">
        <f t="shared" si="311"/>
        <v>Dec</v>
      </c>
      <c r="F1440">
        <f t="shared" si="312"/>
        <v>4</v>
      </c>
      <c r="G1440" t="str">
        <f t="shared" si="313"/>
        <v>Quarter 4</v>
      </c>
      <c r="H1440" t="str">
        <f t="shared" si="314"/>
        <v>Qtr 4</v>
      </c>
      <c r="I1440" t="str">
        <f t="shared" si="315"/>
        <v>20154</v>
      </c>
      <c r="J1440" t="str">
        <f t="shared" si="316"/>
        <v>Dec 2015</v>
      </c>
      <c r="K1440" t="str">
        <f t="shared" si="317"/>
        <v>Dec-15</v>
      </c>
      <c r="L1440" t="str">
        <f t="shared" si="318"/>
        <v>December 2015</v>
      </c>
      <c r="M1440" t="str">
        <f t="shared" si="319"/>
        <v>December</v>
      </c>
      <c r="N1440" t="str">
        <f t="shared" si="320"/>
        <v>Dec</v>
      </c>
      <c r="O1440" t="str">
        <f t="shared" si="321"/>
        <v>Quarter 4 2015</v>
      </c>
    </row>
    <row r="1441" spans="1:15" x14ac:dyDescent="0.25">
      <c r="A1441" s="1">
        <v>42348</v>
      </c>
      <c r="B1441">
        <f t="shared" si="308"/>
        <v>2015</v>
      </c>
      <c r="C1441">
        <f t="shared" si="309"/>
        <v>12</v>
      </c>
      <c r="D1441" t="str">
        <f t="shared" si="310"/>
        <v>December</v>
      </c>
      <c r="E1441" t="str">
        <f t="shared" si="311"/>
        <v>Dec</v>
      </c>
      <c r="F1441">
        <f t="shared" si="312"/>
        <v>4</v>
      </c>
      <c r="G1441" t="str">
        <f t="shared" si="313"/>
        <v>Quarter 4</v>
      </c>
      <c r="H1441" t="str">
        <f t="shared" si="314"/>
        <v>Qtr 4</v>
      </c>
      <c r="I1441" t="str">
        <f t="shared" si="315"/>
        <v>20154</v>
      </c>
      <c r="J1441" t="str">
        <f t="shared" si="316"/>
        <v>Dec 2015</v>
      </c>
      <c r="K1441" t="str">
        <f t="shared" si="317"/>
        <v>Dec-15</v>
      </c>
      <c r="L1441" t="str">
        <f t="shared" si="318"/>
        <v>December 2015</v>
      </c>
      <c r="M1441" t="str">
        <f t="shared" si="319"/>
        <v>December</v>
      </c>
      <c r="N1441" t="str">
        <f t="shared" si="320"/>
        <v>Dec</v>
      </c>
      <c r="O1441" t="str">
        <f t="shared" si="321"/>
        <v>Quarter 4 2015</v>
      </c>
    </row>
    <row r="1442" spans="1:15" x14ac:dyDescent="0.25">
      <c r="A1442" s="1">
        <v>42349</v>
      </c>
      <c r="B1442">
        <f t="shared" si="308"/>
        <v>2015</v>
      </c>
      <c r="C1442">
        <f t="shared" si="309"/>
        <v>12</v>
      </c>
      <c r="D1442" t="str">
        <f t="shared" si="310"/>
        <v>December</v>
      </c>
      <c r="E1442" t="str">
        <f t="shared" si="311"/>
        <v>Dec</v>
      </c>
      <c r="F1442">
        <f t="shared" si="312"/>
        <v>4</v>
      </c>
      <c r="G1442" t="str">
        <f t="shared" si="313"/>
        <v>Quarter 4</v>
      </c>
      <c r="H1442" t="str">
        <f t="shared" si="314"/>
        <v>Qtr 4</v>
      </c>
      <c r="I1442" t="str">
        <f t="shared" si="315"/>
        <v>20154</v>
      </c>
      <c r="J1442" t="str">
        <f t="shared" si="316"/>
        <v>Dec 2015</v>
      </c>
      <c r="K1442" t="str">
        <f t="shared" si="317"/>
        <v>Dec-15</v>
      </c>
      <c r="L1442" t="str">
        <f t="shared" si="318"/>
        <v>December 2015</v>
      </c>
      <c r="M1442" t="str">
        <f t="shared" si="319"/>
        <v>December</v>
      </c>
      <c r="N1442" t="str">
        <f t="shared" si="320"/>
        <v>Dec</v>
      </c>
      <c r="O1442" t="str">
        <f t="shared" si="321"/>
        <v>Quarter 4 2015</v>
      </c>
    </row>
    <row r="1443" spans="1:15" x14ac:dyDescent="0.25">
      <c r="A1443" s="1">
        <v>42350</v>
      </c>
      <c r="B1443">
        <f t="shared" si="308"/>
        <v>2015</v>
      </c>
      <c r="C1443">
        <f t="shared" si="309"/>
        <v>12</v>
      </c>
      <c r="D1443" t="str">
        <f t="shared" si="310"/>
        <v>December</v>
      </c>
      <c r="E1443" t="str">
        <f t="shared" si="311"/>
        <v>Dec</v>
      </c>
      <c r="F1443">
        <f t="shared" si="312"/>
        <v>4</v>
      </c>
      <c r="G1443" t="str">
        <f t="shared" si="313"/>
        <v>Quarter 4</v>
      </c>
      <c r="H1443" t="str">
        <f t="shared" si="314"/>
        <v>Qtr 4</v>
      </c>
      <c r="I1443" t="str">
        <f t="shared" si="315"/>
        <v>20154</v>
      </c>
      <c r="J1443" t="str">
        <f t="shared" si="316"/>
        <v>Dec 2015</v>
      </c>
      <c r="K1443" t="str">
        <f t="shared" si="317"/>
        <v>Dec-15</v>
      </c>
      <c r="L1443" t="str">
        <f t="shared" si="318"/>
        <v>December 2015</v>
      </c>
      <c r="M1443" t="str">
        <f t="shared" si="319"/>
        <v>December</v>
      </c>
      <c r="N1443" t="str">
        <f t="shared" si="320"/>
        <v>Dec</v>
      </c>
      <c r="O1443" t="str">
        <f t="shared" si="321"/>
        <v>Quarter 4 2015</v>
      </c>
    </row>
    <row r="1444" spans="1:15" x14ac:dyDescent="0.25">
      <c r="A1444" s="1">
        <v>42351</v>
      </c>
      <c r="B1444">
        <f t="shared" si="308"/>
        <v>2015</v>
      </c>
      <c r="C1444">
        <f t="shared" si="309"/>
        <v>12</v>
      </c>
      <c r="D1444" t="str">
        <f t="shared" si="310"/>
        <v>December</v>
      </c>
      <c r="E1444" t="str">
        <f t="shared" si="311"/>
        <v>Dec</v>
      </c>
      <c r="F1444">
        <f t="shared" si="312"/>
        <v>4</v>
      </c>
      <c r="G1444" t="str">
        <f t="shared" si="313"/>
        <v>Quarter 4</v>
      </c>
      <c r="H1444" t="str">
        <f t="shared" si="314"/>
        <v>Qtr 4</v>
      </c>
      <c r="I1444" t="str">
        <f t="shared" si="315"/>
        <v>20154</v>
      </c>
      <c r="J1444" t="str">
        <f t="shared" si="316"/>
        <v>Dec 2015</v>
      </c>
      <c r="K1444" t="str">
        <f t="shared" si="317"/>
        <v>Dec-15</v>
      </c>
      <c r="L1444" t="str">
        <f t="shared" si="318"/>
        <v>December 2015</v>
      </c>
      <c r="M1444" t="str">
        <f t="shared" si="319"/>
        <v>December</v>
      </c>
      <c r="N1444" t="str">
        <f t="shared" si="320"/>
        <v>Dec</v>
      </c>
      <c r="O1444" t="str">
        <f t="shared" si="321"/>
        <v>Quarter 4 2015</v>
      </c>
    </row>
    <row r="1445" spans="1:15" x14ac:dyDescent="0.25">
      <c r="A1445" s="1">
        <v>42352</v>
      </c>
      <c r="B1445">
        <f t="shared" si="308"/>
        <v>2015</v>
      </c>
      <c r="C1445">
        <f t="shared" si="309"/>
        <v>12</v>
      </c>
      <c r="D1445" t="str">
        <f t="shared" si="310"/>
        <v>December</v>
      </c>
      <c r="E1445" t="str">
        <f t="shared" si="311"/>
        <v>Dec</v>
      </c>
      <c r="F1445">
        <f t="shared" si="312"/>
        <v>4</v>
      </c>
      <c r="G1445" t="str">
        <f t="shared" si="313"/>
        <v>Quarter 4</v>
      </c>
      <c r="H1445" t="str">
        <f t="shared" si="314"/>
        <v>Qtr 4</v>
      </c>
      <c r="I1445" t="str">
        <f t="shared" si="315"/>
        <v>20154</v>
      </c>
      <c r="J1445" t="str">
        <f t="shared" si="316"/>
        <v>Dec 2015</v>
      </c>
      <c r="K1445" t="str">
        <f t="shared" si="317"/>
        <v>Dec-15</v>
      </c>
      <c r="L1445" t="str">
        <f t="shared" si="318"/>
        <v>December 2015</v>
      </c>
      <c r="M1445" t="str">
        <f t="shared" si="319"/>
        <v>December</v>
      </c>
      <c r="N1445" t="str">
        <f t="shared" si="320"/>
        <v>Dec</v>
      </c>
      <c r="O1445" t="str">
        <f t="shared" si="321"/>
        <v>Quarter 4 2015</v>
      </c>
    </row>
    <row r="1446" spans="1:15" x14ac:dyDescent="0.25">
      <c r="A1446" s="1">
        <v>42353</v>
      </c>
      <c r="B1446">
        <f t="shared" si="308"/>
        <v>2015</v>
      </c>
      <c r="C1446">
        <f t="shared" si="309"/>
        <v>12</v>
      </c>
      <c r="D1446" t="str">
        <f t="shared" si="310"/>
        <v>December</v>
      </c>
      <c r="E1446" t="str">
        <f t="shared" si="311"/>
        <v>Dec</v>
      </c>
      <c r="F1446">
        <f t="shared" si="312"/>
        <v>4</v>
      </c>
      <c r="G1446" t="str">
        <f t="shared" si="313"/>
        <v>Quarter 4</v>
      </c>
      <c r="H1446" t="str">
        <f t="shared" si="314"/>
        <v>Qtr 4</v>
      </c>
      <c r="I1446" t="str">
        <f t="shared" si="315"/>
        <v>20154</v>
      </c>
      <c r="J1446" t="str">
        <f t="shared" si="316"/>
        <v>Dec 2015</v>
      </c>
      <c r="K1446" t="str">
        <f t="shared" si="317"/>
        <v>Dec-15</v>
      </c>
      <c r="L1446" t="str">
        <f t="shared" si="318"/>
        <v>December 2015</v>
      </c>
      <c r="M1446" t="str">
        <f t="shared" si="319"/>
        <v>December</v>
      </c>
      <c r="N1446" t="str">
        <f t="shared" si="320"/>
        <v>Dec</v>
      </c>
      <c r="O1446" t="str">
        <f t="shared" si="321"/>
        <v>Quarter 4 2015</v>
      </c>
    </row>
    <row r="1447" spans="1:15" x14ac:dyDescent="0.25">
      <c r="A1447" s="1">
        <v>42354</v>
      </c>
      <c r="B1447">
        <f t="shared" si="308"/>
        <v>2015</v>
      </c>
      <c r="C1447">
        <f t="shared" si="309"/>
        <v>12</v>
      </c>
      <c r="D1447" t="str">
        <f t="shared" si="310"/>
        <v>December</v>
      </c>
      <c r="E1447" t="str">
        <f t="shared" si="311"/>
        <v>Dec</v>
      </c>
      <c r="F1447">
        <f t="shared" si="312"/>
        <v>4</v>
      </c>
      <c r="G1447" t="str">
        <f t="shared" si="313"/>
        <v>Quarter 4</v>
      </c>
      <c r="H1447" t="str">
        <f t="shared" si="314"/>
        <v>Qtr 4</v>
      </c>
      <c r="I1447" t="str">
        <f t="shared" si="315"/>
        <v>20154</v>
      </c>
      <c r="J1447" t="str">
        <f t="shared" si="316"/>
        <v>Dec 2015</v>
      </c>
      <c r="K1447" t="str">
        <f t="shared" si="317"/>
        <v>Dec-15</v>
      </c>
      <c r="L1447" t="str">
        <f t="shared" si="318"/>
        <v>December 2015</v>
      </c>
      <c r="M1447" t="str">
        <f t="shared" si="319"/>
        <v>December</v>
      </c>
      <c r="N1447" t="str">
        <f t="shared" si="320"/>
        <v>Dec</v>
      </c>
      <c r="O1447" t="str">
        <f t="shared" si="321"/>
        <v>Quarter 4 2015</v>
      </c>
    </row>
    <row r="1448" spans="1:15" x14ac:dyDescent="0.25">
      <c r="A1448" s="1">
        <v>42355</v>
      </c>
      <c r="B1448">
        <f t="shared" si="308"/>
        <v>2015</v>
      </c>
      <c r="C1448">
        <f t="shared" si="309"/>
        <v>12</v>
      </c>
      <c r="D1448" t="str">
        <f t="shared" si="310"/>
        <v>December</v>
      </c>
      <c r="E1448" t="str">
        <f t="shared" si="311"/>
        <v>Dec</v>
      </c>
      <c r="F1448">
        <f t="shared" si="312"/>
        <v>4</v>
      </c>
      <c r="G1448" t="str">
        <f t="shared" si="313"/>
        <v>Quarter 4</v>
      </c>
      <c r="H1448" t="str">
        <f t="shared" si="314"/>
        <v>Qtr 4</v>
      </c>
      <c r="I1448" t="str">
        <f t="shared" si="315"/>
        <v>20154</v>
      </c>
      <c r="J1448" t="str">
        <f t="shared" si="316"/>
        <v>Dec 2015</v>
      </c>
      <c r="K1448" t="str">
        <f t="shared" si="317"/>
        <v>Dec-15</v>
      </c>
      <c r="L1448" t="str">
        <f t="shared" si="318"/>
        <v>December 2015</v>
      </c>
      <c r="M1448" t="str">
        <f t="shared" si="319"/>
        <v>December</v>
      </c>
      <c r="N1448" t="str">
        <f t="shared" si="320"/>
        <v>Dec</v>
      </c>
      <c r="O1448" t="str">
        <f t="shared" si="321"/>
        <v>Quarter 4 2015</v>
      </c>
    </row>
    <row r="1449" spans="1:15" x14ac:dyDescent="0.25">
      <c r="A1449" s="1">
        <v>42356</v>
      </c>
      <c r="B1449">
        <f t="shared" si="308"/>
        <v>2015</v>
      </c>
      <c r="C1449">
        <f t="shared" si="309"/>
        <v>12</v>
      </c>
      <c r="D1449" t="str">
        <f t="shared" si="310"/>
        <v>December</v>
      </c>
      <c r="E1449" t="str">
        <f t="shared" si="311"/>
        <v>Dec</v>
      </c>
      <c r="F1449">
        <f t="shared" si="312"/>
        <v>4</v>
      </c>
      <c r="G1449" t="str">
        <f t="shared" si="313"/>
        <v>Quarter 4</v>
      </c>
      <c r="H1449" t="str">
        <f t="shared" si="314"/>
        <v>Qtr 4</v>
      </c>
      <c r="I1449" t="str">
        <f t="shared" si="315"/>
        <v>20154</v>
      </c>
      <c r="J1449" t="str">
        <f t="shared" si="316"/>
        <v>Dec 2015</v>
      </c>
      <c r="K1449" t="str">
        <f t="shared" si="317"/>
        <v>Dec-15</v>
      </c>
      <c r="L1449" t="str">
        <f t="shared" si="318"/>
        <v>December 2015</v>
      </c>
      <c r="M1449" t="str">
        <f t="shared" si="319"/>
        <v>December</v>
      </c>
      <c r="N1449" t="str">
        <f t="shared" si="320"/>
        <v>Dec</v>
      </c>
      <c r="O1449" t="str">
        <f t="shared" si="321"/>
        <v>Quarter 4 2015</v>
      </c>
    </row>
    <row r="1450" spans="1:15" x14ac:dyDescent="0.25">
      <c r="A1450" s="1">
        <v>42357</v>
      </c>
      <c r="B1450">
        <f t="shared" si="308"/>
        <v>2015</v>
      </c>
      <c r="C1450">
        <f t="shared" si="309"/>
        <v>12</v>
      </c>
      <c r="D1450" t="str">
        <f t="shared" si="310"/>
        <v>December</v>
      </c>
      <c r="E1450" t="str">
        <f t="shared" si="311"/>
        <v>Dec</v>
      </c>
      <c r="F1450">
        <f t="shared" si="312"/>
        <v>4</v>
      </c>
      <c r="G1450" t="str">
        <f t="shared" si="313"/>
        <v>Quarter 4</v>
      </c>
      <c r="H1450" t="str">
        <f t="shared" si="314"/>
        <v>Qtr 4</v>
      </c>
      <c r="I1450" t="str">
        <f t="shared" si="315"/>
        <v>20154</v>
      </c>
      <c r="J1450" t="str">
        <f t="shared" si="316"/>
        <v>Dec 2015</v>
      </c>
      <c r="K1450" t="str">
        <f t="shared" si="317"/>
        <v>Dec-15</v>
      </c>
      <c r="L1450" t="str">
        <f t="shared" si="318"/>
        <v>December 2015</v>
      </c>
      <c r="M1450" t="str">
        <f t="shared" si="319"/>
        <v>December</v>
      </c>
      <c r="N1450" t="str">
        <f t="shared" si="320"/>
        <v>Dec</v>
      </c>
      <c r="O1450" t="str">
        <f t="shared" si="321"/>
        <v>Quarter 4 2015</v>
      </c>
    </row>
    <row r="1451" spans="1:15" x14ac:dyDescent="0.25">
      <c r="A1451" s="1">
        <v>42358</v>
      </c>
      <c r="B1451">
        <f t="shared" si="308"/>
        <v>2015</v>
      </c>
      <c r="C1451">
        <f t="shared" si="309"/>
        <v>12</v>
      </c>
      <c r="D1451" t="str">
        <f t="shared" si="310"/>
        <v>December</v>
      </c>
      <c r="E1451" t="str">
        <f t="shared" si="311"/>
        <v>Dec</v>
      </c>
      <c r="F1451">
        <f t="shared" si="312"/>
        <v>4</v>
      </c>
      <c r="G1451" t="str">
        <f t="shared" si="313"/>
        <v>Quarter 4</v>
      </c>
      <c r="H1451" t="str">
        <f t="shared" si="314"/>
        <v>Qtr 4</v>
      </c>
      <c r="I1451" t="str">
        <f t="shared" si="315"/>
        <v>20154</v>
      </c>
      <c r="J1451" t="str">
        <f t="shared" si="316"/>
        <v>Dec 2015</v>
      </c>
      <c r="K1451" t="str">
        <f t="shared" si="317"/>
        <v>Dec-15</v>
      </c>
      <c r="L1451" t="str">
        <f t="shared" si="318"/>
        <v>December 2015</v>
      </c>
      <c r="M1451" t="str">
        <f t="shared" si="319"/>
        <v>December</v>
      </c>
      <c r="N1451" t="str">
        <f t="shared" si="320"/>
        <v>Dec</v>
      </c>
      <c r="O1451" t="str">
        <f t="shared" si="321"/>
        <v>Quarter 4 2015</v>
      </c>
    </row>
    <row r="1452" spans="1:15" x14ac:dyDescent="0.25">
      <c r="A1452" s="1">
        <v>42359</v>
      </c>
      <c r="B1452">
        <f t="shared" si="308"/>
        <v>2015</v>
      </c>
      <c r="C1452">
        <f t="shared" si="309"/>
        <v>12</v>
      </c>
      <c r="D1452" t="str">
        <f t="shared" si="310"/>
        <v>December</v>
      </c>
      <c r="E1452" t="str">
        <f t="shared" si="311"/>
        <v>Dec</v>
      </c>
      <c r="F1452">
        <f t="shared" si="312"/>
        <v>4</v>
      </c>
      <c r="G1452" t="str">
        <f t="shared" si="313"/>
        <v>Quarter 4</v>
      </c>
      <c r="H1452" t="str">
        <f t="shared" si="314"/>
        <v>Qtr 4</v>
      </c>
      <c r="I1452" t="str">
        <f t="shared" si="315"/>
        <v>20154</v>
      </c>
      <c r="J1452" t="str">
        <f t="shared" si="316"/>
        <v>Dec 2015</v>
      </c>
      <c r="K1452" t="str">
        <f t="shared" si="317"/>
        <v>Dec-15</v>
      </c>
      <c r="L1452" t="str">
        <f t="shared" si="318"/>
        <v>December 2015</v>
      </c>
      <c r="M1452" t="str">
        <f t="shared" si="319"/>
        <v>December</v>
      </c>
      <c r="N1452" t="str">
        <f t="shared" si="320"/>
        <v>Dec</v>
      </c>
      <c r="O1452" t="str">
        <f t="shared" si="321"/>
        <v>Quarter 4 2015</v>
      </c>
    </row>
    <row r="1453" spans="1:15" x14ac:dyDescent="0.25">
      <c r="A1453" s="1">
        <v>42360</v>
      </c>
      <c r="B1453">
        <f t="shared" si="308"/>
        <v>2015</v>
      </c>
      <c r="C1453">
        <f t="shared" si="309"/>
        <v>12</v>
      </c>
      <c r="D1453" t="str">
        <f t="shared" si="310"/>
        <v>December</v>
      </c>
      <c r="E1453" t="str">
        <f t="shared" si="311"/>
        <v>Dec</v>
      </c>
      <c r="F1453">
        <f t="shared" si="312"/>
        <v>4</v>
      </c>
      <c r="G1453" t="str">
        <f t="shared" si="313"/>
        <v>Quarter 4</v>
      </c>
      <c r="H1453" t="str">
        <f t="shared" si="314"/>
        <v>Qtr 4</v>
      </c>
      <c r="I1453" t="str">
        <f t="shared" si="315"/>
        <v>20154</v>
      </c>
      <c r="J1453" t="str">
        <f t="shared" si="316"/>
        <v>Dec 2015</v>
      </c>
      <c r="K1453" t="str">
        <f t="shared" si="317"/>
        <v>Dec-15</v>
      </c>
      <c r="L1453" t="str">
        <f t="shared" si="318"/>
        <v>December 2015</v>
      </c>
      <c r="M1453" t="str">
        <f t="shared" si="319"/>
        <v>December</v>
      </c>
      <c r="N1453" t="str">
        <f t="shared" si="320"/>
        <v>Dec</v>
      </c>
      <c r="O1453" t="str">
        <f t="shared" si="321"/>
        <v>Quarter 4 2015</v>
      </c>
    </row>
    <row r="1454" spans="1:15" x14ac:dyDescent="0.25">
      <c r="A1454" s="1">
        <v>42361</v>
      </c>
      <c r="B1454">
        <f t="shared" si="308"/>
        <v>2015</v>
      </c>
      <c r="C1454">
        <f t="shared" si="309"/>
        <v>12</v>
      </c>
      <c r="D1454" t="str">
        <f t="shared" si="310"/>
        <v>December</v>
      </c>
      <c r="E1454" t="str">
        <f t="shared" si="311"/>
        <v>Dec</v>
      </c>
      <c r="F1454">
        <f t="shared" si="312"/>
        <v>4</v>
      </c>
      <c r="G1454" t="str">
        <f t="shared" si="313"/>
        <v>Quarter 4</v>
      </c>
      <c r="H1454" t="str">
        <f t="shared" si="314"/>
        <v>Qtr 4</v>
      </c>
      <c r="I1454" t="str">
        <f t="shared" si="315"/>
        <v>20154</v>
      </c>
      <c r="J1454" t="str">
        <f t="shared" si="316"/>
        <v>Dec 2015</v>
      </c>
      <c r="K1454" t="str">
        <f t="shared" si="317"/>
        <v>Dec-15</v>
      </c>
      <c r="L1454" t="str">
        <f t="shared" si="318"/>
        <v>December 2015</v>
      </c>
      <c r="M1454" t="str">
        <f t="shared" si="319"/>
        <v>December</v>
      </c>
      <c r="N1454" t="str">
        <f t="shared" si="320"/>
        <v>Dec</v>
      </c>
      <c r="O1454" t="str">
        <f t="shared" si="321"/>
        <v>Quarter 4 2015</v>
      </c>
    </row>
    <row r="1455" spans="1:15" x14ac:dyDescent="0.25">
      <c r="A1455" s="1">
        <v>42362</v>
      </c>
      <c r="B1455">
        <f t="shared" si="308"/>
        <v>2015</v>
      </c>
      <c r="C1455">
        <f t="shared" si="309"/>
        <v>12</v>
      </c>
      <c r="D1455" t="str">
        <f t="shared" si="310"/>
        <v>December</v>
      </c>
      <c r="E1455" t="str">
        <f t="shared" si="311"/>
        <v>Dec</v>
      </c>
      <c r="F1455">
        <f t="shared" si="312"/>
        <v>4</v>
      </c>
      <c r="G1455" t="str">
        <f t="shared" si="313"/>
        <v>Quarter 4</v>
      </c>
      <c r="H1455" t="str">
        <f t="shared" si="314"/>
        <v>Qtr 4</v>
      </c>
      <c r="I1455" t="str">
        <f t="shared" si="315"/>
        <v>20154</v>
      </c>
      <c r="J1455" t="str">
        <f t="shared" si="316"/>
        <v>Dec 2015</v>
      </c>
      <c r="K1455" t="str">
        <f t="shared" si="317"/>
        <v>Dec-15</v>
      </c>
      <c r="L1455" t="str">
        <f t="shared" si="318"/>
        <v>December 2015</v>
      </c>
      <c r="M1455" t="str">
        <f t="shared" si="319"/>
        <v>December</v>
      </c>
      <c r="N1455" t="str">
        <f t="shared" si="320"/>
        <v>Dec</v>
      </c>
      <c r="O1455" t="str">
        <f t="shared" si="321"/>
        <v>Quarter 4 2015</v>
      </c>
    </row>
    <row r="1456" spans="1:15" x14ac:dyDescent="0.25">
      <c r="A1456" s="1">
        <v>42363</v>
      </c>
      <c r="B1456">
        <f t="shared" si="308"/>
        <v>2015</v>
      </c>
      <c r="C1456">
        <f t="shared" si="309"/>
        <v>12</v>
      </c>
      <c r="D1456" t="str">
        <f t="shared" si="310"/>
        <v>December</v>
      </c>
      <c r="E1456" t="str">
        <f t="shared" si="311"/>
        <v>Dec</v>
      </c>
      <c r="F1456">
        <f t="shared" si="312"/>
        <v>4</v>
      </c>
      <c r="G1456" t="str">
        <f t="shared" si="313"/>
        <v>Quarter 4</v>
      </c>
      <c r="H1456" t="str">
        <f t="shared" si="314"/>
        <v>Qtr 4</v>
      </c>
      <c r="I1456" t="str">
        <f t="shared" si="315"/>
        <v>20154</v>
      </c>
      <c r="J1456" t="str">
        <f t="shared" si="316"/>
        <v>Dec 2015</v>
      </c>
      <c r="K1456" t="str">
        <f t="shared" si="317"/>
        <v>Dec-15</v>
      </c>
      <c r="L1456" t="str">
        <f t="shared" si="318"/>
        <v>December 2015</v>
      </c>
      <c r="M1456" t="str">
        <f t="shared" si="319"/>
        <v>December</v>
      </c>
      <c r="N1456" t="str">
        <f t="shared" si="320"/>
        <v>Dec</v>
      </c>
      <c r="O1456" t="str">
        <f t="shared" si="321"/>
        <v>Quarter 4 2015</v>
      </c>
    </row>
    <row r="1457" spans="1:15" x14ac:dyDescent="0.25">
      <c r="A1457" s="1">
        <v>42364</v>
      </c>
      <c r="B1457">
        <f t="shared" si="308"/>
        <v>2015</v>
      </c>
      <c r="C1457">
        <f t="shared" si="309"/>
        <v>12</v>
      </c>
      <c r="D1457" t="str">
        <f t="shared" si="310"/>
        <v>December</v>
      </c>
      <c r="E1457" t="str">
        <f t="shared" si="311"/>
        <v>Dec</v>
      </c>
      <c r="F1457">
        <f t="shared" si="312"/>
        <v>4</v>
      </c>
      <c r="G1457" t="str">
        <f t="shared" si="313"/>
        <v>Quarter 4</v>
      </c>
      <c r="H1457" t="str">
        <f t="shared" si="314"/>
        <v>Qtr 4</v>
      </c>
      <c r="I1457" t="str">
        <f t="shared" si="315"/>
        <v>20154</v>
      </c>
      <c r="J1457" t="str">
        <f t="shared" si="316"/>
        <v>Dec 2015</v>
      </c>
      <c r="K1457" t="str">
        <f t="shared" si="317"/>
        <v>Dec-15</v>
      </c>
      <c r="L1457" t="str">
        <f t="shared" si="318"/>
        <v>December 2015</v>
      </c>
      <c r="M1457" t="str">
        <f t="shared" si="319"/>
        <v>December</v>
      </c>
      <c r="N1457" t="str">
        <f t="shared" si="320"/>
        <v>Dec</v>
      </c>
      <c r="O1457" t="str">
        <f t="shared" si="321"/>
        <v>Quarter 4 2015</v>
      </c>
    </row>
    <row r="1458" spans="1:15" x14ac:dyDescent="0.25">
      <c r="A1458" s="1">
        <v>42365</v>
      </c>
      <c r="B1458">
        <f t="shared" si="308"/>
        <v>2015</v>
      </c>
      <c r="C1458">
        <f t="shared" si="309"/>
        <v>12</v>
      </c>
      <c r="D1458" t="str">
        <f t="shared" si="310"/>
        <v>December</v>
      </c>
      <c r="E1458" t="str">
        <f t="shared" si="311"/>
        <v>Dec</v>
      </c>
      <c r="F1458">
        <f t="shared" si="312"/>
        <v>4</v>
      </c>
      <c r="G1458" t="str">
        <f t="shared" si="313"/>
        <v>Quarter 4</v>
      </c>
      <c r="H1458" t="str">
        <f t="shared" si="314"/>
        <v>Qtr 4</v>
      </c>
      <c r="I1458" t="str">
        <f t="shared" si="315"/>
        <v>20154</v>
      </c>
      <c r="J1458" t="str">
        <f t="shared" si="316"/>
        <v>Dec 2015</v>
      </c>
      <c r="K1458" t="str">
        <f t="shared" si="317"/>
        <v>Dec-15</v>
      </c>
      <c r="L1458" t="str">
        <f t="shared" si="318"/>
        <v>December 2015</v>
      </c>
      <c r="M1458" t="str">
        <f t="shared" si="319"/>
        <v>December</v>
      </c>
      <c r="N1458" t="str">
        <f t="shared" si="320"/>
        <v>Dec</v>
      </c>
      <c r="O1458" t="str">
        <f t="shared" si="321"/>
        <v>Quarter 4 2015</v>
      </c>
    </row>
    <row r="1459" spans="1:15" x14ac:dyDescent="0.25">
      <c r="A1459" s="1">
        <v>42366</v>
      </c>
      <c r="B1459">
        <f t="shared" si="308"/>
        <v>2015</v>
      </c>
      <c r="C1459">
        <f t="shared" si="309"/>
        <v>12</v>
      </c>
      <c r="D1459" t="str">
        <f t="shared" si="310"/>
        <v>December</v>
      </c>
      <c r="E1459" t="str">
        <f t="shared" si="311"/>
        <v>Dec</v>
      </c>
      <c r="F1459">
        <f t="shared" si="312"/>
        <v>4</v>
      </c>
      <c r="G1459" t="str">
        <f t="shared" si="313"/>
        <v>Quarter 4</v>
      </c>
      <c r="H1459" t="str">
        <f t="shared" si="314"/>
        <v>Qtr 4</v>
      </c>
      <c r="I1459" t="str">
        <f t="shared" si="315"/>
        <v>20154</v>
      </c>
      <c r="J1459" t="str">
        <f t="shared" si="316"/>
        <v>Dec 2015</v>
      </c>
      <c r="K1459" t="str">
        <f t="shared" si="317"/>
        <v>Dec-15</v>
      </c>
      <c r="L1459" t="str">
        <f t="shared" si="318"/>
        <v>December 2015</v>
      </c>
      <c r="M1459" t="str">
        <f t="shared" si="319"/>
        <v>December</v>
      </c>
      <c r="N1459" t="str">
        <f t="shared" si="320"/>
        <v>Dec</v>
      </c>
      <c r="O1459" t="str">
        <f t="shared" si="321"/>
        <v>Quarter 4 2015</v>
      </c>
    </row>
    <row r="1460" spans="1:15" x14ac:dyDescent="0.25">
      <c r="A1460" s="1">
        <v>42367</v>
      </c>
      <c r="B1460">
        <f t="shared" si="308"/>
        <v>2015</v>
      </c>
      <c r="C1460">
        <f t="shared" si="309"/>
        <v>12</v>
      </c>
      <c r="D1460" t="str">
        <f t="shared" si="310"/>
        <v>December</v>
      </c>
      <c r="E1460" t="str">
        <f t="shared" si="311"/>
        <v>Dec</v>
      </c>
      <c r="F1460">
        <f t="shared" si="312"/>
        <v>4</v>
      </c>
      <c r="G1460" t="str">
        <f t="shared" si="313"/>
        <v>Quarter 4</v>
      </c>
      <c r="H1460" t="str">
        <f t="shared" si="314"/>
        <v>Qtr 4</v>
      </c>
      <c r="I1460" t="str">
        <f t="shared" si="315"/>
        <v>20154</v>
      </c>
      <c r="J1460" t="str">
        <f t="shared" si="316"/>
        <v>Dec 2015</v>
      </c>
      <c r="K1460" t="str">
        <f t="shared" si="317"/>
        <v>Dec-15</v>
      </c>
      <c r="L1460" t="str">
        <f t="shared" si="318"/>
        <v>December 2015</v>
      </c>
      <c r="M1460" t="str">
        <f t="shared" si="319"/>
        <v>December</v>
      </c>
      <c r="N1460" t="str">
        <f t="shared" si="320"/>
        <v>Dec</v>
      </c>
      <c r="O1460" t="str">
        <f t="shared" si="321"/>
        <v>Quarter 4 2015</v>
      </c>
    </row>
    <row r="1461" spans="1:15" x14ac:dyDescent="0.25">
      <c r="A1461" s="1">
        <v>42368</v>
      </c>
      <c r="B1461">
        <f t="shared" si="308"/>
        <v>2015</v>
      </c>
      <c r="C1461">
        <f t="shared" si="309"/>
        <v>12</v>
      </c>
      <c r="D1461" t="str">
        <f t="shared" si="310"/>
        <v>December</v>
      </c>
      <c r="E1461" t="str">
        <f t="shared" si="311"/>
        <v>Dec</v>
      </c>
      <c r="F1461">
        <f t="shared" si="312"/>
        <v>4</v>
      </c>
      <c r="G1461" t="str">
        <f t="shared" si="313"/>
        <v>Quarter 4</v>
      </c>
      <c r="H1461" t="str">
        <f t="shared" si="314"/>
        <v>Qtr 4</v>
      </c>
      <c r="I1461" t="str">
        <f t="shared" si="315"/>
        <v>20154</v>
      </c>
      <c r="J1461" t="str">
        <f t="shared" si="316"/>
        <v>Dec 2015</v>
      </c>
      <c r="K1461" t="str">
        <f t="shared" si="317"/>
        <v>Dec-15</v>
      </c>
      <c r="L1461" t="str">
        <f t="shared" si="318"/>
        <v>December 2015</v>
      </c>
      <c r="M1461" t="str">
        <f t="shared" si="319"/>
        <v>December</v>
      </c>
      <c r="N1461" t="str">
        <f t="shared" si="320"/>
        <v>Dec</v>
      </c>
      <c r="O1461" t="str">
        <f t="shared" si="321"/>
        <v>Quarter 4 2015</v>
      </c>
    </row>
    <row r="1462" spans="1:15" x14ac:dyDescent="0.25">
      <c r="A1462" s="1">
        <v>42369</v>
      </c>
      <c r="B1462">
        <f t="shared" si="308"/>
        <v>2015</v>
      </c>
      <c r="C1462">
        <f t="shared" si="309"/>
        <v>12</v>
      </c>
      <c r="D1462" t="str">
        <f t="shared" si="310"/>
        <v>December</v>
      </c>
      <c r="E1462" t="str">
        <f t="shared" si="311"/>
        <v>Dec</v>
      </c>
      <c r="F1462">
        <f t="shared" si="312"/>
        <v>4</v>
      </c>
      <c r="G1462" t="str">
        <f t="shared" si="313"/>
        <v>Quarter 4</v>
      </c>
      <c r="H1462" t="str">
        <f t="shared" si="314"/>
        <v>Qtr 4</v>
      </c>
      <c r="I1462" t="str">
        <f t="shared" si="315"/>
        <v>20154</v>
      </c>
      <c r="J1462" t="str">
        <f t="shared" si="316"/>
        <v>Dec 2015</v>
      </c>
      <c r="K1462" t="str">
        <f t="shared" si="317"/>
        <v>Dec-15</v>
      </c>
      <c r="L1462" t="str">
        <f t="shared" si="318"/>
        <v>December 2015</v>
      </c>
      <c r="M1462" t="str">
        <f t="shared" si="319"/>
        <v>December</v>
      </c>
      <c r="N1462" t="str">
        <f t="shared" si="320"/>
        <v>Dec</v>
      </c>
      <c r="O1462" t="str">
        <f t="shared" si="321"/>
        <v>Quarter 4 2015</v>
      </c>
    </row>
    <row r="1463" spans="1:15" x14ac:dyDescent="0.25">
      <c r="A1463" s="1">
        <v>42370</v>
      </c>
      <c r="B1463">
        <f t="shared" si="308"/>
        <v>2016</v>
      </c>
      <c r="C1463">
        <f t="shared" si="309"/>
        <v>1</v>
      </c>
      <c r="D1463" t="str">
        <f t="shared" si="310"/>
        <v>January</v>
      </c>
      <c r="E1463" t="str">
        <f t="shared" si="311"/>
        <v>Jan</v>
      </c>
      <c r="F1463">
        <f t="shared" si="312"/>
        <v>1</v>
      </c>
      <c r="G1463" t="str">
        <f t="shared" si="313"/>
        <v>Quarter 1</v>
      </c>
      <c r="H1463" t="str">
        <f t="shared" si="314"/>
        <v>Qtr 1</v>
      </c>
      <c r="I1463" t="str">
        <f t="shared" si="315"/>
        <v>20161</v>
      </c>
      <c r="J1463" t="str">
        <f t="shared" si="316"/>
        <v>Jan 2016</v>
      </c>
      <c r="K1463" t="str">
        <f t="shared" si="317"/>
        <v>Jan-16</v>
      </c>
      <c r="L1463" t="str">
        <f t="shared" si="318"/>
        <v>January 2016</v>
      </c>
      <c r="M1463" t="str">
        <f t="shared" si="319"/>
        <v>January</v>
      </c>
      <c r="N1463" t="str">
        <f t="shared" si="320"/>
        <v>Jan</v>
      </c>
      <c r="O1463" t="str">
        <f t="shared" si="321"/>
        <v>Quarter 1 2016</v>
      </c>
    </row>
    <row r="1464" spans="1:15" x14ac:dyDescent="0.25">
      <c r="A1464" s="1">
        <v>42371</v>
      </c>
      <c r="B1464">
        <f t="shared" si="308"/>
        <v>2016</v>
      </c>
      <c r="C1464">
        <f t="shared" si="309"/>
        <v>1</v>
      </c>
      <c r="D1464" t="str">
        <f t="shared" si="310"/>
        <v>January</v>
      </c>
      <c r="E1464" t="str">
        <f t="shared" si="311"/>
        <v>Jan</v>
      </c>
      <c r="F1464">
        <f t="shared" si="312"/>
        <v>1</v>
      </c>
      <c r="G1464" t="str">
        <f t="shared" si="313"/>
        <v>Quarter 1</v>
      </c>
      <c r="H1464" t="str">
        <f t="shared" si="314"/>
        <v>Qtr 1</v>
      </c>
      <c r="I1464" t="str">
        <f t="shared" si="315"/>
        <v>20161</v>
      </c>
      <c r="J1464" t="str">
        <f t="shared" si="316"/>
        <v>Jan 2016</v>
      </c>
      <c r="K1464" t="str">
        <f t="shared" si="317"/>
        <v>Jan-16</v>
      </c>
      <c r="L1464" t="str">
        <f t="shared" si="318"/>
        <v>January 2016</v>
      </c>
      <c r="M1464" t="str">
        <f t="shared" si="319"/>
        <v>January</v>
      </c>
      <c r="N1464" t="str">
        <f t="shared" si="320"/>
        <v>Jan</v>
      </c>
      <c r="O1464" t="str">
        <f t="shared" si="321"/>
        <v>Quarter 1 2016</v>
      </c>
    </row>
    <row r="1465" spans="1:15" x14ac:dyDescent="0.25">
      <c r="A1465" s="1">
        <v>42372</v>
      </c>
      <c r="B1465">
        <f t="shared" si="308"/>
        <v>2016</v>
      </c>
      <c r="C1465">
        <f t="shared" si="309"/>
        <v>1</v>
      </c>
      <c r="D1465" t="str">
        <f t="shared" si="310"/>
        <v>January</v>
      </c>
      <c r="E1465" t="str">
        <f t="shared" si="311"/>
        <v>Jan</v>
      </c>
      <c r="F1465">
        <f t="shared" si="312"/>
        <v>1</v>
      </c>
      <c r="G1465" t="str">
        <f t="shared" si="313"/>
        <v>Quarter 1</v>
      </c>
      <c r="H1465" t="str">
        <f t="shared" si="314"/>
        <v>Qtr 1</v>
      </c>
      <c r="I1465" t="str">
        <f t="shared" si="315"/>
        <v>20161</v>
      </c>
      <c r="J1465" t="str">
        <f t="shared" si="316"/>
        <v>Jan 2016</v>
      </c>
      <c r="K1465" t="str">
        <f t="shared" si="317"/>
        <v>Jan-16</v>
      </c>
      <c r="L1465" t="str">
        <f t="shared" si="318"/>
        <v>January 2016</v>
      </c>
      <c r="M1465" t="str">
        <f t="shared" si="319"/>
        <v>January</v>
      </c>
      <c r="N1465" t="str">
        <f t="shared" si="320"/>
        <v>Jan</v>
      </c>
      <c r="O1465" t="str">
        <f t="shared" si="321"/>
        <v>Quarter 1 2016</v>
      </c>
    </row>
    <row r="1466" spans="1:15" x14ac:dyDescent="0.25">
      <c r="A1466" s="1">
        <v>42373</v>
      </c>
      <c r="B1466">
        <f t="shared" si="308"/>
        <v>2016</v>
      </c>
      <c r="C1466">
        <f t="shared" si="309"/>
        <v>1</v>
      </c>
      <c r="D1466" t="str">
        <f t="shared" si="310"/>
        <v>January</v>
      </c>
      <c r="E1466" t="str">
        <f t="shared" si="311"/>
        <v>Jan</v>
      </c>
      <c r="F1466">
        <f t="shared" si="312"/>
        <v>1</v>
      </c>
      <c r="G1466" t="str">
        <f t="shared" si="313"/>
        <v>Quarter 1</v>
      </c>
      <c r="H1466" t="str">
        <f t="shared" si="314"/>
        <v>Qtr 1</v>
      </c>
      <c r="I1466" t="str">
        <f t="shared" si="315"/>
        <v>20161</v>
      </c>
      <c r="J1466" t="str">
        <f t="shared" si="316"/>
        <v>Jan 2016</v>
      </c>
      <c r="K1466" t="str">
        <f t="shared" si="317"/>
        <v>Jan-16</v>
      </c>
      <c r="L1466" t="str">
        <f t="shared" si="318"/>
        <v>January 2016</v>
      </c>
      <c r="M1466" t="str">
        <f t="shared" si="319"/>
        <v>January</v>
      </c>
      <c r="N1466" t="str">
        <f t="shared" si="320"/>
        <v>Jan</v>
      </c>
      <c r="O1466" t="str">
        <f t="shared" si="321"/>
        <v>Quarter 1 2016</v>
      </c>
    </row>
    <row r="1467" spans="1:15" x14ac:dyDescent="0.25">
      <c r="A1467" s="1">
        <v>42374</v>
      </c>
      <c r="B1467">
        <f t="shared" si="308"/>
        <v>2016</v>
      </c>
      <c r="C1467">
        <f t="shared" si="309"/>
        <v>1</v>
      </c>
      <c r="D1467" t="str">
        <f t="shared" si="310"/>
        <v>January</v>
      </c>
      <c r="E1467" t="str">
        <f t="shared" si="311"/>
        <v>Jan</v>
      </c>
      <c r="F1467">
        <f t="shared" si="312"/>
        <v>1</v>
      </c>
      <c r="G1467" t="str">
        <f t="shared" si="313"/>
        <v>Quarter 1</v>
      </c>
      <c r="H1467" t="str">
        <f t="shared" si="314"/>
        <v>Qtr 1</v>
      </c>
      <c r="I1467" t="str">
        <f t="shared" si="315"/>
        <v>20161</v>
      </c>
      <c r="J1467" t="str">
        <f t="shared" si="316"/>
        <v>Jan 2016</v>
      </c>
      <c r="K1467" t="str">
        <f t="shared" si="317"/>
        <v>Jan-16</v>
      </c>
      <c r="L1467" t="str">
        <f t="shared" si="318"/>
        <v>January 2016</v>
      </c>
      <c r="M1467" t="str">
        <f t="shared" si="319"/>
        <v>January</v>
      </c>
      <c r="N1467" t="str">
        <f t="shared" si="320"/>
        <v>Jan</v>
      </c>
      <c r="O1467" t="str">
        <f t="shared" si="321"/>
        <v>Quarter 1 2016</v>
      </c>
    </row>
    <row r="1468" spans="1:15" x14ac:dyDescent="0.25">
      <c r="A1468" s="1">
        <v>42375</v>
      </c>
      <c r="B1468">
        <f t="shared" si="308"/>
        <v>2016</v>
      </c>
      <c r="C1468">
        <f t="shared" si="309"/>
        <v>1</v>
      </c>
      <c r="D1468" t="str">
        <f t="shared" si="310"/>
        <v>January</v>
      </c>
      <c r="E1468" t="str">
        <f t="shared" si="311"/>
        <v>Jan</v>
      </c>
      <c r="F1468">
        <f t="shared" si="312"/>
        <v>1</v>
      </c>
      <c r="G1468" t="str">
        <f t="shared" si="313"/>
        <v>Quarter 1</v>
      </c>
      <c r="H1468" t="str">
        <f t="shared" si="314"/>
        <v>Qtr 1</v>
      </c>
      <c r="I1468" t="str">
        <f t="shared" si="315"/>
        <v>20161</v>
      </c>
      <c r="J1468" t="str">
        <f t="shared" si="316"/>
        <v>Jan 2016</v>
      </c>
      <c r="K1468" t="str">
        <f t="shared" si="317"/>
        <v>Jan-16</v>
      </c>
      <c r="L1468" t="str">
        <f t="shared" si="318"/>
        <v>January 2016</v>
      </c>
      <c r="M1468" t="str">
        <f t="shared" si="319"/>
        <v>January</v>
      </c>
      <c r="N1468" t="str">
        <f t="shared" si="320"/>
        <v>Jan</v>
      </c>
      <c r="O1468" t="str">
        <f t="shared" si="321"/>
        <v>Quarter 1 2016</v>
      </c>
    </row>
    <row r="1469" spans="1:15" x14ac:dyDescent="0.25">
      <c r="A1469" s="1">
        <v>42376</v>
      </c>
      <c r="B1469">
        <f t="shared" si="308"/>
        <v>2016</v>
      </c>
      <c r="C1469">
        <f t="shared" si="309"/>
        <v>1</v>
      </c>
      <c r="D1469" t="str">
        <f t="shared" si="310"/>
        <v>January</v>
      </c>
      <c r="E1469" t="str">
        <f t="shared" si="311"/>
        <v>Jan</v>
      </c>
      <c r="F1469">
        <f t="shared" si="312"/>
        <v>1</v>
      </c>
      <c r="G1469" t="str">
        <f t="shared" si="313"/>
        <v>Quarter 1</v>
      </c>
      <c r="H1469" t="str">
        <f t="shared" si="314"/>
        <v>Qtr 1</v>
      </c>
      <c r="I1469" t="str">
        <f t="shared" si="315"/>
        <v>20161</v>
      </c>
      <c r="J1469" t="str">
        <f t="shared" si="316"/>
        <v>Jan 2016</v>
      </c>
      <c r="K1469" t="str">
        <f t="shared" si="317"/>
        <v>Jan-16</v>
      </c>
      <c r="L1469" t="str">
        <f t="shared" si="318"/>
        <v>January 2016</v>
      </c>
      <c r="M1469" t="str">
        <f t="shared" si="319"/>
        <v>January</v>
      </c>
      <c r="N1469" t="str">
        <f t="shared" si="320"/>
        <v>Jan</v>
      </c>
      <c r="O1469" t="str">
        <f t="shared" si="321"/>
        <v>Quarter 1 2016</v>
      </c>
    </row>
    <row r="1470" spans="1:15" x14ac:dyDescent="0.25">
      <c r="A1470" s="1">
        <v>42377</v>
      </c>
      <c r="B1470">
        <f t="shared" si="308"/>
        <v>2016</v>
      </c>
      <c r="C1470">
        <f t="shared" si="309"/>
        <v>1</v>
      </c>
      <c r="D1470" t="str">
        <f t="shared" si="310"/>
        <v>January</v>
      </c>
      <c r="E1470" t="str">
        <f t="shared" si="311"/>
        <v>Jan</v>
      </c>
      <c r="F1470">
        <f t="shared" si="312"/>
        <v>1</v>
      </c>
      <c r="G1470" t="str">
        <f t="shared" si="313"/>
        <v>Quarter 1</v>
      </c>
      <c r="H1470" t="str">
        <f t="shared" si="314"/>
        <v>Qtr 1</v>
      </c>
      <c r="I1470" t="str">
        <f t="shared" si="315"/>
        <v>20161</v>
      </c>
      <c r="J1470" t="str">
        <f t="shared" si="316"/>
        <v>Jan 2016</v>
      </c>
      <c r="K1470" t="str">
        <f t="shared" si="317"/>
        <v>Jan-16</v>
      </c>
      <c r="L1470" t="str">
        <f t="shared" si="318"/>
        <v>January 2016</v>
      </c>
      <c r="M1470" t="str">
        <f t="shared" si="319"/>
        <v>January</v>
      </c>
      <c r="N1470" t="str">
        <f t="shared" si="320"/>
        <v>Jan</v>
      </c>
      <c r="O1470" t="str">
        <f t="shared" si="321"/>
        <v>Quarter 1 2016</v>
      </c>
    </row>
    <row r="1471" spans="1:15" x14ac:dyDescent="0.25">
      <c r="A1471" s="1">
        <v>42378</v>
      </c>
      <c r="B1471">
        <f t="shared" si="308"/>
        <v>2016</v>
      </c>
      <c r="C1471">
        <f t="shared" si="309"/>
        <v>1</v>
      </c>
      <c r="D1471" t="str">
        <f t="shared" si="310"/>
        <v>January</v>
      </c>
      <c r="E1471" t="str">
        <f t="shared" si="311"/>
        <v>Jan</v>
      </c>
      <c r="F1471">
        <f t="shared" si="312"/>
        <v>1</v>
      </c>
      <c r="G1471" t="str">
        <f t="shared" si="313"/>
        <v>Quarter 1</v>
      </c>
      <c r="H1471" t="str">
        <f t="shared" si="314"/>
        <v>Qtr 1</v>
      </c>
      <c r="I1471" t="str">
        <f t="shared" si="315"/>
        <v>20161</v>
      </c>
      <c r="J1471" t="str">
        <f t="shared" si="316"/>
        <v>Jan 2016</v>
      </c>
      <c r="K1471" t="str">
        <f t="shared" si="317"/>
        <v>Jan-16</v>
      </c>
      <c r="L1471" t="str">
        <f t="shared" si="318"/>
        <v>January 2016</v>
      </c>
      <c r="M1471" t="str">
        <f t="shared" si="319"/>
        <v>January</v>
      </c>
      <c r="N1471" t="str">
        <f t="shared" si="320"/>
        <v>Jan</v>
      </c>
      <c r="O1471" t="str">
        <f t="shared" si="321"/>
        <v>Quarter 1 2016</v>
      </c>
    </row>
    <row r="1472" spans="1:15" x14ac:dyDescent="0.25">
      <c r="A1472" s="1">
        <v>42379</v>
      </c>
      <c r="B1472">
        <f t="shared" si="308"/>
        <v>2016</v>
      </c>
      <c r="C1472">
        <f t="shared" si="309"/>
        <v>1</v>
      </c>
      <c r="D1472" t="str">
        <f t="shared" si="310"/>
        <v>January</v>
      </c>
      <c r="E1472" t="str">
        <f t="shared" si="311"/>
        <v>Jan</v>
      </c>
      <c r="F1472">
        <f t="shared" si="312"/>
        <v>1</v>
      </c>
      <c r="G1472" t="str">
        <f t="shared" si="313"/>
        <v>Quarter 1</v>
      </c>
      <c r="H1472" t="str">
        <f t="shared" si="314"/>
        <v>Qtr 1</v>
      </c>
      <c r="I1472" t="str">
        <f t="shared" si="315"/>
        <v>20161</v>
      </c>
      <c r="J1472" t="str">
        <f t="shared" si="316"/>
        <v>Jan 2016</v>
      </c>
      <c r="K1472" t="str">
        <f t="shared" si="317"/>
        <v>Jan-16</v>
      </c>
      <c r="L1472" t="str">
        <f t="shared" si="318"/>
        <v>January 2016</v>
      </c>
      <c r="M1472" t="str">
        <f t="shared" si="319"/>
        <v>January</v>
      </c>
      <c r="N1472" t="str">
        <f t="shared" si="320"/>
        <v>Jan</v>
      </c>
      <c r="O1472" t="str">
        <f t="shared" si="321"/>
        <v>Quarter 1 2016</v>
      </c>
    </row>
    <row r="1473" spans="1:15" x14ac:dyDescent="0.25">
      <c r="A1473" s="1">
        <v>42380</v>
      </c>
      <c r="B1473">
        <f t="shared" si="308"/>
        <v>2016</v>
      </c>
      <c r="C1473">
        <f t="shared" si="309"/>
        <v>1</v>
      </c>
      <c r="D1473" t="str">
        <f t="shared" si="310"/>
        <v>January</v>
      </c>
      <c r="E1473" t="str">
        <f t="shared" si="311"/>
        <v>Jan</v>
      </c>
      <c r="F1473">
        <f t="shared" si="312"/>
        <v>1</v>
      </c>
      <c r="G1473" t="str">
        <f t="shared" si="313"/>
        <v>Quarter 1</v>
      </c>
      <c r="H1473" t="str">
        <f t="shared" si="314"/>
        <v>Qtr 1</v>
      </c>
      <c r="I1473" t="str">
        <f t="shared" si="315"/>
        <v>20161</v>
      </c>
      <c r="J1473" t="str">
        <f t="shared" si="316"/>
        <v>Jan 2016</v>
      </c>
      <c r="K1473" t="str">
        <f t="shared" si="317"/>
        <v>Jan-16</v>
      </c>
      <c r="L1473" t="str">
        <f t="shared" si="318"/>
        <v>January 2016</v>
      </c>
      <c r="M1473" t="str">
        <f t="shared" si="319"/>
        <v>January</v>
      </c>
      <c r="N1473" t="str">
        <f t="shared" si="320"/>
        <v>Jan</v>
      </c>
      <c r="O1473" t="str">
        <f t="shared" si="321"/>
        <v>Quarter 1 2016</v>
      </c>
    </row>
    <row r="1474" spans="1:15" x14ac:dyDescent="0.25">
      <c r="A1474" s="1">
        <v>42381</v>
      </c>
      <c r="B1474">
        <f t="shared" si="308"/>
        <v>2016</v>
      </c>
      <c r="C1474">
        <f t="shared" si="309"/>
        <v>1</v>
      </c>
      <c r="D1474" t="str">
        <f t="shared" si="310"/>
        <v>January</v>
      </c>
      <c r="E1474" t="str">
        <f t="shared" si="311"/>
        <v>Jan</v>
      </c>
      <c r="F1474">
        <f t="shared" si="312"/>
        <v>1</v>
      </c>
      <c r="G1474" t="str">
        <f t="shared" si="313"/>
        <v>Quarter 1</v>
      </c>
      <c r="H1474" t="str">
        <f t="shared" si="314"/>
        <v>Qtr 1</v>
      </c>
      <c r="I1474" t="str">
        <f t="shared" si="315"/>
        <v>20161</v>
      </c>
      <c r="J1474" t="str">
        <f t="shared" si="316"/>
        <v>Jan 2016</v>
      </c>
      <c r="K1474" t="str">
        <f t="shared" si="317"/>
        <v>Jan-16</v>
      </c>
      <c r="L1474" t="str">
        <f t="shared" si="318"/>
        <v>January 2016</v>
      </c>
      <c r="M1474" t="str">
        <f t="shared" si="319"/>
        <v>January</v>
      </c>
      <c r="N1474" t="str">
        <f t="shared" si="320"/>
        <v>Jan</v>
      </c>
      <c r="O1474" t="str">
        <f t="shared" si="321"/>
        <v>Quarter 1 2016</v>
      </c>
    </row>
    <row r="1475" spans="1:15" x14ac:dyDescent="0.25">
      <c r="A1475" s="1">
        <v>42382</v>
      </c>
      <c r="B1475">
        <f t="shared" ref="B1475:B1538" si="322">YEAR(A1475)</f>
        <v>2016</v>
      </c>
      <c r="C1475">
        <f t="shared" ref="C1475:C1538" si="323">MONTH(A1475)</f>
        <v>1</v>
      </c>
      <c r="D1475" t="str">
        <f t="shared" ref="D1475:D1538" si="324">TEXT(A1475,"mmmm")</f>
        <v>January</v>
      </c>
      <c r="E1475" t="str">
        <f t="shared" ref="E1475:E1538" si="325">TEXT(A1475,"mmm")</f>
        <v>Jan</v>
      </c>
      <c r="F1475">
        <f t="shared" ref="F1475:F1538" si="326">ROUNDUP(MONTH(A1475)/3,0)</f>
        <v>1</v>
      </c>
      <c r="G1475" t="str">
        <f t="shared" ref="G1475:G1538" si="327">"Quarter " &amp; ROUNDUP(MONTH(A1475)/3,0)</f>
        <v>Quarter 1</v>
      </c>
      <c r="H1475" t="str">
        <f t="shared" ref="H1475:H1538" si="328">"Qtr " &amp; ROUNDUP(MONTH(A1475)/3,0)</f>
        <v>Qtr 1</v>
      </c>
      <c r="I1475" t="str">
        <f t="shared" ref="I1475:I1538" si="329">YEAR(A1475) &amp; ROUNDUP(MONTH(A1475)/3,0)</f>
        <v>20161</v>
      </c>
      <c r="J1475" t="str">
        <f t="shared" ref="J1475:J1538" si="330">TEXT(A1475,"mmm") &amp; " " &amp; YEAR(A1475)</f>
        <v>Jan 2016</v>
      </c>
      <c r="K1475" t="str">
        <f t="shared" ref="K1475:K1538" si="331">TEXT(A1475,"mmm") &amp; "-" &amp; RIGHT(YEAR(A1475),2)</f>
        <v>Jan-16</v>
      </c>
      <c r="L1475" t="str">
        <f t="shared" ref="L1475:L1538" si="332">TEXT(A1475,"mmmm")&amp; " " &amp; YEAR(A1475)</f>
        <v>January 2016</v>
      </c>
      <c r="M1475" t="str">
        <f t="shared" ref="M1475:M1538" si="333">TEXT(A1475,"mmmm")</f>
        <v>January</v>
      </c>
      <c r="N1475" t="str">
        <f t="shared" ref="N1475:N1538" si="334">TEXT(A1475,"mmm")</f>
        <v>Jan</v>
      </c>
      <c r="O1475" t="str">
        <f t="shared" ref="O1475:O1538" si="335">"Quarter " &amp; ROUNDUP(MONTH(A1475)/3,0) &amp; " " &amp; YEAR(A1475)</f>
        <v>Quarter 1 2016</v>
      </c>
    </row>
    <row r="1476" spans="1:15" x14ac:dyDescent="0.25">
      <c r="A1476" s="1">
        <v>42383</v>
      </c>
      <c r="B1476">
        <f t="shared" si="322"/>
        <v>2016</v>
      </c>
      <c r="C1476">
        <f t="shared" si="323"/>
        <v>1</v>
      </c>
      <c r="D1476" t="str">
        <f t="shared" si="324"/>
        <v>January</v>
      </c>
      <c r="E1476" t="str">
        <f t="shared" si="325"/>
        <v>Jan</v>
      </c>
      <c r="F1476">
        <f t="shared" si="326"/>
        <v>1</v>
      </c>
      <c r="G1476" t="str">
        <f t="shared" si="327"/>
        <v>Quarter 1</v>
      </c>
      <c r="H1476" t="str">
        <f t="shared" si="328"/>
        <v>Qtr 1</v>
      </c>
      <c r="I1476" t="str">
        <f t="shared" si="329"/>
        <v>20161</v>
      </c>
      <c r="J1476" t="str">
        <f t="shared" si="330"/>
        <v>Jan 2016</v>
      </c>
      <c r="K1476" t="str">
        <f t="shared" si="331"/>
        <v>Jan-16</v>
      </c>
      <c r="L1476" t="str">
        <f t="shared" si="332"/>
        <v>January 2016</v>
      </c>
      <c r="M1476" t="str">
        <f t="shared" si="333"/>
        <v>January</v>
      </c>
      <c r="N1476" t="str">
        <f t="shared" si="334"/>
        <v>Jan</v>
      </c>
      <c r="O1476" t="str">
        <f t="shared" si="335"/>
        <v>Quarter 1 2016</v>
      </c>
    </row>
    <row r="1477" spans="1:15" x14ac:dyDescent="0.25">
      <c r="A1477" s="1">
        <v>42384</v>
      </c>
      <c r="B1477">
        <f t="shared" si="322"/>
        <v>2016</v>
      </c>
      <c r="C1477">
        <f t="shared" si="323"/>
        <v>1</v>
      </c>
      <c r="D1477" t="str">
        <f t="shared" si="324"/>
        <v>January</v>
      </c>
      <c r="E1477" t="str">
        <f t="shared" si="325"/>
        <v>Jan</v>
      </c>
      <c r="F1477">
        <f t="shared" si="326"/>
        <v>1</v>
      </c>
      <c r="G1477" t="str">
        <f t="shared" si="327"/>
        <v>Quarter 1</v>
      </c>
      <c r="H1477" t="str">
        <f t="shared" si="328"/>
        <v>Qtr 1</v>
      </c>
      <c r="I1477" t="str">
        <f t="shared" si="329"/>
        <v>20161</v>
      </c>
      <c r="J1477" t="str">
        <f t="shared" si="330"/>
        <v>Jan 2016</v>
      </c>
      <c r="K1477" t="str">
        <f t="shared" si="331"/>
        <v>Jan-16</v>
      </c>
      <c r="L1477" t="str">
        <f t="shared" si="332"/>
        <v>January 2016</v>
      </c>
      <c r="M1477" t="str">
        <f t="shared" si="333"/>
        <v>January</v>
      </c>
      <c r="N1477" t="str">
        <f t="shared" si="334"/>
        <v>Jan</v>
      </c>
      <c r="O1477" t="str">
        <f t="shared" si="335"/>
        <v>Quarter 1 2016</v>
      </c>
    </row>
    <row r="1478" spans="1:15" x14ac:dyDescent="0.25">
      <c r="A1478" s="1">
        <v>42385</v>
      </c>
      <c r="B1478">
        <f t="shared" si="322"/>
        <v>2016</v>
      </c>
      <c r="C1478">
        <f t="shared" si="323"/>
        <v>1</v>
      </c>
      <c r="D1478" t="str">
        <f t="shared" si="324"/>
        <v>January</v>
      </c>
      <c r="E1478" t="str">
        <f t="shared" si="325"/>
        <v>Jan</v>
      </c>
      <c r="F1478">
        <f t="shared" si="326"/>
        <v>1</v>
      </c>
      <c r="G1478" t="str">
        <f t="shared" si="327"/>
        <v>Quarter 1</v>
      </c>
      <c r="H1478" t="str">
        <f t="shared" si="328"/>
        <v>Qtr 1</v>
      </c>
      <c r="I1478" t="str">
        <f t="shared" si="329"/>
        <v>20161</v>
      </c>
      <c r="J1478" t="str">
        <f t="shared" si="330"/>
        <v>Jan 2016</v>
      </c>
      <c r="K1478" t="str">
        <f t="shared" si="331"/>
        <v>Jan-16</v>
      </c>
      <c r="L1478" t="str">
        <f t="shared" si="332"/>
        <v>January 2016</v>
      </c>
      <c r="M1478" t="str">
        <f t="shared" si="333"/>
        <v>January</v>
      </c>
      <c r="N1478" t="str">
        <f t="shared" si="334"/>
        <v>Jan</v>
      </c>
      <c r="O1478" t="str">
        <f t="shared" si="335"/>
        <v>Quarter 1 2016</v>
      </c>
    </row>
    <row r="1479" spans="1:15" x14ac:dyDescent="0.25">
      <c r="A1479" s="1">
        <v>42386</v>
      </c>
      <c r="B1479">
        <f t="shared" si="322"/>
        <v>2016</v>
      </c>
      <c r="C1479">
        <f t="shared" si="323"/>
        <v>1</v>
      </c>
      <c r="D1479" t="str">
        <f t="shared" si="324"/>
        <v>January</v>
      </c>
      <c r="E1479" t="str">
        <f t="shared" si="325"/>
        <v>Jan</v>
      </c>
      <c r="F1479">
        <f t="shared" si="326"/>
        <v>1</v>
      </c>
      <c r="G1479" t="str">
        <f t="shared" si="327"/>
        <v>Quarter 1</v>
      </c>
      <c r="H1479" t="str">
        <f t="shared" si="328"/>
        <v>Qtr 1</v>
      </c>
      <c r="I1479" t="str">
        <f t="shared" si="329"/>
        <v>20161</v>
      </c>
      <c r="J1479" t="str">
        <f t="shared" si="330"/>
        <v>Jan 2016</v>
      </c>
      <c r="K1479" t="str">
        <f t="shared" si="331"/>
        <v>Jan-16</v>
      </c>
      <c r="L1479" t="str">
        <f t="shared" si="332"/>
        <v>January 2016</v>
      </c>
      <c r="M1479" t="str">
        <f t="shared" si="333"/>
        <v>January</v>
      </c>
      <c r="N1479" t="str">
        <f t="shared" si="334"/>
        <v>Jan</v>
      </c>
      <c r="O1479" t="str">
        <f t="shared" si="335"/>
        <v>Quarter 1 2016</v>
      </c>
    </row>
    <row r="1480" spans="1:15" x14ac:dyDescent="0.25">
      <c r="A1480" s="1">
        <v>42387</v>
      </c>
      <c r="B1480">
        <f t="shared" si="322"/>
        <v>2016</v>
      </c>
      <c r="C1480">
        <f t="shared" si="323"/>
        <v>1</v>
      </c>
      <c r="D1480" t="str">
        <f t="shared" si="324"/>
        <v>January</v>
      </c>
      <c r="E1480" t="str">
        <f t="shared" si="325"/>
        <v>Jan</v>
      </c>
      <c r="F1480">
        <f t="shared" si="326"/>
        <v>1</v>
      </c>
      <c r="G1480" t="str">
        <f t="shared" si="327"/>
        <v>Quarter 1</v>
      </c>
      <c r="H1480" t="str">
        <f t="shared" si="328"/>
        <v>Qtr 1</v>
      </c>
      <c r="I1480" t="str">
        <f t="shared" si="329"/>
        <v>20161</v>
      </c>
      <c r="J1480" t="str">
        <f t="shared" si="330"/>
        <v>Jan 2016</v>
      </c>
      <c r="K1480" t="str">
        <f t="shared" si="331"/>
        <v>Jan-16</v>
      </c>
      <c r="L1480" t="str">
        <f t="shared" si="332"/>
        <v>January 2016</v>
      </c>
      <c r="M1480" t="str">
        <f t="shared" si="333"/>
        <v>January</v>
      </c>
      <c r="N1480" t="str">
        <f t="shared" si="334"/>
        <v>Jan</v>
      </c>
      <c r="O1480" t="str">
        <f t="shared" si="335"/>
        <v>Quarter 1 2016</v>
      </c>
    </row>
    <row r="1481" spans="1:15" x14ac:dyDescent="0.25">
      <c r="A1481" s="1">
        <v>42388</v>
      </c>
      <c r="B1481">
        <f t="shared" si="322"/>
        <v>2016</v>
      </c>
      <c r="C1481">
        <f t="shared" si="323"/>
        <v>1</v>
      </c>
      <c r="D1481" t="str">
        <f t="shared" si="324"/>
        <v>January</v>
      </c>
      <c r="E1481" t="str">
        <f t="shared" si="325"/>
        <v>Jan</v>
      </c>
      <c r="F1481">
        <f t="shared" si="326"/>
        <v>1</v>
      </c>
      <c r="G1481" t="str">
        <f t="shared" si="327"/>
        <v>Quarter 1</v>
      </c>
      <c r="H1481" t="str">
        <f t="shared" si="328"/>
        <v>Qtr 1</v>
      </c>
      <c r="I1481" t="str">
        <f t="shared" si="329"/>
        <v>20161</v>
      </c>
      <c r="J1481" t="str">
        <f t="shared" si="330"/>
        <v>Jan 2016</v>
      </c>
      <c r="K1481" t="str">
        <f t="shared" si="331"/>
        <v>Jan-16</v>
      </c>
      <c r="L1481" t="str">
        <f t="shared" si="332"/>
        <v>January 2016</v>
      </c>
      <c r="M1481" t="str">
        <f t="shared" si="333"/>
        <v>January</v>
      </c>
      <c r="N1481" t="str">
        <f t="shared" si="334"/>
        <v>Jan</v>
      </c>
      <c r="O1481" t="str">
        <f t="shared" si="335"/>
        <v>Quarter 1 2016</v>
      </c>
    </row>
    <row r="1482" spans="1:15" x14ac:dyDescent="0.25">
      <c r="A1482" s="1">
        <v>42389</v>
      </c>
      <c r="B1482">
        <f t="shared" si="322"/>
        <v>2016</v>
      </c>
      <c r="C1482">
        <f t="shared" si="323"/>
        <v>1</v>
      </c>
      <c r="D1482" t="str">
        <f t="shared" si="324"/>
        <v>January</v>
      </c>
      <c r="E1482" t="str">
        <f t="shared" si="325"/>
        <v>Jan</v>
      </c>
      <c r="F1482">
        <f t="shared" si="326"/>
        <v>1</v>
      </c>
      <c r="G1482" t="str">
        <f t="shared" si="327"/>
        <v>Quarter 1</v>
      </c>
      <c r="H1482" t="str">
        <f t="shared" si="328"/>
        <v>Qtr 1</v>
      </c>
      <c r="I1482" t="str">
        <f t="shared" si="329"/>
        <v>20161</v>
      </c>
      <c r="J1482" t="str">
        <f t="shared" si="330"/>
        <v>Jan 2016</v>
      </c>
      <c r="K1482" t="str">
        <f t="shared" si="331"/>
        <v>Jan-16</v>
      </c>
      <c r="L1482" t="str">
        <f t="shared" si="332"/>
        <v>January 2016</v>
      </c>
      <c r="M1482" t="str">
        <f t="shared" si="333"/>
        <v>January</v>
      </c>
      <c r="N1482" t="str">
        <f t="shared" si="334"/>
        <v>Jan</v>
      </c>
      <c r="O1482" t="str">
        <f t="shared" si="335"/>
        <v>Quarter 1 2016</v>
      </c>
    </row>
    <row r="1483" spans="1:15" x14ac:dyDescent="0.25">
      <c r="A1483" s="1">
        <v>42390</v>
      </c>
      <c r="B1483">
        <f t="shared" si="322"/>
        <v>2016</v>
      </c>
      <c r="C1483">
        <f t="shared" si="323"/>
        <v>1</v>
      </c>
      <c r="D1483" t="str">
        <f t="shared" si="324"/>
        <v>January</v>
      </c>
      <c r="E1483" t="str">
        <f t="shared" si="325"/>
        <v>Jan</v>
      </c>
      <c r="F1483">
        <f t="shared" si="326"/>
        <v>1</v>
      </c>
      <c r="G1483" t="str">
        <f t="shared" si="327"/>
        <v>Quarter 1</v>
      </c>
      <c r="H1483" t="str">
        <f t="shared" si="328"/>
        <v>Qtr 1</v>
      </c>
      <c r="I1483" t="str">
        <f t="shared" si="329"/>
        <v>20161</v>
      </c>
      <c r="J1483" t="str">
        <f t="shared" si="330"/>
        <v>Jan 2016</v>
      </c>
      <c r="K1483" t="str">
        <f t="shared" si="331"/>
        <v>Jan-16</v>
      </c>
      <c r="L1483" t="str">
        <f t="shared" si="332"/>
        <v>January 2016</v>
      </c>
      <c r="M1483" t="str">
        <f t="shared" si="333"/>
        <v>January</v>
      </c>
      <c r="N1483" t="str">
        <f t="shared" si="334"/>
        <v>Jan</v>
      </c>
      <c r="O1483" t="str">
        <f t="shared" si="335"/>
        <v>Quarter 1 2016</v>
      </c>
    </row>
    <row r="1484" spans="1:15" x14ac:dyDescent="0.25">
      <c r="A1484" s="1">
        <v>42391</v>
      </c>
      <c r="B1484">
        <f t="shared" si="322"/>
        <v>2016</v>
      </c>
      <c r="C1484">
        <f t="shared" si="323"/>
        <v>1</v>
      </c>
      <c r="D1484" t="str">
        <f t="shared" si="324"/>
        <v>January</v>
      </c>
      <c r="E1484" t="str">
        <f t="shared" si="325"/>
        <v>Jan</v>
      </c>
      <c r="F1484">
        <f t="shared" si="326"/>
        <v>1</v>
      </c>
      <c r="G1484" t="str">
        <f t="shared" si="327"/>
        <v>Quarter 1</v>
      </c>
      <c r="H1484" t="str">
        <f t="shared" si="328"/>
        <v>Qtr 1</v>
      </c>
      <c r="I1484" t="str">
        <f t="shared" si="329"/>
        <v>20161</v>
      </c>
      <c r="J1484" t="str">
        <f t="shared" si="330"/>
        <v>Jan 2016</v>
      </c>
      <c r="K1484" t="str">
        <f t="shared" si="331"/>
        <v>Jan-16</v>
      </c>
      <c r="L1484" t="str">
        <f t="shared" si="332"/>
        <v>January 2016</v>
      </c>
      <c r="M1484" t="str">
        <f t="shared" si="333"/>
        <v>January</v>
      </c>
      <c r="N1484" t="str">
        <f t="shared" si="334"/>
        <v>Jan</v>
      </c>
      <c r="O1484" t="str">
        <f t="shared" si="335"/>
        <v>Quarter 1 2016</v>
      </c>
    </row>
    <row r="1485" spans="1:15" x14ac:dyDescent="0.25">
      <c r="A1485" s="1">
        <v>42392</v>
      </c>
      <c r="B1485">
        <f t="shared" si="322"/>
        <v>2016</v>
      </c>
      <c r="C1485">
        <f t="shared" si="323"/>
        <v>1</v>
      </c>
      <c r="D1485" t="str">
        <f t="shared" si="324"/>
        <v>January</v>
      </c>
      <c r="E1485" t="str">
        <f t="shared" si="325"/>
        <v>Jan</v>
      </c>
      <c r="F1485">
        <f t="shared" si="326"/>
        <v>1</v>
      </c>
      <c r="G1485" t="str">
        <f t="shared" si="327"/>
        <v>Quarter 1</v>
      </c>
      <c r="H1485" t="str">
        <f t="shared" si="328"/>
        <v>Qtr 1</v>
      </c>
      <c r="I1485" t="str">
        <f t="shared" si="329"/>
        <v>20161</v>
      </c>
      <c r="J1485" t="str">
        <f t="shared" si="330"/>
        <v>Jan 2016</v>
      </c>
      <c r="K1485" t="str">
        <f t="shared" si="331"/>
        <v>Jan-16</v>
      </c>
      <c r="L1485" t="str">
        <f t="shared" si="332"/>
        <v>January 2016</v>
      </c>
      <c r="M1485" t="str">
        <f t="shared" si="333"/>
        <v>January</v>
      </c>
      <c r="N1485" t="str">
        <f t="shared" si="334"/>
        <v>Jan</v>
      </c>
      <c r="O1485" t="str">
        <f t="shared" si="335"/>
        <v>Quarter 1 2016</v>
      </c>
    </row>
    <row r="1486" spans="1:15" x14ac:dyDescent="0.25">
      <c r="A1486" s="1">
        <v>42393</v>
      </c>
      <c r="B1486">
        <f t="shared" si="322"/>
        <v>2016</v>
      </c>
      <c r="C1486">
        <f t="shared" si="323"/>
        <v>1</v>
      </c>
      <c r="D1486" t="str">
        <f t="shared" si="324"/>
        <v>January</v>
      </c>
      <c r="E1486" t="str">
        <f t="shared" si="325"/>
        <v>Jan</v>
      </c>
      <c r="F1486">
        <f t="shared" si="326"/>
        <v>1</v>
      </c>
      <c r="G1486" t="str">
        <f t="shared" si="327"/>
        <v>Quarter 1</v>
      </c>
      <c r="H1486" t="str">
        <f t="shared" si="328"/>
        <v>Qtr 1</v>
      </c>
      <c r="I1486" t="str">
        <f t="shared" si="329"/>
        <v>20161</v>
      </c>
      <c r="J1486" t="str">
        <f t="shared" si="330"/>
        <v>Jan 2016</v>
      </c>
      <c r="K1486" t="str">
        <f t="shared" si="331"/>
        <v>Jan-16</v>
      </c>
      <c r="L1486" t="str">
        <f t="shared" si="332"/>
        <v>January 2016</v>
      </c>
      <c r="M1486" t="str">
        <f t="shared" si="333"/>
        <v>January</v>
      </c>
      <c r="N1486" t="str">
        <f t="shared" si="334"/>
        <v>Jan</v>
      </c>
      <c r="O1486" t="str">
        <f t="shared" si="335"/>
        <v>Quarter 1 2016</v>
      </c>
    </row>
    <row r="1487" spans="1:15" x14ac:dyDescent="0.25">
      <c r="A1487" s="1">
        <v>42394</v>
      </c>
      <c r="B1487">
        <f t="shared" si="322"/>
        <v>2016</v>
      </c>
      <c r="C1487">
        <f t="shared" si="323"/>
        <v>1</v>
      </c>
      <c r="D1487" t="str">
        <f t="shared" si="324"/>
        <v>January</v>
      </c>
      <c r="E1487" t="str">
        <f t="shared" si="325"/>
        <v>Jan</v>
      </c>
      <c r="F1487">
        <f t="shared" si="326"/>
        <v>1</v>
      </c>
      <c r="G1487" t="str">
        <f t="shared" si="327"/>
        <v>Quarter 1</v>
      </c>
      <c r="H1487" t="str">
        <f t="shared" si="328"/>
        <v>Qtr 1</v>
      </c>
      <c r="I1487" t="str">
        <f t="shared" si="329"/>
        <v>20161</v>
      </c>
      <c r="J1487" t="str">
        <f t="shared" si="330"/>
        <v>Jan 2016</v>
      </c>
      <c r="K1487" t="str">
        <f t="shared" si="331"/>
        <v>Jan-16</v>
      </c>
      <c r="L1487" t="str">
        <f t="shared" si="332"/>
        <v>January 2016</v>
      </c>
      <c r="M1487" t="str">
        <f t="shared" si="333"/>
        <v>January</v>
      </c>
      <c r="N1487" t="str">
        <f t="shared" si="334"/>
        <v>Jan</v>
      </c>
      <c r="O1487" t="str">
        <f t="shared" si="335"/>
        <v>Quarter 1 2016</v>
      </c>
    </row>
    <row r="1488" spans="1:15" x14ac:dyDescent="0.25">
      <c r="A1488" s="1">
        <v>42395</v>
      </c>
      <c r="B1488">
        <f t="shared" si="322"/>
        <v>2016</v>
      </c>
      <c r="C1488">
        <f t="shared" si="323"/>
        <v>1</v>
      </c>
      <c r="D1488" t="str">
        <f t="shared" si="324"/>
        <v>January</v>
      </c>
      <c r="E1488" t="str">
        <f t="shared" si="325"/>
        <v>Jan</v>
      </c>
      <c r="F1488">
        <f t="shared" si="326"/>
        <v>1</v>
      </c>
      <c r="G1488" t="str">
        <f t="shared" si="327"/>
        <v>Quarter 1</v>
      </c>
      <c r="H1488" t="str">
        <f t="shared" si="328"/>
        <v>Qtr 1</v>
      </c>
      <c r="I1488" t="str">
        <f t="shared" si="329"/>
        <v>20161</v>
      </c>
      <c r="J1488" t="str">
        <f t="shared" si="330"/>
        <v>Jan 2016</v>
      </c>
      <c r="K1488" t="str">
        <f t="shared" si="331"/>
        <v>Jan-16</v>
      </c>
      <c r="L1488" t="str">
        <f t="shared" si="332"/>
        <v>January 2016</v>
      </c>
      <c r="M1488" t="str">
        <f t="shared" si="333"/>
        <v>January</v>
      </c>
      <c r="N1488" t="str">
        <f t="shared" si="334"/>
        <v>Jan</v>
      </c>
      <c r="O1488" t="str">
        <f t="shared" si="335"/>
        <v>Quarter 1 2016</v>
      </c>
    </row>
    <row r="1489" spans="1:15" x14ac:dyDescent="0.25">
      <c r="A1489" s="1">
        <v>42396</v>
      </c>
      <c r="B1489">
        <f t="shared" si="322"/>
        <v>2016</v>
      </c>
      <c r="C1489">
        <f t="shared" si="323"/>
        <v>1</v>
      </c>
      <c r="D1489" t="str">
        <f t="shared" si="324"/>
        <v>January</v>
      </c>
      <c r="E1489" t="str">
        <f t="shared" si="325"/>
        <v>Jan</v>
      </c>
      <c r="F1489">
        <f t="shared" si="326"/>
        <v>1</v>
      </c>
      <c r="G1489" t="str">
        <f t="shared" si="327"/>
        <v>Quarter 1</v>
      </c>
      <c r="H1489" t="str">
        <f t="shared" si="328"/>
        <v>Qtr 1</v>
      </c>
      <c r="I1489" t="str">
        <f t="shared" si="329"/>
        <v>20161</v>
      </c>
      <c r="J1489" t="str">
        <f t="shared" si="330"/>
        <v>Jan 2016</v>
      </c>
      <c r="K1489" t="str">
        <f t="shared" si="331"/>
        <v>Jan-16</v>
      </c>
      <c r="L1489" t="str">
        <f t="shared" si="332"/>
        <v>January 2016</v>
      </c>
      <c r="M1489" t="str">
        <f t="shared" si="333"/>
        <v>January</v>
      </c>
      <c r="N1489" t="str">
        <f t="shared" si="334"/>
        <v>Jan</v>
      </c>
      <c r="O1489" t="str">
        <f t="shared" si="335"/>
        <v>Quarter 1 2016</v>
      </c>
    </row>
    <row r="1490" spans="1:15" x14ac:dyDescent="0.25">
      <c r="A1490" s="1">
        <v>42397</v>
      </c>
      <c r="B1490">
        <f t="shared" si="322"/>
        <v>2016</v>
      </c>
      <c r="C1490">
        <f t="shared" si="323"/>
        <v>1</v>
      </c>
      <c r="D1490" t="str">
        <f t="shared" si="324"/>
        <v>January</v>
      </c>
      <c r="E1490" t="str">
        <f t="shared" si="325"/>
        <v>Jan</v>
      </c>
      <c r="F1490">
        <f t="shared" si="326"/>
        <v>1</v>
      </c>
      <c r="G1490" t="str">
        <f t="shared" si="327"/>
        <v>Quarter 1</v>
      </c>
      <c r="H1490" t="str">
        <f t="shared" si="328"/>
        <v>Qtr 1</v>
      </c>
      <c r="I1490" t="str">
        <f t="shared" si="329"/>
        <v>20161</v>
      </c>
      <c r="J1490" t="str">
        <f t="shared" si="330"/>
        <v>Jan 2016</v>
      </c>
      <c r="K1490" t="str">
        <f t="shared" si="331"/>
        <v>Jan-16</v>
      </c>
      <c r="L1490" t="str">
        <f t="shared" si="332"/>
        <v>January 2016</v>
      </c>
      <c r="M1490" t="str">
        <f t="shared" si="333"/>
        <v>January</v>
      </c>
      <c r="N1490" t="str">
        <f t="shared" si="334"/>
        <v>Jan</v>
      </c>
      <c r="O1490" t="str">
        <f t="shared" si="335"/>
        <v>Quarter 1 2016</v>
      </c>
    </row>
    <row r="1491" spans="1:15" x14ac:dyDescent="0.25">
      <c r="A1491" s="1">
        <v>42398</v>
      </c>
      <c r="B1491">
        <f t="shared" si="322"/>
        <v>2016</v>
      </c>
      <c r="C1491">
        <f t="shared" si="323"/>
        <v>1</v>
      </c>
      <c r="D1491" t="str">
        <f t="shared" si="324"/>
        <v>January</v>
      </c>
      <c r="E1491" t="str">
        <f t="shared" si="325"/>
        <v>Jan</v>
      </c>
      <c r="F1491">
        <f t="shared" si="326"/>
        <v>1</v>
      </c>
      <c r="G1491" t="str">
        <f t="shared" si="327"/>
        <v>Quarter 1</v>
      </c>
      <c r="H1491" t="str">
        <f t="shared" si="328"/>
        <v>Qtr 1</v>
      </c>
      <c r="I1491" t="str">
        <f t="shared" si="329"/>
        <v>20161</v>
      </c>
      <c r="J1491" t="str">
        <f t="shared" si="330"/>
        <v>Jan 2016</v>
      </c>
      <c r="K1491" t="str">
        <f t="shared" si="331"/>
        <v>Jan-16</v>
      </c>
      <c r="L1491" t="str">
        <f t="shared" si="332"/>
        <v>January 2016</v>
      </c>
      <c r="M1491" t="str">
        <f t="shared" si="333"/>
        <v>January</v>
      </c>
      <c r="N1491" t="str">
        <f t="shared" si="334"/>
        <v>Jan</v>
      </c>
      <c r="O1491" t="str">
        <f t="shared" si="335"/>
        <v>Quarter 1 2016</v>
      </c>
    </row>
    <row r="1492" spans="1:15" x14ac:dyDescent="0.25">
      <c r="A1492" s="1">
        <v>42399</v>
      </c>
      <c r="B1492">
        <f t="shared" si="322"/>
        <v>2016</v>
      </c>
      <c r="C1492">
        <f t="shared" si="323"/>
        <v>1</v>
      </c>
      <c r="D1492" t="str">
        <f t="shared" si="324"/>
        <v>January</v>
      </c>
      <c r="E1492" t="str">
        <f t="shared" si="325"/>
        <v>Jan</v>
      </c>
      <c r="F1492">
        <f t="shared" si="326"/>
        <v>1</v>
      </c>
      <c r="G1492" t="str">
        <f t="shared" si="327"/>
        <v>Quarter 1</v>
      </c>
      <c r="H1492" t="str">
        <f t="shared" si="328"/>
        <v>Qtr 1</v>
      </c>
      <c r="I1492" t="str">
        <f t="shared" si="329"/>
        <v>20161</v>
      </c>
      <c r="J1492" t="str">
        <f t="shared" si="330"/>
        <v>Jan 2016</v>
      </c>
      <c r="K1492" t="str">
        <f t="shared" si="331"/>
        <v>Jan-16</v>
      </c>
      <c r="L1492" t="str">
        <f t="shared" si="332"/>
        <v>January 2016</v>
      </c>
      <c r="M1492" t="str">
        <f t="shared" si="333"/>
        <v>January</v>
      </c>
      <c r="N1492" t="str">
        <f t="shared" si="334"/>
        <v>Jan</v>
      </c>
      <c r="O1492" t="str">
        <f t="shared" si="335"/>
        <v>Quarter 1 2016</v>
      </c>
    </row>
    <row r="1493" spans="1:15" x14ac:dyDescent="0.25">
      <c r="A1493" s="1">
        <v>42400</v>
      </c>
      <c r="B1493">
        <f t="shared" si="322"/>
        <v>2016</v>
      </c>
      <c r="C1493">
        <f t="shared" si="323"/>
        <v>1</v>
      </c>
      <c r="D1493" t="str">
        <f t="shared" si="324"/>
        <v>January</v>
      </c>
      <c r="E1493" t="str">
        <f t="shared" si="325"/>
        <v>Jan</v>
      </c>
      <c r="F1493">
        <f t="shared" si="326"/>
        <v>1</v>
      </c>
      <c r="G1493" t="str">
        <f t="shared" si="327"/>
        <v>Quarter 1</v>
      </c>
      <c r="H1493" t="str">
        <f t="shared" si="328"/>
        <v>Qtr 1</v>
      </c>
      <c r="I1493" t="str">
        <f t="shared" si="329"/>
        <v>20161</v>
      </c>
      <c r="J1493" t="str">
        <f t="shared" si="330"/>
        <v>Jan 2016</v>
      </c>
      <c r="K1493" t="str">
        <f t="shared" si="331"/>
        <v>Jan-16</v>
      </c>
      <c r="L1493" t="str">
        <f t="shared" si="332"/>
        <v>January 2016</v>
      </c>
      <c r="M1493" t="str">
        <f t="shared" si="333"/>
        <v>January</v>
      </c>
      <c r="N1493" t="str">
        <f t="shared" si="334"/>
        <v>Jan</v>
      </c>
      <c r="O1493" t="str">
        <f t="shared" si="335"/>
        <v>Quarter 1 2016</v>
      </c>
    </row>
    <row r="1494" spans="1:15" x14ac:dyDescent="0.25">
      <c r="A1494" s="1">
        <v>42401</v>
      </c>
      <c r="B1494">
        <f t="shared" si="322"/>
        <v>2016</v>
      </c>
      <c r="C1494">
        <f t="shared" si="323"/>
        <v>2</v>
      </c>
      <c r="D1494" t="str">
        <f t="shared" si="324"/>
        <v>February</v>
      </c>
      <c r="E1494" t="str">
        <f t="shared" si="325"/>
        <v>Feb</v>
      </c>
      <c r="F1494">
        <f t="shared" si="326"/>
        <v>1</v>
      </c>
      <c r="G1494" t="str">
        <f t="shared" si="327"/>
        <v>Quarter 1</v>
      </c>
      <c r="H1494" t="str">
        <f t="shared" si="328"/>
        <v>Qtr 1</v>
      </c>
      <c r="I1494" t="str">
        <f t="shared" si="329"/>
        <v>20161</v>
      </c>
      <c r="J1494" t="str">
        <f t="shared" si="330"/>
        <v>Feb 2016</v>
      </c>
      <c r="K1494" t="str">
        <f t="shared" si="331"/>
        <v>Feb-16</v>
      </c>
      <c r="L1494" t="str">
        <f t="shared" si="332"/>
        <v>February 2016</v>
      </c>
      <c r="M1494" t="str">
        <f t="shared" si="333"/>
        <v>February</v>
      </c>
      <c r="N1494" t="str">
        <f t="shared" si="334"/>
        <v>Feb</v>
      </c>
      <c r="O1494" t="str">
        <f t="shared" si="335"/>
        <v>Quarter 1 2016</v>
      </c>
    </row>
    <row r="1495" spans="1:15" x14ac:dyDescent="0.25">
      <c r="A1495" s="1">
        <v>42402</v>
      </c>
      <c r="B1495">
        <f t="shared" si="322"/>
        <v>2016</v>
      </c>
      <c r="C1495">
        <f t="shared" si="323"/>
        <v>2</v>
      </c>
      <c r="D1495" t="str">
        <f t="shared" si="324"/>
        <v>February</v>
      </c>
      <c r="E1495" t="str">
        <f t="shared" si="325"/>
        <v>Feb</v>
      </c>
      <c r="F1495">
        <f t="shared" si="326"/>
        <v>1</v>
      </c>
      <c r="G1495" t="str">
        <f t="shared" si="327"/>
        <v>Quarter 1</v>
      </c>
      <c r="H1495" t="str">
        <f t="shared" si="328"/>
        <v>Qtr 1</v>
      </c>
      <c r="I1495" t="str">
        <f t="shared" si="329"/>
        <v>20161</v>
      </c>
      <c r="J1495" t="str">
        <f t="shared" si="330"/>
        <v>Feb 2016</v>
      </c>
      <c r="K1495" t="str">
        <f t="shared" si="331"/>
        <v>Feb-16</v>
      </c>
      <c r="L1495" t="str">
        <f t="shared" si="332"/>
        <v>February 2016</v>
      </c>
      <c r="M1495" t="str">
        <f t="shared" si="333"/>
        <v>February</v>
      </c>
      <c r="N1495" t="str">
        <f t="shared" si="334"/>
        <v>Feb</v>
      </c>
      <c r="O1495" t="str">
        <f t="shared" si="335"/>
        <v>Quarter 1 2016</v>
      </c>
    </row>
    <row r="1496" spans="1:15" x14ac:dyDescent="0.25">
      <c r="A1496" s="1">
        <v>42403</v>
      </c>
      <c r="B1496">
        <f t="shared" si="322"/>
        <v>2016</v>
      </c>
      <c r="C1496">
        <f t="shared" si="323"/>
        <v>2</v>
      </c>
      <c r="D1496" t="str">
        <f t="shared" si="324"/>
        <v>February</v>
      </c>
      <c r="E1496" t="str">
        <f t="shared" si="325"/>
        <v>Feb</v>
      </c>
      <c r="F1496">
        <f t="shared" si="326"/>
        <v>1</v>
      </c>
      <c r="G1496" t="str">
        <f t="shared" si="327"/>
        <v>Quarter 1</v>
      </c>
      <c r="H1496" t="str">
        <f t="shared" si="328"/>
        <v>Qtr 1</v>
      </c>
      <c r="I1496" t="str">
        <f t="shared" si="329"/>
        <v>20161</v>
      </c>
      <c r="J1496" t="str">
        <f t="shared" si="330"/>
        <v>Feb 2016</v>
      </c>
      <c r="K1496" t="str">
        <f t="shared" si="331"/>
        <v>Feb-16</v>
      </c>
      <c r="L1496" t="str">
        <f t="shared" si="332"/>
        <v>February 2016</v>
      </c>
      <c r="M1496" t="str">
        <f t="shared" si="333"/>
        <v>February</v>
      </c>
      <c r="N1496" t="str">
        <f t="shared" si="334"/>
        <v>Feb</v>
      </c>
      <c r="O1496" t="str">
        <f t="shared" si="335"/>
        <v>Quarter 1 2016</v>
      </c>
    </row>
    <row r="1497" spans="1:15" x14ac:dyDescent="0.25">
      <c r="A1497" s="1">
        <v>42404</v>
      </c>
      <c r="B1497">
        <f t="shared" si="322"/>
        <v>2016</v>
      </c>
      <c r="C1497">
        <f t="shared" si="323"/>
        <v>2</v>
      </c>
      <c r="D1497" t="str">
        <f t="shared" si="324"/>
        <v>February</v>
      </c>
      <c r="E1497" t="str">
        <f t="shared" si="325"/>
        <v>Feb</v>
      </c>
      <c r="F1497">
        <f t="shared" si="326"/>
        <v>1</v>
      </c>
      <c r="G1497" t="str">
        <f t="shared" si="327"/>
        <v>Quarter 1</v>
      </c>
      <c r="H1497" t="str">
        <f t="shared" si="328"/>
        <v>Qtr 1</v>
      </c>
      <c r="I1497" t="str">
        <f t="shared" si="329"/>
        <v>20161</v>
      </c>
      <c r="J1497" t="str">
        <f t="shared" si="330"/>
        <v>Feb 2016</v>
      </c>
      <c r="K1497" t="str">
        <f t="shared" si="331"/>
        <v>Feb-16</v>
      </c>
      <c r="L1497" t="str">
        <f t="shared" si="332"/>
        <v>February 2016</v>
      </c>
      <c r="M1497" t="str">
        <f t="shared" si="333"/>
        <v>February</v>
      </c>
      <c r="N1497" t="str">
        <f t="shared" si="334"/>
        <v>Feb</v>
      </c>
      <c r="O1497" t="str">
        <f t="shared" si="335"/>
        <v>Quarter 1 2016</v>
      </c>
    </row>
    <row r="1498" spans="1:15" x14ac:dyDescent="0.25">
      <c r="A1498" s="1">
        <v>42405</v>
      </c>
      <c r="B1498">
        <f t="shared" si="322"/>
        <v>2016</v>
      </c>
      <c r="C1498">
        <f t="shared" si="323"/>
        <v>2</v>
      </c>
      <c r="D1498" t="str">
        <f t="shared" si="324"/>
        <v>February</v>
      </c>
      <c r="E1498" t="str">
        <f t="shared" si="325"/>
        <v>Feb</v>
      </c>
      <c r="F1498">
        <f t="shared" si="326"/>
        <v>1</v>
      </c>
      <c r="G1498" t="str">
        <f t="shared" si="327"/>
        <v>Quarter 1</v>
      </c>
      <c r="H1498" t="str">
        <f t="shared" si="328"/>
        <v>Qtr 1</v>
      </c>
      <c r="I1498" t="str">
        <f t="shared" si="329"/>
        <v>20161</v>
      </c>
      <c r="J1498" t="str">
        <f t="shared" si="330"/>
        <v>Feb 2016</v>
      </c>
      <c r="K1498" t="str">
        <f t="shared" si="331"/>
        <v>Feb-16</v>
      </c>
      <c r="L1498" t="str">
        <f t="shared" si="332"/>
        <v>February 2016</v>
      </c>
      <c r="M1498" t="str">
        <f t="shared" si="333"/>
        <v>February</v>
      </c>
      <c r="N1498" t="str">
        <f t="shared" si="334"/>
        <v>Feb</v>
      </c>
      <c r="O1498" t="str">
        <f t="shared" si="335"/>
        <v>Quarter 1 2016</v>
      </c>
    </row>
    <row r="1499" spans="1:15" x14ac:dyDescent="0.25">
      <c r="A1499" s="1">
        <v>42406</v>
      </c>
      <c r="B1499">
        <f t="shared" si="322"/>
        <v>2016</v>
      </c>
      <c r="C1499">
        <f t="shared" si="323"/>
        <v>2</v>
      </c>
      <c r="D1499" t="str">
        <f t="shared" si="324"/>
        <v>February</v>
      </c>
      <c r="E1499" t="str">
        <f t="shared" si="325"/>
        <v>Feb</v>
      </c>
      <c r="F1499">
        <f t="shared" si="326"/>
        <v>1</v>
      </c>
      <c r="G1499" t="str">
        <f t="shared" si="327"/>
        <v>Quarter 1</v>
      </c>
      <c r="H1499" t="str">
        <f t="shared" si="328"/>
        <v>Qtr 1</v>
      </c>
      <c r="I1499" t="str">
        <f t="shared" si="329"/>
        <v>20161</v>
      </c>
      <c r="J1499" t="str">
        <f t="shared" si="330"/>
        <v>Feb 2016</v>
      </c>
      <c r="K1499" t="str">
        <f t="shared" si="331"/>
        <v>Feb-16</v>
      </c>
      <c r="L1499" t="str">
        <f t="shared" si="332"/>
        <v>February 2016</v>
      </c>
      <c r="M1499" t="str">
        <f t="shared" si="333"/>
        <v>February</v>
      </c>
      <c r="N1499" t="str">
        <f t="shared" si="334"/>
        <v>Feb</v>
      </c>
      <c r="O1499" t="str">
        <f t="shared" si="335"/>
        <v>Quarter 1 2016</v>
      </c>
    </row>
    <row r="1500" spans="1:15" x14ac:dyDescent="0.25">
      <c r="A1500" s="1">
        <v>42407</v>
      </c>
      <c r="B1500">
        <f t="shared" si="322"/>
        <v>2016</v>
      </c>
      <c r="C1500">
        <f t="shared" si="323"/>
        <v>2</v>
      </c>
      <c r="D1500" t="str">
        <f t="shared" si="324"/>
        <v>February</v>
      </c>
      <c r="E1500" t="str">
        <f t="shared" si="325"/>
        <v>Feb</v>
      </c>
      <c r="F1500">
        <f t="shared" si="326"/>
        <v>1</v>
      </c>
      <c r="G1500" t="str">
        <f t="shared" si="327"/>
        <v>Quarter 1</v>
      </c>
      <c r="H1500" t="str">
        <f t="shared" si="328"/>
        <v>Qtr 1</v>
      </c>
      <c r="I1500" t="str">
        <f t="shared" si="329"/>
        <v>20161</v>
      </c>
      <c r="J1500" t="str">
        <f t="shared" si="330"/>
        <v>Feb 2016</v>
      </c>
      <c r="K1500" t="str">
        <f t="shared" si="331"/>
        <v>Feb-16</v>
      </c>
      <c r="L1500" t="str">
        <f t="shared" si="332"/>
        <v>February 2016</v>
      </c>
      <c r="M1500" t="str">
        <f t="shared" si="333"/>
        <v>February</v>
      </c>
      <c r="N1500" t="str">
        <f t="shared" si="334"/>
        <v>Feb</v>
      </c>
      <c r="O1500" t="str">
        <f t="shared" si="335"/>
        <v>Quarter 1 2016</v>
      </c>
    </row>
    <row r="1501" spans="1:15" x14ac:dyDescent="0.25">
      <c r="A1501" s="1">
        <v>42408</v>
      </c>
      <c r="B1501">
        <f t="shared" si="322"/>
        <v>2016</v>
      </c>
      <c r="C1501">
        <f t="shared" si="323"/>
        <v>2</v>
      </c>
      <c r="D1501" t="str">
        <f t="shared" si="324"/>
        <v>February</v>
      </c>
      <c r="E1501" t="str">
        <f t="shared" si="325"/>
        <v>Feb</v>
      </c>
      <c r="F1501">
        <f t="shared" si="326"/>
        <v>1</v>
      </c>
      <c r="G1501" t="str">
        <f t="shared" si="327"/>
        <v>Quarter 1</v>
      </c>
      <c r="H1501" t="str">
        <f t="shared" si="328"/>
        <v>Qtr 1</v>
      </c>
      <c r="I1501" t="str">
        <f t="shared" si="329"/>
        <v>20161</v>
      </c>
      <c r="J1501" t="str">
        <f t="shared" si="330"/>
        <v>Feb 2016</v>
      </c>
      <c r="K1501" t="str">
        <f t="shared" si="331"/>
        <v>Feb-16</v>
      </c>
      <c r="L1501" t="str">
        <f t="shared" si="332"/>
        <v>February 2016</v>
      </c>
      <c r="M1501" t="str">
        <f t="shared" si="333"/>
        <v>February</v>
      </c>
      <c r="N1501" t="str">
        <f t="shared" si="334"/>
        <v>Feb</v>
      </c>
      <c r="O1501" t="str">
        <f t="shared" si="335"/>
        <v>Quarter 1 2016</v>
      </c>
    </row>
    <row r="1502" spans="1:15" x14ac:dyDescent="0.25">
      <c r="A1502" s="1">
        <v>42409</v>
      </c>
      <c r="B1502">
        <f t="shared" si="322"/>
        <v>2016</v>
      </c>
      <c r="C1502">
        <f t="shared" si="323"/>
        <v>2</v>
      </c>
      <c r="D1502" t="str">
        <f t="shared" si="324"/>
        <v>February</v>
      </c>
      <c r="E1502" t="str">
        <f t="shared" si="325"/>
        <v>Feb</v>
      </c>
      <c r="F1502">
        <f t="shared" si="326"/>
        <v>1</v>
      </c>
      <c r="G1502" t="str">
        <f t="shared" si="327"/>
        <v>Quarter 1</v>
      </c>
      <c r="H1502" t="str">
        <f t="shared" si="328"/>
        <v>Qtr 1</v>
      </c>
      <c r="I1502" t="str">
        <f t="shared" si="329"/>
        <v>20161</v>
      </c>
      <c r="J1502" t="str">
        <f t="shared" si="330"/>
        <v>Feb 2016</v>
      </c>
      <c r="K1502" t="str">
        <f t="shared" si="331"/>
        <v>Feb-16</v>
      </c>
      <c r="L1502" t="str">
        <f t="shared" si="332"/>
        <v>February 2016</v>
      </c>
      <c r="M1502" t="str">
        <f t="shared" si="333"/>
        <v>February</v>
      </c>
      <c r="N1502" t="str">
        <f t="shared" si="334"/>
        <v>Feb</v>
      </c>
      <c r="O1502" t="str">
        <f t="shared" si="335"/>
        <v>Quarter 1 2016</v>
      </c>
    </row>
    <row r="1503" spans="1:15" x14ac:dyDescent="0.25">
      <c r="A1503" s="1">
        <v>42410</v>
      </c>
      <c r="B1503">
        <f t="shared" si="322"/>
        <v>2016</v>
      </c>
      <c r="C1503">
        <f t="shared" si="323"/>
        <v>2</v>
      </c>
      <c r="D1503" t="str">
        <f t="shared" si="324"/>
        <v>February</v>
      </c>
      <c r="E1503" t="str">
        <f t="shared" si="325"/>
        <v>Feb</v>
      </c>
      <c r="F1503">
        <f t="shared" si="326"/>
        <v>1</v>
      </c>
      <c r="G1503" t="str">
        <f t="shared" si="327"/>
        <v>Quarter 1</v>
      </c>
      <c r="H1503" t="str">
        <f t="shared" si="328"/>
        <v>Qtr 1</v>
      </c>
      <c r="I1503" t="str">
        <f t="shared" si="329"/>
        <v>20161</v>
      </c>
      <c r="J1503" t="str">
        <f t="shared" si="330"/>
        <v>Feb 2016</v>
      </c>
      <c r="K1503" t="str">
        <f t="shared" si="331"/>
        <v>Feb-16</v>
      </c>
      <c r="L1503" t="str">
        <f t="shared" si="332"/>
        <v>February 2016</v>
      </c>
      <c r="M1503" t="str">
        <f t="shared" si="333"/>
        <v>February</v>
      </c>
      <c r="N1503" t="str">
        <f t="shared" si="334"/>
        <v>Feb</v>
      </c>
      <c r="O1503" t="str">
        <f t="shared" si="335"/>
        <v>Quarter 1 2016</v>
      </c>
    </row>
    <row r="1504" spans="1:15" x14ac:dyDescent="0.25">
      <c r="A1504" s="1">
        <v>42411</v>
      </c>
      <c r="B1504">
        <f t="shared" si="322"/>
        <v>2016</v>
      </c>
      <c r="C1504">
        <f t="shared" si="323"/>
        <v>2</v>
      </c>
      <c r="D1504" t="str">
        <f t="shared" si="324"/>
        <v>February</v>
      </c>
      <c r="E1504" t="str">
        <f t="shared" si="325"/>
        <v>Feb</v>
      </c>
      <c r="F1504">
        <f t="shared" si="326"/>
        <v>1</v>
      </c>
      <c r="G1504" t="str">
        <f t="shared" si="327"/>
        <v>Quarter 1</v>
      </c>
      <c r="H1504" t="str">
        <f t="shared" si="328"/>
        <v>Qtr 1</v>
      </c>
      <c r="I1504" t="str">
        <f t="shared" si="329"/>
        <v>20161</v>
      </c>
      <c r="J1504" t="str">
        <f t="shared" si="330"/>
        <v>Feb 2016</v>
      </c>
      <c r="K1504" t="str">
        <f t="shared" si="331"/>
        <v>Feb-16</v>
      </c>
      <c r="L1504" t="str">
        <f t="shared" si="332"/>
        <v>February 2016</v>
      </c>
      <c r="M1504" t="str">
        <f t="shared" si="333"/>
        <v>February</v>
      </c>
      <c r="N1504" t="str">
        <f t="shared" si="334"/>
        <v>Feb</v>
      </c>
      <c r="O1504" t="str">
        <f t="shared" si="335"/>
        <v>Quarter 1 2016</v>
      </c>
    </row>
    <row r="1505" spans="1:15" x14ac:dyDescent="0.25">
      <c r="A1505" s="1">
        <v>42412</v>
      </c>
      <c r="B1505">
        <f t="shared" si="322"/>
        <v>2016</v>
      </c>
      <c r="C1505">
        <f t="shared" si="323"/>
        <v>2</v>
      </c>
      <c r="D1505" t="str">
        <f t="shared" si="324"/>
        <v>February</v>
      </c>
      <c r="E1505" t="str">
        <f t="shared" si="325"/>
        <v>Feb</v>
      </c>
      <c r="F1505">
        <f t="shared" si="326"/>
        <v>1</v>
      </c>
      <c r="G1505" t="str">
        <f t="shared" si="327"/>
        <v>Quarter 1</v>
      </c>
      <c r="H1505" t="str">
        <f t="shared" si="328"/>
        <v>Qtr 1</v>
      </c>
      <c r="I1505" t="str">
        <f t="shared" si="329"/>
        <v>20161</v>
      </c>
      <c r="J1505" t="str">
        <f t="shared" si="330"/>
        <v>Feb 2016</v>
      </c>
      <c r="K1505" t="str">
        <f t="shared" si="331"/>
        <v>Feb-16</v>
      </c>
      <c r="L1505" t="str">
        <f t="shared" si="332"/>
        <v>February 2016</v>
      </c>
      <c r="M1505" t="str">
        <f t="shared" si="333"/>
        <v>February</v>
      </c>
      <c r="N1505" t="str">
        <f t="shared" si="334"/>
        <v>Feb</v>
      </c>
      <c r="O1505" t="str">
        <f t="shared" si="335"/>
        <v>Quarter 1 2016</v>
      </c>
    </row>
    <row r="1506" spans="1:15" x14ac:dyDescent="0.25">
      <c r="A1506" s="1">
        <v>42413</v>
      </c>
      <c r="B1506">
        <f t="shared" si="322"/>
        <v>2016</v>
      </c>
      <c r="C1506">
        <f t="shared" si="323"/>
        <v>2</v>
      </c>
      <c r="D1506" t="str">
        <f t="shared" si="324"/>
        <v>February</v>
      </c>
      <c r="E1506" t="str">
        <f t="shared" si="325"/>
        <v>Feb</v>
      </c>
      <c r="F1506">
        <f t="shared" si="326"/>
        <v>1</v>
      </c>
      <c r="G1506" t="str">
        <f t="shared" si="327"/>
        <v>Quarter 1</v>
      </c>
      <c r="H1506" t="str">
        <f t="shared" si="328"/>
        <v>Qtr 1</v>
      </c>
      <c r="I1506" t="str">
        <f t="shared" si="329"/>
        <v>20161</v>
      </c>
      <c r="J1506" t="str">
        <f t="shared" si="330"/>
        <v>Feb 2016</v>
      </c>
      <c r="K1506" t="str">
        <f t="shared" si="331"/>
        <v>Feb-16</v>
      </c>
      <c r="L1506" t="str">
        <f t="shared" si="332"/>
        <v>February 2016</v>
      </c>
      <c r="M1506" t="str">
        <f t="shared" si="333"/>
        <v>February</v>
      </c>
      <c r="N1506" t="str">
        <f t="shared" si="334"/>
        <v>Feb</v>
      </c>
      <c r="O1506" t="str">
        <f t="shared" si="335"/>
        <v>Quarter 1 2016</v>
      </c>
    </row>
    <row r="1507" spans="1:15" x14ac:dyDescent="0.25">
      <c r="A1507" s="1">
        <v>42414</v>
      </c>
      <c r="B1507">
        <f t="shared" si="322"/>
        <v>2016</v>
      </c>
      <c r="C1507">
        <f t="shared" si="323"/>
        <v>2</v>
      </c>
      <c r="D1507" t="str">
        <f t="shared" si="324"/>
        <v>February</v>
      </c>
      <c r="E1507" t="str">
        <f t="shared" si="325"/>
        <v>Feb</v>
      </c>
      <c r="F1507">
        <f t="shared" si="326"/>
        <v>1</v>
      </c>
      <c r="G1507" t="str">
        <f t="shared" si="327"/>
        <v>Quarter 1</v>
      </c>
      <c r="H1507" t="str">
        <f t="shared" si="328"/>
        <v>Qtr 1</v>
      </c>
      <c r="I1507" t="str">
        <f t="shared" si="329"/>
        <v>20161</v>
      </c>
      <c r="J1507" t="str">
        <f t="shared" si="330"/>
        <v>Feb 2016</v>
      </c>
      <c r="K1507" t="str">
        <f t="shared" si="331"/>
        <v>Feb-16</v>
      </c>
      <c r="L1507" t="str">
        <f t="shared" si="332"/>
        <v>February 2016</v>
      </c>
      <c r="M1507" t="str">
        <f t="shared" si="333"/>
        <v>February</v>
      </c>
      <c r="N1507" t="str">
        <f t="shared" si="334"/>
        <v>Feb</v>
      </c>
      <c r="O1507" t="str">
        <f t="shared" si="335"/>
        <v>Quarter 1 2016</v>
      </c>
    </row>
    <row r="1508" spans="1:15" x14ac:dyDescent="0.25">
      <c r="A1508" s="1">
        <v>42415</v>
      </c>
      <c r="B1508">
        <f t="shared" si="322"/>
        <v>2016</v>
      </c>
      <c r="C1508">
        <f t="shared" si="323"/>
        <v>2</v>
      </c>
      <c r="D1508" t="str">
        <f t="shared" si="324"/>
        <v>February</v>
      </c>
      <c r="E1508" t="str">
        <f t="shared" si="325"/>
        <v>Feb</v>
      </c>
      <c r="F1508">
        <f t="shared" si="326"/>
        <v>1</v>
      </c>
      <c r="G1508" t="str">
        <f t="shared" si="327"/>
        <v>Quarter 1</v>
      </c>
      <c r="H1508" t="str">
        <f t="shared" si="328"/>
        <v>Qtr 1</v>
      </c>
      <c r="I1508" t="str">
        <f t="shared" si="329"/>
        <v>20161</v>
      </c>
      <c r="J1508" t="str">
        <f t="shared" si="330"/>
        <v>Feb 2016</v>
      </c>
      <c r="K1508" t="str">
        <f t="shared" si="331"/>
        <v>Feb-16</v>
      </c>
      <c r="L1508" t="str">
        <f t="shared" si="332"/>
        <v>February 2016</v>
      </c>
      <c r="M1508" t="str">
        <f t="shared" si="333"/>
        <v>February</v>
      </c>
      <c r="N1508" t="str">
        <f t="shared" si="334"/>
        <v>Feb</v>
      </c>
      <c r="O1508" t="str">
        <f t="shared" si="335"/>
        <v>Quarter 1 2016</v>
      </c>
    </row>
    <row r="1509" spans="1:15" x14ac:dyDescent="0.25">
      <c r="A1509" s="1">
        <v>42416</v>
      </c>
      <c r="B1509">
        <f t="shared" si="322"/>
        <v>2016</v>
      </c>
      <c r="C1509">
        <f t="shared" si="323"/>
        <v>2</v>
      </c>
      <c r="D1509" t="str">
        <f t="shared" si="324"/>
        <v>February</v>
      </c>
      <c r="E1509" t="str">
        <f t="shared" si="325"/>
        <v>Feb</v>
      </c>
      <c r="F1509">
        <f t="shared" si="326"/>
        <v>1</v>
      </c>
      <c r="G1509" t="str">
        <f t="shared" si="327"/>
        <v>Quarter 1</v>
      </c>
      <c r="H1509" t="str">
        <f t="shared" si="328"/>
        <v>Qtr 1</v>
      </c>
      <c r="I1509" t="str">
        <f t="shared" si="329"/>
        <v>20161</v>
      </c>
      <c r="J1509" t="str">
        <f t="shared" si="330"/>
        <v>Feb 2016</v>
      </c>
      <c r="K1509" t="str">
        <f t="shared" si="331"/>
        <v>Feb-16</v>
      </c>
      <c r="L1509" t="str">
        <f t="shared" si="332"/>
        <v>February 2016</v>
      </c>
      <c r="M1509" t="str">
        <f t="shared" si="333"/>
        <v>February</v>
      </c>
      <c r="N1509" t="str">
        <f t="shared" si="334"/>
        <v>Feb</v>
      </c>
      <c r="O1509" t="str">
        <f t="shared" si="335"/>
        <v>Quarter 1 2016</v>
      </c>
    </row>
    <row r="1510" spans="1:15" x14ac:dyDescent="0.25">
      <c r="A1510" s="1">
        <v>42417</v>
      </c>
      <c r="B1510">
        <f t="shared" si="322"/>
        <v>2016</v>
      </c>
      <c r="C1510">
        <f t="shared" si="323"/>
        <v>2</v>
      </c>
      <c r="D1510" t="str">
        <f t="shared" si="324"/>
        <v>February</v>
      </c>
      <c r="E1510" t="str">
        <f t="shared" si="325"/>
        <v>Feb</v>
      </c>
      <c r="F1510">
        <f t="shared" si="326"/>
        <v>1</v>
      </c>
      <c r="G1510" t="str">
        <f t="shared" si="327"/>
        <v>Quarter 1</v>
      </c>
      <c r="H1510" t="str">
        <f t="shared" si="328"/>
        <v>Qtr 1</v>
      </c>
      <c r="I1510" t="str">
        <f t="shared" si="329"/>
        <v>20161</v>
      </c>
      <c r="J1510" t="str">
        <f t="shared" si="330"/>
        <v>Feb 2016</v>
      </c>
      <c r="K1510" t="str">
        <f t="shared" si="331"/>
        <v>Feb-16</v>
      </c>
      <c r="L1510" t="str">
        <f t="shared" si="332"/>
        <v>February 2016</v>
      </c>
      <c r="M1510" t="str">
        <f t="shared" si="333"/>
        <v>February</v>
      </c>
      <c r="N1510" t="str">
        <f t="shared" si="334"/>
        <v>Feb</v>
      </c>
      <c r="O1510" t="str">
        <f t="shared" si="335"/>
        <v>Quarter 1 2016</v>
      </c>
    </row>
    <row r="1511" spans="1:15" x14ac:dyDescent="0.25">
      <c r="A1511" s="1">
        <v>42418</v>
      </c>
      <c r="B1511">
        <f t="shared" si="322"/>
        <v>2016</v>
      </c>
      <c r="C1511">
        <f t="shared" si="323"/>
        <v>2</v>
      </c>
      <c r="D1511" t="str">
        <f t="shared" si="324"/>
        <v>February</v>
      </c>
      <c r="E1511" t="str">
        <f t="shared" si="325"/>
        <v>Feb</v>
      </c>
      <c r="F1511">
        <f t="shared" si="326"/>
        <v>1</v>
      </c>
      <c r="G1511" t="str">
        <f t="shared" si="327"/>
        <v>Quarter 1</v>
      </c>
      <c r="H1511" t="str">
        <f t="shared" si="328"/>
        <v>Qtr 1</v>
      </c>
      <c r="I1511" t="str">
        <f t="shared" si="329"/>
        <v>20161</v>
      </c>
      <c r="J1511" t="str">
        <f t="shared" si="330"/>
        <v>Feb 2016</v>
      </c>
      <c r="K1511" t="str">
        <f t="shared" si="331"/>
        <v>Feb-16</v>
      </c>
      <c r="L1511" t="str">
        <f t="shared" si="332"/>
        <v>February 2016</v>
      </c>
      <c r="M1511" t="str">
        <f t="shared" si="333"/>
        <v>February</v>
      </c>
      <c r="N1511" t="str">
        <f t="shared" si="334"/>
        <v>Feb</v>
      </c>
      <c r="O1511" t="str">
        <f t="shared" si="335"/>
        <v>Quarter 1 2016</v>
      </c>
    </row>
    <row r="1512" spans="1:15" x14ac:dyDescent="0.25">
      <c r="A1512" s="1">
        <v>42419</v>
      </c>
      <c r="B1512">
        <f t="shared" si="322"/>
        <v>2016</v>
      </c>
      <c r="C1512">
        <f t="shared" si="323"/>
        <v>2</v>
      </c>
      <c r="D1512" t="str">
        <f t="shared" si="324"/>
        <v>February</v>
      </c>
      <c r="E1512" t="str">
        <f t="shared" si="325"/>
        <v>Feb</v>
      </c>
      <c r="F1512">
        <f t="shared" si="326"/>
        <v>1</v>
      </c>
      <c r="G1512" t="str">
        <f t="shared" si="327"/>
        <v>Quarter 1</v>
      </c>
      <c r="H1512" t="str">
        <f t="shared" si="328"/>
        <v>Qtr 1</v>
      </c>
      <c r="I1512" t="str">
        <f t="shared" si="329"/>
        <v>20161</v>
      </c>
      <c r="J1512" t="str">
        <f t="shared" si="330"/>
        <v>Feb 2016</v>
      </c>
      <c r="K1512" t="str">
        <f t="shared" si="331"/>
        <v>Feb-16</v>
      </c>
      <c r="L1512" t="str">
        <f t="shared" si="332"/>
        <v>February 2016</v>
      </c>
      <c r="M1512" t="str">
        <f t="shared" si="333"/>
        <v>February</v>
      </c>
      <c r="N1512" t="str">
        <f t="shared" si="334"/>
        <v>Feb</v>
      </c>
      <c r="O1512" t="str">
        <f t="shared" si="335"/>
        <v>Quarter 1 2016</v>
      </c>
    </row>
    <row r="1513" spans="1:15" x14ac:dyDescent="0.25">
      <c r="A1513" s="1">
        <v>42420</v>
      </c>
      <c r="B1513">
        <f t="shared" si="322"/>
        <v>2016</v>
      </c>
      <c r="C1513">
        <f t="shared" si="323"/>
        <v>2</v>
      </c>
      <c r="D1513" t="str">
        <f t="shared" si="324"/>
        <v>February</v>
      </c>
      <c r="E1513" t="str">
        <f t="shared" si="325"/>
        <v>Feb</v>
      </c>
      <c r="F1513">
        <f t="shared" si="326"/>
        <v>1</v>
      </c>
      <c r="G1513" t="str">
        <f t="shared" si="327"/>
        <v>Quarter 1</v>
      </c>
      <c r="H1513" t="str">
        <f t="shared" si="328"/>
        <v>Qtr 1</v>
      </c>
      <c r="I1513" t="str">
        <f t="shared" si="329"/>
        <v>20161</v>
      </c>
      <c r="J1513" t="str">
        <f t="shared" si="330"/>
        <v>Feb 2016</v>
      </c>
      <c r="K1513" t="str">
        <f t="shared" si="331"/>
        <v>Feb-16</v>
      </c>
      <c r="L1513" t="str">
        <f t="shared" si="332"/>
        <v>February 2016</v>
      </c>
      <c r="M1513" t="str">
        <f t="shared" si="333"/>
        <v>February</v>
      </c>
      <c r="N1513" t="str">
        <f t="shared" si="334"/>
        <v>Feb</v>
      </c>
      <c r="O1513" t="str">
        <f t="shared" si="335"/>
        <v>Quarter 1 2016</v>
      </c>
    </row>
    <row r="1514" spans="1:15" x14ac:dyDescent="0.25">
      <c r="A1514" s="1">
        <v>42421</v>
      </c>
      <c r="B1514">
        <f t="shared" si="322"/>
        <v>2016</v>
      </c>
      <c r="C1514">
        <f t="shared" si="323"/>
        <v>2</v>
      </c>
      <c r="D1514" t="str">
        <f t="shared" si="324"/>
        <v>February</v>
      </c>
      <c r="E1514" t="str">
        <f t="shared" si="325"/>
        <v>Feb</v>
      </c>
      <c r="F1514">
        <f t="shared" si="326"/>
        <v>1</v>
      </c>
      <c r="G1514" t="str">
        <f t="shared" si="327"/>
        <v>Quarter 1</v>
      </c>
      <c r="H1514" t="str">
        <f t="shared" si="328"/>
        <v>Qtr 1</v>
      </c>
      <c r="I1514" t="str">
        <f t="shared" si="329"/>
        <v>20161</v>
      </c>
      <c r="J1514" t="str">
        <f t="shared" si="330"/>
        <v>Feb 2016</v>
      </c>
      <c r="K1514" t="str">
        <f t="shared" si="331"/>
        <v>Feb-16</v>
      </c>
      <c r="L1514" t="str">
        <f t="shared" si="332"/>
        <v>February 2016</v>
      </c>
      <c r="M1514" t="str">
        <f t="shared" si="333"/>
        <v>February</v>
      </c>
      <c r="N1514" t="str">
        <f t="shared" si="334"/>
        <v>Feb</v>
      </c>
      <c r="O1514" t="str">
        <f t="shared" si="335"/>
        <v>Quarter 1 2016</v>
      </c>
    </row>
    <row r="1515" spans="1:15" x14ac:dyDescent="0.25">
      <c r="A1515" s="1">
        <v>42422</v>
      </c>
      <c r="B1515">
        <f t="shared" si="322"/>
        <v>2016</v>
      </c>
      <c r="C1515">
        <f t="shared" si="323"/>
        <v>2</v>
      </c>
      <c r="D1515" t="str">
        <f t="shared" si="324"/>
        <v>February</v>
      </c>
      <c r="E1515" t="str">
        <f t="shared" si="325"/>
        <v>Feb</v>
      </c>
      <c r="F1515">
        <f t="shared" si="326"/>
        <v>1</v>
      </c>
      <c r="G1515" t="str">
        <f t="shared" si="327"/>
        <v>Quarter 1</v>
      </c>
      <c r="H1515" t="str">
        <f t="shared" si="328"/>
        <v>Qtr 1</v>
      </c>
      <c r="I1515" t="str">
        <f t="shared" si="329"/>
        <v>20161</v>
      </c>
      <c r="J1515" t="str">
        <f t="shared" si="330"/>
        <v>Feb 2016</v>
      </c>
      <c r="K1515" t="str">
        <f t="shared" si="331"/>
        <v>Feb-16</v>
      </c>
      <c r="L1515" t="str">
        <f t="shared" si="332"/>
        <v>February 2016</v>
      </c>
      <c r="M1515" t="str">
        <f t="shared" si="333"/>
        <v>February</v>
      </c>
      <c r="N1515" t="str">
        <f t="shared" si="334"/>
        <v>Feb</v>
      </c>
      <c r="O1515" t="str">
        <f t="shared" si="335"/>
        <v>Quarter 1 2016</v>
      </c>
    </row>
    <row r="1516" spans="1:15" x14ac:dyDescent="0.25">
      <c r="A1516" s="1">
        <v>42423</v>
      </c>
      <c r="B1516">
        <f t="shared" si="322"/>
        <v>2016</v>
      </c>
      <c r="C1516">
        <f t="shared" si="323"/>
        <v>2</v>
      </c>
      <c r="D1516" t="str">
        <f t="shared" si="324"/>
        <v>February</v>
      </c>
      <c r="E1516" t="str">
        <f t="shared" si="325"/>
        <v>Feb</v>
      </c>
      <c r="F1516">
        <f t="shared" si="326"/>
        <v>1</v>
      </c>
      <c r="G1516" t="str">
        <f t="shared" si="327"/>
        <v>Quarter 1</v>
      </c>
      <c r="H1516" t="str">
        <f t="shared" si="328"/>
        <v>Qtr 1</v>
      </c>
      <c r="I1516" t="str">
        <f t="shared" si="329"/>
        <v>20161</v>
      </c>
      <c r="J1516" t="str">
        <f t="shared" si="330"/>
        <v>Feb 2016</v>
      </c>
      <c r="K1516" t="str">
        <f t="shared" si="331"/>
        <v>Feb-16</v>
      </c>
      <c r="L1516" t="str">
        <f t="shared" si="332"/>
        <v>February 2016</v>
      </c>
      <c r="M1516" t="str">
        <f t="shared" si="333"/>
        <v>February</v>
      </c>
      <c r="N1516" t="str">
        <f t="shared" si="334"/>
        <v>Feb</v>
      </c>
      <c r="O1516" t="str">
        <f t="shared" si="335"/>
        <v>Quarter 1 2016</v>
      </c>
    </row>
    <row r="1517" spans="1:15" x14ac:dyDescent="0.25">
      <c r="A1517" s="1">
        <v>42424</v>
      </c>
      <c r="B1517">
        <f t="shared" si="322"/>
        <v>2016</v>
      </c>
      <c r="C1517">
        <f t="shared" si="323"/>
        <v>2</v>
      </c>
      <c r="D1517" t="str">
        <f t="shared" si="324"/>
        <v>February</v>
      </c>
      <c r="E1517" t="str">
        <f t="shared" si="325"/>
        <v>Feb</v>
      </c>
      <c r="F1517">
        <f t="shared" si="326"/>
        <v>1</v>
      </c>
      <c r="G1517" t="str">
        <f t="shared" si="327"/>
        <v>Quarter 1</v>
      </c>
      <c r="H1517" t="str">
        <f t="shared" si="328"/>
        <v>Qtr 1</v>
      </c>
      <c r="I1517" t="str">
        <f t="shared" si="329"/>
        <v>20161</v>
      </c>
      <c r="J1517" t="str">
        <f t="shared" si="330"/>
        <v>Feb 2016</v>
      </c>
      <c r="K1517" t="str">
        <f t="shared" si="331"/>
        <v>Feb-16</v>
      </c>
      <c r="L1517" t="str">
        <f t="shared" si="332"/>
        <v>February 2016</v>
      </c>
      <c r="M1517" t="str">
        <f t="shared" si="333"/>
        <v>February</v>
      </c>
      <c r="N1517" t="str">
        <f t="shared" si="334"/>
        <v>Feb</v>
      </c>
      <c r="O1517" t="str">
        <f t="shared" si="335"/>
        <v>Quarter 1 2016</v>
      </c>
    </row>
    <row r="1518" spans="1:15" x14ac:dyDescent="0.25">
      <c r="A1518" s="1">
        <v>42425</v>
      </c>
      <c r="B1518">
        <f t="shared" si="322"/>
        <v>2016</v>
      </c>
      <c r="C1518">
        <f t="shared" si="323"/>
        <v>2</v>
      </c>
      <c r="D1518" t="str">
        <f t="shared" si="324"/>
        <v>February</v>
      </c>
      <c r="E1518" t="str">
        <f t="shared" si="325"/>
        <v>Feb</v>
      </c>
      <c r="F1518">
        <f t="shared" si="326"/>
        <v>1</v>
      </c>
      <c r="G1518" t="str">
        <f t="shared" si="327"/>
        <v>Quarter 1</v>
      </c>
      <c r="H1518" t="str">
        <f t="shared" si="328"/>
        <v>Qtr 1</v>
      </c>
      <c r="I1518" t="str">
        <f t="shared" si="329"/>
        <v>20161</v>
      </c>
      <c r="J1518" t="str">
        <f t="shared" si="330"/>
        <v>Feb 2016</v>
      </c>
      <c r="K1518" t="str">
        <f t="shared" si="331"/>
        <v>Feb-16</v>
      </c>
      <c r="L1518" t="str">
        <f t="shared" si="332"/>
        <v>February 2016</v>
      </c>
      <c r="M1518" t="str">
        <f t="shared" si="333"/>
        <v>February</v>
      </c>
      <c r="N1518" t="str">
        <f t="shared" si="334"/>
        <v>Feb</v>
      </c>
      <c r="O1518" t="str">
        <f t="shared" si="335"/>
        <v>Quarter 1 2016</v>
      </c>
    </row>
    <row r="1519" spans="1:15" x14ac:dyDescent="0.25">
      <c r="A1519" s="1">
        <v>42426</v>
      </c>
      <c r="B1519">
        <f t="shared" si="322"/>
        <v>2016</v>
      </c>
      <c r="C1519">
        <f t="shared" si="323"/>
        <v>2</v>
      </c>
      <c r="D1519" t="str">
        <f t="shared" si="324"/>
        <v>February</v>
      </c>
      <c r="E1519" t="str">
        <f t="shared" si="325"/>
        <v>Feb</v>
      </c>
      <c r="F1519">
        <f t="shared" si="326"/>
        <v>1</v>
      </c>
      <c r="G1519" t="str">
        <f t="shared" si="327"/>
        <v>Quarter 1</v>
      </c>
      <c r="H1519" t="str">
        <f t="shared" si="328"/>
        <v>Qtr 1</v>
      </c>
      <c r="I1519" t="str">
        <f t="shared" si="329"/>
        <v>20161</v>
      </c>
      <c r="J1519" t="str">
        <f t="shared" si="330"/>
        <v>Feb 2016</v>
      </c>
      <c r="K1519" t="str">
        <f t="shared" si="331"/>
        <v>Feb-16</v>
      </c>
      <c r="L1519" t="str">
        <f t="shared" si="332"/>
        <v>February 2016</v>
      </c>
      <c r="M1519" t="str">
        <f t="shared" si="333"/>
        <v>February</v>
      </c>
      <c r="N1519" t="str">
        <f t="shared" si="334"/>
        <v>Feb</v>
      </c>
      <c r="O1519" t="str">
        <f t="shared" si="335"/>
        <v>Quarter 1 2016</v>
      </c>
    </row>
    <row r="1520" spans="1:15" x14ac:dyDescent="0.25">
      <c r="A1520" s="1">
        <v>42427</v>
      </c>
      <c r="B1520">
        <f t="shared" si="322"/>
        <v>2016</v>
      </c>
      <c r="C1520">
        <f t="shared" si="323"/>
        <v>2</v>
      </c>
      <c r="D1520" t="str">
        <f t="shared" si="324"/>
        <v>February</v>
      </c>
      <c r="E1520" t="str">
        <f t="shared" si="325"/>
        <v>Feb</v>
      </c>
      <c r="F1520">
        <f t="shared" si="326"/>
        <v>1</v>
      </c>
      <c r="G1520" t="str">
        <f t="shared" si="327"/>
        <v>Quarter 1</v>
      </c>
      <c r="H1520" t="str">
        <f t="shared" si="328"/>
        <v>Qtr 1</v>
      </c>
      <c r="I1520" t="str">
        <f t="shared" si="329"/>
        <v>20161</v>
      </c>
      <c r="J1520" t="str">
        <f t="shared" si="330"/>
        <v>Feb 2016</v>
      </c>
      <c r="K1520" t="str">
        <f t="shared" si="331"/>
        <v>Feb-16</v>
      </c>
      <c r="L1520" t="str">
        <f t="shared" si="332"/>
        <v>February 2016</v>
      </c>
      <c r="M1520" t="str">
        <f t="shared" si="333"/>
        <v>February</v>
      </c>
      <c r="N1520" t="str">
        <f t="shared" si="334"/>
        <v>Feb</v>
      </c>
      <c r="O1520" t="str">
        <f t="shared" si="335"/>
        <v>Quarter 1 2016</v>
      </c>
    </row>
    <row r="1521" spans="1:15" x14ac:dyDescent="0.25">
      <c r="A1521" s="1">
        <v>42428</v>
      </c>
      <c r="B1521">
        <f t="shared" si="322"/>
        <v>2016</v>
      </c>
      <c r="C1521">
        <f t="shared" si="323"/>
        <v>2</v>
      </c>
      <c r="D1521" t="str">
        <f t="shared" si="324"/>
        <v>February</v>
      </c>
      <c r="E1521" t="str">
        <f t="shared" si="325"/>
        <v>Feb</v>
      </c>
      <c r="F1521">
        <f t="shared" si="326"/>
        <v>1</v>
      </c>
      <c r="G1521" t="str">
        <f t="shared" si="327"/>
        <v>Quarter 1</v>
      </c>
      <c r="H1521" t="str">
        <f t="shared" si="328"/>
        <v>Qtr 1</v>
      </c>
      <c r="I1521" t="str">
        <f t="shared" si="329"/>
        <v>20161</v>
      </c>
      <c r="J1521" t="str">
        <f t="shared" si="330"/>
        <v>Feb 2016</v>
      </c>
      <c r="K1521" t="str">
        <f t="shared" si="331"/>
        <v>Feb-16</v>
      </c>
      <c r="L1521" t="str">
        <f t="shared" si="332"/>
        <v>February 2016</v>
      </c>
      <c r="M1521" t="str">
        <f t="shared" si="333"/>
        <v>February</v>
      </c>
      <c r="N1521" t="str">
        <f t="shared" si="334"/>
        <v>Feb</v>
      </c>
      <c r="O1521" t="str">
        <f t="shared" si="335"/>
        <v>Quarter 1 2016</v>
      </c>
    </row>
    <row r="1522" spans="1:15" x14ac:dyDescent="0.25">
      <c r="A1522" s="1">
        <v>42429</v>
      </c>
      <c r="B1522">
        <f t="shared" si="322"/>
        <v>2016</v>
      </c>
      <c r="C1522">
        <f t="shared" si="323"/>
        <v>2</v>
      </c>
      <c r="D1522" t="str">
        <f t="shared" si="324"/>
        <v>February</v>
      </c>
      <c r="E1522" t="str">
        <f t="shared" si="325"/>
        <v>Feb</v>
      </c>
      <c r="F1522">
        <f t="shared" si="326"/>
        <v>1</v>
      </c>
      <c r="G1522" t="str">
        <f t="shared" si="327"/>
        <v>Quarter 1</v>
      </c>
      <c r="H1522" t="str">
        <f t="shared" si="328"/>
        <v>Qtr 1</v>
      </c>
      <c r="I1522" t="str">
        <f t="shared" si="329"/>
        <v>20161</v>
      </c>
      <c r="J1522" t="str">
        <f t="shared" si="330"/>
        <v>Feb 2016</v>
      </c>
      <c r="K1522" t="str">
        <f t="shared" si="331"/>
        <v>Feb-16</v>
      </c>
      <c r="L1522" t="str">
        <f t="shared" si="332"/>
        <v>February 2016</v>
      </c>
      <c r="M1522" t="str">
        <f t="shared" si="333"/>
        <v>February</v>
      </c>
      <c r="N1522" t="str">
        <f t="shared" si="334"/>
        <v>Feb</v>
      </c>
      <c r="O1522" t="str">
        <f t="shared" si="335"/>
        <v>Quarter 1 2016</v>
      </c>
    </row>
    <row r="1523" spans="1:15" x14ac:dyDescent="0.25">
      <c r="A1523" s="1">
        <v>42430</v>
      </c>
      <c r="B1523">
        <f t="shared" si="322"/>
        <v>2016</v>
      </c>
      <c r="C1523">
        <f t="shared" si="323"/>
        <v>3</v>
      </c>
      <c r="D1523" t="str">
        <f t="shared" si="324"/>
        <v>March</v>
      </c>
      <c r="E1523" t="str">
        <f t="shared" si="325"/>
        <v>Mar</v>
      </c>
      <c r="F1523">
        <f t="shared" si="326"/>
        <v>1</v>
      </c>
      <c r="G1523" t="str">
        <f t="shared" si="327"/>
        <v>Quarter 1</v>
      </c>
      <c r="H1523" t="str">
        <f t="shared" si="328"/>
        <v>Qtr 1</v>
      </c>
      <c r="I1523" t="str">
        <f t="shared" si="329"/>
        <v>20161</v>
      </c>
      <c r="J1523" t="str">
        <f t="shared" si="330"/>
        <v>Mar 2016</v>
      </c>
      <c r="K1523" t="str">
        <f t="shared" si="331"/>
        <v>Mar-16</v>
      </c>
      <c r="L1523" t="str">
        <f t="shared" si="332"/>
        <v>March 2016</v>
      </c>
      <c r="M1523" t="str">
        <f t="shared" si="333"/>
        <v>March</v>
      </c>
      <c r="N1523" t="str">
        <f t="shared" si="334"/>
        <v>Mar</v>
      </c>
      <c r="O1523" t="str">
        <f t="shared" si="335"/>
        <v>Quarter 1 2016</v>
      </c>
    </row>
    <row r="1524" spans="1:15" x14ac:dyDescent="0.25">
      <c r="A1524" s="1">
        <v>42431</v>
      </c>
      <c r="B1524">
        <f t="shared" si="322"/>
        <v>2016</v>
      </c>
      <c r="C1524">
        <f t="shared" si="323"/>
        <v>3</v>
      </c>
      <c r="D1524" t="str">
        <f t="shared" si="324"/>
        <v>March</v>
      </c>
      <c r="E1524" t="str">
        <f t="shared" si="325"/>
        <v>Mar</v>
      </c>
      <c r="F1524">
        <f t="shared" si="326"/>
        <v>1</v>
      </c>
      <c r="G1524" t="str">
        <f t="shared" si="327"/>
        <v>Quarter 1</v>
      </c>
      <c r="H1524" t="str">
        <f t="shared" si="328"/>
        <v>Qtr 1</v>
      </c>
      <c r="I1524" t="str">
        <f t="shared" si="329"/>
        <v>20161</v>
      </c>
      <c r="J1524" t="str">
        <f t="shared" si="330"/>
        <v>Mar 2016</v>
      </c>
      <c r="K1524" t="str">
        <f t="shared" si="331"/>
        <v>Mar-16</v>
      </c>
      <c r="L1524" t="str">
        <f t="shared" si="332"/>
        <v>March 2016</v>
      </c>
      <c r="M1524" t="str">
        <f t="shared" si="333"/>
        <v>March</v>
      </c>
      <c r="N1524" t="str">
        <f t="shared" si="334"/>
        <v>Mar</v>
      </c>
      <c r="O1524" t="str">
        <f t="shared" si="335"/>
        <v>Quarter 1 2016</v>
      </c>
    </row>
    <row r="1525" spans="1:15" x14ac:dyDescent="0.25">
      <c r="A1525" s="1">
        <v>42432</v>
      </c>
      <c r="B1525">
        <f t="shared" si="322"/>
        <v>2016</v>
      </c>
      <c r="C1525">
        <f t="shared" si="323"/>
        <v>3</v>
      </c>
      <c r="D1525" t="str">
        <f t="shared" si="324"/>
        <v>March</v>
      </c>
      <c r="E1525" t="str">
        <f t="shared" si="325"/>
        <v>Mar</v>
      </c>
      <c r="F1525">
        <f t="shared" si="326"/>
        <v>1</v>
      </c>
      <c r="G1525" t="str">
        <f t="shared" si="327"/>
        <v>Quarter 1</v>
      </c>
      <c r="H1525" t="str">
        <f t="shared" si="328"/>
        <v>Qtr 1</v>
      </c>
      <c r="I1525" t="str">
        <f t="shared" si="329"/>
        <v>20161</v>
      </c>
      <c r="J1525" t="str">
        <f t="shared" si="330"/>
        <v>Mar 2016</v>
      </c>
      <c r="K1525" t="str">
        <f t="shared" si="331"/>
        <v>Mar-16</v>
      </c>
      <c r="L1525" t="str">
        <f t="shared" si="332"/>
        <v>March 2016</v>
      </c>
      <c r="M1525" t="str">
        <f t="shared" si="333"/>
        <v>March</v>
      </c>
      <c r="N1525" t="str">
        <f t="shared" si="334"/>
        <v>Mar</v>
      </c>
      <c r="O1525" t="str">
        <f t="shared" si="335"/>
        <v>Quarter 1 2016</v>
      </c>
    </row>
    <row r="1526" spans="1:15" x14ac:dyDescent="0.25">
      <c r="A1526" s="1">
        <v>42433</v>
      </c>
      <c r="B1526">
        <f t="shared" si="322"/>
        <v>2016</v>
      </c>
      <c r="C1526">
        <f t="shared" si="323"/>
        <v>3</v>
      </c>
      <c r="D1526" t="str">
        <f t="shared" si="324"/>
        <v>March</v>
      </c>
      <c r="E1526" t="str">
        <f t="shared" si="325"/>
        <v>Mar</v>
      </c>
      <c r="F1526">
        <f t="shared" si="326"/>
        <v>1</v>
      </c>
      <c r="G1526" t="str">
        <f t="shared" si="327"/>
        <v>Quarter 1</v>
      </c>
      <c r="H1526" t="str">
        <f t="shared" si="328"/>
        <v>Qtr 1</v>
      </c>
      <c r="I1526" t="str">
        <f t="shared" si="329"/>
        <v>20161</v>
      </c>
      <c r="J1526" t="str">
        <f t="shared" si="330"/>
        <v>Mar 2016</v>
      </c>
      <c r="K1526" t="str">
        <f t="shared" si="331"/>
        <v>Mar-16</v>
      </c>
      <c r="L1526" t="str">
        <f t="shared" si="332"/>
        <v>March 2016</v>
      </c>
      <c r="M1526" t="str">
        <f t="shared" si="333"/>
        <v>March</v>
      </c>
      <c r="N1526" t="str">
        <f t="shared" si="334"/>
        <v>Mar</v>
      </c>
      <c r="O1526" t="str">
        <f t="shared" si="335"/>
        <v>Quarter 1 2016</v>
      </c>
    </row>
    <row r="1527" spans="1:15" x14ac:dyDescent="0.25">
      <c r="A1527" s="1">
        <v>42434</v>
      </c>
      <c r="B1527">
        <f t="shared" si="322"/>
        <v>2016</v>
      </c>
      <c r="C1527">
        <f t="shared" si="323"/>
        <v>3</v>
      </c>
      <c r="D1527" t="str">
        <f t="shared" si="324"/>
        <v>March</v>
      </c>
      <c r="E1527" t="str">
        <f t="shared" si="325"/>
        <v>Mar</v>
      </c>
      <c r="F1527">
        <f t="shared" si="326"/>
        <v>1</v>
      </c>
      <c r="G1527" t="str">
        <f t="shared" si="327"/>
        <v>Quarter 1</v>
      </c>
      <c r="H1527" t="str">
        <f t="shared" si="328"/>
        <v>Qtr 1</v>
      </c>
      <c r="I1527" t="str">
        <f t="shared" si="329"/>
        <v>20161</v>
      </c>
      <c r="J1527" t="str">
        <f t="shared" si="330"/>
        <v>Mar 2016</v>
      </c>
      <c r="K1527" t="str">
        <f t="shared" si="331"/>
        <v>Mar-16</v>
      </c>
      <c r="L1527" t="str">
        <f t="shared" si="332"/>
        <v>March 2016</v>
      </c>
      <c r="M1527" t="str">
        <f t="shared" si="333"/>
        <v>March</v>
      </c>
      <c r="N1527" t="str">
        <f t="shared" si="334"/>
        <v>Mar</v>
      </c>
      <c r="O1527" t="str">
        <f t="shared" si="335"/>
        <v>Quarter 1 2016</v>
      </c>
    </row>
    <row r="1528" spans="1:15" x14ac:dyDescent="0.25">
      <c r="A1528" s="1">
        <v>42435</v>
      </c>
      <c r="B1528">
        <f t="shared" si="322"/>
        <v>2016</v>
      </c>
      <c r="C1528">
        <f t="shared" si="323"/>
        <v>3</v>
      </c>
      <c r="D1528" t="str">
        <f t="shared" si="324"/>
        <v>March</v>
      </c>
      <c r="E1528" t="str">
        <f t="shared" si="325"/>
        <v>Mar</v>
      </c>
      <c r="F1528">
        <f t="shared" si="326"/>
        <v>1</v>
      </c>
      <c r="G1528" t="str">
        <f t="shared" si="327"/>
        <v>Quarter 1</v>
      </c>
      <c r="H1528" t="str">
        <f t="shared" si="328"/>
        <v>Qtr 1</v>
      </c>
      <c r="I1528" t="str">
        <f t="shared" si="329"/>
        <v>20161</v>
      </c>
      <c r="J1528" t="str">
        <f t="shared" si="330"/>
        <v>Mar 2016</v>
      </c>
      <c r="K1528" t="str">
        <f t="shared" si="331"/>
        <v>Mar-16</v>
      </c>
      <c r="L1528" t="str">
        <f t="shared" si="332"/>
        <v>March 2016</v>
      </c>
      <c r="M1528" t="str">
        <f t="shared" si="333"/>
        <v>March</v>
      </c>
      <c r="N1528" t="str">
        <f t="shared" si="334"/>
        <v>Mar</v>
      </c>
      <c r="O1528" t="str">
        <f t="shared" si="335"/>
        <v>Quarter 1 2016</v>
      </c>
    </row>
    <row r="1529" spans="1:15" x14ac:dyDescent="0.25">
      <c r="A1529" s="1">
        <v>42436</v>
      </c>
      <c r="B1529">
        <f t="shared" si="322"/>
        <v>2016</v>
      </c>
      <c r="C1529">
        <f t="shared" si="323"/>
        <v>3</v>
      </c>
      <c r="D1529" t="str">
        <f t="shared" si="324"/>
        <v>March</v>
      </c>
      <c r="E1529" t="str">
        <f t="shared" si="325"/>
        <v>Mar</v>
      </c>
      <c r="F1529">
        <f t="shared" si="326"/>
        <v>1</v>
      </c>
      <c r="G1529" t="str">
        <f t="shared" si="327"/>
        <v>Quarter 1</v>
      </c>
      <c r="H1529" t="str">
        <f t="shared" si="328"/>
        <v>Qtr 1</v>
      </c>
      <c r="I1529" t="str">
        <f t="shared" si="329"/>
        <v>20161</v>
      </c>
      <c r="J1529" t="str">
        <f t="shared" si="330"/>
        <v>Mar 2016</v>
      </c>
      <c r="K1529" t="str">
        <f t="shared" si="331"/>
        <v>Mar-16</v>
      </c>
      <c r="L1529" t="str">
        <f t="shared" si="332"/>
        <v>March 2016</v>
      </c>
      <c r="M1529" t="str">
        <f t="shared" si="333"/>
        <v>March</v>
      </c>
      <c r="N1529" t="str">
        <f t="shared" si="334"/>
        <v>Mar</v>
      </c>
      <c r="O1529" t="str">
        <f t="shared" si="335"/>
        <v>Quarter 1 2016</v>
      </c>
    </row>
    <row r="1530" spans="1:15" x14ac:dyDescent="0.25">
      <c r="A1530" s="1">
        <v>42437</v>
      </c>
      <c r="B1530">
        <f t="shared" si="322"/>
        <v>2016</v>
      </c>
      <c r="C1530">
        <f t="shared" si="323"/>
        <v>3</v>
      </c>
      <c r="D1530" t="str">
        <f t="shared" si="324"/>
        <v>March</v>
      </c>
      <c r="E1530" t="str">
        <f t="shared" si="325"/>
        <v>Mar</v>
      </c>
      <c r="F1530">
        <f t="shared" si="326"/>
        <v>1</v>
      </c>
      <c r="G1530" t="str">
        <f t="shared" si="327"/>
        <v>Quarter 1</v>
      </c>
      <c r="H1530" t="str">
        <f t="shared" si="328"/>
        <v>Qtr 1</v>
      </c>
      <c r="I1530" t="str">
        <f t="shared" si="329"/>
        <v>20161</v>
      </c>
      <c r="J1530" t="str">
        <f t="shared" si="330"/>
        <v>Mar 2016</v>
      </c>
      <c r="K1530" t="str">
        <f t="shared" si="331"/>
        <v>Mar-16</v>
      </c>
      <c r="L1530" t="str">
        <f t="shared" si="332"/>
        <v>March 2016</v>
      </c>
      <c r="M1530" t="str">
        <f t="shared" si="333"/>
        <v>March</v>
      </c>
      <c r="N1530" t="str">
        <f t="shared" si="334"/>
        <v>Mar</v>
      </c>
      <c r="O1530" t="str">
        <f t="shared" si="335"/>
        <v>Quarter 1 2016</v>
      </c>
    </row>
    <row r="1531" spans="1:15" x14ac:dyDescent="0.25">
      <c r="A1531" s="1">
        <v>42438</v>
      </c>
      <c r="B1531">
        <f t="shared" si="322"/>
        <v>2016</v>
      </c>
      <c r="C1531">
        <f t="shared" si="323"/>
        <v>3</v>
      </c>
      <c r="D1531" t="str">
        <f t="shared" si="324"/>
        <v>March</v>
      </c>
      <c r="E1531" t="str">
        <f t="shared" si="325"/>
        <v>Mar</v>
      </c>
      <c r="F1531">
        <f t="shared" si="326"/>
        <v>1</v>
      </c>
      <c r="G1531" t="str">
        <f t="shared" si="327"/>
        <v>Quarter 1</v>
      </c>
      <c r="H1531" t="str">
        <f t="shared" si="328"/>
        <v>Qtr 1</v>
      </c>
      <c r="I1531" t="str">
        <f t="shared" si="329"/>
        <v>20161</v>
      </c>
      <c r="J1531" t="str">
        <f t="shared" si="330"/>
        <v>Mar 2016</v>
      </c>
      <c r="K1531" t="str">
        <f t="shared" si="331"/>
        <v>Mar-16</v>
      </c>
      <c r="L1531" t="str">
        <f t="shared" si="332"/>
        <v>March 2016</v>
      </c>
      <c r="M1531" t="str">
        <f t="shared" si="333"/>
        <v>March</v>
      </c>
      <c r="N1531" t="str">
        <f t="shared" si="334"/>
        <v>Mar</v>
      </c>
      <c r="O1531" t="str">
        <f t="shared" si="335"/>
        <v>Quarter 1 2016</v>
      </c>
    </row>
    <row r="1532" spans="1:15" x14ac:dyDescent="0.25">
      <c r="A1532" s="1">
        <v>42439</v>
      </c>
      <c r="B1532">
        <f t="shared" si="322"/>
        <v>2016</v>
      </c>
      <c r="C1532">
        <f t="shared" si="323"/>
        <v>3</v>
      </c>
      <c r="D1532" t="str">
        <f t="shared" si="324"/>
        <v>March</v>
      </c>
      <c r="E1532" t="str">
        <f t="shared" si="325"/>
        <v>Mar</v>
      </c>
      <c r="F1532">
        <f t="shared" si="326"/>
        <v>1</v>
      </c>
      <c r="G1532" t="str">
        <f t="shared" si="327"/>
        <v>Quarter 1</v>
      </c>
      <c r="H1532" t="str">
        <f t="shared" si="328"/>
        <v>Qtr 1</v>
      </c>
      <c r="I1532" t="str">
        <f t="shared" si="329"/>
        <v>20161</v>
      </c>
      <c r="J1532" t="str">
        <f t="shared" si="330"/>
        <v>Mar 2016</v>
      </c>
      <c r="K1532" t="str">
        <f t="shared" si="331"/>
        <v>Mar-16</v>
      </c>
      <c r="L1532" t="str">
        <f t="shared" si="332"/>
        <v>March 2016</v>
      </c>
      <c r="M1532" t="str">
        <f t="shared" si="333"/>
        <v>March</v>
      </c>
      <c r="N1532" t="str">
        <f t="shared" si="334"/>
        <v>Mar</v>
      </c>
      <c r="O1532" t="str">
        <f t="shared" si="335"/>
        <v>Quarter 1 2016</v>
      </c>
    </row>
    <row r="1533" spans="1:15" x14ac:dyDescent="0.25">
      <c r="A1533" s="1">
        <v>42440</v>
      </c>
      <c r="B1533">
        <f t="shared" si="322"/>
        <v>2016</v>
      </c>
      <c r="C1533">
        <f t="shared" si="323"/>
        <v>3</v>
      </c>
      <c r="D1533" t="str">
        <f t="shared" si="324"/>
        <v>March</v>
      </c>
      <c r="E1533" t="str">
        <f t="shared" si="325"/>
        <v>Mar</v>
      </c>
      <c r="F1533">
        <f t="shared" si="326"/>
        <v>1</v>
      </c>
      <c r="G1533" t="str">
        <f t="shared" si="327"/>
        <v>Quarter 1</v>
      </c>
      <c r="H1533" t="str">
        <f t="shared" si="328"/>
        <v>Qtr 1</v>
      </c>
      <c r="I1533" t="str">
        <f t="shared" si="329"/>
        <v>20161</v>
      </c>
      <c r="J1533" t="str">
        <f t="shared" si="330"/>
        <v>Mar 2016</v>
      </c>
      <c r="K1533" t="str">
        <f t="shared" si="331"/>
        <v>Mar-16</v>
      </c>
      <c r="L1533" t="str">
        <f t="shared" si="332"/>
        <v>March 2016</v>
      </c>
      <c r="M1533" t="str">
        <f t="shared" si="333"/>
        <v>March</v>
      </c>
      <c r="N1533" t="str">
        <f t="shared" si="334"/>
        <v>Mar</v>
      </c>
      <c r="O1533" t="str">
        <f t="shared" si="335"/>
        <v>Quarter 1 2016</v>
      </c>
    </row>
    <row r="1534" spans="1:15" x14ac:dyDescent="0.25">
      <c r="A1534" s="1">
        <v>42441</v>
      </c>
      <c r="B1534">
        <f t="shared" si="322"/>
        <v>2016</v>
      </c>
      <c r="C1534">
        <f t="shared" si="323"/>
        <v>3</v>
      </c>
      <c r="D1534" t="str">
        <f t="shared" si="324"/>
        <v>March</v>
      </c>
      <c r="E1534" t="str">
        <f t="shared" si="325"/>
        <v>Mar</v>
      </c>
      <c r="F1534">
        <f t="shared" si="326"/>
        <v>1</v>
      </c>
      <c r="G1534" t="str">
        <f t="shared" si="327"/>
        <v>Quarter 1</v>
      </c>
      <c r="H1534" t="str">
        <f t="shared" si="328"/>
        <v>Qtr 1</v>
      </c>
      <c r="I1534" t="str">
        <f t="shared" si="329"/>
        <v>20161</v>
      </c>
      <c r="J1534" t="str">
        <f t="shared" si="330"/>
        <v>Mar 2016</v>
      </c>
      <c r="K1534" t="str">
        <f t="shared" si="331"/>
        <v>Mar-16</v>
      </c>
      <c r="L1534" t="str">
        <f t="shared" si="332"/>
        <v>March 2016</v>
      </c>
      <c r="M1534" t="str">
        <f t="shared" si="333"/>
        <v>March</v>
      </c>
      <c r="N1534" t="str">
        <f t="shared" si="334"/>
        <v>Mar</v>
      </c>
      <c r="O1534" t="str">
        <f t="shared" si="335"/>
        <v>Quarter 1 2016</v>
      </c>
    </row>
    <row r="1535" spans="1:15" x14ac:dyDescent="0.25">
      <c r="A1535" s="1">
        <v>42442</v>
      </c>
      <c r="B1535">
        <f t="shared" si="322"/>
        <v>2016</v>
      </c>
      <c r="C1535">
        <f t="shared" si="323"/>
        <v>3</v>
      </c>
      <c r="D1535" t="str">
        <f t="shared" si="324"/>
        <v>March</v>
      </c>
      <c r="E1535" t="str">
        <f t="shared" si="325"/>
        <v>Mar</v>
      </c>
      <c r="F1535">
        <f t="shared" si="326"/>
        <v>1</v>
      </c>
      <c r="G1535" t="str">
        <f t="shared" si="327"/>
        <v>Quarter 1</v>
      </c>
      <c r="H1535" t="str">
        <f t="shared" si="328"/>
        <v>Qtr 1</v>
      </c>
      <c r="I1535" t="str">
        <f t="shared" si="329"/>
        <v>20161</v>
      </c>
      <c r="J1535" t="str">
        <f t="shared" si="330"/>
        <v>Mar 2016</v>
      </c>
      <c r="K1535" t="str">
        <f t="shared" si="331"/>
        <v>Mar-16</v>
      </c>
      <c r="L1535" t="str">
        <f t="shared" si="332"/>
        <v>March 2016</v>
      </c>
      <c r="M1535" t="str">
        <f t="shared" si="333"/>
        <v>March</v>
      </c>
      <c r="N1535" t="str">
        <f t="shared" si="334"/>
        <v>Mar</v>
      </c>
      <c r="O1535" t="str">
        <f t="shared" si="335"/>
        <v>Quarter 1 2016</v>
      </c>
    </row>
    <row r="1536" spans="1:15" x14ac:dyDescent="0.25">
      <c r="A1536" s="1">
        <v>42443</v>
      </c>
      <c r="B1536">
        <f t="shared" si="322"/>
        <v>2016</v>
      </c>
      <c r="C1536">
        <f t="shared" si="323"/>
        <v>3</v>
      </c>
      <c r="D1536" t="str">
        <f t="shared" si="324"/>
        <v>March</v>
      </c>
      <c r="E1536" t="str">
        <f t="shared" si="325"/>
        <v>Mar</v>
      </c>
      <c r="F1536">
        <f t="shared" si="326"/>
        <v>1</v>
      </c>
      <c r="G1536" t="str">
        <f t="shared" si="327"/>
        <v>Quarter 1</v>
      </c>
      <c r="H1536" t="str">
        <f t="shared" si="328"/>
        <v>Qtr 1</v>
      </c>
      <c r="I1536" t="str">
        <f t="shared" si="329"/>
        <v>20161</v>
      </c>
      <c r="J1536" t="str">
        <f t="shared" si="330"/>
        <v>Mar 2016</v>
      </c>
      <c r="K1536" t="str">
        <f t="shared" si="331"/>
        <v>Mar-16</v>
      </c>
      <c r="L1536" t="str">
        <f t="shared" si="332"/>
        <v>March 2016</v>
      </c>
      <c r="M1536" t="str">
        <f t="shared" si="333"/>
        <v>March</v>
      </c>
      <c r="N1536" t="str">
        <f t="shared" si="334"/>
        <v>Mar</v>
      </c>
      <c r="O1536" t="str">
        <f t="shared" si="335"/>
        <v>Quarter 1 2016</v>
      </c>
    </row>
    <row r="1537" spans="1:15" x14ac:dyDescent="0.25">
      <c r="A1537" s="1">
        <v>42444</v>
      </c>
      <c r="B1537">
        <f t="shared" si="322"/>
        <v>2016</v>
      </c>
      <c r="C1537">
        <f t="shared" si="323"/>
        <v>3</v>
      </c>
      <c r="D1537" t="str">
        <f t="shared" si="324"/>
        <v>March</v>
      </c>
      <c r="E1537" t="str">
        <f t="shared" si="325"/>
        <v>Mar</v>
      </c>
      <c r="F1537">
        <f t="shared" si="326"/>
        <v>1</v>
      </c>
      <c r="G1537" t="str">
        <f t="shared" si="327"/>
        <v>Quarter 1</v>
      </c>
      <c r="H1537" t="str">
        <f t="shared" si="328"/>
        <v>Qtr 1</v>
      </c>
      <c r="I1537" t="str">
        <f t="shared" si="329"/>
        <v>20161</v>
      </c>
      <c r="J1537" t="str">
        <f t="shared" si="330"/>
        <v>Mar 2016</v>
      </c>
      <c r="K1537" t="str">
        <f t="shared" si="331"/>
        <v>Mar-16</v>
      </c>
      <c r="L1537" t="str">
        <f t="shared" si="332"/>
        <v>March 2016</v>
      </c>
      <c r="M1537" t="str">
        <f t="shared" si="333"/>
        <v>March</v>
      </c>
      <c r="N1537" t="str">
        <f t="shared" si="334"/>
        <v>Mar</v>
      </c>
      <c r="O1537" t="str">
        <f t="shared" si="335"/>
        <v>Quarter 1 2016</v>
      </c>
    </row>
    <row r="1538" spans="1:15" x14ac:dyDescent="0.25">
      <c r="A1538" s="1">
        <v>42445</v>
      </c>
      <c r="B1538">
        <f t="shared" si="322"/>
        <v>2016</v>
      </c>
      <c r="C1538">
        <f t="shared" si="323"/>
        <v>3</v>
      </c>
      <c r="D1538" t="str">
        <f t="shared" si="324"/>
        <v>March</v>
      </c>
      <c r="E1538" t="str">
        <f t="shared" si="325"/>
        <v>Mar</v>
      </c>
      <c r="F1538">
        <f t="shared" si="326"/>
        <v>1</v>
      </c>
      <c r="G1538" t="str">
        <f t="shared" si="327"/>
        <v>Quarter 1</v>
      </c>
      <c r="H1538" t="str">
        <f t="shared" si="328"/>
        <v>Qtr 1</v>
      </c>
      <c r="I1538" t="str">
        <f t="shared" si="329"/>
        <v>20161</v>
      </c>
      <c r="J1538" t="str">
        <f t="shared" si="330"/>
        <v>Mar 2016</v>
      </c>
      <c r="K1538" t="str">
        <f t="shared" si="331"/>
        <v>Mar-16</v>
      </c>
      <c r="L1538" t="str">
        <f t="shared" si="332"/>
        <v>March 2016</v>
      </c>
      <c r="M1538" t="str">
        <f t="shared" si="333"/>
        <v>March</v>
      </c>
      <c r="N1538" t="str">
        <f t="shared" si="334"/>
        <v>Mar</v>
      </c>
      <c r="O1538" t="str">
        <f t="shared" si="335"/>
        <v>Quarter 1 2016</v>
      </c>
    </row>
    <row r="1539" spans="1:15" x14ac:dyDescent="0.25">
      <c r="A1539" s="1">
        <v>42446</v>
      </c>
      <c r="B1539">
        <f t="shared" ref="B1539:B1602" si="336">YEAR(A1539)</f>
        <v>2016</v>
      </c>
      <c r="C1539">
        <f t="shared" ref="C1539:C1602" si="337">MONTH(A1539)</f>
        <v>3</v>
      </c>
      <c r="D1539" t="str">
        <f t="shared" ref="D1539:D1602" si="338">TEXT(A1539,"mmmm")</f>
        <v>March</v>
      </c>
      <c r="E1539" t="str">
        <f t="shared" ref="E1539:E1602" si="339">TEXT(A1539,"mmm")</f>
        <v>Mar</v>
      </c>
      <c r="F1539">
        <f t="shared" ref="F1539:F1602" si="340">ROUNDUP(MONTH(A1539)/3,0)</f>
        <v>1</v>
      </c>
      <c r="G1539" t="str">
        <f t="shared" ref="G1539:G1602" si="341">"Quarter " &amp; ROUNDUP(MONTH(A1539)/3,0)</f>
        <v>Quarter 1</v>
      </c>
      <c r="H1539" t="str">
        <f t="shared" ref="H1539:H1602" si="342">"Qtr " &amp; ROUNDUP(MONTH(A1539)/3,0)</f>
        <v>Qtr 1</v>
      </c>
      <c r="I1539" t="str">
        <f t="shared" ref="I1539:I1602" si="343">YEAR(A1539) &amp; ROUNDUP(MONTH(A1539)/3,0)</f>
        <v>20161</v>
      </c>
      <c r="J1539" t="str">
        <f t="shared" ref="J1539:J1602" si="344">TEXT(A1539,"mmm") &amp; " " &amp; YEAR(A1539)</f>
        <v>Mar 2016</v>
      </c>
      <c r="K1539" t="str">
        <f t="shared" ref="K1539:K1602" si="345">TEXT(A1539,"mmm") &amp; "-" &amp; RIGHT(YEAR(A1539),2)</f>
        <v>Mar-16</v>
      </c>
      <c r="L1539" t="str">
        <f t="shared" ref="L1539:L1602" si="346">TEXT(A1539,"mmmm")&amp; " " &amp; YEAR(A1539)</f>
        <v>March 2016</v>
      </c>
      <c r="M1539" t="str">
        <f t="shared" ref="M1539:M1602" si="347">TEXT(A1539,"mmmm")</f>
        <v>March</v>
      </c>
      <c r="N1539" t="str">
        <f t="shared" ref="N1539:N1602" si="348">TEXT(A1539,"mmm")</f>
        <v>Mar</v>
      </c>
      <c r="O1539" t="str">
        <f t="shared" ref="O1539:O1602" si="349">"Quarter " &amp; ROUNDUP(MONTH(A1539)/3,0) &amp; " " &amp; YEAR(A1539)</f>
        <v>Quarter 1 2016</v>
      </c>
    </row>
    <row r="1540" spans="1:15" x14ac:dyDescent="0.25">
      <c r="A1540" s="1">
        <v>42447</v>
      </c>
      <c r="B1540">
        <f t="shared" si="336"/>
        <v>2016</v>
      </c>
      <c r="C1540">
        <f t="shared" si="337"/>
        <v>3</v>
      </c>
      <c r="D1540" t="str">
        <f t="shared" si="338"/>
        <v>March</v>
      </c>
      <c r="E1540" t="str">
        <f t="shared" si="339"/>
        <v>Mar</v>
      </c>
      <c r="F1540">
        <f t="shared" si="340"/>
        <v>1</v>
      </c>
      <c r="G1540" t="str">
        <f t="shared" si="341"/>
        <v>Quarter 1</v>
      </c>
      <c r="H1540" t="str">
        <f t="shared" si="342"/>
        <v>Qtr 1</v>
      </c>
      <c r="I1540" t="str">
        <f t="shared" si="343"/>
        <v>20161</v>
      </c>
      <c r="J1540" t="str">
        <f t="shared" si="344"/>
        <v>Mar 2016</v>
      </c>
      <c r="K1540" t="str">
        <f t="shared" si="345"/>
        <v>Mar-16</v>
      </c>
      <c r="L1540" t="str">
        <f t="shared" si="346"/>
        <v>March 2016</v>
      </c>
      <c r="M1540" t="str">
        <f t="shared" si="347"/>
        <v>March</v>
      </c>
      <c r="N1540" t="str">
        <f t="shared" si="348"/>
        <v>Mar</v>
      </c>
      <c r="O1540" t="str">
        <f t="shared" si="349"/>
        <v>Quarter 1 2016</v>
      </c>
    </row>
    <row r="1541" spans="1:15" x14ac:dyDescent="0.25">
      <c r="A1541" s="1">
        <v>42448</v>
      </c>
      <c r="B1541">
        <f t="shared" si="336"/>
        <v>2016</v>
      </c>
      <c r="C1541">
        <f t="shared" si="337"/>
        <v>3</v>
      </c>
      <c r="D1541" t="str">
        <f t="shared" si="338"/>
        <v>March</v>
      </c>
      <c r="E1541" t="str">
        <f t="shared" si="339"/>
        <v>Mar</v>
      </c>
      <c r="F1541">
        <f t="shared" si="340"/>
        <v>1</v>
      </c>
      <c r="G1541" t="str">
        <f t="shared" si="341"/>
        <v>Quarter 1</v>
      </c>
      <c r="H1541" t="str">
        <f t="shared" si="342"/>
        <v>Qtr 1</v>
      </c>
      <c r="I1541" t="str">
        <f t="shared" si="343"/>
        <v>20161</v>
      </c>
      <c r="J1541" t="str">
        <f t="shared" si="344"/>
        <v>Mar 2016</v>
      </c>
      <c r="K1541" t="str">
        <f t="shared" si="345"/>
        <v>Mar-16</v>
      </c>
      <c r="L1541" t="str">
        <f t="shared" si="346"/>
        <v>March 2016</v>
      </c>
      <c r="M1541" t="str">
        <f t="shared" si="347"/>
        <v>March</v>
      </c>
      <c r="N1541" t="str">
        <f t="shared" si="348"/>
        <v>Mar</v>
      </c>
      <c r="O1541" t="str">
        <f t="shared" si="349"/>
        <v>Quarter 1 2016</v>
      </c>
    </row>
    <row r="1542" spans="1:15" x14ac:dyDescent="0.25">
      <c r="A1542" s="1">
        <v>42449</v>
      </c>
      <c r="B1542">
        <f t="shared" si="336"/>
        <v>2016</v>
      </c>
      <c r="C1542">
        <f t="shared" si="337"/>
        <v>3</v>
      </c>
      <c r="D1542" t="str">
        <f t="shared" si="338"/>
        <v>March</v>
      </c>
      <c r="E1542" t="str">
        <f t="shared" si="339"/>
        <v>Mar</v>
      </c>
      <c r="F1542">
        <f t="shared" si="340"/>
        <v>1</v>
      </c>
      <c r="G1542" t="str">
        <f t="shared" si="341"/>
        <v>Quarter 1</v>
      </c>
      <c r="H1542" t="str">
        <f t="shared" si="342"/>
        <v>Qtr 1</v>
      </c>
      <c r="I1542" t="str">
        <f t="shared" si="343"/>
        <v>20161</v>
      </c>
      <c r="J1542" t="str">
        <f t="shared" si="344"/>
        <v>Mar 2016</v>
      </c>
      <c r="K1542" t="str">
        <f t="shared" si="345"/>
        <v>Mar-16</v>
      </c>
      <c r="L1542" t="str">
        <f t="shared" si="346"/>
        <v>March 2016</v>
      </c>
      <c r="M1542" t="str">
        <f t="shared" si="347"/>
        <v>March</v>
      </c>
      <c r="N1542" t="str">
        <f t="shared" si="348"/>
        <v>Mar</v>
      </c>
      <c r="O1542" t="str">
        <f t="shared" si="349"/>
        <v>Quarter 1 2016</v>
      </c>
    </row>
    <row r="1543" spans="1:15" x14ac:dyDescent="0.25">
      <c r="A1543" s="1">
        <v>42450</v>
      </c>
      <c r="B1543">
        <f t="shared" si="336"/>
        <v>2016</v>
      </c>
      <c r="C1543">
        <f t="shared" si="337"/>
        <v>3</v>
      </c>
      <c r="D1543" t="str">
        <f t="shared" si="338"/>
        <v>March</v>
      </c>
      <c r="E1543" t="str">
        <f t="shared" si="339"/>
        <v>Mar</v>
      </c>
      <c r="F1543">
        <f t="shared" si="340"/>
        <v>1</v>
      </c>
      <c r="G1543" t="str">
        <f t="shared" si="341"/>
        <v>Quarter 1</v>
      </c>
      <c r="H1543" t="str">
        <f t="shared" si="342"/>
        <v>Qtr 1</v>
      </c>
      <c r="I1543" t="str">
        <f t="shared" si="343"/>
        <v>20161</v>
      </c>
      <c r="J1543" t="str">
        <f t="shared" si="344"/>
        <v>Mar 2016</v>
      </c>
      <c r="K1543" t="str">
        <f t="shared" si="345"/>
        <v>Mar-16</v>
      </c>
      <c r="L1543" t="str">
        <f t="shared" si="346"/>
        <v>March 2016</v>
      </c>
      <c r="M1543" t="str">
        <f t="shared" si="347"/>
        <v>March</v>
      </c>
      <c r="N1543" t="str">
        <f t="shared" si="348"/>
        <v>Mar</v>
      </c>
      <c r="O1543" t="str">
        <f t="shared" si="349"/>
        <v>Quarter 1 2016</v>
      </c>
    </row>
    <row r="1544" spans="1:15" x14ac:dyDescent="0.25">
      <c r="A1544" s="1">
        <v>42451</v>
      </c>
      <c r="B1544">
        <f t="shared" si="336"/>
        <v>2016</v>
      </c>
      <c r="C1544">
        <f t="shared" si="337"/>
        <v>3</v>
      </c>
      <c r="D1544" t="str">
        <f t="shared" si="338"/>
        <v>March</v>
      </c>
      <c r="E1544" t="str">
        <f t="shared" si="339"/>
        <v>Mar</v>
      </c>
      <c r="F1544">
        <f t="shared" si="340"/>
        <v>1</v>
      </c>
      <c r="G1544" t="str">
        <f t="shared" si="341"/>
        <v>Quarter 1</v>
      </c>
      <c r="H1544" t="str">
        <f t="shared" si="342"/>
        <v>Qtr 1</v>
      </c>
      <c r="I1544" t="str">
        <f t="shared" si="343"/>
        <v>20161</v>
      </c>
      <c r="J1544" t="str">
        <f t="shared" si="344"/>
        <v>Mar 2016</v>
      </c>
      <c r="K1544" t="str">
        <f t="shared" si="345"/>
        <v>Mar-16</v>
      </c>
      <c r="L1544" t="str">
        <f t="shared" si="346"/>
        <v>March 2016</v>
      </c>
      <c r="M1544" t="str">
        <f t="shared" si="347"/>
        <v>March</v>
      </c>
      <c r="N1544" t="str">
        <f t="shared" si="348"/>
        <v>Mar</v>
      </c>
      <c r="O1544" t="str">
        <f t="shared" si="349"/>
        <v>Quarter 1 2016</v>
      </c>
    </row>
    <row r="1545" spans="1:15" x14ac:dyDescent="0.25">
      <c r="A1545" s="1">
        <v>42452</v>
      </c>
      <c r="B1545">
        <f t="shared" si="336"/>
        <v>2016</v>
      </c>
      <c r="C1545">
        <f t="shared" si="337"/>
        <v>3</v>
      </c>
      <c r="D1545" t="str">
        <f t="shared" si="338"/>
        <v>March</v>
      </c>
      <c r="E1545" t="str">
        <f t="shared" si="339"/>
        <v>Mar</v>
      </c>
      <c r="F1545">
        <f t="shared" si="340"/>
        <v>1</v>
      </c>
      <c r="G1545" t="str">
        <f t="shared" si="341"/>
        <v>Quarter 1</v>
      </c>
      <c r="H1545" t="str">
        <f t="shared" si="342"/>
        <v>Qtr 1</v>
      </c>
      <c r="I1545" t="str">
        <f t="shared" si="343"/>
        <v>20161</v>
      </c>
      <c r="J1545" t="str">
        <f t="shared" si="344"/>
        <v>Mar 2016</v>
      </c>
      <c r="K1545" t="str">
        <f t="shared" si="345"/>
        <v>Mar-16</v>
      </c>
      <c r="L1545" t="str">
        <f t="shared" si="346"/>
        <v>March 2016</v>
      </c>
      <c r="M1545" t="str">
        <f t="shared" si="347"/>
        <v>March</v>
      </c>
      <c r="N1545" t="str">
        <f t="shared" si="348"/>
        <v>Mar</v>
      </c>
      <c r="O1545" t="str">
        <f t="shared" si="349"/>
        <v>Quarter 1 2016</v>
      </c>
    </row>
    <row r="1546" spans="1:15" x14ac:dyDescent="0.25">
      <c r="A1546" s="1">
        <v>42453</v>
      </c>
      <c r="B1546">
        <f t="shared" si="336"/>
        <v>2016</v>
      </c>
      <c r="C1546">
        <f t="shared" si="337"/>
        <v>3</v>
      </c>
      <c r="D1546" t="str">
        <f t="shared" si="338"/>
        <v>March</v>
      </c>
      <c r="E1546" t="str">
        <f t="shared" si="339"/>
        <v>Mar</v>
      </c>
      <c r="F1546">
        <f t="shared" si="340"/>
        <v>1</v>
      </c>
      <c r="G1546" t="str">
        <f t="shared" si="341"/>
        <v>Quarter 1</v>
      </c>
      <c r="H1546" t="str">
        <f t="shared" si="342"/>
        <v>Qtr 1</v>
      </c>
      <c r="I1546" t="str">
        <f t="shared" si="343"/>
        <v>20161</v>
      </c>
      <c r="J1546" t="str">
        <f t="shared" si="344"/>
        <v>Mar 2016</v>
      </c>
      <c r="K1546" t="str">
        <f t="shared" si="345"/>
        <v>Mar-16</v>
      </c>
      <c r="L1546" t="str">
        <f t="shared" si="346"/>
        <v>March 2016</v>
      </c>
      <c r="M1546" t="str">
        <f t="shared" si="347"/>
        <v>March</v>
      </c>
      <c r="N1546" t="str">
        <f t="shared" si="348"/>
        <v>Mar</v>
      </c>
      <c r="O1546" t="str">
        <f t="shared" si="349"/>
        <v>Quarter 1 2016</v>
      </c>
    </row>
    <row r="1547" spans="1:15" x14ac:dyDescent="0.25">
      <c r="A1547" s="1">
        <v>42454</v>
      </c>
      <c r="B1547">
        <f t="shared" si="336"/>
        <v>2016</v>
      </c>
      <c r="C1547">
        <f t="shared" si="337"/>
        <v>3</v>
      </c>
      <c r="D1547" t="str">
        <f t="shared" si="338"/>
        <v>March</v>
      </c>
      <c r="E1547" t="str">
        <f t="shared" si="339"/>
        <v>Mar</v>
      </c>
      <c r="F1547">
        <f t="shared" si="340"/>
        <v>1</v>
      </c>
      <c r="G1547" t="str">
        <f t="shared" si="341"/>
        <v>Quarter 1</v>
      </c>
      <c r="H1547" t="str">
        <f t="shared" si="342"/>
        <v>Qtr 1</v>
      </c>
      <c r="I1547" t="str">
        <f t="shared" si="343"/>
        <v>20161</v>
      </c>
      <c r="J1547" t="str">
        <f t="shared" si="344"/>
        <v>Mar 2016</v>
      </c>
      <c r="K1547" t="str">
        <f t="shared" si="345"/>
        <v>Mar-16</v>
      </c>
      <c r="L1547" t="str">
        <f t="shared" si="346"/>
        <v>March 2016</v>
      </c>
      <c r="M1547" t="str">
        <f t="shared" si="347"/>
        <v>March</v>
      </c>
      <c r="N1547" t="str">
        <f t="shared" si="348"/>
        <v>Mar</v>
      </c>
      <c r="O1547" t="str">
        <f t="shared" si="349"/>
        <v>Quarter 1 2016</v>
      </c>
    </row>
    <row r="1548" spans="1:15" x14ac:dyDescent="0.25">
      <c r="A1548" s="1">
        <v>42455</v>
      </c>
      <c r="B1548">
        <f t="shared" si="336"/>
        <v>2016</v>
      </c>
      <c r="C1548">
        <f t="shared" si="337"/>
        <v>3</v>
      </c>
      <c r="D1548" t="str">
        <f t="shared" si="338"/>
        <v>March</v>
      </c>
      <c r="E1548" t="str">
        <f t="shared" si="339"/>
        <v>Mar</v>
      </c>
      <c r="F1548">
        <f t="shared" si="340"/>
        <v>1</v>
      </c>
      <c r="G1548" t="str">
        <f t="shared" si="341"/>
        <v>Quarter 1</v>
      </c>
      <c r="H1548" t="str">
        <f t="shared" si="342"/>
        <v>Qtr 1</v>
      </c>
      <c r="I1548" t="str">
        <f t="shared" si="343"/>
        <v>20161</v>
      </c>
      <c r="J1548" t="str">
        <f t="shared" si="344"/>
        <v>Mar 2016</v>
      </c>
      <c r="K1548" t="str">
        <f t="shared" si="345"/>
        <v>Mar-16</v>
      </c>
      <c r="L1548" t="str">
        <f t="shared" si="346"/>
        <v>March 2016</v>
      </c>
      <c r="M1548" t="str">
        <f t="shared" si="347"/>
        <v>March</v>
      </c>
      <c r="N1548" t="str">
        <f t="shared" si="348"/>
        <v>Mar</v>
      </c>
      <c r="O1548" t="str">
        <f t="shared" si="349"/>
        <v>Quarter 1 2016</v>
      </c>
    </row>
    <row r="1549" spans="1:15" x14ac:dyDescent="0.25">
      <c r="A1549" s="1">
        <v>42456</v>
      </c>
      <c r="B1549">
        <f t="shared" si="336"/>
        <v>2016</v>
      </c>
      <c r="C1549">
        <f t="shared" si="337"/>
        <v>3</v>
      </c>
      <c r="D1549" t="str">
        <f t="shared" si="338"/>
        <v>March</v>
      </c>
      <c r="E1549" t="str">
        <f t="shared" si="339"/>
        <v>Mar</v>
      </c>
      <c r="F1549">
        <f t="shared" si="340"/>
        <v>1</v>
      </c>
      <c r="G1549" t="str">
        <f t="shared" si="341"/>
        <v>Quarter 1</v>
      </c>
      <c r="H1549" t="str">
        <f t="shared" si="342"/>
        <v>Qtr 1</v>
      </c>
      <c r="I1549" t="str">
        <f t="shared" si="343"/>
        <v>20161</v>
      </c>
      <c r="J1549" t="str">
        <f t="shared" si="344"/>
        <v>Mar 2016</v>
      </c>
      <c r="K1549" t="str">
        <f t="shared" si="345"/>
        <v>Mar-16</v>
      </c>
      <c r="L1549" t="str">
        <f t="shared" si="346"/>
        <v>March 2016</v>
      </c>
      <c r="M1549" t="str">
        <f t="shared" si="347"/>
        <v>March</v>
      </c>
      <c r="N1549" t="str">
        <f t="shared" si="348"/>
        <v>Mar</v>
      </c>
      <c r="O1549" t="str">
        <f t="shared" si="349"/>
        <v>Quarter 1 2016</v>
      </c>
    </row>
    <row r="1550" spans="1:15" x14ac:dyDescent="0.25">
      <c r="A1550" s="1">
        <v>42457</v>
      </c>
      <c r="B1550">
        <f t="shared" si="336"/>
        <v>2016</v>
      </c>
      <c r="C1550">
        <f t="shared" si="337"/>
        <v>3</v>
      </c>
      <c r="D1550" t="str">
        <f t="shared" si="338"/>
        <v>March</v>
      </c>
      <c r="E1550" t="str">
        <f t="shared" si="339"/>
        <v>Mar</v>
      </c>
      <c r="F1550">
        <f t="shared" si="340"/>
        <v>1</v>
      </c>
      <c r="G1550" t="str">
        <f t="shared" si="341"/>
        <v>Quarter 1</v>
      </c>
      <c r="H1550" t="str">
        <f t="shared" si="342"/>
        <v>Qtr 1</v>
      </c>
      <c r="I1550" t="str">
        <f t="shared" si="343"/>
        <v>20161</v>
      </c>
      <c r="J1550" t="str">
        <f t="shared" si="344"/>
        <v>Mar 2016</v>
      </c>
      <c r="K1550" t="str">
        <f t="shared" si="345"/>
        <v>Mar-16</v>
      </c>
      <c r="L1550" t="str">
        <f t="shared" si="346"/>
        <v>March 2016</v>
      </c>
      <c r="M1550" t="str">
        <f t="shared" si="347"/>
        <v>March</v>
      </c>
      <c r="N1550" t="str">
        <f t="shared" si="348"/>
        <v>Mar</v>
      </c>
      <c r="O1550" t="str">
        <f t="shared" si="349"/>
        <v>Quarter 1 2016</v>
      </c>
    </row>
    <row r="1551" spans="1:15" x14ac:dyDescent="0.25">
      <c r="A1551" s="1">
        <v>42458</v>
      </c>
      <c r="B1551">
        <f t="shared" si="336"/>
        <v>2016</v>
      </c>
      <c r="C1551">
        <f t="shared" si="337"/>
        <v>3</v>
      </c>
      <c r="D1551" t="str">
        <f t="shared" si="338"/>
        <v>March</v>
      </c>
      <c r="E1551" t="str">
        <f t="shared" si="339"/>
        <v>Mar</v>
      </c>
      <c r="F1551">
        <f t="shared" si="340"/>
        <v>1</v>
      </c>
      <c r="G1551" t="str">
        <f t="shared" si="341"/>
        <v>Quarter 1</v>
      </c>
      <c r="H1551" t="str">
        <f t="shared" si="342"/>
        <v>Qtr 1</v>
      </c>
      <c r="I1551" t="str">
        <f t="shared" si="343"/>
        <v>20161</v>
      </c>
      <c r="J1551" t="str">
        <f t="shared" si="344"/>
        <v>Mar 2016</v>
      </c>
      <c r="K1551" t="str">
        <f t="shared" si="345"/>
        <v>Mar-16</v>
      </c>
      <c r="L1551" t="str">
        <f t="shared" si="346"/>
        <v>March 2016</v>
      </c>
      <c r="M1551" t="str">
        <f t="shared" si="347"/>
        <v>March</v>
      </c>
      <c r="N1551" t="str">
        <f t="shared" si="348"/>
        <v>Mar</v>
      </c>
      <c r="O1551" t="str">
        <f t="shared" si="349"/>
        <v>Quarter 1 2016</v>
      </c>
    </row>
    <row r="1552" spans="1:15" x14ac:dyDescent="0.25">
      <c r="A1552" s="1">
        <v>42459</v>
      </c>
      <c r="B1552">
        <f t="shared" si="336"/>
        <v>2016</v>
      </c>
      <c r="C1552">
        <f t="shared" si="337"/>
        <v>3</v>
      </c>
      <c r="D1552" t="str">
        <f t="shared" si="338"/>
        <v>March</v>
      </c>
      <c r="E1552" t="str">
        <f t="shared" si="339"/>
        <v>Mar</v>
      </c>
      <c r="F1552">
        <f t="shared" si="340"/>
        <v>1</v>
      </c>
      <c r="G1552" t="str">
        <f t="shared" si="341"/>
        <v>Quarter 1</v>
      </c>
      <c r="H1552" t="str">
        <f t="shared" si="342"/>
        <v>Qtr 1</v>
      </c>
      <c r="I1552" t="str">
        <f t="shared" si="343"/>
        <v>20161</v>
      </c>
      <c r="J1552" t="str">
        <f t="shared" si="344"/>
        <v>Mar 2016</v>
      </c>
      <c r="K1552" t="str">
        <f t="shared" si="345"/>
        <v>Mar-16</v>
      </c>
      <c r="L1552" t="str">
        <f t="shared" si="346"/>
        <v>March 2016</v>
      </c>
      <c r="M1552" t="str">
        <f t="shared" si="347"/>
        <v>March</v>
      </c>
      <c r="N1552" t="str">
        <f t="shared" si="348"/>
        <v>Mar</v>
      </c>
      <c r="O1552" t="str">
        <f t="shared" si="349"/>
        <v>Quarter 1 2016</v>
      </c>
    </row>
    <row r="1553" spans="1:15" x14ac:dyDescent="0.25">
      <c r="A1553" s="1">
        <v>42460</v>
      </c>
      <c r="B1553">
        <f t="shared" si="336"/>
        <v>2016</v>
      </c>
      <c r="C1553">
        <f t="shared" si="337"/>
        <v>3</v>
      </c>
      <c r="D1553" t="str">
        <f t="shared" si="338"/>
        <v>March</v>
      </c>
      <c r="E1553" t="str">
        <f t="shared" si="339"/>
        <v>Mar</v>
      </c>
      <c r="F1553">
        <f t="shared" si="340"/>
        <v>1</v>
      </c>
      <c r="G1553" t="str">
        <f t="shared" si="341"/>
        <v>Quarter 1</v>
      </c>
      <c r="H1553" t="str">
        <f t="shared" si="342"/>
        <v>Qtr 1</v>
      </c>
      <c r="I1553" t="str">
        <f t="shared" si="343"/>
        <v>20161</v>
      </c>
      <c r="J1553" t="str">
        <f t="shared" si="344"/>
        <v>Mar 2016</v>
      </c>
      <c r="K1553" t="str">
        <f t="shared" si="345"/>
        <v>Mar-16</v>
      </c>
      <c r="L1553" t="str">
        <f t="shared" si="346"/>
        <v>March 2016</v>
      </c>
      <c r="M1553" t="str">
        <f t="shared" si="347"/>
        <v>March</v>
      </c>
      <c r="N1553" t="str">
        <f t="shared" si="348"/>
        <v>Mar</v>
      </c>
      <c r="O1553" t="str">
        <f t="shared" si="349"/>
        <v>Quarter 1 2016</v>
      </c>
    </row>
    <row r="1554" spans="1:15" x14ac:dyDescent="0.25">
      <c r="A1554" s="1">
        <v>42461</v>
      </c>
      <c r="B1554">
        <f t="shared" si="336"/>
        <v>2016</v>
      </c>
      <c r="C1554">
        <f t="shared" si="337"/>
        <v>4</v>
      </c>
      <c r="D1554" t="str">
        <f t="shared" si="338"/>
        <v>April</v>
      </c>
      <c r="E1554" t="str">
        <f t="shared" si="339"/>
        <v>Apr</v>
      </c>
      <c r="F1554">
        <f t="shared" si="340"/>
        <v>2</v>
      </c>
      <c r="G1554" t="str">
        <f t="shared" si="341"/>
        <v>Quarter 2</v>
      </c>
      <c r="H1554" t="str">
        <f t="shared" si="342"/>
        <v>Qtr 2</v>
      </c>
      <c r="I1554" t="str">
        <f t="shared" si="343"/>
        <v>20162</v>
      </c>
      <c r="J1554" t="str">
        <f t="shared" si="344"/>
        <v>Apr 2016</v>
      </c>
      <c r="K1554" t="str">
        <f t="shared" si="345"/>
        <v>Apr-16</v>
      </c>
      <c r="L1554" t="str">
        <f t="shared" si="346"/>
        <v>April 2016</v>
      </c>
      <c r="M1554" t="str">
        <f t="shared" si="347"/>
        <v>April</v>
      </c>
      <c r="N1554" t="str">
        <f t="shared" si="348"/>
        <v>Apr</v>
      </c>
      <c r="O1554" t="str">
        <f t="shared" si="349"/>
        <v>Quarter 2 2016</v>
      </c>
    </row>
    <row r="1555" spans="1:15" x14ac:dyDescent="0.25">
      <c r="A1555" s="1">
        <v>42462</v>
      </c>
      <c r="B1555">
        <f t="shared" si="336"/>
        <v>2016</v>
      </c>
      <c r="C1555">
        <f t="shared" si="337"/>
        <v>4</v>
      </c>
      <c r="D1555" t="str">
        <f t="shared" si="338"/>
        <v>April</v>
      </c>
      <c r="E1555" t="str">
        <f t="shared" si="339"/>
        <v>Apr</v>
      </c>
      <c r="F1555">
        <f t="shared" si="340"/>
        <v>2</v>
      </c>
      <c r="G1555" t="str">
        <f t="shared" si="341"/>
        <v>Quarter 2</v>
      </c>
      <c r="H1555" t="str">
        <f t="shared" si="342"/>
        <v>Qtr 2</v>
      </c>
      <c r="I1555" t="str">
        <f t="shared" si="343"/>
        <v>20162</v>
      </c>
      <c r="J1555" t="str">
        <f t="shared" si="344"/>
        <v>Apr 2016</v>
      </c>
      <c r="K1555" t="str">
        <f t="shared" si="345"/>
        <v>Apr-16</v>
      </c>
      <c r="L1555" t="str">
        <f t="shared" si="346"/>
        <v>April 2016</v>
      </c>
      <c r="M1555" t="str">
        <f t="shared" si="347"/>
        <v>April</v>
      </c>
      <c r="N1555" t="str">
        <f t="shared" si="348"/>
        <v>Apr</v>
      </c>
      <c r="O1555" t="str">
        <f t="shared" si="349"/>
        <v>Quarter 2 2016</v>
      </c>
    </row>
    <row r="1556" spans="1:15" x14ac:dyDescent="0.25">
      <c r="A1556" s="1">
        <v>42463</v>
      </c>
      <c r="B1556">
        <f t="shared" si="336"/>
        <v>2016</v>
      </c>
      <c r="C1556">
        <f t="shared" si="337"/>
        <v>4</v>
      </c>
      <c r="D1556" t="str">
        <f t="shared" si="338"/>
        <v>April</v>
      </c>
      <c r="E1556" t="str">
        <f t="shared" si="339"/>
        <v>Apr</v>
      </c>
      <c r="F1556">
        <f t="shared" si="340"/>
        <v>2</v>
      </c>
      <c r="G1556" t="str">
        <f t="shared" si="341"/>
        <v>Quarter 2</v>
      </c>
      <c r="H1556" t="str">
        <f t="shared" si="342"/>
        <v>Qtr 2</v>
      </c>
      <c r="I1556" t="str">
        <f t="shared" si="343"/>
        <v>20162</v>
      </c>
      <c r="J1556" t="str">
        <f t="shared" si="344"/>
        <v>Apr 2016</v>
      </c>
      <c r="K1556" t="str">
        <f t="shared" si="345"/>
        <v>Apr-16</v>
      </c>
      <c r="L1556" t="str">
        <f t="shared" si="346"/>
        <v>April 2016</v>
      </c>
      <c r="M1556" t="str">
        <f t="shared" si="347"/>
        <v>April</v>
      </c>
      <c r="N1556" t="str">
        <f t="shared" si="348"/>
        <v>Apr</v>
      </c>
      <c r="O1556" t="str">
        <f t="shared" si="349"/>
        <v>Quarter 2 2016</v>
      </c>
    </row>
    <row r="1557" spans="1:15" x14ac:dyDescent="0.25">
      <c r="A1557" s="1">
        <v>42464</v>
      </c>
      <c r="B1557">
        <f t="shared" si="336"/>
        <v>2016</v>
      </c>
      <c r="C1557">
        <f t="shared" si="337"/>
        <v>4</v>
      </c>
      <c r="D1557" t="str">
        <f t="shared" si="338"/>
        <v>April</v>
      </c>
      <c r="E1557" t="str">
        <f t="shared" si="339"/>
        <v>Apr</v>
      </c>
      <c r="F1557">
        <f t="shared" si="340"/>
        <v>2</v>
      </c>
      <c r="G1557" t="str">
        <f t="shared" si="341"/>
        <v>Quarter 2</v>
      </c>
      <c r="H1557" t="str">
        <f t="shared" si="342"/>
        <v>Qtr 2</v>
      </c>
      <c r="I1557" t="str">
        <f t="shared" si="343"/>
        <v>20162</v>
      </c>
      <c r="J1557" t="str">
        <f t="shared" si="344"/>
        <v>Apr 2016</v>
      </c>
      <c r="K1557" t="str">
        <f t="shared" si="345"/>
        <v>Apr-16</v>
      </c>
      <c r="L1557" t="str">
        <f t="shared" si="346"/>
        <v>April 2016</v>
      </c>
      <c r="M1557" t="str">
        <f t="shared" si="347"/>
        <v>April</v>
      </c>
      <c r="N1557" t="str">
        <f t="shared" si="348"/>
        <v>Apr</v>
      </c>
      <c r="O1557" t="str">
        <f t="shared" si="349"/>
        <v>Quarter 2 2016</v>
      </c>
    </row>
    <row r="1558" spans="1:15" x14ac:dyDescent="0.25">
      <c r="A1558" s="1">
        <v>42465</v>
      </c>
      <c r="B1558">
        <f t="shared" si="336"/>
        <v>2016</v>
      </c>
      <c r="C1558">
        <f t="shared" si="337"/>
        <v>4</v>
      </c>
      <c r="D1558" t="str">
        <f t="shared" si="338"/>
        <v>April</v>
      </c>
      <c r="E1558" t="str">
        <f t="shared" si="339"/>
        <v>Apr</v>
      </c>
      <c r="F1558">
        <f t="shared" si="340"/>
        <v>2</v>
      </c>
      <c r="G1558" t="str">
        <f t="shared" si="341"/>
        <v>Quarter 2</v>
      </c>
      <c r="H1558" t="str">
        <f t="shared" si="342"/>
        <v>Qtr 2</v>
      </c>
      <c r="I1558" t="str">
        <f t="shared" si="343"/>
        <v>20162</v>
      </c>
      <c r="J1558" t="str">
        <f t="shared" si="344"/>
        <v>Apr 2016</v>
      </c>
      <c r="K1558" t="str">
        <f t="shared" si="345"/>
        <v>Apr-16</v>
      </c>
      <c r="L1558" t="str">
        <f t="shared" si="346"/>
        <v>April 2016</v>
      </c>
      <c r="M1558" t="str">
        <f t="shared" si="347"/>
        <v>April</v>
      </c>
      <c r="N1558" t="str">
        <f t="shared" si="348"/>
        <v>Apr</v>
      </c>
      <c r="O1558" t="str">
        <f t="shared" si="349"/>
        <v>Quarter 2 2016</v>
      </c>
    </row>
    <row r="1559" spans="1:15" x14ac:dyDescent="0.25">
      <c r="A1559" s="1">
        <v>42466</v>
      </c>
      <c r="B1559">
        <f t="shared" si="336"/>
        <v>2016</v>
      </c>
      <c r="C1559">
        <f t="shared" si="337"/>
        <v>4</v>
      </c>
      <c r="D1559" t="str">
        <f t="shared" si="338"/>
        <v>April</v>
      </c>
      <c r="E1559" t="str">
        <f t="shared" si="339"/>
        <v>Apr</v>
      </c>
      <c r="F1559">
        <f t="shared" si="340"/>
        <v>2</v>
      </c>
      <c r="G1559" t="str">
        <f t="shared" si="341"/>
        <v>Quarter 2</v>
      </c>
      <c r="H1559" t="str">
        <f t="shared" si="342"/>
        <v>Qtr 2</v>
      </c>
      <c r="I1559" t="str">
        <f t="shared" si="343"/>
        <v>20162</v>
      </c>
      <c r="J1559" t="str">
        <f t="shared" si="344"/>
        <v>Apr 2016</v>
      </c>
      <c r="K1559" t="str">
        <f t="shared" si="345"/>
        <v>Apr-16</v>
      </c>
      <c r="L1559" t="str">
        <f t="shared" si="346"/>
        <v>April 2016</v>
      </c>
      <c r="M1559" t="str">
        <f t="shared" si="347"/>
        <v>April</v>
      </c>
      <c r="N1559" t="str">
        <f t="shared" si="348"/>
        <v>Apr</v>
      </c>
      <c r="O1559" t="str">
        <f t="shared" si="349"/>
        <v>Quarter 2 2016</v>
      </c>
    </row>
    <row r="1560" spans="1:15" x14ac:dyDescent="0.25">
      <c r="A1560" s="1">
        <v>42467</v>
      </c>
      <c r="B1560">
        <f t="shared" si="336"/>
        <v>2016</v>
      </c>
      <c r="C1560">
        <f t="shared" si="337"/>
        <v>4</v>
      </c>
      <c r="D1560" t="str">
        <f t="shared" si="338"/>
        <v>April</v>
      </c>
      <c r="E1560" t="str">
        <f t="shared" si="339"/>
        <v>Apr</v>
      </c>
      <c r="F1560">
        <f t="shared" si="340"/>
        <v>2</v>
      </c>
      <c r="G1560" t="str">
        <f t="shared" si="341"/>
        <v>Quarter 2</v>
      </c>
      <c r="H1560" t="str">
        <f t="shared" si="342"/>
        <v>Qtr 2</v>
      </c>
      <c r="I1560" t="str">
        <f t="shared" si="343"/>
        <v>20162</v>
      </c>
      <c r="J1560" t="str">
        <f t="shared" si="344"/>
        <v>Apr 2016</v>
      </c>
      <c r="K1560" t="str">
        <f t="shared" si="345"/>
        <v>Apr-16</v>
      </c>
      <c r="L1560" t="str">
        <f t="shared" si="346"/>
        <v>April 2016</v>
      </c>
      <c r="M1560" t="str">
        <f t="shared" si="347"/>
        <v>April</v>
      </c>
      <c r="N1560" t="str">
        <f t="shared" si="348"/>
        <v>Apr</v>
      </c>
      <c r="O1560" t="str">
        <f t="shared" si="349"/>
        <v>Quarter 2 2016</v>
      </c>
    </row>
    <row r="1561" spans="1:15" x14ac:dyDescent="0.25">
      <c r="A1561" s="1">
        <v>42468</v>
      </c>
      <c r="B1561">
        <f t="shared" si="336"/>
        <v>2016</v>
      </c>
      <c r="C1561">
        <f t="shared" si="337"/>
        <v>4</v>
      </c>
      <c r="D1561" t="str">
        <f t="shared" si="338"/>
        <v>April</v>
      </c>
      <c r="E1561" t="str">
        <f t="shared" si="339"/>
        <v>Apr</v>
      </c>
      <c r="F1561">
        <f t="shared" si="340"/>
        <v>2</v>
      </c>
      <c r="G1561" t="str">
        <f t="shared" si="341"/>
        <v>Quarter 2</v>
      </c>
      <c r="H1561" t="str">
        <f t="shared" si="342"/>
        <v>Qtr 2</v>
      </c>
      <c r="I1561" t="str">
        <f t="shared" si="343"/>
        <v>20162</v>
      </c>
      <c r="J1561" t="str">
        <f t="shared" si="344"/>
        <v>Apr 2016</v>
      </c>
      <c r="K1561" t="str">
        <f t="shared" si="345"/>
        <v>Apr-16</v>
      </c>
      <c r="L1561" t="str">
        <f t="shared" si="346"/>
        <v>April 2016</v>
      </c>
      <c r="M1561" t="str">
        <f t="shared" si="347"/>
        <v>April</v>
      </c>
      <c r="N1561" t="str">
        <f t="shared" si="348"/>
        <v>Apr</v>
      </c>
      <c r="O1561" t="str">
        <f t="shared" si="349"/>
        <v>Quarter 2 2016</v>
      </c>
    </row>
    <row r="1562" spans="1:15" x14ac:dyDescent="0.25">
      <c r="A1562" s="1">
        <v>42469</v>
      </c>
      <c r="B1562">
        <f t="shared" si="336"/>
        <v>2016</v>
      </c>
      <c r="C1562">
        <f t="shared" si="337"/>
        <v>4</v>
      </c>
      <c r="D1562" t="str">
        <f t="shared" si="338"/>
        <v>April</v>
      </c>
      <c r="E1562" t="str">
        <f t="shared" si="339"/>
        <v>Apr</v>
      </c>
      <c r="F1562">
        <f t="shared" si="340"/>
        <v>2</v>
      </c>
      <c r="G1562" t="str">
        <f t="shared" si="341"/>
        <v>Quarter 2</v>
      </c>
      <c r="H1562" t="str">
        <f t="shared" si="342"/>
        <v>Qtr 2</v>
      </c>
      <c r="I1562" t="str">
        <f t="shared" si="343"/>
        <v>20162</v>
      </c>
      <c r="J1562" t="str">
        <f t="shared" si="344"/>
        <v>Apr 2016</v>
      </c>
      <c r="K1562" t="str">
        <f t="shared" si="345"/>
        <v>Apr-16</v>
      </c>
      <c r="L1562" t="str">
        <f t="shared" si="346"/>
        <v>April 2016</v>
      </c>
      <c r="M1562" t="str">
        <f t="shared" si="347"/>
        <v>April</v>
      </c>
      <c r="N1562" t="str">
        <f t="shared" si="348"/>
        <v>Apr</v>
      </c>
      <c r="O1562" t="str">
        <f t="shared" si="349"/>
        <v>Quarter 2 2016</v>
      </c>
    </row>
    <row r="1563" spans="1:15" x14ac:dyDescent="0.25">
      <c r="A1563" s="1">
        <v>42470</v>
      </c>
      <c r="B1563">
        <f t="shared" si="336"/>
        <v>2016</v>
      </c>
      <c r="C1563">
        <f t="shared" si="337"/>
        <v>4</v>
      </c>
      <c r="D1563" t="str">
        <f t="shared" si="338"/>
        <v>April</v>
      </c>
      <c r="E1563" t="str">
        <f t="shared" si="339"/>
        <v>Apr</v>
      </c>
      <c r="F1563">
        <f t="shared" si="340"/>
        <v>2</v>
      </c>
      <c r="G1563" t="str">
        <f t="shared" si="341"/>
        <v>Quarter 2</v>
      </c>
      <c r="H1563" t="str">
        <f t="shared" si="342"/>
        <v>Qtr 2</v>
      </c>
      <c r="I1563" t="str">
        <f t="shared" si="343"/>
        <v>20162</v>
      </c>
      <c r="J1563" t="str">
        <f t="shared" si="344"/>
        <v>Apr 2016</v>
      </c>
      <c r="K1563" t="str">
        <f t="shared" si="345"/>
        <v>Apr-16</v>
      </c>
      <c r="L1563" t="str">
        <f t="shared" si="346"/>
        <v>April 2016</v>
      </c>
      <c r="M1563" t="str">
        <f t="shared" si="347"/>
        <v>April</v>
      </c>
      <c r="N1563" t="str">
        <f t="shared" si="348"/>
        <v>Apr</v>
      </c>
      <c r="O1563" t="str">
        <f t="shared" si="349"/>
        <v>Quarter 2 2016</v>
      </c>
    </row>
    <row r="1564" spans="1:15" x14ac:dyDescent="0.25">
      <c r="A1564" s="1">
        <v>42471</v>
      </c>
      <c r="B1564">
        <f t="shared" si="336"/>
        <v>2016</v>
      </c>
      <c r="C1564">
        <f t="shared" si="337"/>
        <v>4</v>
      </c>
      <c r="D1564" t="str">
        <f t="shared" si="338"/>
        <v>April</v>
      </c>
      <c r="E1564" t="str">
        <f t="shared" si="339"/>
        <v>Apr</v>
      </c>
      <c r="F1564">
        <f t="shared" si="340"/>
        <v>2</v>
      </c>
      <c r="G1564" t="str">
        <f t="shared" si="341"/>
        <v>Quarter 2</v>
      </c>
      <c r="H1564" t="str">
        <f t="shared" si="342"/>
        <v>Qtr 2</v>
      </c>
      <c r="I1564" t="str">
        <f t="shared" si="343"/>
        <v>20162</v>
      </c>
      <c r="J1564" t="str">
        <f t="shared" si="344"/>
        <v>Apr 2016</v>
      </c>
      <c r="K1564" t="str">
        <f t="shared" si="345"/>
        <v>Apr-16</v>
      </c>
      <c r="L1564" t="str">
        <f t="shared" si="346"/>
        <v>April 2016</v>
      </c>
      <c r="M1564" t="str">
        <f t="shared" si="347"/>
        <v>April</v>
      </c>
      <c r="N1564" t="str">
        <f t="shared" si="348"/>
        <v>Apr</v>
      </c>
      <c r="O1564" t="str">
        <f t="shared" si="349"/>
        <v>Quarter 2 2016</v>
      </c>
    </row>
    <row r="1565" spans="1:15" x14ac:dyDescent="0.25">
      <c r="A1565" s="1">
        <v>42472</v>
      </c>
      <c r="B1565">
        <f t="shared" si="336"/>
        <v>2016</v>
      </c>
      <c r="C1565">
        <f t="shared" si="337"/>
        <v>4</v>
      </c>
      <c r="D1565" t="str">
        <f t="shared" si="338"/>
        <v>April</v>
      </c>
      <c r="E1565" t="str">
        <f t="shared" si="339"/>
        <v>Apr</v>
      </c>
      <c r="F1565">
        <f t="shared" si="340"/>
        <v>2</v>
      </c>
      <c r="G1565" t="str">
        <f t="shared" si="341"/>
        <v>Quarter 2</v>
      </c>
      <c r="H1565" t="str">
        <f t="shared" si="342"/>
        <v>Qtr 2</v>
      </c>
      <c r="I1565" t="str">
        <f t="shared" si="343"/>
        <v>20162</v>
      </c>
      <c r="J1565" t="str">
        <f t="shared" si="344"/>
        <v>Apr 2016</v>
      </c>
      <c r="K1565" t="str">
        <f t="shared" si="345"/>
        <v>Apr-16</v>
      </c>
      <c r="L1565" t="str">
        <f t="shared" si="346"/>
        <v>April 2016</v>
      </c>
      <c r="M1565" t="str">
        <f t="shared" si="347"/>
        <v>April</v>
      </c>
      <c r="N1565" t="str">
        <f t="shared" si="348"/>
        <v>Apr</v>
      </c>
      <c r="O1565" t="str">
        <f t="shared" si="349"/>
        <v>Quarter 2 2016</v>
      </c>
    </row>
    <row r="1566" spans="1:15" x14ac:dyDescent="0.25">
      <c r="A1566" s="1">
        <v>42473</v>
      </c>
      <c r="B1566">
        <f t="shared" si="336"/>
        <v>2016</v>
      </c>
      <c r="C1566">
        <f t="shared" si="337"/>
        <v>4</v>
      </c>
      <c r="D1566" t="str">
        <f t="shared" si="338"/>
        <v>April</v>
      </c>
      <c r="E1566" t="str">
        <f t="shared" si="339"/>
        <v>Apr</v>
      </c>
      <c r="F1566">
        <f t="shared" si="340"/>
        <v>2</v>
      </c>
      <c r="G1566" t="str">
        <f t="shared" si="341"/>
        <v>Quarter 2</v>
      </c>
      <c r="H1566" t="str">
        <f t="shared" si="342"/>
        <v>Qtr 2</v>
      </c>
      <c r="I1566" t="str">
        <f t="shared" si="343"/>
        <v>20162</v>
      </c>
      <c r="J1566" t="str">
        <f t="shared" si="344"/>
        <v>Apr 2016</v>
      </c>
      <c r="K1566" t="str">
        <f t="shared" si="345"/>
        <v>Apr-16</v>
      </c>
      <c r="L1566" t="str">
        <f t="shared" si="346"/>
        <v>April 2016</v>
      </c>
      <c r="M1566" t="str">
        <f t="shared" si="347"/>
        <v>April</v>
      </c>
      <c r="N1566" t="str">
        <f t="shared" si="348"/>
        <v>Apr</v>
      </c>
      <c r="O1566" t="str">
        <f t="shared" si="349"/>
        <v>Quarter 2 2016</v>
      </c>
    </row>
    <row r="1567" spans="1:15" x14ac:dyDescent="0.25">
      <c r="A1567" s="1">
        <v>42474</v>
      </c>
      <c r="B1567">
        <f t="shared" si="336"/>
        <v>2016</v>
      </c>
      <c r="C1567">
        <f t="shared" si="337"/>
        <v>4</v>
      </c>
      <c r="D1567" t="str">
        <f t="shared" si="338"/>
        <v>April</v>
      </c>
      <c r="E1567" t="str">
        <f t="shared" si="339"/>
        <v>Apr</v>
      </c>
      <c r="F1567">
        <f t="shared" si="340"/>
        <v>2</v>
      </c>
      <c r="G1567" t="str">
        <f t="shared" si="341"/>
        <v>Quarter 2</v>
      </c>
      <c r="H1567" t="str">
        <f t="shared" si="342"/>
        <v>Qtr 2</v>
      </c>
      <c r="I1567" t="str">
        <f t="shared" si="343"/>
        <v>20162</v>
      </c>
      <c r="J1567" t="str">
        <f t="shared" si="344"/>
        <v>Apr 2016</v>
      </c>
      <c r="K1567" t="str">
        <f t="shared" si="345"/>
        <v>Apr-16</v>
      </c>
      <c r="L1567" t="str">
        <f t="shared" si="346"/>
        <v>April 2016</v>
      </c>
      <c r="M1567" t="str">
        <f t="shared" si="347"/>
        <v>April</v>
      </c>
      <c r="N1567" t="str">
        <f t="shared" si="348"/>
        <v>Apr</v>
      </c>
      <c r="O1567" t="str">
        <f t="shared" si="349"/>
        <v>Quarter 2 2016</v>
      </c>
    </row>
    <row r="1568" spans="1:15" x14ac:dyDescent="0.25">
      <c r="A1568" s="1">
        <v>42475</v>
      </c>
      <c r="B1568">
        <f t="shared" si="336"/>
        <v>2016</v>
      </c>
      <c r="C1568">
        <f t="shared" si="337"/>
        <v>4</v>
      </c>
      <c r="D1568" t="str">
        <f t="shared" si="338"/>
        <v>April</v>
      </c>
      <c r="E1568" t="str">
        <f t="shared" si="339"/>
        <v>Apr</v>
      </c>
      <c r="F1568">
        <f t="shared" si="340"/>
        <v>2</v>
      </c>
      <c r="G1568" t="str">
        <f t="shared" si="341"/>
        <v>Quarter 2</v>
      </c>
      <c r="H1568" t="str">
        <f t="shared" si="342"/>
        <v>Qtr 2</v>
      </c>
      <c r="I1568" t="str">
        <f t="shared" si="343"/>
        <v>20162</v>
      </c>
      <c r="J1568" t="str">
        <f t="shared" si="344"/>
        <v>Apr 2016</v>
      </c>
      <c r="K1568" t="str">
        <f t="shared" si="345"/>
        <v>Apr-16</v>
      </c>
      <c r="L1568" t="str">
        <f t="shared" si="346"/>
        <v>April 2016</v>
      </c>
      <c r="M1568" t="str">
        <f t="shared" si="347"/>
        <v>April</v>
      </c>
      <c r="N1568" t="str">
        <f t="shared" si="348"/>
        <v>Apr</v>
      </c>
      <c r="O1568" t="str">
        <f t="shared" si="349"/>
        <v>Quarter 2 2016</v>
      </c>
    </row>
    <row r="1569" spans="1:15" x14ac:dyDescent="0.25">
      <c r="A1569" s="1">
        <v>42476</v>
      </c>
      <c r="B1569">
        <f t="shared" si="336"/>
        <v>2016</v>
      </c>
      <c r="C1569">
        <f t="shared" si="337"/>
        <v>4</v>
      </c>
      <c r="D1569" t="str">
        <f t="shared" si="338"/>
        <v>April</v>
      </c>
      <c r="E1569" t="str">
        <f t="shared" si="339"/>
        <v>Apr</v>
      </c>
      <c r="F1569">
        <f t="shared" si="340"/>
        <v>2</v>
      </c>
      <c r="G1569" t="str">
        <f t="shared" si="341"/>
        <v>Quarter 2</v>
      </c>
      <c r="H1569" t="str">
        <f t="shared" si="342"/>
        <v>Qtr 2</v>
      </c>
      <c r="I1569" t="str">
        <f t="shared" si="343"/>
        <v>20162</v>
      </c>
      <c r="J1569" t="str">
        <f t="shared" si="344"/>
        <v>Apr 2016</v>
      </c>
      <c r="K1569" t="str">
        <f t="shared" si="345"/>
        <v>Apr-16</v>
      </c>
      <c r="L1569" t="str">
        <f t="shared" si="346"/>
        <v>April 2016</v>
      </c>
      <c r="M1569" t="str">
        <f t="shared" si="347"/>
        <v>April</v>
      </c>
      <c r="N1569" t="str">
        <f t="shared" si="348"/>
        <v>Apr</v>
      </c>
      <c r="O1569" t="str">
        <f t="shared" si="349"/>
        <v>Quarter 2 2016</v>
      </c>
    </row>
    <row r="1570" spans="1:15" x14ac:dyDescent="0.25">
      <c r="A1570" s="1">
        <v>42477</v>
      </c>
      <c r="B1570">
        <f t="shared" si="336"/>
        <v>2016</v>
      </c>
      <c r="C1570">
        <f t="shared" si="337"/>
        <v>4</v>
      </c>
      <c r="D1570" t="str">
        <f t="shared" si="338"/>
        <v>April</v>
      </c>
      <c r="E1570" t="str">
        <f t="shared" si="339"/>
        <v>Apr</v>
      </c>
      <c r="F1570">
        <f t="shared" si="340"/>
        <v>2</v>
      </c>
      <c r="G1570" t="str">
        <f t="shared" si="341"/>
        <v>Quarter 2</v>
      </c>
      <c r="H1570" t="str">
        <f t="shared" si="342"/>
        <v>Qtr 2</v>
      </c>
      <c r="I1570" t="str">
        <f t="shared" si="343"/>
        <v>20162</v>
      </c>
      <c r="J1570" t="str">
        <f t="shared" si="344"/>
        <v>Apr 2016</v>
      </c>
      <c r="K1570" t="str">
        <f t="shared" si="345"/>
        <v>Apr-16</v>
      </c>
      <c r="L1570" t="str">
        <f t="shared" si="346"/>
        <v>April 2016</v>
      </c>
      <c r="M1570" t="str">
        <f t="shared" si="347"/>
        <v>April</v>
      </c>
      <c r="N1570" t="str">
        <f t="shared" si="348"/>
        <v>Apr</v>
      </c>
      <c r="O1570" t="str">
        <f t="shared" si="349"/>
        <v>Quarter 2 2016</v>
      </c>
    </row>
    <row r="1571" spans="1:15" x14ac:dyDescent="0.25">
      <c r="A1571" s="1">
        <v>42478</v>
      </c>
      <c r="B1571">
        <f t="shared" si="336"/>
        <v>2016</v>
      </c>
      <c r="C1571">
        <f t="shared" si="337"/>
        <v>4</v>
      </c>
      <c r="D1571" t="str">
        <f t="shared" si="338"/>
        <v>April</v>
      </c>
      <c r="E1571" t="str">
        <f t="shared" si="339"/>
        <v>Apr</v>
      </c>
      <c r="F1571">
        <f t="shared" si="340"/>
        <v>2</v>
      </c>
      <c r="G1571" t="str">
        <f t="shared" si="341"/>
        <v>Quarter 2</v>
      </c>
      <c r="H1571" t="str">
        <f t="shared" si="342"/>
        <v>Qtr 2</v>
      </c>
      <c r="I1571" t="str">
        <f t="shared" si="343"/>
        <v>20162</v>
      </c>
      <c r="J1571" t="str">
        <f t="shared" si="344"/>
        <v>Apr 2016</v>
      </c>
      <c r="K1571" t="str">
        <f t="shared" si="345"/>
        <v>Apr-16</v>
      </c>
      <c r="L1571" t="str">
        <f t="shared" si="346"/>
        <v>April 2016</v>
      </c>
      <c r="M1571" t="str">
        <f t="shared" si="347"/>
        <v>April</v>
      </c>
      <c r="N1571" t="str">
        <f t="shared" si="348"/>
        <v>Apr</v>
      </c>
      <c r="O1571" t="str">
        <f t="shared" si="349"/>
        <v>Quarter 2 2016</v>
      </c>
    </row>
    <row r="1572" spans="1:15" x14ac:dyDescent="0.25">
      <c r="A1572" s="1">
        <v>42479</v>
      </c>
      <c r="B1572">
        <f t="shared" si="336"/>
        <v>2016</v>
      </c>
      <c r="C1572">
        <f t="shared" si="337"/>
        <v>4</v>
      </c>
      <c r="D1572" t="str">
        <f t="shared" si="338"/>
        <v>April</v>
      </c>
      <c r="E1572" t="str">
        <f t="shared" si="339"/>
        <v>Apr</v>
      </c>
      <c r="F1572">
        <f t="shared" si="340"/>
        <v>2</v>
      </c>
      <c r="G1572" t="str">
        <f t="shared" si="341"/>
        <v>Quarter 2</v>
      </c>
      <c r="H1572" t="str">
        <f t="shared" si="342"/>
        <v>Qtr 2</v>
      </c>
      <c r="I1572" t="str">
        <f t="shared" si="343"/>
        <v>20162</v>
      </c>
      <c r="J1572" t="str">
        <f t="shared" si="344"/>
        <v>Apr 2016</v>
      </c>
      <c r="K1572" t="str">
        <f t="shared" si="345"/>
        <v>Apr-16</v>
      </c>
      <c r="L1572" t="str">
        <f t="shared" si="346"/>
        <v>April 2016</v>
      </c>
      <c r="M1572" t="str">
        <f t="shared" si="347"/>
        <v>April</v>
      </c>
      <c r="N1572" t="str">
        <f t="shared" si="348"/>
        <v>Apr</v>
      </c>
      <c r="O1572" t="str">
        <f t="shared" si="349"/>
        <v>Quarter 2 2016</v>
      </c>
    </row>
    <row r="1573" spans="1:15" x14ac:dyDescent="0.25">
      <c r="A1573" s="1">
        <v>42480</v>
      </c>
      <c r="B1573">
        <f t="shared" si="336"/>
        <v>2016</v>
      </c>
      <c r="C1573">
        <f t="shared" si="337"/>
        <v>4</v>
      </c>
      <c r="D1573" t="str">
        <f t="shared" si="338"/>
        <v>April</v>
      </c>
      <c r="E1573" t="str">
        <f t="shared" si="339"/>
        <v>Apr</v>
      </c>
      <c r="F1573">
        <f t="shared" si="340"/>
        <v>2</v>
      </c>
      <c r="G1573" t="str">
        <f t="shared" si="341"/>
        <v>Quarter 2</v>
      </c>
      <c r="H1573" t="str">
        <f t="shared" si="342"/>
        <v>Qtr 2</v>
      </c>
      <c r="I1573" t="str">
        <f t="shared" si="343"/>
        <v>20162</v>
      </c>
      <c r="J1573" t="str">
        <f t="shared" si="344"/>
        <v>Apr 2016</v>
      </c>
      <c r="K1573" t="str">
        <f t="shared" si="345"/>
        <v>Apr-16</v>
      </c>
      <c r="L1573" t="str">
        <f t="shared" si="346"/>
        <v>April 2016</v>
      </c>
      <c r="M1573" t="str">
        <f t="shared" si="347"/>
        <v>April</v>
      </c>
      <c r="N1573" t="str">
        <f t="shared" si="348"/>
        <v>Apr</v>
      </c>
      <c r="O1573" t="str">
        <f t="shared" si="349"/>
        <v>Quarter 2 2016</v>
      </c>
    </row>
    <row r="1574" spans="1:15" x14ac:dyDescent="0.25">
      <c r="A1574" s="1">
        <v>42481</v>
      </c>
      <c r="B1574">
        <f t="shared" si="336"/>
        <v>2016</v>
      </c>
      <c r="C1574">
        <f t="shared" si="337"/>
        <v>4</v>
      </c>
      <c r="D1574" t="str">
        <f t="shared" si="338"/>
        <v>April</v>
      </c>
      <c r="E1574" t="str">
        <f t="shared" si="339"/>
        <v>Apr</v>
      </c>
      <c r="F1574">
        <f t="shared" si="340"/>
        <v>2</v>
      </c>
      <c r="G1574" t="str">
        <f t="shared" si="341"/>
        <v>Quarter 2</v>
      </c>
      <c r="H1574" t="str">
        <f t="shared" si="342"/>
        <v>Qtr 2</v>
      </c>
      <c r="I1574" t="str">
        <f t="shared" si="343"/>
        <v>20162</v>
      </c>
      <c r="J1574" t="str">
        <f t="shared" si="344"/>
        <v>Apr 2016</v>
      </c>
      <c r="K1574" t="str">
        <f t="shared" si="345"/>
        <v>Apr-16</v>
      </c>
      <c r="L1574" t="str">
        <f t="shared" si="346"/>
        <v>April 2016</v>
      </c>
      <c r="M1574" t="str">
        <f t="shared" si="347"/>
        <v>April</v>
      </c>
      <c r="N1574" t="str">
        <f t="shared" si="348"/>
        <v>Apr</v>
      </c>
      <c r="O1574" t="str">
        <f t="shared" si="349"/>
        <v>Quarter 2 2016</v>
      </c>
    </row>
    <row r="1575" spans="1:15" x14ac:dyDescent="0.25">
      <c r="A1575" s="1">
        <v>42482</v>
      </c>
      <c r="B1575">
        <f t="shared" si="336"/>
        <v>2016</v>
      </c>
      <c r="C1575">
        <f t="shared" si="337"/>
        <v>4</v>
      </c>
      <c r="D1575" t="str">
        <f t="shared" si="338"/>
        <v>April</v>
      </c>
      <c r="E1575" t="str">
        <f t="shared" si="339"/>
        <v>Apr</v>
      </c>
      <c r="F1575">
        <f t="shared" si="340"/>
        <v>2</v>
      </c>
      <c r="G1575" t="str">
        <f t="shared" si="341"/>
        <v>Quarter 2</v>
      </c>
      <c r="H1575" t="str">
        <f t="shared" si="342"/>
        <v>Qtr 2</v>
      </c>
      <c r="I1575" t="str">
        <f t="shared" si="343"/>
        <v>20162</v>
      </c>
      <c r="J1575" t="str">
        <f t="shared" si="344"/>
        <v>Apr 2016</v>
      </c>
      <c r="K1575" t="str">
        <f t="shared" si="345"/>
        <v>Apr-16</v>
      </c>
      <c r="L1575" t="str">
        <f t="shared" si="346"/>
        <v>April 2016</v>
      </c>
      <c r="M1575" t="str">
        <f t="shared" si="347"/>
        <v>April</v>
      </c>
      <c r="N1575" t="str">
        <f t="shared" si="348"/>
        <v>Apr</v>
      </c>
      <c r="O1575" t="str">
        <f t="shared" si="349"/>
        <v>Quarter 2 2016</v>
      </c>
    </row>
    <row r="1576" spans="1:15" x14ac:dyDescent="0.25">
      <c r="A1576" s="1">
        <v>42483</v>
      </c>
      <c r="B1576">
        <f t="shared" si="336"/>
        <v>2016</v>
      </c>
      <c r="C1576">
        <f t="shared" si="337"/>
        <v>4</v>
      </c>
      <c r="D1576" t="str">
        <f t="shared" si="338"/>
        <v>April</v>
      </c>
      <c r="E1576" t="str">
        <f t="shared" si="339"/>
        <v>Apr</v>
      </c>
      <c r="F1576">
        <f t="shared" si="340"/>
        <v>2</v>
      </c>
      <c r="G1576" t="str">
        <f t="shared" si="341"/>
        <v>Quarter 2</v>
      </c>
      <c r="H1576" t="str">
        <f t="shared" si="342"/>
        <v>Qtr 2</v>
      </c>
      <c r="I1576" t="str">
        <f t="shared" si="343"/>
        <v>20162</v>
      </c>
      <c r="J1576" t="str">
        <f t="shared" si="344"/>
        <v>Apr 2016</v>
      </c>
      <c r="K1576" t="str">
        <f t="shared" si="345"/>
        <v>Apr-16</v>
      </c>
      <c r="L1576" t="str">
        <f t="shared" si="346"/>
        <v>April 2016</v>
      </c>
      <c r="M1576" t="str">
        <f t="shared" si="347"/>
        <v>April</v>
      </c>
      <c r="N1576" t="str">
        <f t="shared" si="348"/>
        <v>Apr</v>
      </c>
      <c r="O1576" t="str">
        <f t="shared" si="349"/>
        <v>Quarter 2 2016</v>
      </c>
    </row>
    <row r="1577" spans="1:15" x14ac:dyDescent="0.25">
      <c r="A1577" s="1">
        <v>42484</v>
      </c>
      <c r="B1577">
        <f t="shared" si="336"/>
        <v>2016</v>
      </c>
      <c r="C1577">
        <f t="shared" si="337"/>
        <v>4</v>
      </c>
      <c r="D1577" t="str">
        <f t="shared" si="338"/>
        <v>April</v>
      </c>
      <c r="E1577" t="str">
        <f t="shared" si="339"/>
        <v>Apr</v>
      </c>
      <c r="F1577">
        <f t="shared" si="340"/>
        <v>2</v>
      </c>
      <c r="G1577" t="str">
        <f t="shared" si="341"/>
        <v>Quarter 2</v>
      </c>
      <c r="H1577" t="str">
        <f t="shared" si="342"/>
        <v>Qtr 2</v>
      </c>
      <c r="I1577" t="str">
        <f t="shared" si="343"/>
        <v>20162</v>
      </c>
      <c r="J1577" t="str">
        <f t="shared" si="344"/>
        <v>Apr 2016</v>
      </c>
      <c r="K1577" t="str">
        <f t="shared" si="345"/>
        <v>Apr-16</v>
      </c>
      <c r="L1577" t="str">
        <f t="shared" si="346"/>
        <v>April 2016</v>
      </c>
      <c r="M1577" t="str">
        <f t="shared" si="347"/>
        <v>April</v>
      </c>
      <c r="N1577" t="str">
        <f t="shared" si="348"/>
        <v>Apr</v>
      </c>
      <c r="O1577" t="str">
        <f t="shared" si="349"/>
        <v>Quarter 2 2016</v>
      </c>
    </row>
    <row r="1578" spans="1:15" x14ac:dyDescent="0.25">
      <c r="A1578" s="1">
        <v>42485</v>
      </c>
      <c r="B1578">
        <f t="shared" si="336"/>
        <v>2016</v>
      </c>
      <c r="C1578">
        <f t="shared" si="337"/>
        <v>4</v>
      </c>
      <c r="D1578" t="str">
        <f t="shared" si="338"/>
        <v>April</v>
      </c>
      <c r="E1578" t="str">
        <f t="shared" si="339"/>
        <v>Apr</v>
      </c>
      <c r="F1578">
        <f t="shared" si="340"/>
        <v>2</v>
      </c>
      <c r="G1578" t="str">
        <f t="shared" si="341"/>
        <v>Quarter 2</v>
      </c>
      <c r="H1578" t="str">
        <f t="shared" si="342"/>
        <v>Qtr 2</v>
      </c>
      <c r="I1578" t="str">
        <f t="shared" si="343"/>
        <v>20162</v>
      </c>
      <c r="J1578" t="str">
        <f t="shared" si="344"/>
        <v>Apr 2016</v>
      </c>
      <c r="K1578" t="str">
        <f t="shared" si="345"/>
        <v>Apr-16</v>
      </c>
      <c r="L1578" t="str">
        <f t="shared" si="346"/>
        <v>April 2016</v>
      </c>
      <c r="M1578" t="str">
        <f t="shared" si="347"/>
        <v>April</v>
      </c>
      <c r="N1578" t="str">
        <f t="shared" si="348"/>
        <v>Apr</v>
      </c>
      <c r="O1578" t="str">
        <f t="shared" si="349"/>
        <v>Quarter 2 2016</v>
      </c>
    </row>
    <row r="1579" spans="1:15" x14ac:dyDescent="0.25">
      <c r="A1579" s="1">
        <v>42486</v>
      </c>
      <c r="B1579">
        <f t="shared" si="336"/>
        <v>2016</v>
      </c>
      <c r="C1579">
        <f t="shared" si="337"/>
        <v>4</v>
      </c>
      <c r="D1579" t="str">
        <f t="shared" si="338"/>
        <v>April</v>
      </c>
      <c r="E1579" t="str">
        <f t="shared" si="339"/>
        <v>Apr</v>
      </c>
      <c r="F1579">
        <f t="shared" si="340"/>
        <v>2</v>
      </c>
      <c r="G1579" t="str">
        <f t="shared" si="341"/>
        <v>Quarter 2</v>
      </c>
      <c r="H1579" t="str">
        <f t="shared" si="342"/>
        <v>Qtr 2</v>
      </c>
      <c r="I1579" t="str">
        <f t="shared" si="343"/>
        <v>20162</v>
      </c>
      <c r="J1579" t="str">
        <f t="shared" si="344"/>
        <v>Apr 2016</v>
      </c>
      <c r="K1579" t="str">
        <f t="shared" si="345"/>
        <v>Apr-16</v>
      </c>
      <c r="L1579" t="str">
        <f t="shared" si="346"/>
        <v>April 2016</v>
      </c>
      <c r="M1579" t="str">
        <f t="shared" si="347"/>
        <v>April</v>
      </c>
      <c r="N1579" t="str">
        <f t="shared" si="348"/>
        <v>Apr</v>
      </c>
      <c r="O1579" t="str">
        <f t="shared" si="349"/>
        <v>Quarter 2 2016</v>
      </c>
    </row>
    <row r="1580" spans="1:15" x14ac:dyDescent="0.25">
      <c r="A1580" s="1">
        <v>42487</v>
      </c>
      <c r="B1580">
        <f t="shared" si="336"/>
        <v>2016</v>
      </c>
      <c r="C1580">
        <f t="shared" si="337"/>
        <v>4</v>
      </c>
      <c r="D1580" t="str">
        <f t="shared" si="338"/>
        <v>April</v>
      </c>
      <c r="E1580" t="str">
        <f t="shared" si="339"/>
        <v>Apr</v>
      </c>
      <c r="F1580">
        <f t="shared" si="340"/>
        <v>2</v>
      </c>
      <c r="G1580" t="str">
        <f t="shared" si="341"/>
        <v>Quarter 2</v>
      </c>
      <c r="H1580" t="str">
        <f t="shared" si="342"/>
        <v>Qtr 2</v>
      </c>
      <c r="I1580" t="str">
        <f t="shared" si="343"/>
        <v>20162</v>
      </c>
      <c r="J1580" t="str">
        <f t="shared" si="344"/>
        <v>Apr 2016</v>
      </c>
      <c r="K1580" t="str">
        <f t="shared" si="345"/>
        <v>Apr-16</v>
      </c>
      <c r="L1580" t="str">
        <f t="shared" si="346"/>
        <v>April 2016</v>
      </c>
      <c r="M1580" t="str">
        <f t="shared" si="347"/>
        <v>April</v>
      </c>
      <c r="N1580" t="str">
        <f t="shared" si="348"/>
        <v>Apr</v>
      </c>
      <c r="O1580" t="str">
        <f t="shared" si="349"/>
        <v>Quarter 2 2016</v>
      </c>
    </row>
    <row r="1581" spans="1:15" x14ac:dyDescent="0.25">
      <c r="A1581" s="1">
        <v>42488</v>
      </c>
      <c r="B1581">
        <f t="shared" si="336"/>
        <v>2016</v>
      </c>
      <c r="C1581">
        <f t="shared" si="337"/>
        <v>4</v>
      </c>
      <c r="D1581" t="str">
        <f t="shared" si="338"/>
        <v>April</v>
      </c>
      <c r="E1581" t="str">
        <f t="shared" si="339"/>
        <v>Apr</v>
      </c>
      <c r="F1581">
        <f t="shared" si="340"/>
        <v>2</v>
      </c>
      <c r="G1581" t="str">
        <f t="shared" si="341"/>
        <v>Quarter 2</v>
      </c>
      <c r="H1581" t="str">
        <f t="shared" si="342"/>
        <v>Qtr 2</v>
      </c>
      <c r="I1581" t="str">
        <f t="shared" si="343"/>
        <v>20162</v>
      </c>
      <c r="J1581" t="str">
        <f t="shared" si="344"/>
        <v>Apr 2016</v>
      </c>
      <c r="K1581" t="str">
        <f t="shared" si="345"/>
        <v>Apr-16</v>
      </c>
      <c r="L1581" t="str">
        <f t="shared" si="346"/>
        <v>April 2016</v>
      </c>
      <c r="M1581" t="str">
        <f t="shared" si="347"/>
        <v>April</v>
      </c>
      <c r="N1581" t="str">
        <f t="shared" si="348"/>
        <v>Apr</v>
      </c>
      <c r="O1581" t="str">
        <f t="shared" si="349"/>
        <v>Quarter 2 2016</v>
      </c>
    </row>
    <row r="1582" spans="1:15" x14ac:dyDescent="0.25">
      <c r="A1582" s="1">
        <v>42489</v>
      </c>
      <c r="B1582">
        <f t="shared" si="336"/>
        <v>2016</v>
      </c>
      <c r="C1582">
        <f t="shared" si="337"/>
        <v>4</v>
      </c>
      <c r="D1582" t="str">
        <f t="shared" si="338"/>
        <v>April</v>
      </c>
      <c r="E1582" t="str">
        <f t="shared" si="339"/>
        <v>Apr</v>
      </c>
      <c r="F1582">
        <f t="shared" si="340"/>
        <v>2</v>
      </c>
      <c r="G1582" t="str">
        <f t="shared" si="341"/>
        <v>Quarter 2</v>
      </c>
      <c r="H1582" t="str">
        <f t="shared" si="342"/>
        <v>Qtr 2</v>
      </c>
      <c r="I1582" t="str">
        <f t="shared" si="343"/>
        <v>20162</v>
      </c>
      <c r="J1582" t="str">
        <f t="shared" si="344"/>
        <v>Apr 2016</v>
      </c>
      <c r="K1582" t="str">
        <f t="shared" si="345"/>
        <v>Apr-16</v>
      </c>
      <c r="L1582" t="str">
        <f t="shared" si="346"/>
        <v>April 2016</v>
      </c>
      <c r="M1582" t="str">
        <f t="shared" si="347"/>
        <v>April</v>
      </c>
      <c r="N1582" t="str">
        <f t="shared" si="348"/>
        <v>Apr</v>
      </c>
      <c r="O1582" t="str">
        <f t="shared" si="349"/>
        <v>Quarter 2 2016</v>
      </c>
    </row>
    <row r="1583" spans="1:15" x14ac:dyDescent="0.25">
      <c r="A1583" s="1">
        <v>42490</v>
      </c>
      <c r="B1583">
        <f t="shared" si="336"/>
        <v>2016</v>
      </c>
      <c r="C1583">
        <f t="shared" si="337"/>
        <v>4</v>
      </c>
      <c r="D1583" t="str">
        <f t="shared" si="338"/>
        <v>April</v>
      </c>
      <c r="E1583" t="str">
        <f t="shared" si="339"/>
        <v>Apr</v>
      </c>
      <c r="F1583">
        <f t="shared" si="340"/>
        <v>2</v>
      </c>
      <c r="G1583" t="str">
        <f t="shared" si="341"/>
        <v>Quarter 2</v>
      </c>
      <c r="H1583" t="str">
        <f t="shared" si="342"/>
        <v>Qtr 2</v>
      </c>
      <c r="I1583" t="str">
        <f t="shared" si="343"/>
        <v>20162</v>
      </c>
      <c r="J1583" t="str">
        <f t="shared" si="344"/>
        <v>Apr 2016</v>
      </c>
      <c r="K1583" t="str">
        <f t="shared" si="345"/>
        <v>Apr-16</v>
      </c>
      <c r="L1583" t="str">
        <f t="shared" si="346"/>
        <v>April 2016</v>
      </c>
      <c r="M1583" t="str">
        <f t="shared" si="347"/>
        <v>April</v>
      </c>
      <c r="N1583" t="str">
        <f t="shared" si="348"/>
        <v>Apr</v>
      </c>
      <c r="O1583" t="str">
        <f t="shared" si="349"/>
        <v>Quarter 2 2016</v>
      </c>
    </row>
    <row r="1584" spans="1:15" x14ac:dyDescent="0.25">
      <c r="A1584" s="1">
        <v>42491</v>
      </c>
      <c r="B1584">
        <f t="shared" si="336"/>
        <v>2016</v>
      </c>
      <c r="C1584">
        <f t="shared" si="337"/>
        <v>5</v>
      </c>
      <c r="D1584" t="str">
        <f t="shared" si="338"/>
        <v>May</v>
      </c>
      <c r="E1584" t="str">
        <f t="shared" si="339"/>
        <v>May</v>
      </c>
      <c r="F1584">
        <f t="shared" si="340"/>
        <v>2</v>
      </c>
      <c r="G1584" t="str">
        <f t="shared" si="341"/>
        <v>Quarter 2</v>
      </c>
      <c r="H1584" t="str">
        <f t="shared" si="342"/>
        <v>Qtr 2</v>
      </c>
      <c r="I1584" t="str">
        <f t="shared" si="343"/>
        <v>20162</v>
      </c>
      <c r="J1584" t="str">
        <f t="shared" si="344"/>
        <v>May 2016</v>
      </c>
      <c r="K1584" t="str">
        <f t="shared" si="345"/>
        <v>May-16</v>
      </c>
      <c r="L1584" t="str">
        <f t="shared" si="346"/>
        <v>May 2016</v>
      </c>
      <c r="M1584" t="str">
        <f t="shared" si="347"/>
        <v>May</v>
      </c>
      <c r="N1584" t="str">
        <f t="shared" si="348"/>
        <v>May</v>
      </c>
      <c r="O1584" t="str">
        <f t="shared" si="349"/>
        <v>Quarter 2 2016</v>
      </c>
    </row>
    <row r="1585" spans="1:15" x14ac:dyDescent="0.25">
      <c r="A1585" s="1">
        <v>42492</v>
      </c>
      <c r="B1585">
        <f t="shared" si="336"/>
        <v>2016</v>
      </c>
      <c r="C1585">
        <f t="shared" si="337"/>
        <v>5</v>
      </c>
      <c r="D1585" t="str">
        <f t="shared" si="338"/>
        <v>May</v>
      </c>
      <c r="E1585" t="str">
        <f t="shared" si="339"/>
        <v>May</v>
      </c>
      <c r="F1585">
        <f t="shared" si="340"/>
        <v>2</v>
      </c>
      <c r="G1585" t="str">
        <f t="shared" si="341"/>
        <v>Quarter 2</v>
      </c>
      <c r="H1585" t="str">
        <f t="shared" si="342"/>
        <v>Qtr 2</v>
      </c>
      <c r="I1585" t="str">
        <f t="shared" si="343"/>
        <v>20162</v>
      </c>
      <c r="J1585" t="str">
        <f t="shared" si="344"/>
        <v>May 2016</v>
      </c>
      <c r="K1585" t="str">
        <f t="shared" si="345"/>
        <v>May-16</v>
      </c>
      <c r="L1585" t="str">
        <f t="shared" si="346"/>
        <v>May 2016</v>
      </c>
      <c r="M1585" t="str">
        <f t="shared" si="347"/>
        <v>May</v>
      </c>
      <c r="N1585" t="str">
        <f t="shared" si="348"/>
        <v>May</v>
      </c>
      <c r="O1585" t="str">
        <f t="shared" si="349"/>
        <v>Quarter 2 2016</v>
      </c>
    </row>
    <row r="1586" spans="1:15" x14ac:dyDescent="0.25">
      <c r="A1586" s="1">
        <v>42493</v>
      </c>
      <c r="B1586">
        <f t="shared" si="336"/>
        <v>2016</v>
      </c>
      <c r="C1586">
        <f t="shared" si="337"/>
        <v>5</v>
      </c>
      <c r="D1586" t="str">
        <f t="shared" si="338"/>
        <v>May</v>
      </c>
      <c r="E1586" t="str">
        <f t="shared" si="339"/>
        <v>May</v>
      </c>
      <c r="F1586">
        <f t="shared" si="340"/>
        <v>2</v>
      </c>
      <c r="G1586" t="str">
        <f t="shared" si="341"/>
        <v>Quarter 2</v>
      </c>
      <c r="H1586" t="str">
        <f t="shared" si="342"/>
        <v>Qtr 2</v>
      </c>
      <c r="I1586" t="str">
        <f t="shared" si="343"/>
        <v>20162</v>
      </c>
      <c r="J1586" t="str">
        <f t="shared" si="344"/>
        <v>May 2016</v>
      </c>
      <c r="K1586" t="str">
        <f t="shared" si="345"/>
        <v>May-16</v>
      </c>
      <c r="L1586" t="str">
        <f t="shared" si="346"/>
        <v>May 2016</v>
      </c>
      <c r="M1586" t="str">
        <f t="shared" si="347"/>
        <v>May</v>
      </c>
      <c r="N1586" t="str">
        <f t="shared" si="348"/>
        <v>May</v>
      </c>
      <c r="O1586" t="str">
        <f t="shared" si="349"/>
        <v>Quarter 2 2016</v>
      </c>
    </row>
    <row r="1587" spans="1:15" x14ac:dyDescent="0.25">
      <c r="A1587" s="1">
        <v>42494</v>
      </c>
      <c r="B1587">
        <f t="shared" si="336"/>
        <v>2016</v>
      </c>
      <c r="C1587">
        <f t="shared" si="337"/>
        <v>5</v>
      </c>
      <c r="D1587" t="str">
        <f t="shared" si="338"/>
        <v>May</v>
      </c>
      <c r="E1587" t="str">
        <f t="shared" si="339"/>
        <v>May</v>
      </c>
      <c r="F1587">
        <f t="shared" si="340"/>
        <v>2</v>
      </c>
      <c r="G1587" t="str">
        <f t="shared" si="341"/>
        <v>Quarter 2</v>
      </c>
      <c r="H1587" t="str">
        <f t="shared" si="342"/>
        <v>Qtr 2</v>
      </c>
      <c r="I1587" t="str">
        <f t="shared" si="343"/>
        <v>20162</v>
      </c>
      <c r="J1587" t="str">
        <f t="shared" si="344"/>
        <v>May 2016</v>
      </c>
      <c r="K1587" t="str">
        <f t="shared" si="345"/>
        <v>May-16</v>
      </c>
      <c r="L1587" t="str">
        <f t="shared" si="346"/>
        <v>May 2016</v>
      </c>
      <c r="M1587" t="str">
        <f t="shared" si="347"/>
        <v>May</v>
      </c>
      <c r="N1587" t="str">
        <f t="shared" si="348"/>
        <v>May</v>
      </c>
      <c r="O1587" t="str">
        <f t="shared" si="349"/>
        <v>Quarter 2 2016</v>
      </c>
    </row>
    <row r="1588" spans="1:15" x14ac:dyDescent="0.25">
      <c r="A1588" s="1">
        <v>42495</v>
      </c>
      <c r="B1588">
        <f t="shared" si="336"/>
        <v>2016</v>
      </c>
      <c r="C1588">
        <f t="shared" si="337"/>
        <v>5</v>
      </c>
      <c r="D1588" t="str">
        <f t="shared" si="338"/>
        <v>May</v>
      </c>
      <c r="E1588" t="str">
        <f t="shared" si="339"/>
        <v>May</v>
      </c>
      <c r="F1588">
        <f t="shared" si="340"/>
        <v>2</v>
      </c>
      <c r="G1588" t="str">
        <f t="shared" si="341"/>
        <v>Quarter 2</v>
      </c>
      <c r="H1588" t="str">
        <f t="shared" si="342"/>
        <v>Qtr 2</v>
      </c>
      <c r="I1588" t="str">
        <f t="shared" si="343"/>
        <v>20162</v>
      </c>
      <c r="J1588" t="str">
        <f t="shared" si="344"/>
        <v>May 2016</v>
      </c>
      <c r="K1588" t="str">
        <f t="shared" si="345"/>
        <v>May-16</v>
      </c>
      <c r="L1588" t="str">
        <f t="shared" si="346"/>
        <v>May 2016</v>
      </c>
      <c r="M1588" t="str">
        <f t="shared" si="347"/>
        <v>May</v>
      </c>
      <c r="N1588" t="str">
        <f t="shared" si="348"/>
        <v>May</v>
      </c>
      <c r="O1588" t="str">
        <f t="shared" si="349"/>
        <v>Quarter 2 2016</v>
      </c>
    </row>
    <row r="1589" spans="1:15" x14ac:dyDescent="0.25">
      <c r="A1589" s="1">
        <v>42496</v>
      </c>
      <c r="B1589">
        <f t="shared" si="336"/>
        <v>2016</v>
      </c>
      <c r="C1589">
        <f t="shared" si="337"/>
        <v>5</v>
      </c>
      <c r="D1589" t="str">
        <f t="shared" si="338"/>
        <v>May</v>
      </c>
      <c r="E1589" t="str">
        <f t="shared" si="339"/>
        <v>May</v>
      </c>
      <c r="F1589">
        <f t="shared" si="340"/>
        <v>2</v>
      </c>
      <c r="G1589" t="str">
        <f t="shared" si="341"/>
        <v>Quarter 2</v>
      </c>
      <c r="H1589" t="str">
        <f t="shared" si="342"/>
        <v>Qtr 2</v>
      </c>
      <c r="I1589" t="str">
        <f t="shared" si="343"/>
        <v>20162</v>
      </c>
      <c r="J1589" t="str">
        <f t="shared" si="344"/>
        <v>May 2016</v>
      </c>
      <c r="K1589" t="str">
        <f t="shared" si="345"/>
        <v>May-16</v>
      </c>
      <c r="L1589" t="str">
        <f t="shared" si="346"/>
        <v>May 2016</v>
      </c>
      <c r="M1589" t="str">
        <f t="shared" si="347"/>
        <v>May</v>
      </c>
      <c r="N1589" t="str">
        <f t="shared" si="348"/>
        <v>May</v>
      </c>
      <c r="O1589" t="str">
        <f t="shared" si="349"/>
        <v>Quarter 2 2016</v>
      </c>
    </row>
    <row r="1590" spans="1:15" x14ac:dyDescent="0.25">
      <c r="A1590" s="1">
        <v>42497</v>
      </c>
      <c r="B1590">
        <f t="shared" si="336"/>
        <v>2016</v>
      </c>
      <c r="C1590">
        <f t="shared" si="337"/>
        <v>5</v>
      </c>
      <c r="D1590" t="str">
        <f t="shared" si="338"/>
        <v>May</v>
      </c>
      <c r="E1590" t="str">
        <f t="shared" si="339"/>
        <v>May</v>
      </c>
      <c r="F1590">
        <f t="shared" si="340"/>
        <v>2</v>
      </c>
      <c r="G1590" t="str">
        <f t="shared" si="341"/>
        <v>Quarter 2</v>
      </c>
      <c r="H1590" t="str">
        <f t="shared" si="342"/>
        <v>Qtr 2</v>
      </c>
      <c r="I1590" t="str">
        <f t="shared" si="343"/>
        <v>20162</v>
      </c>
      <c r="J1590" t="str">
        <f t="shared" si="344"/>
        <v>May 2016</v>
      </c>
      <c r="K1590" t="str">
        <f t="shared" si="345"/>
        <v>May-16</v>
      </c>
      <c r="L1590" t="str">
        <f t="shared" si="346"/>
        <v>May 2016</v>
      </c>
      <c r="M1590" t="str">
        <f t="shared" si="347"/>
        <v>May</v>
      </c>
      <c r="N1590" t="str">
        <f t="shared" si="348"/>
        <v>May</v>
      </c>
      <c r="O1590" t="str">
        <f t="shared" si="349"/>
        <v>Quarter 2 2016</v>
      </c>
    </row>
    <row r="1591" spans="1:15" x14ac:dyDescent="0.25">
      <c r="A1591" s="1">
        <v>42498</v>
      </c>
      <c r="B1591">
        <f t="shared" si="336"/>
        <v>2016</v>
      </c>
      <c r="C1591">
        <f t="shared" si="337"/>
        <v>5</v>
      </c>
      <c r="D1591" t="str">
        <f t="shared" si="338"/>
        <v>May</v>
      </c>
      <c r="E1591" t="str">
        <f t="shared" si="339"/>
        <v>May</v>
      </c>
      <c r="F1591">
        <f t="shared" si="340"/>
        <v>2</v>
      </c>
      <c r="G1591" t="str">
        <f t="shared" si="341"/>
        <v>Quarter 2</v>
      </c>
      <c r="H1591" t="str">
        <f t="shared" si="342"/>
        <v>Qtr 2</v>
      </c>
      <c r="I1591" t="str">
        <f t="shared" si="343"/>
        <v>20162</v>
      </c>
      <c r="J1591" t="str">
        <f t="shared" si="344"/>
        <v>May 2016</v>
      </c>
      <c r="K1591" t="str">
        <f t="shared" si="345"/>
        <v>May-16</v>
      </c>
      <c r="L1591" t="str">
        <f t="shared" si="346"/>
        <v>May 2016</v>
      </c>
      <c r="M1591" t="str">
        <f t="shared" si="347"/>
        <v>May</v>
      </c>
      <c r="N1591" t="str">
        <f t="shared" si="348"/>
        <v>May</v>
      </c>
      <c r="O1591" t="str">
        <f t="shared" si="349"/>
        <v>Quarter 2 2016</v>
      </c>
    </row>
    <row r="1592" spans="1:15" x14ac:dyDescent="0.25">
      <c r="A1592" s="1">
        <v>42499</v>
      </c>
      <c r="B1592">
        <f t="shared" si="336"/>
        <v>2016</v>
      </c>
      <c r="C1592">
        <f t="shared" si="337"/>
        <v>5</v>
      </c>
      <c r="D1592" t="str">
        <f t="shared" si="338"/>
        <v>May</v>
      </c>
      <c r="E1592" t="str">
        <f t="shared" si="339"/>
        <v>May</v>
      </c>
      <c r="F1592">
        <f t="shared" si="340"/>
        <v>2</v>
      </c>
      <c r="G1592" t="str">
        <f t="shared" si="341"/>
        <v>Quarter 2</v>
      </c>
      <c r="H1592" t="str">
        <f t="shared" si="342"/>
        <v>Qtr 2</v>
      </c>
      <c r="I1592" t="str">
        <f t="shared" si="343"/>
        <v>20162</v>
      </c>
      <c r="J1592" t="str">
        <f t="shared" si="344"/>
        <v>May 2016</v>
      </c>
      <c r="K1592" t="str">
        <f t="shared" si="345"/>
        <v>May-16</v>
      </c>
      <c r="L1592" t="str">
        <f t="shared" si="346"/>
        <v>May 2016</v>
      </c>
      <c r="M1592" t="str">
        <f t="shared" si="347"/>
        <v>May</v>
      </c>
      <c r="N1592" t="str">
        <f t="shared" si="348"/>
        <v>May</v>
      </c>
      <c r="O1592" t="str">
        <f t="shared" si="349"/>
        <v>Quarter 2 2016</v>
      </c>
    </row>
    <row r="1593" spans="1:15" x14ac:dyDescent="0.25">
      <c r="A1593" s="1">
        <v>42500</v>
      </c>
      <c r="B1593">
        <f t="shared" si="336"/>
        <v>2016</v>
      </c>
      <c r="C1593">
        <f t="shared" si="337"/>
        <v>5</v>
      </c>
      <c r="D1593" t="str">
        <f t="shared" si="338"/>
        <v>May</v>
      </c>
      <c r="E1593" t="str">
        <f t="shared" si="339"/>
        <v>May</v>
      </c>
      <c r="F1593">
        <f t="shared" si="340"/>
        <v>2</v>
      </c>
      <c r="G1593" t="str">
        <f t="shared" si="341"/>
        <v>Quarter 2</v>
      </c>
      <c r="H1593" t="str">
        <f t="shared" si="342"/>
        <v>Qtr 2</v>
      </c>
      <c r="I1593" t="str">
        <f t="shared" si="343"/>
        <v>20162</v>
      </c>
      <c r="J1593" t="str">
        <f t="shared" si="344"/>
        <v>May 2016</v>
      </c>
      <c r="K1593" t="str">
        <f t="shared" si="345"/>
        <v>May-16</v>
      </c>
      <c r="L1593" t="str">
        <f t="shared" si="346"/>
        <v>May 2016</v>
      </c>
      <c r="M1593" t="str">
        <f t="shared" si="347"/>
        <v>May</v>
      </c>
      <c r="N1593" t="str">
        <f t="shared" si="348"/>
        <v>May</v>
      </c>
      <c r="O1593" t="str">
        <f t="shared" si="349"/>
        <v>Quarter 2 2016</v>
      </c>
    </row>
    <row r="1594" spans="1:15" x14ac:dyDescent="0.25">
      <c r="A1594" s="1">
        <v>42501</v>
      </c>
      <c r="B1594">
        <f t="shared" si="336"/>
        <v>2016</v>
      </c>
      <c r="C1594">
        <f t="shared" si="337"/>
        <v>5</v>
      </c>
      <c r="D1594" t="str">
        <f t="shared" si="338"/>
        <v>May</v>
      </c>
      <c r="E1594" t="str">
        <f t="shared" si="339"/>
        <v>May</v>
      </c>
      <c r="F1594">
        <f t="shared" si="340"/>
        <v>2</v>
      </c>
      <c r="G1594" t="str">
        <f t="shared" si="341"/>
        <v>Quarter 2</v>
      </c>
      <c r="H1594" t="str">
        <f t="shared" si="342"/>
        <v>Qtr 2</v>
      </c>
      <c r="I1594" t="str">
        <f t="shared" si="343"/>
        <v>20162</v>
      </c>
      <c r="J1594" t="str">
        <f t="shared" si="344"/>
        <v>May 2016</v>
      </c>
      <c r="K1594" t="str">
        <f t="shared" si="345"/>
        <v>May-16</v>
      </c>
      <c r="L1594" t="str">
        <f t="shared" si="346"/>
        <v>May 2016</v>
      </c>
      <c r="M1594" t="str">
        <f t="shared" si="347"/>
        <v>May</v>
      </c>
      <c r="N1594" t="str">
        <f t="shared" si="348"/>
        <v>May</v>
      </c>
      <c r="O1594" t="str">
        <f t="shared" si="349"/>
        <v>Quarter 2 2016</v>
      </c>
    </row>
    <row r="1595" spans="1:15" x14ac:dyDescent="0.25">
      <c r="A1595" s="1">
        <v>42502</v>
      </c>
      <c r="B1595">
        <f t="shared" si="336"/>
        <v>2016</v>
      </c>
      <c r="C1595">
        <f t="shared" si="337"/>
        <v>5</v>
      </c>
      <c r="D1595" t="str">
        <f t="shared" si="338"/>
        <v>May</v>
      </c>
      <c r="E1595" t="str">
        <f t="shared" si="339"/>
        <v>May</v>
      </c>
      <c r="F1595">
        <f t="shared" si="340"/>
        <v>2</v>
      </c>
      <c r="G1595" t="str">
        <f t="shared" si="341"/>
        <v>Quarter 2</v>
      </c>
      <c r="H1595" t="str">
        <f t="shared" si="342"/>
        <v>Qtr 2</v>
      </c>
      <c r="I1595" t="str">
        <f t="shared" si="343"/>
        <v>20162</v>
      </c>
      <c r="J1595" t="str">
        <f t="shared" si="344"/>
        <v>May 2016</v>
      </c>
      <c r="K1595" t="str">
        <f t="shared" si="345"/>
        <v>May-16</v>
      </c>
      <c r="L1595" t="str">
        <f t="shared" si="346"/>
        <v>May 2016</v>
      </c>
      <c r="M1595" t="str">
        <f t="shared" si="347"/>
        <v>May</v>
      </c>
      <c r="N1595" t="str">
        <f t="shared" si="348"/>
        <v>May</v>
      </c>
      <c r="O1595" t="str">
        <f t="shared" si="349"/>
        <v>Quarter 2 2016</v>
      </c>
    </row>
    <row r="1596" spans="1:15" x14ac:dyDescent="0.25">
      <c r="A1596" s="1">
        <v>42503</v>
      </c>
      <c r="B1596">
        <f t="shared" si="336"/>
        <v>2016</v>
      </c>
      <c r="C1596">
        <f t="shared" si="337"/>
        <v>5</v>
      </c>
      <c r="D1596" t="str">
        <f t="shared" si="338"/>
        <v>May</v>
      </c>
      <c r="E1596" t="str">
        <f t="shared" si="339"/>
        <v>May</v>
      </c>
      <c r="F1596">
        <f t="shared" si="340"/>
        <v>2</v>
      </c>
      <c r="G1596" t="str">
        <f t="shared" si="341"/>
        <v>Quarter 2</v>
      </c>
      <c r="H1596" t="str">
        <f t="shared" si="342"/>
        <v>Qtr 2</v>
      </c>
      <c r="I1596" t="str">
        <f t="shared" si="343"/>
        <v>20162</v>
      </c>
      <c r="J1596" t="str">
        <f t="shared" si="344"/>
        <v>May 2016</v>
      </c>
      <c r="K1596" t="str">
        <f t="shared" si="345"/>
        <v>May-16</v>
      </c>
      <c r="L1596" t="str">
        <f t="shared" si="346"/>
        <v>May 2016</v>
      </c>
      <c r="M1596" t="str">
        <f t="shared" si="347"/>
        <v>May</v>
      </c>
      <c r="N1596" t="str">
        <f t="shared" si="348"/>
        <v>May</v>
      </c>
      <c r="O1596" t="str">
        <f t="shared" si="349"/>
        <v>Quarter 2 2016</v>
      </c>
    </row>
    <row r="1597" spans="1:15" x14ac:dyDescent="0.25">
      <c r="A1597" s="1">
        <v>42504</v>
      </c>
      <c r="B1597">
        <f t="shared" si="336"/>
        <v>2016</v>
      </c>
      <c r="C1597">
        <f t="shared" si="337"/>
        <v>5</v>
      </c>
      <c r="D1597" t="str">
        <f t="shared" si="338"/>
        <v>May</v>
      </c>
      <c r="E1597" t="str">
        <f t="shared" si="339"/>
        <v>May</v>
      </c>
      <c r="F1597">
        <f t="shared" si="340"/>
        <v>2</v>
      </c>
      <c r="G1597" t="str">
        <f t="shared" si="341"/>
        <v>Quarter 2</v>
      </c>
      <c r="H1597" t="str">
        <f t="shared" si="342"/>
        <v>Qtr 2</v>
      </c>
      <c r="I1597" t="str">
        <f t="shared" si="343"/>
        <v>20162</v>
      </c>
      <c r="J1597" t="str">
        <f t="shared" si="344"/>
        <v>May 2016</v>
      </c>
      <c r="K1597" t="str">
        <f t="shared" si="345"/>
        <v>May-16</v>
      </c>
      <c r="L1597" t="str">
        <f t="shared" si="346"/>
        <v>May 2016</v>
      </c>
      <c r="M1597" t="str">
        <f t="shared" si="347"/>
        <v>May</v>
      </c>
      <c r="N1597" t="str">
        <f t="shared" si="348"/>
        <v>May</v>
      </c>
      <c r="O1597" t="str">
        <f t="shared" si="349"/>
        <v>Quarter 2 2016</v>
      </c>
    </row>
    <row r="1598" spans="1:15" x14ac:dyDescent="0.25">
      <c r="A1598" s="1">
        <v>42505</v>
      </c>
      <c r="B1598">
        <f t="shared" si="336"/>
        <v>2016</v>
      </c>
      <c r="C1598">
        <f t="shared" si="337"/>
        <v>5</v>
      </c>
      <c r="D1598" t="str">
        <f t="shared" si="338"/>
        <v>May</v>
      </c>
      <c r="E1598" t="str">
        <f t="shared" si="339"/>
        <v>May</v>
      </c>
      <c r="F1598">
        <f t="shared" si="340"/>
        <v>2</v>
      </c>
      <c r="G1598" t="str">
        <f t="shared" si="341"/>
        <v>Quarter 2</v>
      </c>
      <c r="H1598" t="str">
        <f t="shared" si="342"/>
        <v>Qtr 2</v>
      </c>
      <c r="I1598" t="str">
        <f t="shared" si="343"/>
        <v>20162</v>
      </c>
      <c r="J1598" t="str">
        <f t="shared" si="344"/>
        <v>May 2016</v>
      </c>
      <c r="K1598" t="str">
        <f t="shared" si="345"/>
        <v>May-16</v>
      </c>
      <c r="L1598" t="str">
        <f t="shared" si="346"/>
        <v>May 2016</v>
      </c>
      <c r="M1598" t="str">
        <f t="shared" si="347"/>
        <v>May</v>
      </c>
      <c r="N1598" t="str">
        <f t="shared" si="348"/>
        <v>May</v>
      </c>
      <c r="O1598" t="str">
        <f t="shared" si="349"/>
        <v>Quarter 2 2016</v>
      </c>
    </row>
    <row r="1599" spans="1:15" x14ac:dyDescent="0.25">
      <c r="A1599" s="1">
        <v>42506</v>
      </c>
      <c r="B1599">
        <f t="shared" si="336"/>
        <v>2016</v>
      </c>
      <c r="C1599">
        <f t="shared" si="337"/>
        <v>5</v>
      </c>
      <c r="D1599" t="str">
        <f t="shared" si="338"/>
        <v>May</v>
      </c>
      <c r="E1599" t="str">
        <f t="shared" si="339"/>
        <v>May</v>
      </c>
      <c r="F1599">
        <f t="shared" si="340"/>
        <v>2</v>
      </c>
      <c r="G1599" t="str">
        <f t="shared" si="341"/>
        <v>Quarter 2</v>
      </c>
      <c r="H1599" t="str">
        <f t="shared" si="342"/>
        <v>Qtr 2</v>
      </c>
      <c r="I1599" t="str">
        <f t="shared" si="343"/>
        <v>20162</v>
      </c>
      <c r="J1599" t="str">
        <f t="shared" si="344"/>
        <v>May 2016</v>
      </c>
      <c r="K1599" t="str">
        <f t="shared" si="345"/>
        <v>May-16</v>
      </c>
      <c r="L1599" t="str">
        <f t="shared" si="346"/>
        <v>May 2016</v>
      </c>
      <c r="M1599" t="str">
        <f t="shared" si="347"/>
        <v>May</v>
      </c>
      <c r="N1599" t="str">
        <f t="shared" si="348"/>
        <v>May</v>
      </c>
      <c r="O1599" t="str">
        <f t="shared" si="349"/>
        <v>Quarter 2 2016</v>
      </c>
    </row>
    <row r="1600" spans="1:15" x14ac:dyDescent="0.25">
      <c r="A1600" s="1">
        <v>42507</v>
      </c>
      <c r="B1600">
        <f t="shared" si="336"/>
        <v>2016</v>
      </c>
      <c r="C1600">
        <f t="shared" si="337"/>
        <v>5</v>
      </c>
      <c r="D1600" t="str">
        <f t="shared" si="338"/>
        <v>May</v>
      </c>
      <c r="E1600" t="str">
        <f t="shared" si="339"/>
        <v>May</v>
      </c>
      <c r="F1600">
        <f t="shared" si="340"/>
        <v>2</v>
      </c>
      <c r="G1600" t="str">
        <f t="shared" si="341"/>
        <v>Quarter 2</v>
      </c>
      <c r="H1600" t="str">
        <f t="shared" si="342"/>
        <v>Qtr 2</v>
      </c>
      <c r="I1600" t="str">
        <f t="shared" si="343"/>
        <v>20162</v>
      </c>
      <c r="J1600" t="str">
        <f t="shared" si="344"/>
        <v>May 2016</v>
      </c>
      <c r="K1600" t="str">
        <f t="shared" si="345"/>
        <v>May-16</v>
      </c>
      <c r="L1600" t="str">
        <f t="shared" si="346"/>
        <v>May 2016</v>
      </c>
      <c r="M1600" t="str">
        <f t="shared" si="347"/>
        <v>May</v>
      </c>
      <c r="N1600" t="str">
        <f t="shared" si="348"/>
        <v>May</v>
      </c>
      <c r="O1600" t="str">
        <f t="shared" si="349"/>
        <v>Quarter 2 2016</v>
      </c>
    </row>
    <row r="1601" spans="1:15" x14ac:dyDescent="0.25">
      <c r="A1601" s="1">
        <v>42508</v>
      </c>
      <c r="B1601">
        <f t="shared" si="336"/>
        <v>2016</v>
      </c>
      <c r="C1601">
        <f t="shared" si="337"/>
        <v>5</v>
      </c>
      <c r="D1601" t="str">
        <f t="shared" si="338"/>
        <v>May</v>
      </c>
      <c r="E1601" t="str">
        <f t="shared" si="339"/>
        <v>May</v>
      </c>
      <c r="F1601">
        <f t="shared" si="340"/>
        <v>2</v>
      </c>
      <c r="G1601" t="str">
        <f t="shared" si="341"/>
        <v>Quarter 2</v>
      </c>
      <c r="H1601" t="str">
        <f t="shared" si="342"/>
        <v>Qtr 2</v>
      </c>
      <c r="I1601" t="str">
        <f t="shared" si="343"/>
        <v>20162</v>
      </c>
      <c r="J1601" t="str">
        <f t="shared" si="344"/>
        <v>May 2016</v>
      </c>
      <c r="K1601" t="str">
        <f t="shared" si="345"/>
        <v>May-16</v>
      </c>
      <c r="L1601" t="str">
        <f t="shared" si="346"/>
        <v>May 2016</v>
      </c>
      <c r="M1601" t="str">
        <f t="shared" si="347"/>
        <v>May</v>
      </c>
      <c r="N1601" t="str">
        <f t="shared" si="348"/>
        <v>May</v>
      </c>
      <c r="O1601" t="str">
        <f t="shared" si="349"/>
        <v>Quarter 2 2016</v>
      </c>
    </row>
    <row r="1602" spans="1:15" x14ac:dyDescent="0.25">
      <c r="A1602" s="1">
        <v>42509</v>
      </c>
      <c r="B1602">
        <f t="shared" si="336"/>
        <v>2016</v>
      </c>
      <c r="C1602">
        <f t="shared" si="337"/>
        <v>5</v>
      </c>
      <c r="D1602" t="str">
        <f t="shared" si="338"/>
        <v>May</v>
      </c>
      <c r="E1602" t="str">
        <f t="shared" si="339"/>
        <v>May</v>
      </c>
      <c r="F1602">
        <f t="shared" si="340"/>
        <v>2</v>
      </c>
      <c r="G1602" t="str">
        <f t="shared" si="341"/>
        <v>Quarter 2</v>
      </c>
      <c r="H1602" t="str">
        <f t="shared" si="342"/>
        <v>Qtr 2</v>
      </c>
      <c r="I1602" t="str">
        <f t="shared" si="343"/>
        <v>20162</v>
      </c>
      <c r="J1602" t="str">
        <f t="shared" si="344"/>
        <v>May 2016</v>
      </c>
      <c r="K1602" t="str">
        <f t="shared" si="345"/>
        <v>May-16</v>
      </c>
      <c r="L1602" t="str">
        <f t="shared" si="346"/>
        <v>May 2016</v>
      </c>
      <c r="M1602" t="str">
        <f t="shared" si="347"/>
        <v>May</v>
      </c>
      <c r="N1602" t="str">
        <f t="shared" si="348"/>
        <v>May</v>
      </c>
      <c r="O1602" t="str">
        <f t="shared" si="349"/>
        <v>Quarter 2 2016</v>
      </c>
    </row>
    <row r="1603" spans="1:15" x14ac:dyDescent="0.25">
      <c r="A1603" s="1">
        <v>42510</v>
      </c>
      <c r="B1603">
        <f t="shared" ref="B1603:B1666" si="350">YEAR(A1603)</f>
        <v>2016</v>
      </c>
      <c r="C1603">
        <f t="shared" ref="C1603:C1666" si="351">MONTH(A1603)</f>
        <v>5</v>
      </c>
      <c r="D1603" t="str">
        <f t="shared" ref="D1603:D1666" si="352">TEXT(A1603,"mmmm")</f>
        <v>May</v>
      </c>
      <c r="E1603" t="str">
        <f t="shared" ref="E1603:E1666" si="353">TEXT(A1603,"mmm")</f>
        <v>May</v>
      </c>
      <c r="F1603">
        <f t="shared" ref="F1603:F1666" si="354">ROUNDUP(MONTH(A1603)/3,0)</f>
        <v>2</v>
      </c>
      <c r="G1603" t="str">
        <f t="shared" ref="G1603:G1666" si="355">"Quarter " &amp; ROUNDUP(MONTH(A1603)/3,0)</f>
        <v>Quarter 2</v>
      </c>
      <c r="H1603" t="str">
        <f t="shared" ref="H1603:H1666" si="356">"Qtr " &amp; ROUNDUP(MONTH(A1603)/3,0)</f>
        <v>Qtr 2</v>
      </c>
      <c r="I1603" t="str">
        <f t="shared" ref="I1603:I1666" si="357">YEAR(A1603) &amp; ROUNDUP(MONTH(A1603)/3,0)</f>
        <v>20162</v>
      </c>
      <c r="J1603" t="str">
        <f t="shared" ref="J1603:J1666" si="358">TEXT(A1603,"mmm") &amp; " " &amp; YEAR(A1603)</f>
        <v>May 2016</v>
      </c>
      <c r="K1603" t="str">
        <f t="shared" ref="K1603:K1666" si="359">TEXT(A1603,"mmm") &amp; "-" &amp; RIGHT(YEAR(A1603),2)</f>
        <v>May-16</v>
      </c>
      <c r="L1603" t="str">
        <f t="shared" ref="L1603:L1666" si="360">TEXT(A1603,"mmmm")&amp; " " &amp; YEAR(A1603)</f>
        <v>May 2016</v>
      </c>
      <c r="M1603" t="str">
        <f t="shared" ref="M1603:M1666" si="361">TEXT(A1603,"mmmm")</f>
        <v>May</v>
      </c>
      <c r="N1603" t="str">
        <f t="shared" ref="N1603:N1666" si="362">TEXT(A1603,"mmm")</f>
        <v>May</v>
      </c>
      <c r="O1603" t="str">
        <f t="shared" ref="O1603:O1666" si="363">"Quarter " &amp; ROUNDUP(MONTH(A1603)/3,0) &amp; " " &amp; YEAR(A1603)</f>
        <v>Quarter 2 2016</v>
      </c>
    </row>
    <row r="1604" spans="1:15" x14ac:dyDescent="0.25">
      <c r="A1604" s="1">
        <v>42511</v>
      </c>
      <c r="B1604">
        <f t="shared" si="350"/>
        <v>2016</v>
      </c>
      <c r="C1604">
        <f t="shared" si="351"/>
        <v>5</v>
      </c>
      <c r="D1604" t="str">
        <f t="shared" si="352"/>
        <v>May</v>
      </c>
      <c r="E1604" t="str">
        <f t="shared" si="353"/>
        <v>May</v>
      </c>
      <c r="F1604">
        <f t="shared" si="354"/>
        <v>2</v>
      </c>
      <c r="G1604" t="str">
        <f t="shared" si="355"/>
        <v>Quarter 2</v>
      </c>
      <c r="H1604" t="str">
        <f t="shared" si="356"/>
        <v>Qtr 2</v>
      </c>
      <c r="I1604" t="str">
        <f t="shared" si="357"/>
        <v>20162</v>
      </c>
      <c r="J1604" t="str">
        <f t="shared" si="358"/>
        <v>May 2016</v>
      </c>
      <c r="K1604" t="str">
        <f t="shared" si="359"/>
        <v>May-16</v>
      </c>
      <c r="L1604" t="str">
        <f t="shared" si="360"/>
        <v>May 2016</v>
      </c>
      <c r="M1604" t="str">
        <f t="shared" si="361"/>
        <v>May</v>
      </c>
      <c r="N1604" t="str">
        <f t="shared" si="362"/>
        <v>May</v>
      </c>
      <c r="O1604" t="str">
        <f t="shared" si="363"/>
        <v>Quarter 2 2016</v>
      </c>
    </row>
    <row r="1605" spans="1:15" x14ac:dyDescent="0.25">
      <c r="A1605" s="1">
        <v>42512</v>
      </c>
      <c r="B1605">
        <f t="shared" si="350"/>
        <v>2016</v>
      </c>
      <c r="C1605">
        <f t="shared" si="351"/>
        <v>5</v>
      </c>
      <c r="D1605" t="str">
        <f t="shared" si="352"/>
        <v>May</v>
      </c>
      <c r="E1605" t="str">
        <f t="shared" si="353"/>
        <v>May</v>
      </c>
      <c r="F1605">
        <f t="shared" si="354"/>
        <v>2</v>
      </c>
      <c r="G1605" t="str">
        <f t="shared" si="355"/>
        <v>Quarter 2</v>
      </c>
      <c r="H1605" t="str">
        <f t="shared" si="356"/>
        <v>Qtr 2</v>
      </c>
      <c r="I1605" t="str">
        <f t="shared" si="357"/>
        <v>20162</v>
      </c>
      <c r="J1605" t="str">
        <f t="shared" si="358"/>
        <v>May 2016</v>
      </c>
      <c r="K1605" t="str">
        <f t="shared" si="359"/>
        <v>May-16</v>
      </c>
      <c r="L1605" t="str">
        <f t="shared" si="360"/>
        <v>May 2016</v>
      </c>
      <c r="M1605" t="str">
        <f t="shared" si="361"/>
        <v>May</v>
      </c>
      <c r="N1605" t="str">
        <f t="shared" si="362"/>
        <v>May</v>
      </c>
      <c r="O1605" t="str">
        <f t="shared" si="363"/>
        <v>Quarter 2 2016</v>
      </c>
    </row>
    <row r="1606" spans="1:15" x14ac:dyDescent="0.25">
      <c r="A1606" s="1">
        <v>42513</v>
      </c>
      <c r="B1606">
        <f t="shared" si="350"/>
        <v>2016</v>
      </c>
      <c r="C1606">
        <f t="shared" si="351"/>
        <v>5</v>
      </c>
      <c r="D1606" t="str">
        <f t="shared" si="352"/>
        <v>May</v>
      </c>
      <c r="E1606" t="str">
        <f t="shared" si="353"/>
        <v>May</v>
      </c>
      <c r="F1606">
        <f t="shared" si="354"/>
        <v>2</v>
      </c>
      <c r="G1606" t="str">
        <f t="shared" si="355"/>
        <v>Quarter 2</v>
      </c>
      <c r="H1606" t="str">
        <f t="shared" si="356"/>
        <v>Qtr 2</v>
      </c>
      <c r="I1606" t="str">
        <f t="shared" si="357"/>
        <v>20162</v>
      </c>
      <c r="J1606" t="str">
        <f t="shared" si="358"/>
        <v>May 2016</v>
      </c>
      <c r="K1606" t="str">
        <f t="shared" si="359"/>
        <v>May-16</v>
      </c>
      <c r="L1606" t="str">
        <f t="shared" si="360"/>
        <v>May 2016</v>
      </c>
      <c r="M1606" t="str">
        <f t="shared" si="361"/>
        <v>May</v>
      </c>
      <c r="N1606" t="str">
        <f t="shared" si="362"/>
        <v>May</v>
      </c>
      <c r="O1606" t="str">
        <f t="shared" si="363"/>
        <v>Quarter 2 2016</v>
      </c>
    </row>
    <row r="1607" spans="1:15" x14ac:dyDescent="0.25">
      <c r="A1607" s="1">
        <v>42514</v>
      </c>
      <c r="B1607">
        <f t="shared" si="350"/>
        <v>2016</v>
      </c>
      <c r="C1607">
        <f t="shared" si="351"/>
        <v>5</v>
      </c>
      <c r="D1607" t="str">
        <f t="shared" si="352"/>
        <v>May</v>
      </c>
      <c r="E1607" t="str">
        <f t="shared" si="353"/>
        <v>May</v>
      </c>
      <c r="F1607">
        <f t="shared" si="354"/>
        <v>2</v>
      </c>
      <c r="G1607" t="str">
        <f t="shared" si="355"/>
        <v>Quarter 2</v>
      </c>
      <c r="H1607" t="str">
        <f t="shared" si="356"/>
        <v>Qtr 2</v>
      </c>
      <c r="I1607" t="str">
        <f t="shared" si="357"/>
        <v>20162</v>
      </c>
      <c r="J1607" t="str">
        <f t="shared" si="358"/>
        <v>May 2016</v>
      </c>
      <c r="K1607" t="str">
        <f t="shared" si="359"/>
        <v>May-16</v>
      </c>
      <c r="L1607" t="str">
        <f t="shared" si="360"/>
        <v>May 2016</v>
      </c>
      <c r="M1607" t="str">
        <f t="shared" si="361"/>
        <v>May</v>
      </c>
      <c r="N1607" t="str">
        <f t="shared" si="362"/>
        <v>May</v>
      </c>
      <c r="O1607" t="str">
        <f t="shared" si="363"/>
        <v>Quarter 2 2016</v>
      </c>
    </row>
    <row r="1608" spans="1:15" x14ac:dyDescent="0.25">
      <c r="A1608" s="1">
        <v>42515</v>
      </c>
      <c r="B1608">
        <f t="shared" si="350"/>
        <v>2016</v>
      </c>
      <c r="C1608">
        <f t="shared" si="351"/>
        <v>5</v>
      </c>
      <c r="D1608" t="str">
        <f t="shared" si="352"/>
        <v>May</v>
      </c>
      <c r="E1608" t="str">
        <f t="shared" si="353"/>
        <v>May</v>
      </c>
      <c r="F1608">
        <f t="shared" si="354"/>
        <v>2</v>
      </c>
      <c r="G1608" t="str">
        <f t="shared" si="355"/>
        <v>Quarter 2</v>
      </c>
      <c r="H1608" t="str">
        <f t="shared" si="356"/>
        <v>Qtr 2</v>
      </c>
      <c r="I1608" t="str">
        <f t="shared" si="357"/>
        <v>20162</v>
      </c>
      <c r="J1608" t="str">
        <f t="shared" si="358"/>
        <v>May 2016</v>
      </c>
      <c r="K1608" t="str">
        <f t="shared" si="359"/>
        <v>May-16</v>
      </c>
      <c r="L1608" t="str">
        <f t="shared" si="360"/>
        <v>May 2016</v>
      </c>
      <c r="M1608" t="str">
        <f t="shared" si="361"/>
        <v>May</v>
      </c>
      <c r="N1608" t="str">
        <f t="shared" si="362"/>
        <v>May</v>
      </c>
      <c r="O1608" t="str">
        <f t="shared" si="363"/>
        <v>Quarter 2 2016</v>
      </c>
    </row>
    <row r="1609" spans="1:15" x14ac:dyDescent="0.25">
      <c r="A1609" s="1">
        <v>42516</v>
      </c>
      <c r="B1609">
        <f t="shared" si="350"/>
        <v>2016</v>
      </c>
      <c r="C1609">
        <f t="shared" si="351"/>
        <v>5</v>
      </c>
      <c r="D1609" t="str">
        <f t="shared" si="352"/>
        <v>May</v>
      </c>
      <c r="E1609" t="str">
        <f t="shared" si="353"/>
        <v>May</v>
      </c>
      <c r="F1609">
        <f t="shared" si="354"/>
        <v>2</v>
      </c>
      <c r="G1609" t="str">
        <f t="shared" si="355"/>
        <v>Quarter 2</v>
      </c>
      <c r="H1609" t="str">
        <f t="shared" si="356"/>
        <v>Qtr 2</v>
      </c>
      <c r="I1609" t="str">
        <f t="shared" si="357"/>
        <v>20162</v>
      </c>
      <c r="J1609" t="str">
        <f t="shared" si="358"/>
        <v>May 2016</v>
      </c>
      <c r="K1609" t="str">
        <f t="shared" si="359"/>
        <v>May-16</v>
      </c>
      <c r="L1609" t="str">
        <f t="shared" si="360"/>
        <v>May 2016</v>
      </c>
      <c r="M1609" t="str">
        <f t="shared" si="361"/>
        <v>May</v>
      </c>
      <c r="N1609" t="str">
        <f t="shared" si="362"/>
        <v>May</v>
      </c>
      <c r="O1609" t="str">
        <f t="shared" si="363"/>
        <v>Quarter 2 2016</v>
      </c>
    </row>
    <row r="1610" spans="1:15" x14ac:dyDescent="0.25">
      <c r="A1610" s="1">
        <v>42517</v>
      </c>
      <c r="B1610">
        <f t="shared" si="350"/>
        <v>2016</v>
      </c>
      <c r="C1610">
        <f t="shared" si="351"/>
        <v>5</v>
      </c>
      <c r="D1610" t="str">
        <f t="shared" si="352"/>
        <v>May</v>
      </c>
      <c r="E1610" t="str">
        <f t="shared" si="353"/>
        <v>May</v>
      </c>
      <c r="F1610">
        <f t="shared" si="354"/>
        <v>2</v>
      </c>
      <c r="G1610" t="str">
        <f t="shared" si="355"/>
        <v>Quarter 2</v>
      </c>
      <c r="H1610" t="str">
        <f t="shared" si="356"/>
        <v>Qtr 2</v>
      </c>
      <c r="I1610" t="str">
        <f t="shared" si="357"/>
        <v>20162</v>
      </c>
      <c r="J1610" t="str">
        <f t="shared" si="358"/>
        <v>May 2016</v>
      </c>
      <c r="K1610" t="str">
        <f t="shared" si="359"/>
        <v>May-16</v>
      </c>
      <c r="L1610" t="str">
        <f t="shared" si="360"/>
        <v>May 2016</v>
      </c>
      <c r="M1610" t="str">
        <f t="shared" si="361"/>
        <v>May</v>
      </c>
      <c r="N1610" t="str">
        <f t="shared" si="362"/>
        <v>May</v>
      </c>
      <c r="O1610" t="str">
        <f t="shared" si="363"/>
        <v>Quarter 2 2016</v>
      </c>
    </row>
    <row r="1611" spans="1:15" x14ac:dyDescent="0.25">
      <c r="A1611" s="1">
        <v>42518</v>
      </c>
      <c r="B1611">
        <f t="shared" si="350"/>
        <v>2016</v>
      </c>
      <c r="C1611">
        <f t="shared" si="351"/>
        <v>5</v>
      </c>
      <c r="D1611" t="str">
        <f t="shared" si="352"/>
        <v>May</v>
      </c>
      <c r="E1611" t="str">
        <f t="shared" si="353"/>
        <v>May</v>
      </c>
      <c r="F1611">
        <f t="shared" si="354"/>
        <v>2</v>
      </c>
      <c r="G1611" t="str">
        <f t="shared" si="355"/>
        <v>Quarter 2</v>
      </c>
      <c r="H1611" t="str">
        <f t="shared" si="356"/>
        <v>Qtr 2</v>
      </c>
      <c r="I1611" t="str">
        <f t="shared" si="357"/>
        <v>20162</v>
      </c>
      <c r="J1611" t="str">
        <f t="shared" si="358"/>
        <v>May 2016</v>
      </c>
      <c r="K1611" t="str">
        <f t="shared" si="359"/>
        <v>May-16</v>
      </c>
      <c r="L1611" t="str">
        <f t="shared" si="360"/>
        <v>May 2016</v>
      </c>
      <c r="M1611" t="str">
        <f t="shared" si="361"/>
        <v>May</v>
      </c>
      <c r="N1611" t="str">
        <f t="shared" si="362"/>
        <v>May</v>
      </c>
      <c r="O1611" t="str">
        <f t="shared" si="363"/>
        <v>Quarter 2 2016</v>
      </c>
    </row>
    <row r="1612" spans="1:15" x14ac:dyDescent="0.25">
      <c r="A1612" s="1">
        <v>42519</v>
      </c>
      <c r="B1612">
        <f t="shared" si="350"/>
        <v>2016</v>
      </c>
      <c r="C1612">
        <f t="shared" si="351"/>
        <v>5</v>
      </c>
      <c r="D1612" t="str">
        <f t="shared" si="352"/>
        <v>May</v>
      </c>
      <c r="E1612" t="str">
        <f t="shared" si="353"/>
        <v>May</v>
      </c>
      <c r="F1612">
        <f t="shared" si="354"/>
        <v>2</v>
      </c>
      <c r="G1612" t="str">
        <f t="shared" si="355"/>
        <v>Quarter 2</v>
      </c>
      <c r="H1612" t="str">
        <f t="shared" si="356"/>
        <v>Qtr 2</v>
      </c>
      <c r="I1612" t="str">
        <f t="shared" si="357"/>
        <v>20162</v>
      </c>
      <c r="J1612" t="str">
        <f t="shared" si="358"/>
        <v>May 2016</v>
      </c>
      <c r="K1612" t="str">
        <f t="shared" si="359"/>
        <v>May-16</v>
      </c>
      <c r="L1612" t="str">
        <f t="shared" si="360"/>
        <v>May 2016</v>
      </c>
      <c r="M1612" t="str">
        <f t="shared" si="361"/>
        <v>May</v>
      </c>
      <c r="N1612" t="str">
        <f t="shared" si="362"/>
        <v>May</v>
      </c>
      <c r="O1612" t="str">
        <f t="shared" si="363"/>
        <v>Quarter 2 2016</v>
      </c>
    </row>
    <row r="1613" spans="1:15" x14ac:dyDescent="0.25">
      <c r="A1613" s="1">
        <v>42520</v>
      </c>
      <c r="B1613">
        <f t="shared" si="350"/>
        <v>2016</v>
      </c>
      <c r="C1613">
        <f t="shared" si="351"/>
        <v>5</v>
      </c>
      <c r="D1613" t="str">
        <f t="shared" si="352"/>
        <v>May</v>
      </c>
      <c r="E1613" t="str">
        <f t="shared" si="353"/>
        <v>May</v>
      </c>
      <c r="F1613">
        <f t="shared" si="354"/>
        <v>2</v>
      </c>
      <c r="G1613" t="str">
        <f t="shared" si="355"/>
        <v>Quarter 2</v>
      </c>
      <c r="H1613" t="str">
        <f t="shared" si="356"/>
        <v>Qtr 2</v>
      </c>
      <c r="I1613" t="str">
        <f t="shared" si="357"/>
        <v>20162</v>
      </c>
      <c r="J1613" t="str">
        <f t="shared" si="358"/>
        <v>May 2016</v>
      </c>
      <c r="K1613" t="str">
        <f t="shared" si="359"/>
        <v>May-16</v>
      </c>
      <c r="L1613" t="str">
        <f t="shared" si="360"/>
        <v>May 2016</v>
      </c>
      <c r="M1613" t="str">
        <f t="shared" si="361"/>
        <v>May</v>
      </c>
      <c r="N1613" t="str">
        <f t="shared" si="362"/>
        <v>May</v>
      </c>
      <c r="O1613" t="str">
        <f t="shared" si="363"/>
        <v>Quarter 2 2016</v>
      </c>
    </row>
    <row r="1614" spans="1:15" x14ac:dyDescent="0.25">
      <c r="A1614" s="1">
        <v>42521</v>
      </c>
      <c r="B1614">
        <f t="shared" si="350"/>
        <v>2016</v>
      </c>
      <c r="C1614">
        <f t="shared" si="351"/>
        <v>5</v>
      </c>
      <c r="D1614" t="str">
        <f t="shared" si="352"/>
        <v>May</v>
      </c>
      <c r="E1614" t="str">
        <f t="shared" si="353"/>
        <v>May</v>
      </c>
      <c r="F1614">
        <f t="shared" si="354"/>
        <v>2</v>
      </c>
      <c r="G1614" t="str">
        <f t="shared" si="355"/>
        <v>Quarter 2</v>
      </c>
      <c r="H1614" t="str">
        <f t="shared" si="356"/>
        <v>Qtr 2</v>
      </c>
      <c r="I1614" t="str">
        <f t="shared" si="357"/>
        <v>20162</v>
      </c>
      <c r="J1614" t="str">
        <f t="shared" si="358"/>
        <v>May 2016</v>
      </c>
      <c r="K1614" t="str">
        <f t="shared" si="359"/>
        <v>May-16</v>
      </c>
      <c r="L1614" t="str">
        <f t="shared" si="360"/>
        <v>May 2016</v>
      </c>
      <c r="M1614" t="str">
        <f t="shared" si="361"/>
        <v>May</v>
      </c>
      <c r="N1614" t="str">
        <f t="shared" si="362"/>
        <v>May</v>
      </c>
      <c r="O1614" t="str">
        <f t="shared" si="363"/>
        <v>Quarter 2 2016</v>
      </c>
    </row>
    <row r="1615" spans="1:15" x14ac:dyDescent="0.25">
      <c r="A1615" s="1">
        <v>42522</v>
      </c>
      <c r="B1615">
        <f t="shared" si="350"/>
        <v>2016</v>
      </c>
      <c r="C1615">
        <f t="shared" si="351"/>
        <v>6</v>
      </c>
      <c r="D1615" t="str">
        <f t="shared" si="352"/>
        <v>June</v>
      </c>
      <c r="E1615" t="str">
        <f t="shared" si="353"/>
        <v>Jun</v>
      </c>
      <c r="F1615">
        <f t="shared" si="354"/>
        <v>2</v>
      </c>
      <c r="G1615" t="str">
        <f t="shared" si="355"/>
        <v>Quarter 2</v>
      </c>
      <c r="H1615" t="str">
        <f t="shared" si="356"/>
        <v>Qtr 2</v>
      </c>
      <c r="I1615" t="str">
        <f t="shared" si="357"/>
        <v>20162</v>
      </c>
      <c r="J1615" t="str">
        <f t="shared" si="358"/>
        <v>Jun 2016</v>
      </c>
      <c r="K1615" t="str">
        <f t="shared" si="359"/>
        <v>Jun-16</v>
      </c>
      <c r="L1615" t="str">
        <f t="shared" si="360"/>
        <v>June 2016</v>
      </c>
      <c r="M1615" t="str">
        <f t="shared" si="361"/>
        <v>June</v>
      </c>
      <c r="N1615" t="str">
        <f t="shared" si="362"/>
        <v>Jun</v>
      </c>
      <c r="O1615" t="str">
        <f t="shared" si="363"/>
        <v>Quarter 2 2016</v>
      </c>
    </row>
    <row r="1616" spans="1:15" x14ac:dyDescent="0.25">
      <c r="A1616" s="1">
        <v>42523</v>
      </c>
      <c r="B1616">
        <f t="shared" si="350"/>
        <v>2016</v>
      </c>
      <c r="C1616">
        <f t="shared" si="351"/>
        <v>6</v>
      </c>
      <c r="D1616" t="str">
        <f t="shared" si="352"/>
        <v>June</v>
      </c>
      <c r="E1616" t="str">
        <f t="shared" si="353"/>
        <v>Jun</v>
      </c>
      <c r="F1616">
        <f t="shared" si="354"/>
        <v>2</v>
      </c>
      <c r="G1616" t="str">
        <f t="shared" si="355"/>
        <v>Quarter 2</v>
      </c>
      <c r="H1616" t="str">
        <f t="shared" si="356"/>
        <v>Qtr 2</v>
      </c>
      <c r="I1616" t="str">
        <f t="shared" si="357"/>
        <v>20162</v>
      </c>
      <c r="J1616" t="str">
        <f t="shared" si="358"/>
        <v>Jun 2016</v>
      </c>
      <c r="K1616" t="str">
        <f t="shared" si="359"/>
        <v>Jun-16</v>
      </c>
      <c r="L1616" t="str">
        <f t="shared" si="360"/>
        <v>June 2016</v>
      </c>
      <c r="M1616" t="str">
        <f t="shared" si="361"/>
        <v>June</v>
      </c>
      <c r="N1616" t="str">
        <f t="shared" si="362"/>
        <v>Jun</v>
      </c>
      <c r="O1616" t="str">
        <f t="shared" si="363"/>
        <v>Quarter 2 2016</v>
      </c>
    </row>
    <row r="1617" spans="1:15" x14ac:dyDescent="0.25">
      <c r="A1617" s="1">
        <v>42524</v>
      </c>
      <c r="B1617">
        <f t="shared" si="350"/>
        <v>2016</v>
      </c>
      <c r="C1617">
        <f t="shared" si="351"/>
        <v>6</v>
      </c>
      <c r="D1617" t="str">
        <f t="shared" si="352"/>
        <v>June</v>
      </c>
      <c r="E1617" t="str">
        <f t="shared" si="353"/>
        <v>Jun</v>
      </c>
      <c r="F1617">
        <f t="shared" si="354"/>
        <v>2</v>
      </c>
      <c r="G1617" t="str">
        <f t="shared" si="355"/>
        <v>Quarter 2</v>
      </c>
      <c r="H1617" t="str">
        <f t="shared" si="356"/>
        <v>Qtr 2</v>
      </c>
      <c r="I1617" t="str">
        <f t="shared" si="357"/>
        <v>20162</v>
      </c>
      <c r="J1617" t="str">
        <f t="shared" si="358"/>
        <v>Jun 2016</v>
      </c>
      <c r="K1617" t="str">
        <f t="shared" si="359"/>
        <v>Jun-16</v>
      </c>
      <c r="L1617" t="str">
        <f t="shared" si="360"/>
        <v>June 2016</v>
      </c>
      <c r="M1617" t="str">
        <f t="shared" si="361"/>
        <v>June</v>
      </c>
      <c r="N1617" t="str">
        <f t="shared" si="362"/>
        <v>Jun</v>
      </c>
      <c r="O1617" t="str">
        <f t="shared" si="363"/>
        <v>Quarter 2 2016</v>
      </c>
    </row>
    <row r="1618" spans="1:15" x14ac:dyDescent="0.25">
      <c r="A1618" s="1">
        <v>42525</v>
      </c>
      <c r="B1618">
        <f t="shared" si="350"/>
        <v>2016</v>
      </c>
      <c r="C1618">
        <f t="shared" si="351"/>
        <v>6</v>
      </c>
      <c r="D1618" t="str">
        <f t="shared" si="352"/>
        <v>June</v>
      </c>
      <c r="E1618" t="str">
        <f t="shared" si="353"/>
        <v>Jun</v>
      </c>
      <c r="F1618">
        <f t="shared" si="354"/>
        <v>2</v>
      </c>
      <c r="G1618" t="str">
        <f t="shared" si="355"/>
        <v>Quarter 2</v>
      </c>
      <c r="H1618" t="str">
        <f t="shared" si="356"/>
        <v>Qtr 2</v>
      </c>
      <c r="I1618" t="str">
        <f t="shared" si="357"/>
        <v>20162</v>
      </c>
      <c r="J1618" t="str">
        <f t="shared" si="358"/>
        <v>Jun 2016</v>
      </c>
      <c r="K1618" t="str">
        <f t="shared" si="359"/>
        <v>Jun-16</v>
      </c>
      <c r="L1618" t="str">
        <f t="shared" si="360"/>
        <v>June 2016</v>
      </c>
      <c r="M1618" t="str">
        <f t="shared" si="361"/>
        <v>June</v>
      </c>
      <c r="N1618" t="str">
        <f t="shared" si="362"/>
        <v>Jun</v>
      </c>
      <c r="O1618" t="str">
        <f t="shared" si="363"/>
        <v>Quarter 2 2016</v>
      </c>
    </row>
    <row r="1619" spans="1:15" x14ac:dyDescent="0.25">
      <c r="A1619" s="1">
        <v>42526</v>
      </c>
      <c r="B1619">
        <f t="shared" si="350"/>
        <v>2016</v>
      </c>
      <c r="C1619">
        <f t="shared" si="351"/>
        <v>6</v>
      </c>
      <c r="D1619" t="str">
        <f t="shared" si="352"/>
        <v>June</v>
      </c>
      <c r="E1619" t="str">
        <f t="shared" si="353"/>
        <v>Jun</v>
      </c>
      <c r="F1619">
        <f t="shared" si="354"/>
        <v>2</v>
      </c>
      <c r="G1619" t="str">
        <f t="shared" si="355"/>
        <v>Quarter 2</v>
      </c>
      <c r="H1619" t="str">
        <f t="shared" si="356"/>
        <v>Qtr 2</v>
      </c>
      <c r="I1619" t="str">
        <f t="shared" si="357"/>
        <v>20162</v>
      </c>
      <c r="J1619" t="str">
        <f t="shared" si="358"/>
        <v>Jun 2016</v>
      </c>
      <c r="K1619" t="str">
        <f t="shared" si="359"/>
        <v>Jun-16</v>
      </c>
      <c r="L1619" t="str">
        <f t="shared" si="360"/>
        <v>June 2016</v>
      </c>
      <c r="M1619" t="str">
        <f t="shared" si="361"/>
        <v>June</v>
      </c>
      <c r="N1619" t="str">
        <f t="shared" si="362"/>
        <v>Jun</v>
      </c>
      <c r="O1619" t="str">
        <f t="shared" si="363"/>
        <v>Quarter 2 2016</v>
      </c>
    </row>
    <row r="1620" spans="1:15" x14ac:dyDescent="0.25">
      <c r="A1620" s="1">
        <v>42527</v>
      </c>
      <c r="B1620">
        <f t="shared" si="350"/>
        <v>2016</v>
      </c>
      <c r="C1620">
        <f t="shared" si="351"/>
        <v>6</v>
      </c>
      <c r="D1620" t="str">
        <f t="shared" si="352"/>
        <v>June</v>
      </c>
      <c r="E1620" t="str">
        <f t="shared" si="353"/>
        <v>Jun</v>
      </c>
      <c r="F1620">
        <f t="shared" si="354"/>
        <v>2</v>
      </c>
      <c r="G1620" t="str">
        <f t="shared" si="355"/>
        <v>Quarter 2</v>
      </c>
      <c r="H1620" t="str">
        <f t="shared" si="356"/>
        <v>Qtr 2</v>
      </c>
      <c r="I1620" t="str">
        <f t="shared" si="357"/>
        <v>20162</v>
      </c>
      <c r="J1620" t="str">
        <f t="shared" si="358"/>
        <v>Jun 2016</v>
      </c>
      <c r="K1620" t="str">
        <f t="shared" si="359"/>
        <v>Jun-16</v>
      </c>
      <c r="L1620" t="str">
        <f t="shared" si="360"/>
        <v>June 2016</v>
      </c>
      <c r="M1620" t="str">
        <f t="shared" si="361"/>
        <v>June</v>
      </c>
      <c r="N1620" t="str">
        <f t="shared" si="362"/>
        <v>Jun</v>
      </c>
      <c r="O1620" t="str">
        <f t="shared" si="363"/>
        <v>Quarter 2 2016</v>
      </c>
    </row>
    <row r="1621" spans="1:15" x14ac:dyDescent="0.25">
      <c r="A1621" s="1">
        <v>42528</v>
      </c>
      <c r="B1621">
        <f t="shared" si="350"/>
        <v>2016</v>
      </c>
      <c r="C1621">
        <f t="shared" si="351"/>
        <v>6</v>
      </c>
      <c r="D1621" t="str">
        <f t="shared" si="352"/>
        <v>June</v>
      </c>
      <c r="E1621" t="str">
        <f t="shared" si="353"/>
        <v>Jun</v>
      </c>
      <c r="F1621">
        <f t="shared" si="354"/>
        <v>2</v>
      </c>
      <c r="G1621" t="str">
        <f t="shared" si="355"/>
        <v>Quarter 2</v>
      </c>
      <c r="H1621" t="str">
        <f t="shared" si="356"/>
        <v>Qtr 2</v>
      </c>
      <c r="I1621" t="str">
        <f t="shared" si="357"/>
        <v>20162</v>
      </c>
      <c r="J1621" t="str">
        <f t="shared" si="358"/>
        <v>Jun 2016</v>
      </c>
      <c r="K1621" t="str">
        <f t="shared" si="359"/>
        <v>Jun-16</v>
      </c>
      <c r="L1621" t="str">
        <f t="shared" si="360"/>
        <v>June 2016</v>
      </c>
      <c r="M1621" t="str">
        <f t="shared" si="361"/>
        <v>June</v>
      </c>
      <c r="N1621" t="str">
        <f t="shared" si="362"/>
        <v>Jun</v>
      </c>
      <c r="O1621" t="str">
        <f t="shared" si="363"/>
        <v>Quarter 2 2016</v>
      </c>
    </row>
    <row r="1622" spans="1:15" x14ac:dyDescent="0.25">
      <c r="A1622" s="1">
        <v>42529</v>
      </c>
      <c r="B1622">
        <f t="shared" si="350"/>
        <v>2016</v>
      </c>
      <c r="C1622">
        <f t="shared" si="351"/>
        <v>6</v>
      </c>
      <c r="D1622" t="str">
        <f t="shared" si="352"/>
        <v>June</v>
      </c>
      <c r="E1622" t="str">
        <f t="shared" si="353"/>
        <v>Jun</v>
      </c>
      <c r="F1622">
        <f t="shared" si="354"/>
        <v>2</v>
      </c>
      <c r="G1622" t="str">
        <f t="shared" si="355"/>
        <v>Quarter 2</v>
      </c>
      <c r="H1622" t="str">
        <f t="shared" si="356"/>
        <v>Qtr 2</v>
      </c>
      <c r="I1622" t="str">
        <f t="shared" si="357"/>
        <v>20162</v>
      </c>
      <c r="J1622" t="str">
        <f t="shared" si="358"/>
        <v>Jun 2016</v>
      </c>
      <c r="K1622" t="str">
        <f t="shared" si="359"/>
        <v>Jun-16</v>
      </c>
      <c r="L1622" t="str">
        <f t="shared" si="360"/>
        <v>June 2016</v>
      </c>
      <c r="M1622" t="str">
        <f t="shared" si="361"/>
        <v>June</v>
      </c>
      <c r="N1622" t="str">
        <f t="shared" si="362"/>
        <v>Jun</v>
      </c>
      <c r="O1622" t="str">
        <f t="shared" si="363"/>
        <v>Quarter 2 2016</v>
      </c>
    </row>
    <row r="1623" spans="1:15" x14ac:dyDescent="0.25">
      <c r="A1623" s="1">
        <v>42530</v>
      </c>
      <c r="B1623">
        <f t="shared" si="350"/>
        <v>2016</v>
      </c>
      <c r="C1623">
        <f t="shared" si="351"/>
        <v>6</v>
      </c>
      <c r="D1623" t="str">
        <f t="shared" si="352"/>
        <v>June</v>
      </c>
      <c r="E1623" t="str">
        <f t="shared" si="353"/>
        <v>Jun</v>
      </c>
      <c r="F1623">
        <f t="shared" si="354"/>
        <v>2</v>
      </c>
      <c r="G1623" t="str">
        <f t="shared" si="355"/>
        <v>Quarter 2</v>
      </c>
      <c r="H1623" t="str">
        <f t="shared" si="356"/>
        <v>Qtr 2</v>
      </c>
      <c r="I1623" t="str">
        <f t="shared" si="357"/>
        <v>20162</v>
      </c>
      <c r="J1623" t="str">
        <f t="shared" si="358"/>
        <v>Jun 2016</v>
      </c>
      <c r="K1623" t="str">
        <f t="shared" si="359"/>
        <v>Jun-16</v>
      </c>
      <c r="L1623" t="str">
        <f t="shared" si="360"/>
        <v>June 2016</v>
      </c>
      <c r="M1623" t="str">
        <f t="shared" si="361"/>
        <v>June</v>
      </c>
      <c r="N1623" t="str">
        <f t="shared" si="362"/>
        <v>Jun</v>
      </c>
      <c r="O1623" t="str">
        <f t="shared" si="363"/>
        <v>Quarter 2 2016</v>
      </c>
    </row>
    <row r="1624" spans="1:15" x14ac:dyDescent="0.25">
      <c r="A1624" s="1">
        <v>42531</v>
      </c>
      <c r="B1624">
        <f t="shared" si="350"/>
        <v>2016</v>
      </c>
      <c r="C1624">
        <f t="shared" si="351"/>
        <v>6</v>
      </c>
      <c r="D1624" t="str">
        <f t="shared" si="352"/>
        <v>June</v>
      </c>
      <c r="E1624" t="str">
        <f t="shared" si="353"/>
        <v>Jun</v>
      </c>
      <c r="F1624">
        <f t="shared" si="354"/>
        <v>2</v>
      </c>
      <c r="G1624" t="str">
        <f t="shared" si="355"/>
        <v>Quarter 2</v>
      </c>
      <c r="H1624" t="str">
        <f t="shared" si="356"/>
        <v>Qtr 2</v>
      </c>
      <c r="I1624" t="str">
        <f t="shared" si="357"/>
        <v>20162</v>
      </c>
      <c r="J1624" t="str">
        <f t="shared" si="358"/>
        <v>Jun 2016</v>
      </c>
      <c r="K1624" t="str">
        <f t="shared" si="359"/>
        <v>Jun-16</v>
      </c>
      <c r="L1624" t="str">
        <f t="shared" si="360"/>
        <v>June 2016</v>
      </c>
      <c r="M1624" t="str">
        <f t="shared" si="361"/>
        <v>June</v>
      </c>
      <c r="N1624" t="str">
        <f t="shared" si="362"/>
        <v>Jun</v>
      </c>
      <c r="O1624" t="str">
        <f t="shared" si="363"/>
        <v>Quarter 2 2016</v>
      </c>
    </row>
    <row r="1625" spans="1:15" x14ac:dyDescent="0.25">
      <c r="A1625" s="1">
        <v>42532</v>
      </c>
      <c r="B1625">
        <f t="shared" si="350"/>
        <v>2016</v>
      </c>
      <c r="C1625">
        <f t="shared" si="351"/>
        <v>6</v>
      </c>
      <c r="D1625" t="str">
        <f t="shared" si="352"/>
        <v>June</v>
      </c>
      <c r="E1625" t="str">
        <f t="shared" si="353"/>
        <v>Jun</v>
      </c>
      <c r="F1625">
        <f t="shared" si="354"/>
        <v>2</v>
      </c>
      <c r="G1625" t="str">
        <f t="shared" si="355"/>
        <v>Quarter 2</v>
      </c>
      <c r="H1625" t="str">
        <f t="shared" si="356"/>
        <v>Qtr 2</v>
      </c>
      <c r="I1625" t="str">
        <f t="shared" si="357"/>
        <v>20162</v>
      </c>
      <c r="J1625" t="str">
        <f t="shared" si="358"/>
        <v>Jun 2016</v>
      </c>
      <c r="K1625" t="str">
        <f t="shared" si="359"/>
        <v>Jun-16</v>
      </c>
      <c r="L1625" t="str">
        <f t="shared" si="360"/>
        <v>June 2016</v>
      </c>
      <c r="M1625" t="str">
        <f t="shared" si="361"/>
        <v>June</v>
      </c>
      <c r="N1625" t="str">
        <f t="shared" si="362"/>
        <v>Jun</v>
      </c>
      <c r="O1625" t="str">
        <f t="shared" si="363"/>
        <v>Quarter 2 2016</v>
      </c>
    </row>
    <row r="1626" spans="1:15" x14ac:dyDescent="0.25">
      <c r="A1626" s="1">
        <v>42533</v>
      </c>
      <c r="B1626">
        <f t="shared" si="350"/>
        <v>2016</v>
      </c>
      <c r="C1626">
        <f t="shared" si="351"/>
        <v>6</v>
      </c>
      <c r="D1626" t="str">
        <f t="shared" si="352"/>
        <v>June</v>
      </c>
      <c r="E1626" t="str">
        <f t="shared" si="353"/>
        <v>Jun</v>
      </c>
      <c r="F1626">
        <f t="shared" si="354"/>
        <v>2</v>
      </c>
      <c r="G1626" t="str">
        <f t="shared" si="355"/>
        <v>Quarter 2</v>
      </c>
      <c r="H1626" t="str">
        <f t="shared" si="356"/>
        <v>Qtr 2</v>
      </c>
      <c r="I1626" t="str">
        <f t="shared" si="357"/>
        <v>20162</v>
      </c>
      <c r="J1626" t="str">
        <f t="shared" si="358"/>
        <v>Jun 2016</v>
      </c>
      <c r="K1626" t="str">
        <f t="shared" si="359"/>
        <v>Jun-16</v>
      </c>
      <c r="L1626" t="str">
        <f t="shared" si="360"/>
        <v>June 2016</v>
      </c>
      <c r="M1626" t="str">
        <f t="shared" si="361"/>
        <v>June</v>
      </c>
      <c r="N1626" t="str">
        <f t="shared" si="362"/>
        <v>Jun</v>
      </c>
      <c r="O1626" t="str">
        <f t="shared" si="363"/>
        <v>Quarter 2 2016</v>
      </c>
    </row>
    <row r="1627" spans="1:15" x14ac:dyDescent="0.25">
      <c r="A1627" s="1">
        <v>42534</v>
      </c>
      <c r="B1627">
        <f t="shared" si="350"/>
        <v>2016</v>
      </c>
      <c r="C1627">
        <f t="shared" si="351"/>
        <v>6</v>
      </c>
      <c r="D1627" t="str">
        <f t="shared" si="352"/>
        <v>June</v>
      </c>
      <c r="E1627" t="str">
        <f t="shared" si="353"/>
        <v>Jun</v>
      </c>
      <c r="F1627">
        <f t="shared" si="354"/>
        <v>2</v>
      </c>
      <c r="G1627" t="str">
        <f t="shared" si="355"/>
        <v>Quarter 2</v>
      </c>
      <c r="H1627" t="str">
        <f t="shared" si="356"/>
        <v>Qtr 2</v>
      </c>
      <c r="I1627" t="str">
        <f t="shared" si="357"/>
        <v>20162</v>
      </c>
      <c r="J1627" t="str">
        <f t="shared" si="358"/>
        <v>Jun 2016</v>
      </c>
      <c r="K1627" t="str">
        <f t="shared" si="359"/>
        <v>Jun-16</v>
      </c>
      <c r="L1627" t="str">
        <f t="shared" si="360"/>
        <v>June 2016</v>
      </c>
      <c r="M1627" t="str">
        <f t="shared" si="361"/>
        <v>June</v>
      </c>
      <c r="N1627" t="str">
        <f t="shared" si="362"/>
        <v>Jun</v>
      </c>
      <c r="O1627" t="str">
        <f t="shared" si="363"/>
        <v>Quarter 2 2016</v>
      </c>
    </row>
    <row r="1628" spans="1:15" x14ac:dyDescent="0.25">
      <c r="A1628" s="1">
        <v>42535</v>
      </c>
      <c r="B1628">
        <f t="shared" si="350"/>
        <v>2016</v>
      </c>
      <c r="C1628">
        <f t="shared" si="351"/>
        <v>6</v>
      </c>
      <c r="D1628" t="str">
        <f t="shared" si="352"/>
        <v>June</v>
      </c>
      <c r="E1628" t="str">
        <f t="shared" si="353"/>
        <v>Jun</v>
      </c>
      <c r="F1628">
        <f t="shared" si="354"/>
        <v>2</v>
      </c>
      <c r="G1628" t="str">
        <f t="shared" si="355"/>
        <v>Quarter 2</v>
      </c>
      <c r="H1628" t="str">
        <f t="shared" si="356"/>
        <v>Qtr 2</v>
      </c>
      <c r="I1628" t="str">
        <f t="shared" si="357"/>
        <v>20162</v>
      </c>
      <c r="J1628" t="str">
        <f t="shared" si="358"/>
        <v>Jun 2016</v>
      </c>
      <c r="K1628" t="str">
        <f t="shared" si="359"/>
        <v>Jun-16</v>
      </c>
      <c r="L1628" t="str">
        <f t="shared" si="360"/>
        <v>June 2016</v>
      </c>
      <c r="M1628" t="str">
        <f t="shared" si="361"/>
        <v>June</v>
      </c>
      <c r="N1628" t="str">
        <f t="shared" si="362"/>
        <v>Jun</v>
      </c>
      <c r="O1628" t="str">
        <f t="shared" si="363"/>
        <v>Quarter 2 2016</v>
      </c>
    </row>
    <row r="1629" spans="1:15" x14ac:dyDescent="0.25">
      <c r="A1629" s="1">
        <v>42536</v>
      </c>
      <c r="B1629">
        <f t="shared" si="350"/>
        <v>2016</v>
      </c>
      <c r="C1629">
        <f t="shared" si="351"/>
        <v>6</v>
      </c>
      <c r="D1629" t="str">
        <f t="shared" si="352"/>
        <v>June</v>
      </c>
      <c r="E1629" t="str">
        <f t="shared" si="353"/>
        <v>Jun</v>
      </c>
      <c r="F1629">
        <f t="shared" si="354"/>
        <v>2</v>
      </c>
      <c r="G1629" t="str">
        <f t="shared" si="355"/>
        <v>Quarter 2</v>
      </c>
      <c r="H1629" t="str">
        <f t="shared" si="356"/>
        <v>Qtr 2</v>
      </c>
      <c r="I1629" t="str">
        <f t="shared" si="357"/>
        <v>20162</v>
      </c>
      <c r="J1629" t="str">
        <f t="shared" si="358"/>
        <v>Jun 2016</v>
      </c>
      <c r="K1629" t="str">
        <f t="shared" si="359"/>
        <v>Jun-16</v>
      </c>
      <c r="L1629" t="str">
        <f t="shared" si="360"/>
        <v>June 2016</v>
      </c>
      <c r="M1629" t="str">
        <f t="shared" si="361"/>
        <v>June</v>
      </c>
      <c r="N1629" t="str">
        <f t="shared" si="362"/>
        <v>Jun</v>
      </c>
      <c r="O1629" t="str">
        <f t="shared" si="363"/>
        <v>Quarter 2 2016</v>
      </c>
    </row>
    <row r="1630" spans="1:15" x14ac:dyDescent="0.25">
      <c r="A1630" s="1">
        <v>42537</v>
      </c>
      <c r="B1630">
        <f t="shared" si="350"/>
        <v>2016</v>
      </c>
      <c r="C1630">
        <f t="shared" si="351"/>
        <v>6</v>
      </c>
      <c r="D1630" t="str">
        <f t="shared" si="352"/>
        <v>June</v>
      </c>
      <c r="E1630" t="str">
        <f t="shared" si="353"/>
        <v>Jun</v>
      </c>
      <c r="F1630">
        <f t="shared" si="354"/>
        <v>2</v>
      </c>
      <c r="G1630" t="str">
        <f t="shared" si="355"/>
        <v>Quarter 2</v>
      </c>
      <c r="H1630" t="str">
        <f t="shared" si="356"/>
        <v>Qtr 2</v>
      </c>
      <c r="I1630" t="str">
        <f t="shared" si="357"/>
        <v>20162</v>
      </c>
      <c r="J1630" t="str">
        <f t="shared" si="358"/>
        <v>Jun 2016</v>
      </c>
      <c r="K1630" t="str">
        <f t="shared" si="359"/>
        <v>Jun-16</v>
      </c>
      <c r="L1630" t="str">
        <f t="shared" si="360"/>
        <v>June 2016</v>
      </c>
      <c r="M1630" t="str">
        <f t="shared" si="361"/>
        <v>June</v>
      </c>
      <c r="N1630" t="str">
        <f t="shared" si="362"/>
        <v>Jun</v>
      </c>
      <c r="O1630" t="str">
        <f t="shared" si="363"/>
        <v>Quarter 2 2016</v>
      </c>
    </row>
    <row r="1631" spans="1:15" x14ac:dyDescent="0.25">
      <c r="A1631" s="1">
        <v>42538</v>
      </c>
      <c r="B1631">
        <f t="shared" si="350"/>
        <v>2016</v>
      </c>
      <c r="C1631">
        <f t="shared" si="351"/>
        <v>6</v>
      </c>
      <c r="D1631" t="str">
        <f t="shared" si="352"/>
        <v>June</v>
      </c>
      <c r="E1631" t="str">
        <f t="shared" si="353"/>
        <v>Jun</v>
      </c>
      <c r="F1631">
        <f t="shared" si="354"/>
        <v>2</v>
      </c>
      <c r="G1631" t="str">
        <f t="shared" si="355"/>
        <v>Quarter 2</v>
      </c>
      <c r="H1631" t="str">
        <f t="shared" si="356"/>
        <v>Qtr 2</v>
      </c>
      <c r="I1631" t="str">
        <f t="shared" si="357"/>
        <v>20162</v>
      </c>
      <c r="J1631" t="str">
        <f t="shared" si="358"/>
        <v>Jun 2016</v>
      </c>
      <c r="K1631" t="str">
        <f t="shared" si="359"/>
        <v>Jun-16</v>
      </c>
      <c r="L1631" t="str">
        <f t="shared" si="360"/>
        <v>June 2016</v>
      </c>
      <c r="M1631" t="str">
        <f t="shared" si="361"/>
        <v>June</v>
      </c>
      <c r="N1631" t="str">
        <f t="shared" si="362"/>
        <v>Jun</v>
      </c>
      <c r="O1631" t="str">
        <f t="shared" si="363"/>
        <v>Quarter 2 2016</v>
      </c>
    </row>
    <row r="1632" spans="1:15" x14ac:dyDescent="0.25">
      <c r="A1632" s="1">
        <v>42539</v>
      </c>
      <c r="B1632">
        <f t="shared" si="350"/>
        <v>2016</v>
      </c>
      <c r="C1632">
        <f t="shared" si="351"/>
        <v>6</v>
      </c>
      <c r="D1632" t="str">
        <f t="shared" si="352"/>
        <v>June</v>
      </c>
      <c r="E1632" t="str">
        <f t="shared" si="353"/>
        <v>Jun</v>
      </c>
      <c r="F1632">
        <f t="shared" si="354"/>
        <v>2</v>
      </c>
      <c r="G1632" t="str">
        <f t="shared" si="355"/>
        <v>Quarter 2</v>
      </c>
      <c r="H1632" t="str">
        <f t="shared" si="356"/>
        <v>Qtr 2</v>
      </c>
      <c r="I1632" t="str">
        <f t="shared" si="357"/>
        <v>20162</v>
      </c>
      <c r="J1632" t="str">
        <f t="shared" si="358"/>
        <v>Jun 2016</v>
      </c>
      <c r="K1632" t="str">
        <f t="shared" si="359"/>
        <v>Jun-16</v>
      </c>
      <c r="L1632" t="str">
        <f t="shared" si="360"/>
        <v>June 2016</v>
      </c>
      <c r="M1632" t="str">
        <f t="shared" si="361"/>
        <v>June</v>
      </c>
      <c r="N1632" t="str">
        <f t="shared" si="362"/>
        <v>Jun</v>
      </c>
      <c r="O1632" t="str">
        <f t="shared" si="363"/>
        <v>Quarter 2 2016</v>
      </c>
    </row>
    <row r="1633" spans="1:15" x14ac:dyDescent="0.25">
      <c r="A1633" s="1">
        <v>42540</v>
      </c>
      <c r="B1633">
        <f t="shared" si="350"/>
        <v>2016</v>
      </c>
      <c r="C1633">
        <f t="shared" si="351"/>
        <v>6</v>
      </c>
      <c r="D1633" t="str">
        <f t="shared" si="352"/>
        <v>June</v>
      </c>
      <c r="E1633" t="str">
        <f t="shared" si="353"/>
        <v>Jun</v>
      </c>
      <c r="F1633">
        <f t="shared" si="354"/>
        <v>2</v>
      </c>
      <c r="G1633" t="str">
        <f t="shared" si="355"/>
        <v>Quarter 2</v>
      </c>
      <c r="H1633" t="str">
        <f t="shared" si="356"/>
        <v>Qtr 2</v>
      </c>
      <c r="I1633" t="str">
        <f t="shared" si="357"/>
        <v>20162</v>
      </c>
      <c r="J1633" t="str">
        <f t="shared" si="358"/>
        <v>Jun 2016</v>
      </c>
      <c r="K1633" t="str">
        <f t="shared" si="359"/>
        <v>Jun-16</v>
      </c>
      <c r="L1633" t="str">
        <f t="shared" si="360"/>
        <v>June 2016</v>
      </c>
      <c r="M1633" t="str">
        <f t="shared" si="361"/>
        <v>June</v>
      </c>
      <c r="N1633" t="str">
        <f t="shared" si="362"/>
        <v>Jun</v>
      </c>
      <c r="O1633" t="str">
        <f t="shared" si="363"/>
        <v>Quarter 2 2016</v>
      </c>
    </row>
    <row r="1634" spans="1:15" x14ac:dyDescent="0.25">
      <c r="A1634" s="1">
        <v>42541</v>
      </c>
      <c r="B1634">
        <f t="shared" si="350"/>
        <v>2016</v>
      </c>
      <c r="C1634">
        <f t="shared" si="351"/>
        <v>6</v>
      </c>
      <c r="D1634" t="str">
        <f t="shared" si="352"/>
        <v>June</v>
      </c>
      <c r="E1634" t="str">
        <f t="shared" si="353"/>
        <v>Jun</v>
      </c>
      <c r="F1634">
        <f t="shared" si="354"/>
        <v>2</v>
      </c>
      <c r="G1634" t="str">
        <f t="shared" si="355"/>
        <v>Quarter 2</v>
      </c>
      <c r="H1634" t="str">
        <f t="shared" si="356"/>
        <v>Qtr 2</v>
      </c>
      <c r="I1634" t="str">
        <f t="shared" si="357"/>
        <v>20162</v>
      </c>
      <c r="J1634" t="str">
        <f t="shared" si="358"/>
        <v>Jun 2016</v>
      </c>
      <c r="K1634" t="str">
        <f t="shared" si="359"/>
        <v>Jun-16</v>
      </c>
      <c r="L1634" t="str">
        <f t="shared" si="360"/>
        <v>June 2016</v>
      </c>
      <c r="M1634" t="str">
        <f t="shared" si="361"/>
        <v>June</v>
      </c>
      <c r="N1634" t="str">
        <f t="shared" si="362"/>
        <v>Jun</v>
      </c>
      <c r="O1634" t="str">
        <f t="shared" si="363"/>
        <v>Quarter 2 2016</v>
      </c>
    </row>
    <row r="1635" spans="1:15" x14ac:dyDescent="0.25">
      <c r="A1635" s="1">
        <v>42542</v>
      </c>
      <c r="B1635">
        <f t="shared" si="350"/>
        <v>2016</v>
      </c>
      <c r="C1635">
        <f t="shared" si="351"/>
        <v>6</v>
      </c>
      <c r="D1635" t="str">
        <f t="shared" si="352"/>
        <v>June</v>
      </c>
      <c r="E1635" t="str">
        <f t="shared" si="353"/>
        <v>Jun</v>
      </c>
      <c r="F1635">
        <f t="shared" si="354"/>
        <v>2</v>
      </c>
      <c r="G1635" t="str">
        <f t="shared" si="355"/>
        <v>Quarter 2</v>
      </c>
      <c r="H1635" t="str">
        <f t="shared" si="356"/>
        <v>Qtr 2</v>
      </c>
      <c r="I1635" t="str">
        <f t="shared" si="357"/>
        <v>20162</v>
      </c>
      <c r="J1635" t="str">
        <f t="shared" si="358"/>
        <v>Jun 2016</v>
      </c>
      <c r="K1635" t="str">
        <f t="shared" si="359"/>
        <v>Jun-16</v>
      </c>
      <c r="L1635" t="str">
        <f t="shared" si="360"/>
        <v>June 2016</v>
      </c>
      <c r="M1635" t="str">
        <f t="shared" si="361"/>
        <v>June</v>
      </c>
      <c r="N1635" t="str">
        <f t="shared" si="362"/>
        <v>Jun</v>
      </c>
      <c r="O1635" t="str">
        <f t="shared" si="363"/>
        <v>Quarter 2 2016</v>
      </c>
    </row>
    <row r="1636" spans="1:15" x14ac:dyDescent="0.25">
      <c r="A1636" s="1">
        <v>42543</v>
      </c>
      <c r="B1636">
        <f t="shared" si="350"/>
        <v>2016</v>
      </c>
      <c r="C1636">
        <f t="shared" si="351"/>
        <v>6</v>
      </c>
      <c r="D1636" t="str">
        <f t="shared" si="352"/>
        <v>June</v>
      </c>
      <c r="E1636" t="str">
        <f t="shared" si="353"/>
        <v>Jun</v>
      </c>
      <c r="F1636">
        <f t="shared" si="354"/>
        <v>2</v>
      </c>
      <c r="G1636" t="str">
        <f t="shared" si="355"/>
        <v>Quarter 2</v>
      </c>
      <c r="H1636" t="str">
        <f t="shared" si="356"/>
        <v>Qtr 2</v>
      </c>
      <c r="I1636" t="str">
        <f t="shared" si="357"/>
        <v>20162</v>
      </c>
      <c r="J1636" t="str">
        <f t="shared" si="358"/>
        <v>Jun 2016</v>
      </c>
      <c r="K1636" t="str">
        <f t="shared" si="359"/>
        <v>Jun-16</v>
      </c>
      <c r="L1636" t="str">
        <f t="shared" si="360"/>
        <v>June 2016</v>
      </c>
      <c r="M1636" t="str">
        <f t="shared" si="361"/>
        <v>June</v>
      </c>
      <c r="N1636" t="str">
        <f t="shared" si="362"/>
        <v>Jun</v>
      </c>
      <c r="O1636" t="str">
        <f t="shared" si="363"/>
        <v>Quarter 2 2016</v>
      </c>
    </row>
    <row r="1637" spans="1:15" x14ac:dyDescent="0.25">
      <c r="A1637" s="1">
        <v>42544</v>
      </c>
      <c r="B1637">
        <f t="shared" si="350"/>
        <v>2016</v>
      </c>
      <c r="C1637">
        <f t="shared" si="351"/>
        <v>6</v>
      </c>
      <c r="D1637" t="str">
        <f t="shared" si="352"/>
        <v>June</v>
      </c>
      <c r="E1637" t="str">
        <f t="shared" si="353"/>
        <v>Jun</v>
      </c>
      <c r="F1637">
        <f t="shared" si="354"/>
        <v>2</v>
      </c>
      <c r="G1637" t="str">
        <f t="shared" si="355"/>
        <v>Quarter 2</v>
      </c>
      <c r="H1637" t="str">
        <f t="shared" si="356"/>
        <v>Qtr 2</v>
      </c>
      <c r="I1637" t="str">
        <f t="shared" si="357"/>
        <v>20162</v>
      </c>
      <c r="J1637" t="str">
        <f t="shared" si="358"/>
        <v>Jun 2016</v>
      </c>
      <c r="K1637" t="str">
        <f t="shared" si="359"/>
        <v>Jun-16</v>
      </c>
      <c r="L1637" t="str">
        <f t="shared" si="360"/>
        <v>June 2016</v>
      </c>
      <c r="M1637" t="str">
        <f t="shared" si="361"/>
        <v>June</v>
      </c>
      <c r="N1637" t="str">
        <f t="shared" si="362"/>
        <v>Jun</v>
      </c>
      <c r="O1637" t="str">
        <f t="shared" si="363"/>
        <v>Quarter 2 2016</v>
      </c>
    </row>
    <row r="1638" spans="1:15" x14ac:dyDescent="0.25">
      <c r="A1638" s="1">
        <v>42545</v>
      </c>
      <c r="B1638">
        <f t="shared" si="350"/>
        <v>2016</v>
      </c>
      <c r="C1638">
        <f t="shared" si="351"/>
        <v>6</v>
      </c>
      <c r="D1638" t="str">
        <f t="shared" si="352"/>
        <v>June</v>
      </c>
      <c r="E1638" t="str">
        <f t="shared" si="353"/>
        <v>Jun</v>
      </c>
      <c r="F1638">
        <f t="shared" si="354"/>
        <v>2</v>
      </c>
      <c r="G1638" t="str">
        <f t="shared" si="355"/>
        <v>Quarter 2</v>
      </c>
      <c r="H1638" t="str">
        <f t="shared" si="356"/>
        <v>Qtr 2</v>
      </c>
      <c r="I1638" t="str">
        <f t="shared" si="357"/>
        <v>20162</v>
      </c>
      <c r="J1638" t="str">
        <f t="shared" si="358"/>
        <v>Jun 2016</v>
      </c>
      <c r="K1638" t="str">
        <f t="shared" si="359"/>
        <v>Jun-16</v>
      </c>
      <c r="L1638" t="str">
        <f t="shared" si="360"/>
        <v>June 2016</v>
      </c>
      <c r="M1638" t="str">
        <f t="shared" si="361"/>
        <v>June</v>
      </c>
      <c r="N1638" t="str">
        <f t="shared" si="362"/>
        <v>Jun</v>
      </c>
      <c r="O1638" t="str">
        <f t="shared" si="363"/>
        <v>Quarter 2 2016</v>
      </c>
    </row>
    <row r="1639" spans="1:15" x14ac:dyDescent="0.25">
      <c r="A1639" s="1">
        <v>42546</v>
      </c>
      <c r="B1639">
        <f t="shared" si="350"/>
        <v>2016</v>
      </c>
      <c r="C1639">
        <f t="shared" si="351"/>
        <v>6</v>
      </c>
      <c r="D1639" t="str">
        <f t="shared" si="352"/>
        <v>June</v>
      </c>
      <c r="E1639" t="str">
        <f t="shared" si="353"/>
        <v>Jun</v>
      </c>
      <c r="F1639">
        <f t="shared" si="354"/>
        <v>2</v>
      </c>
      <c r="G1639" t="str">
        <f t="shared" si="355"/>
        <v>Quarter 2</v>
      </c>
      <c r="H1639" t="str">
        <f t="shared" si="356"/>
        <v>Qtr 2</v>
      </c>
      <c r="I1639" t="str">
        <f t="shared" si="357"/>
        <v>20162</v>
      </c>
      <c r="J1639" t="str">
        <f t="shared" si="358"/>
        <v>Jun 2016</v>
      </c>
      <c r="K1639" t="str">
        <f t="shared" si="359"/>
        <v>Jun-16</v>
      </c>
      <c r="L1639" t="str">
        <f t="shared" si="360"/>
        <v>June 2016</v>
      </c>
      <c r="M1639" t="str">
        <f t="shared" si="361"/>
        <v>June</v>
      </c>
      <c r="N1639" t="str">
        <f t="shared" si="362"/>
        <v>Jun</v>
      </c>
      <c r="O1639" t="str">
        <f t="shared" si="363"/>
        <v>Quarter 2 2016</v>
      </c>
    </row>
    <row r="1640" spans="1:15" x14ac:dyDescent="0.25">
      <c r="A1640" s="1">
        <v>42547</v>
      </c>
      <c r="B1640">
        <f t="shared" si="350"/>
        <v>2016</v>
      </c>
      <c r="C1640">
        <f t="shared" si="351"/>
        <v>6</v>
      </c>
      <c r="D1640" t="str">
        <f t="shared" si="352"/>
        <v>June</v>
      </c>
      <c r="E1640" t="str">
        <f t="shared" si="353"/>
        <v>Jun</v>
      </c>
      <c r="F1640">
        <f t="shared" si="354"/>
        <v>2</v>
      </c>
      <c r="G1640" t="str">
        <f t="shared" si="355"/>
        <v>Quarter 2</v>
      </c>
      <c r="H1640" t="str">
        <f t="shared" si="356"/>
        <v>Qtr 2</v>
      </c>
      <c r="I1640" t="str">
        <f t="shared" si="357"/>
        <v>20162</v>
      </c>
      <c r="J1640" t="str">
        <f t="shared" si="358"/>
        <v>Jun 2016</v>
      </c>
      <c r="K1640" t="str">
        <f t="shared" si="359"/>
        <v>Jun-16</v>
      </c>
      <c r="L1640" t="str">
        <f t="shared" si="360"/>
        <v>June 2016</v>
      </c>
      <c r="M1640" t="str">
        <f t="shared" si="361"/>
        <v>June</v>
      </c>
      <c r="N1640" t="str">
        <f t="shared" si="362"/>
        <v>Jun</v>
      </c>
      <c r="O1640" t="str">
        <f t="shared" si="363"/>
        <v>Quarter 2 2016</v>
      </c>
    </row>
    <row r="1641" spans="1:15" x14ac:dyDescent="0.25">
      <c r="A1641" s="1">
        <v>42548</v>
      </c>
      <c r="B1641">
        <f t="shared" si="350"/>
        <v>2016</v>
      </c>
      <c r="C1641">
        <f t="shared" si="351"/>
        <v>6</v>
      </c>
      <c r="D1641" t="str">
        <f t="shared" si="352"/>
        <v>June</v>
      </c>
      <c r="E1641" t="str">
        <f t="shared" si="353"/>
        <v>Jun</v>
      </c>
      <c r="F1641">
        <f t="shared" si="354"/>
        <v>2</v>
      </c>
      <c r="G1641" t="str">
        <f t="shared" si="355"/>
        <v>Quarter 2</v>
      </c>
      <c r="H1641" t="str">
        <f t="shared" si="356"/>
        <v>Qtr 2</v>
      </c>
      <c r="I1641" t="str">
        <f t="shared" si="357"/>
        <v>20162</v>
      </c>
      <c r="J1641" t="str">
        <f t="shared" si="358"/>
        <v>Jun 2016</v>
      </c>
      <c r="K1641" t="str">
        <f t="shared" si="359"/>
        <v>Jun-16</v>
      </c>
      <c r="L1641" t="str">
        <f t="shared" si="360"/>
        <v>June 2016</v>
      </c>
      <c r="M1641" t="str">
        <f t="shared" si="361"/>
        <v>June</v>
      </c>
      <c r="N1641" t="str">
        <f t="shared" si="362"/>
        <v>Jun</v>
      </c>
      <c r="O1641" t="str">
        <f t="shared" si="363"/>
        <v>Quarter 2 2016</v>
      </c>
    </row>
    <row r="1642" spans="1:15" x14ac:dyDescent="0.25">
      <c r="A1642" s="1">
        <v>42549</v>
      </c>
      <c r="B1642">
        <f t="shared" si="350"/>
        <v>2016</v>
      </c>
      <c r="C1642">
        <f t="shared" si="351"/>
        <v>6</v>
      </c>
      <c r="D1642" t="str">
        <f t="shared" si="352"/>
        <v>June</v>
      </c>
      <c r="E1642" t="str">
        <f t="shared" si="353"/>
        <v>Jun</v>
      </c>
      <c r="F1642">
        <f t="shared" si="354"/>
        <v>2</v>
      </c>
      <c r="G1642" t="str">
        <f t="shared" si="355"/>
        <v>Quarter 2</v>
      </c>
      <c r="H1642" t="str">
        <f t="shared" si="356"/>
        <v>Qtr 2</v>
      </c>
      <c r="I1642" t="str">
        <f t="shared" si="357"/>
        <v>20162</v>
      </c>
      <c r="J1642" t="str">
        <f t="shared" si="358"/>
        <v>Jun 2016</v>
      </c>
      <c r="K1642" t="str">
        <f t="shared" si="359"/>
        <v>Jun-16</v>
      </c>
      <c r="L1642" t="str">
        <f t="shared" si="360"/>
        <v>June 2016</v>
      </c>
      <c r="M1642" t="str">
        <f t="shared" si="361"/>
        <v>June</v>
      </c>
      <c r="N1642" t="str">
        <f t="shared" si="362"/>
        <v>Jun</v>
      </c>
      <c r="O1642" t="str">
        <f t="shared" si="363"/>
        <v>Quarter 2 2016</v>
      </c>
    </row>
    <row r="1643" spans="1:15" x14ac:dyDescent="0.25">
      <c r="A1643" s="1">
        <v>42550</v>
      </c>
      <c r="B1643">
        <f t="shared" si="350"/>
        <v>2016</v>
      </c>
      <c r="C1643">
        <f t="shared" si="351"/>
        <v>6</v>
      </c>
      <c r="D1643" t="str">
        <f t="shared" si="352"/>
        <v>June</v>
      </c>
      <c r="E1643" t="str">
        <f t="shared" si="353"/>
        <v>Jun</v>
      </c>
      <c r="F1643">
        <f t="shared" si="354"/>
        <v>2</v>
      </c>
      <c r="G1643" t="str">
        <f t="shared" si="355"/>
        <v>Quarter 2</v>
      </c>
      <c r="H1643" t="str">
        <f t="shared" si="356"/>
        <v>Qtr 2</v>
      </c>
      <c r="I1643" t="str">
        <f t="shared" si="357"/>
        <v>20162</v>
      </c>
      <c r="J1643" t="str">
        <f t="shared" si="358"/>
        <v>Jun 2016</v>
      </c>
      <c r="K1643" t="str">
        <f t="shared" si="359"/>
        <v>Jun-16</v>
      </c>
      <c r="L1643" t="str">
        <f t="shared" si="360"/>
        <v>June 2016</v>
      </c>
      <c r="M1643" t="str">
        <f t="shared" si="361"/>
        <v>June</v>
      </c>
      <c r="N1643" t="str">
        <f t="shared" si="362"/>
        <v>Jun</v>
      </c>
      <c r="O1643" t="str">
        <f t="shared" si="363"/>
        <v>Quarter 2 2016</v>
      </c>
    </row>
    <row r="1644" spans="1:15" x14ac:dyDescent="0.25">
      <c r="A1644" s="1">
        <v>42551</v>
      </c>
      <c r="B1644">
        <f t="shared" si="350"/>
        <v>2016</v>
      </c>
      <c r="C1644">
        <f t="shared" si="351"/>
        <v>6</v>
      </c>
      <c r="D1644" t="str">
        <f t="shared" si="352"/>
        <v>June</v>
      </c>
      <c r="E1644" t="str">
        <f t="shared" si="353"/>
        <v>Jun</v>
      </c>
      <c r="F1644">
        <f t="shared" si="354"/>
        <v>2</v>
      </c>
      <c r="G1644" t="str">
        <f t="shared" si="355"/>
        <v>Quarter 2</v>
      </c>
      <c r="H1644" t="str">
        <f t="shared" si="356"/>
        <v>Qtr 2</v>
      </c>
      <c r="I1644" t="str">
        <f t="shared" si="357"/>
        <v>20162</v>
      </c>
      <c r="J1644" t="str">
        <f t="shared" si="358"/>
        <v>Jun 2016</v>
      </c>
      <c r="K1644" t="str">
        <f t="shared" si="359"/>
        <v>Jun-16</v>
      </c>
      <c r="L1644" t="str">
        <f t="shared" si="360"/>
        <v>June 2016</v>
      </c>
      <c r="M1644" t="str">
        <f t="shared" si="361"/>
        <v>June</v>
      </c>
      <c r="N1644" t="str">
        <f t="shared" si="362"/>
        <v>Jun</v>
      </c>
      <c r="O1644" t="str">
        <f t="shared" si="363"/>
        <v>Quarter 2 2016</v>
      </c>
    </row>
    <row r="1645" spans="1:15" x14ac:dyDescent="0.25">
      <c r="A1645" s="1">
        <v>42552</v>
      </c>
      <c r="B1645">
        <f t="shared" si="350"/>
        <v>2016</v>
      </c>
      <c r="C1645">
        <f t="shared" si="351"/>
        <v>7</v>
      </c>
      <c r="D1645" t="str">
        <f t="shared" si="352"/>
        <v>July</v>
      </c>
      <c r="E1645" t="str">
        <f t="shared" si="353"/>
        <v>Jul</v>
      </c>
      <c r="F1645">
        <f t="shared" si="354"/>
        <v>3</v>
      </c>
      <c r="G1645" t="str">
        <f t="shared" si="355"/>
        <v>Quarter 3</v>
      </c>
      <c r="H1645" t="str">
        <f t="shared" si="356"/>
        <v>Qtr 3</v>
      </c>
      <c r="I1645" t="str">
        <f t="shared" si="357"/>
        <v>20163</v>
      </c>
      <c r="J1645" t="str">
        <f t="shared" si="358"/>
        <v>Jul 2016</v>
      </c>
      <c r="K1645" t="str">
        <f t="shared" si="359"/>
        <v>Jul-16</v>
      </c>
      <c r="L1645" t="str">
        <f t="shared" si="360"/>
        <v>July 2016</v>
      </c>
      <c r="M1645" t="str">
        <f t="shared" si="361"/>
        <v>July</v>
      </c>
      <c r="N1645" t="str">
        <f t="shared" si="362"/>
        <v>Jul</v>
      </c>
      <c r="O1645" t="str">
        <f t="shared" si="363"/>
        <v>Quarter 3 2016</v>
      </c>
    </row>
    <row r="1646" spans="1:15" x14ac:dyDescent="0.25">
      <c r="A1646" s="1">
        <v>42553</v>
      </c>
      <c r="B1646">
        <f t="shared" si="350"/>
        <v>2016</v>
      </c>
      <c r="C1646">
        <f t="shared" si="351"/>
        <v>7</v>
      </c>
      <c r="D1646" t="str">
        <f t="shared" si="352"/>
        <v>July</v>
      </c>
      <c r="E1646" t="str">
        <f t="shared" si="353"/>
        <v>Jul</v>
      </c>
      <c r="F1646">
        <f t="shared" si="354"/>
        <v>3</v>
      </c>
      <c r="G1646" t="str">
        <f t="shared" si="355"/>
        <v>Quarter 3</v>
      </c>
      <c r="H1646" t="str">
        <f t="shared" si="356"/>
        <v>Qtr 3</v>
      </c>
      <c r="I1646" t="str">
        <f t="shared" si="357"/>
        <v>20163</v>
      </c>
      <c r="J1646" t="str">
        <f t="shared" si="358"/>
        <v>Jul 2016</v>
      </c>
      <c r="K1646" t="str">
        <f t="shared" si="359"/>
        <v>Jul-16</v>
      </c>
      <c r="L1646" t="str">
        <f t="shared" si="360"/>
        <v>July 2016</v>
      </c>
      <c r="M1646" t="str">
        <f t="shared" si="361"/>
        <v>July</v>
      </c>
      <c r="N1646" t="str">
        <f t="shared" si="362"/>
        <v>Jul</v>
      </c>
      <c r="O1646" t="str">
        <f t="shared" si="363"/>
        <v>Quarter 3 2016</v>
      </c>
    </row>
    <row r="1647" spans="1:15" x14ac:dyDescent="0.25">
      <c r="A1647" s="1">
        <v>42554</v>
      </c>
      <c r="B1647">
        <f t="shared" si="350"/>
        <v>2016</v>
      </c>
      <c r="C1647">
        <f t="shared" si="351"/>
        <v>7</v>
      </c>
      <c r="D1647" t="str">
        <f t="shared" si="352"/>
        <v>July</v>
      </c>
      <c r="E1647" t="str">
        <f t="shared" si="353"/>
        <v>Jul</v>
      </c>
      <c r="F1647">
        <f t="shared" si="354"/>
        <v>3</v>
      </c>
      <c r="G1647" t="str">
        <f t="shared" si="355"/>
        <v>Quarter 3</v>
      </c>
      <c r="H1647" t="str">
        <f t="shared" si="356"/>
        <v>Qtr 3</v>
      </c>
      <c r="I1647" t="str">
        <f t="shared" si="357"/>
        <v>20163</v>
      </c>
      <c r="J1647" t="str">
        <f t="shared" si="358"/>
        <v>Jul 2016</v>
      </c>
      <c r="K1647" t="str">
        <f t="shared" si="359"/>
        <v>Jul-16</v>
      </c>
      <c r="L1647" t="str">
        <f t="shared" si="360"/>
        <v>July 2016</v>
      </c>
      <c r="M1647" t="str">
        <f t="shared" si="361"/>
        <v>July</v>
      </c>
      <c r="N1647" t="str">
        <f t="shared" si="362"/>
        <v>Jul</v>
      </c>
      <c r="O1647" t="str">
        <f t="shared" si="363"/>
        <v>Quarter 3 2016</v>
      </c>
    </row>
    <row r="1648" spans="1:15" x14ac:dyDescent="0.25">
      <c r="A1648" s="1">
        <v>42555</v>
      </c>
      <c r="B1648">
        <f t="shared" si="350"/>
        <v>2016</v>
      </c>
      <c r="C1648">
        <f t="shared" si="351"/>
        <v>7</v>
      </c>
      <c r="D1648" t="str">
        <f t="shared" si="352"/>
        <v>July</v>
      </c>
      <c r="E1648" t="str">
        <f t="shared" si="353"/>
        <v>Jul</v>
      </c>
      <c r="F1648">
        <f t="shared" si="354"/>
        <v>3</v>
      </c>
      <c r="G1648" t="str">
        <f t="shared" si="355"/>
        <v>Quarter 3</v>
      </c>
      <c r="H1648" t="str">
        <f t="shared" si="356"/>
        <v>Qtr 3</v>
      </c>
      <c r="I1648" t="str">
        <f t="shared" si="357"/>
        <v>20163</v>
      </c>
      <c r="J1648" t="str">
        <f t="shared" si="358"/>
        <v>Jul 2016</v>
      </c>
      <c r="K1648" t="str">
        <f t="shared" si="359"/>
        <v>Jul-16</v>
      </c>
      <c r="L1648" t="str">
        <f t="shared" si="360"/>
        <v>July 2016</v>
      </c>
      <c r="M1648" t="str">
        <f t="shared" si="361"/>
        <v>July</v>
      </c>
      <c r="N1648" t="str">
        <f t="shared" si="362"/>
        <v>Jul</v>
      </c>
      <c r="O1648" t="str">
        <f t="shared" si="363"/>
        <v>Quarter 3 2016</v>
      </c>
    </row>
    <row r="1649" spans="1:15" x14ac:dyDescent="0.25">
      <c r="A1649" s="1">
        <v>42556</v>
      </c>
      <c r="B1649">
        <f t="shared" si="350"/>
        <v>2016</v>
      </c>
      <c r="C1649">
        <f t="shared" si="351"/>
        <v>7</v>
      </c>
      <c r="D1649" t="str">
        <f t="shared" si="352"/>
        <v>July</v>
      </c>
      <c r="E1649" t="str">
        <f t="shared" si="353"/>
        <v>Jul</v>
      </c>
      <c r="F1649">
        <f t="shared" si="354"/>
        <v>3</v>
      </c>
      <c r="G1649" t="str">
        <f t="shared" si="355"/>
        <v>Quarter 3</v>
      </c>
      <c r="H1649" t="str">
        <f t="shared" si="356"/>
        <v>Qtr 3</v>
      </c>
      <c r="I1649" t="str">
        <f t="shared" si="357"/>
        <v>20163</v>
      </c>
      <c r="J1649" t="str">
        <f t="shared" si="358"/>
        <v>Jul 2016</v>
      </c>
      <c r="K1649" t="str">
        <f t="shared" si="359"/>
        <v>Jul-16</v>
      </c>
      <c r="L1649" t="str">
        <f t="shared" si="360"/>
        <v>July 2016</v>
      </c>
      <c r="M1649" t="str">
        <f t="shared" si="361"/>
        <v>July</v>
      </c>
      <c r="N1649" t="str">
        <f t="shared" si="362"/>
        <v>Jul</v>
      </c>
      <c r="O1649" t="str">
        <f t="shared" si="363"/>
        <v>Quarter 3 2016</v>
      </c>
    </row>
    <row r="1650" spans="1:15" x14ac:dyDescent="0.25">
      <c r="A1650" s="1">
        <v>42557</v>
      </c>
      <c r="B1650">
        <f t="shared" si="350"/>
        <v>2016</v>
      </c>
      <c r="C1650">
        <f t="shared" si="351"/>
        <v>7</v>
      </c>
      <c r="D1650" t="str">
        <f t="shared" si="352"/>
        <v>July</v>
      </c>
      <c r="E1650" t="str">
        <f t="shared" si="353"/>
        <v>Jul</v>
      </c>
      <c r="F1650">
        <f t="shared" si="354"/>
        <v>3</v>
      </c>
      <c r="G1650" t="str">
        <f t="shared" si="355"/>
        <v>Quarter 3</v>
      </c>
      <c r="H1650" t="str">
        <f t="shared" si="356"/>
        <v>Qtr 3</v>
      </c>
      <c r="I1650" t="str">
        <f t="shared" si="357"/>
        <v>20163</v>
      </c>
      <c r="J1650" t="str">
        <f t="shared" si="358"/>
        <v>Jul 2016</v>
      </c>
      <c r="K1650" t="str">
        <f t="shared" si="359"/>
        <v>Jul-16</v>
      </c>
      <c r="L1650" t="str">
        <f t="shared" si="360"/>
        <v>July 2016</v>
      </c>
      <c r="M1650" t="str">
        <f t="shared" si="361"/>
        <v>July</v>
      </c>
      <c r="N1650" t="str">
        <f t="shared" si="362"/>
        <v>Jul</v>
      </c>
      <c r="O1650" t="str">
        <f t="shared" si="363"/>
        <v>Quarter 3 2016</v>
      </c>
    </row>
    <row r="1651" spans="1:15" x14ac:dyDescent="0.25">
      <c r="A1651" s="1">
        <v>42558</v>
      </c>
      <c r="B1651">
        <f t="shared" si="350"/>
        <v>2016</v>
      </c>
      <c r="C1651">
        <f t="shared" si="351"/>
        <v>7</v>
      </c>
      <c r="D1651" t="str">
        <f t="shared" si="352"/>
        <v>July</v>
      </c>
      <c r="E1651" t="str">
        <f t="shared" si="353"/>
        <v>Jul</v>
      </c>
      <c r="F1651">
        <f t="shared" si="354"/>
        <v>3</v>
      </c>
      <c r="G1651" t="str">
        <f t="shared" si="355"/>
        <v>Quarter 3</v>
      </c>
      <c r="H1651" t="str">
        <f t="shared" si="356"/>
        <v>Qtr 3</v>
      </c>
      <c r="I1651" t="str">
        <f t="shared" si="357"/>
        <v>20163</v>
      </c>
      <c r="J1651" t="str">
        <f t="shared" si="358"/>
        <v>Jul 2016</v>
      </c>
      <c r="K1651" t="str">
        <f t="shared" si="359"/>
        <v>Jul-16</v>
      </c>
      <c r="L1651" t="str">
        <f t="shared" si="360"/>
        <v>July 2016</v>
      </c>
      <c r="M1651" t="str">
        <f t="shared" si="361"/>
        <v>July</v>
      </c>
      <c r="N1651" t="str">
        <f t="shared" si="362"/>
        <v>Jul</v>
      </c>
      <c r="O1651" t="str">
        <f t="shared" si="363"/>
        <v>Quarter 3 2016</v>
      </c>
    </row>
    <row r="1652" spans="1:15" x14ac:dyDescent="0.25">
      <c r="A1652" s="1">
        <v>42559</v>
      </c>
      <c r="B1652">
        <f t="shared" si="350"/>
        <v>2016</v>
      </c>
      <c r="C1652">
        <f t="shared" si="351"/>
        <v>7</v>
      </c>
      <c r="D1652" t="str">
        <f t="shared" si="352"/>
        <v>July</v>
      </c>
      <c r="E1652" t="str">
        <f t="shared" si="353"/>
        <v>Jul</v>
      </c>
      <c r="F1652">
        <f t="shared" si="354"/>
        <v>3</v>
      </c>
      <c r="G1652" t="str">
        <f t="shared" si="355"/>
        <v>Quarter 3</v>
      </c>
      <c r="H1652" t="str">
        <f t="shared" si="356"/>
        <v>Qtr 3</v>
      </c>
      <c r="I1652" t="str">
        <f t="shared" si="357"/>
        <v>20163</v>
      </c>
      <c r="J1652" t="str">
        <f t="shared" si="358"/>
        <v>Jul 2016</v>
      </c>
      <c r="K1652" t="str">
        <f t="shared" si="359"/>
        <v>Jul-16</v>
      </c>
      <c r="L1652" t="str">
        <f t="shared" si="360"/>
        <v>July 2016</v>
      </c>
      <c r="M1652" t="str">
        <f t="shared" si="361"/>
        <v>July</v>
      </c>
      <c r="N1652" t="str">
        <f t="shared" si="362"/>
        <v>Jul</v>
      </c>
      <c r="O1652" t="str">
        <f t="shared" si="363"/>
        <v>Quarter 3 2016</v>
      </c>
    </row>
    <row r="1653" spans="1:15" x14ac:dyDescent="0.25">
      <c r="A1653" s="1">
        <v>42560</v>
      </c>
      <c r="B1653">
        <f t="shared" si="350"/>
        <v>2016</v>
      </c>
      <c r="C1653">
        <f t="shared" si="351"/>
        <v>7</v>
      </c>
      <c r="D1653" t="str">
        <f t="shared" si="352"/>
        <v>July</v>
      </c>
      <c r="E1653" t="str">
        <f t="shared" si="353"/>
        <v>Jul</v>
      </c>
      <c r="F1653">
        <f t="shared" si="354"/>
        <v>3</v>
      </c>
      <c r="G1653" t="str">
        <f t="shared" si="355"/>
        <v>Quarter 3</v>
      </c>
      <c r="H1653" t="str">
        <f t="shared" si="356"/>
        <v>Qtr 3</v>
      </c>
      <c r="I1653" t="str">
        <f t="shared" si="357"/>
        <v>20163</v>
      </c>
      <c r="J1653" t="str">
        <f t="shared" si="358"/>
        <v>Jul 2016</v>
      </c>
      <c r="K1653" t="str">
        <f t="shared" si="359"/>
        <v>Jul-16</v>
      </c>
      <c r="L1653" t="str">
        <f t="shared" si="360"/>
        <v>July 2016</v>
      </c>
      <c r="M1653" t="str">
        <f t="shared" si="361"/>
        <v>July</v>
      </c>
      <c r="N1653" t="str">
        <f t="shared" si="362"/>
        <v>Jul</v>
      </c>
      <c r="O1653" t="str">
        <f t="shared" si="363"/>
        <v>Quarter 3 2016</v>
      </c>
    </row>
    <row r="1654" spans="1:15" x14ac:dyDescent="0.25">
      <c r="A1654" s="1">
        <v>42561</v>
      </c>
      <c r="B1654">
        <f t="shared" si="350"/>
        <v>2016</v>
      </c>
      <c r="C1654">
        <f t="shared" si="351"/>
        <v>7</v>
      </c>
      <c r="D1654" t="str">
        <f t="shared" si="352"/>
        <v>July</v>
      </c>
      <c r="E1654" t="str">
        <f t="shared" si="353"/>
        <v>Jul</v>
      </c>
      <c r="F1654">
        <f t="shared" si="354"/>
        <v>3</v>
      </c>
      <c r="G1654" t="str">
        <f t="shared" si="355"/>
        <v>Quarter 3</v>
      </c>
      <c r="H1654" t="str">
        <f t="shared" si="356"/>
        <v>Qtr 3</v>
      </c>
      <c r="I1654" t="str">
        <f t="shared" si="357"/>
        <v>20163</v>
      </c>
      <c r="J1654" t="str">
        <f t="shared" si="358"/>
        <v>Jul 2016</v>
      </c>
      <c r="K1654" t="str">
        <f t="shared" si="359"/>
        <v>Jul-16</v>
      </c>
      <c r="L1654" t="str">
        <f t="shared" si="360"/>
        <v>July 2016</v>
      </c>
      <c r="M1654" t="str">
        <f t="shared" si="361"/>
        <v>July</v>
      </c>
      <c r="N1654" t="str">
        <f t="shared" si="362"/>
        <v>Jul</v>
      </c>
      <c r="O1654" t="str">
        <f t="shared" si="363"/>
        <v>Quarter 3 2016</v>
      </c>
    </row>
    <row r="1655" spans="1:15" x14ac:dyDescent="0.25">
      <c r="A1655" s="1">
        <v>42562</v>
      </c>
      <c r="B1655">
        <f t="shared" si="350"/>
        <v>2016</v>
      </c>
      <c r="C1655">
        <f t="shared" si="351"/>
        <v>7</v>
      </c>
      <c r="D1655" t="str">
        <f t="shared" si="352"/>
        <v>July</v>
      </c>
      <c r="E1655" t="str">
        <f t="shared" si="353"/>
        <v>Jul</v>
      </c>
      <c r="F1655">
        <f t="shared" si="354"/>
        <v>3</v>
      </c>
      <c r="G1655" t="str">
        <f t="shared" si="355"/>
        <v>Quarter 3</v>
      </c>
      <c r="H1655" t="str">
        <f t="shared" si="356"/>
        <v>Qtr 3</v>
      </c>
      <c r="I1655" t="str">
        <f t="shared" si="357"/>
        <v>20163</v>
      </c>
      <c r="J1655" t="str">
        <f t="shared" si="358"/>
        <v>Jul 2016</v>
      </c>
      <c r="K1655" t="str">
        <f t="shared" si="359"/>
        <v>Jul-16</v>
      </c>
      <c r="L1655" t="str">
        <f t="shared" si="360"/>
        <v>July 2016</v>
      </c>
      <c r="M1655" t="str">
        <f t="shared" si="361"/>
        <v>July</v>
      </c>
      <c r="N1655" t="str">
        <f t="shared" si="362"/>
        <v>Jul</v>
      </c>
      <c r="O1655" t="str">
        <f t="shared" si="363"/>
        <v>Quarter 3 2016</v>
      </c>
    </row>
    <row r="1656" spans="1:15" x14ac:dyDescent="0.25">
      <c r="A1656" s="1">
        <v>42563</v>
      </c>
      <c r="B1656">
        <f t="shared" si="350"/>
        <v>2016</v>
      </c>
      <c r="C1656">
        <f t="shared" si="351"/>
        <v>7</v>
      </c>
      <c r="D1656" t="str">
        <f t="shared" si="352"/>
        <v>July</v>
      </c>
      <c r="E1656" t="str">
        <f t="shared" si="353"/>
        <v>Jul</v>
      </c>
      <c r="F1656">
        <f t="shared" si="354"/>
        <v>3</v>
      </c>
      <c r="G1656" t="str">
        <f t="shared" si="355"/>
        <v>Quarter 3</v>
      </c>
      <c r="H1656" t="str">
        <f t="shared" si="356"/>
        <v>Qtr 3</v>
      </c>
      <c r="I1656" t="str">
        <f t="shared" si="357"/>
        <v>20163</v>
      </c>
      <c r="J1656" t="str">
        <f t="shared" si="358"/>
        <v>Jul 2016</v>
      </c>
      <c r="K1656" t="str">
        <f t="shared" si="359"/>
        <v>Jul-16</v>
      </c>
      <c r="L1656" t="str">
        <f t="shared" si="360"/>
        <v>July 2016</v>
      </c>
      <c r="M1656" t="str">
        <f t="shared" si="361"/>
        <v>July</v>
      </c>
      <c r="N1656" t="str">
        <f t="shared" si="362"/>
        <v>Jul</v>
      </c>
      <c r="O1656" t="str">
        <f t="shared" si="363"/>
        <v>Quarter 3 2016</v>
      </c>
    </row>
    <row r="1657" spans="1:15" x14ac:dyDescent="0.25">
      <c r="A1657" s="1">
        <v>42564</v>
      </c>
      <c r="B1657">
        <f t="shared" si="350"/>
        <v>2016</v>
      </c>
      <c r="C1657">
        <f t="shared" si="351"/>
        <v>7</v>
      </c>
      <c r="D1657" t="str">
        <f t="shared" si="352"/>
        <v>July</v>
      </c>
      <c r="E1657" t="str">
        <f t="shared" si="353"/>
        <v>Jul</v>
      </c>
      <c r="F1657">
        <f t="shared" si="354"/>
        <v>3</v>
      </c>
      <c r="G1657" t="str">
        <f t="shared" si="355"/>
        <v>Quarter 3</v>
      </c>
      <c r="H1657" t="str">
        <f t="shared" si="356"/>
        <v>Qtr 3</v>
      </c>
      <c r="I1657" t="str">
        <f t="shared" si="357"/>
        <v>20163</v>
      </c>
      <c r="J1657" t="str">
        <f t="shared" si="358"/>
        <v>Jul 2016</v>
      </c>
      <c r="K1657" t="str">
        <f t="shared" si="359"/>
        <v>Jul-16</v>
      </c>
      <c r="L1657" t="str">
        <f t="shared" si="360"/>
        <v>July 2016</v>
      </c>
      <c r="M1657" t="str">
        <f t="shared" si="361"/>
        <v>July</v>
      </c>
      <c r="N1657" t="str">
        <f t="shared" si="362"/>
        <v>Jul</v>
      </c>
      <c r="O1657" t="str">
        <f t="shared" si="363"/>
        <v>Quarter 3 2016</v>
      </c>
    </row>
    <row r="1658" spans="1:15" x14ac:dyDescent="0.25">
      <c r="A1658" s="1">
        <v>42565</v>
      </c>
      <c r="B1658">
        <f t="shared" si="350"/>
        <v>2016</v>
      </c>
      <c r="C1658">
        <f t="shared" si="351"/>
        <v>7</v>
      </c>
      <c r="D1658" t="str">
        <f t="shared" si="352"/>
        <v>July</v>
      </c>
      <c r="E1658" t="str">
        <f t="shared" si="353"/>
        <v>Jul</v>
      </c>
      <c r="F1658">
        <f t="shared" si="354"/>
        <v>3</v>
      </c>
      <c r="G1658" t="str">
        <f t="shared" si="355"/>
        <v>Quarter 3</v>
      </c>
      <c r="H1658" t="str">
        <f t="shared" si="356"/>
        <v>Qtr 3</v>
      </c>
      <c r="I1658" t="str">
        <f t="shared" si="357"/>
        <v>20163</v>
      </c>
      <c r="J1658" t="str">
        <f t="shared" si="358"/>
        <v>Jul 2016</v>
      </c>
      <c r="K1658" t="str">
        <f t="shared" si="359"/>
        <v>Jul-16</v>
      </c>
      <c r="L1658" t="str">
        <f t="shared" si="360"/>
        <v>July 2016</v>
      </c>
      <c r="M1658" t="str">
        <f t="shared" si="361"/>
        <v>July</v>
      </c>
      <c r="N1658" t="str">
        <f t="shared" si="362"/>
        <v>Jul</v>
      </c>
      <c r="O1658" t="str">
        <f t="shared" si="363"/>
        <v>Quarter 3 2016</v>
      </c>
    </row>
    <row r="1659" spans="1:15" x14ac:dyDescent="0.25">
      <c r="A1659" s="1">
        <v>42566</v>
      </c>
      <c r="B1659">
        <f t="shared" si="350"/>
        <v>2016</v>
      </c>
      <c r="C1659">
        <f t="shared" si="351"/>
        <v>7</v>
      </c>
      <c r="D1659" t="str">
        <f t="shared" si="352"/>
        <v>July</v>
      </c>
      <c r="E1659" t="str">
        <f t="shared" si="353"/>
        <v>Jul</v>
      </c>
      <c r="F1659">
        <f t="shared" si="354"/>
        <v>3</v>
      </c>
      <c r="G1659" t="str">
        <f t="shared" si="355"/>
        <v>Quarter 3</v>
      </c>
      <c r="H1659" t="str">
        <f t="shared" si="356"/>
        <v>Qtr 3</v>
      </c>
      <c r="I1659" t="str">
        <f t="shared" si="357"/>
        <v>20163</v>
      </c>
      <c r="J1659" t="str">
        <f t="shared" si="358"/>
        <v>Jul 2016</v>
      </c>
      <c r="K1659" t="str">
        <f t="shared" si="359"/>
        <v>Jul-16</v>
      </c>
      <c r="L1659" t="str">
        <f t="shared" si="360"/>
        <v>July 2016</v>
      </c>
      <c r="M1659" t="str">
        <f t="shared" si="361"/>
        <v>July</v>
      </c>
      <c r="N1659" t="str">
        <f t="shared" si="362"/>
        <v>Jul</v>
      </c>
      <c r="O1659" t="str">
        <f t="shared" si="363"/>
        <v>Quarter 3 2016</v>
      </c>
    </row>
    <row r="1660" spans="1:15" x14ac:dyDescent="0.25">
      <c r="A1660" s="1">
        <v>42567</v>
      </c>
      <c r="B1660">
        <f t="shared" si="350"/>
        <v>2016</v>
      </c>
      <c r="C1660">
        <f t="shared" si="351"/>
        <v>7</v>
      </c>
      <c r="D1660" t="str">
        <f t="shared" si="352"/>
        <v>July</v>
      </c>
      <c r="E1660" t="str">
        <f t="shared" si="353"/>
        <v>Jul</v>
      </c>
      <c r="F1660">
        <f t="shared" si="354"/>
        <v>3</v>
      </c>
      <c r="G1660" t="str">
        <f t="shared" si="355"/>
        <v>Quarter 3</v>
      </c>
      <c r="H1660" t="str">
        <f t="shared" si="356"/>
        <v>Qtr 3</v>
      </c>
      <c r="I1660" t="str">
        <f t="shared" si="357"/>
        <v>20163</v>
      </c>
      <c r="J1660" t="str">
        <f t="shared" si="358"/>
        <v>Jul 2016</v>
      </c>
      <c r="K1660" t="str">
        <f t="shared" si="359"/>
        <v>Jul-16</v>
      </c>
      <c r="L1660" t="str">
        <f t="shared" si="360"/>
        <v>July 2016</v>
      </c>
      <c r="M1660" t="str">
        <f t="shared" si="361"/>
        <v>July</v>
      </c>
      <c r="N1660" t="str">
        <f t="shared" si="362"/>
        <v>Jul</v>
      </c>
      <c r="O1660" t="str">
        <f t="shared" si="363"/>
        <v>Quarter 3 2016</v>
      </c>
    </row>
    <row r="1661" spans="1:15" x14ac:dyDescent="0.25">
      <c r="A1661" s="1">
        <v>42568</v>
      </c>
      <c r="B1661">
        <f t="shared" si="350"/>
        <v>2016</v>
      </c>
      <c r="C1661">
        <f t="shared" si="351"/>
        <v>7</v>
      </c>
      <c r="D1661" t="str">
        <f t="shared" si="352"/>
        <v>July</v>
      </c>
      <c r="E1661" t="str">
        <f t="shared" si="353"/>
        <v>Jul</v>
      </c>
      <c r="F1661">
        <f t="shared" si="354"/>
        <v>3</v>
      </c>
      <c r="G1661" t="str">
        <f t="shared" si="355"/>
        <v>Quarter 3</v>
      </c>
      <c r="H1661" t="str">
        <f t="shared" si="356"/>
        <v>Qtr 3</v>
      </c>
      <c r="I1661" t="str">
        <f t="shared" si="357"/>
        <v>20163</v>
      </c>
      <c r="J1661" t="str">
        <f t="shared" si="358"/>
        <v>Jul 2016</v>
      </c>
      <c r="K1661" t="str">
        <f t="shared" si="359"/>
        <v>Jul-16</v>
      </c>
      <c r="L1661" t="str">
        <f t="shared" si="360"/>
        <v>July 2016</v>
      </c>
      <c r="M1661" t="str">
        <f t="shared" si="361"/>
        <v>July</v>
      </c>
      <c r="N1661" t="str">
        <f t="shared" si="362"/>
        <v>Jul</v>
      </c>
      <c r="O1661" t="str">
        <f t="shared" si="363"/>
        <v>Quarter 3 2016</v>
      </c>
    </row>
    <row r="1662" spans="1:15" x14ac:dyDescent="0.25">
      <c r="A1662" s="1">
        <v>42569</v>
      </c>
      <c r="B1662">
        <f t="shared" si="350"/>
        <v>2016</v>
      </c>
      <c r="C1662">
        <f t="shared" si="351"/>
        <v>7</v>
      </c>
      <c r="D1662" t="str">
        <f t="shared" si="352"/>
        <v>July</v>
      </c>
      <c r="E1662" t="str">
        <f t="shared" si="353"/>
        <v>Jul</v>
      </c>
      <c r="F1662">
        <f t="shared" si="354"/>
        <v>3</v>
      </c>
      <c r="G1662" t="str">
        <f t="shared" si="355"/>
        <v>Quarter 3</v>
      </c>
      <c r="H1662" t="str">
        <f t="shared" si="356"/>
        <v>Qtr 3</v>
      </c>
      <c r="I1662" t="str">
        <f t="shared" si="357"/>
        <v>20163</v>
      </c>
      <c r="J1662" t="str">
        <f t="shared" si="358"/>
        <v>Jul 2016</v>
      </c>
      <c r="K1662" t="str">
        <f t="shared" si="359"/>
        <v>Jul-16</v>
      </c>
      <c r="L1662" t="str">
        <f t="shared" si="360"/>
        <v>July 2016</v>
      </c>
      <c r="M1662" t="str">
        <f t="shared" si="361"/>
        <v>July</v>
      </c>
      <c r="N1662" t="str">
        <f t="shared" si="362"/>
        <v>Jul</v>
      </c>
      <c r="O1662" t="str">
        <f t="shared" si="363"/>
        <v>Quarter 3 2016</v>
      </c>
    </row>
    <row r="1663" spans="1:15" x14ac:dyDescent="0.25">
      <c r="A1663" s="1">
        <v>42570</v>
      </c>
      <c r="B1663">
        <f t="shared" si="350"/>
        <v>2016</v>
      </c>
      <c r="C1663">
        <f t="shared" si="351"/>
        <v>7</v>
      </c>
      <c r="D1663" t="str">
        <f t="shared" si="352"/>
        <v>July</v>
      </c>
      <c r="E1663" t="str">
        <f t="shared" si="353"/>
        <v>Jul</v>
      </c>
      <c r="F1663">
        <f t="shared" si="354"/>
        <v>3</v>
      </c>
      <c r="G1663" t="str">
        <f t="shared" si="355"/>
        <v>Quarter 3</v>
      </c>
      <c r="H1663" t="str">
        <f t="shared" si="356"/>
        <v>Qtr 3</v>
      </c>
      <c r="I1663" t="str">
        <f t="shared" si="357"/>
        <v>20163</v>
      </c>
      <c r="J1663" t="str">
        <f t="shared" si="358"/>
        <v>Jul 2016</v>
      </c>
      <c r="K1663" t="str">
        <f t="shared" si="359"/>
        <v>Jul-16</v>
      </c>
      <c r="L1663" t="str">
        <f t="shared" si="360"/>
        <v>July 2016</v>
      </c>
      <c r="M1663" t="str">
        <f t="shared" si="361"/>
        <v>July</v>
      </c>
      <c r="N1663" t="str">
        <f t="shared" si="362"/>
        <v>Jul</v>
      </c>
      <c r="O1663" t="str">
        <f t="shared" si="363"/>
        <v>Quarter 3 2016</v>
      </c>
    </row>
    <row r="1664" spans="1:15" x14ac:dyDescent="0.25">
      <c r="A1664" s="1">
        <v>42571</v>
      </c>
      <c r="B1664">
        <f t="shared" si="350"/>
        <v>2016</v>
      </c>
      <c r="C1664">
        <f t="shared" si="351"/>
        <v>7</v>
      </c>
      <c r="D1664" t="str">
        <f t="shared" si="352"/>
        <v>July</v>
      </c>
      <c r="E1664" t="str">
        <f t="shared" si="353"/>
        <v>Jul</v>
      </c>
      <c r="F1664">
        <f t="shared" si="354"/>
        <v>3</v>
      </c>
      <c r="G1664" t="str">
        <f t="shared" si="355"/>
        <v>Quarter 3</v>
      </c>
      <c r="H1664" t="str">
        <f t="shared" si="356"/>
        <v>Qtr 3</v>
      </c>
      <c r="I1664" t="str">
        <f t="shared" si="357"/>
        <v>20163</v>
      </c>
      <c r="J1664" t="str">
        <f t="shared" si="358"/>
        <v>Jul 2016</v>
      </c>
      <c r="K1664" t="str">
        <f t="shared" si="359"/>
        <v>Jul-16</v>
      </c>
      <c r="L1664" t="str">
        <f t="shared" si="360"/>
        <v>July 2016</v>
      </c>
      <c r="M1664" t="str">
        <f t="shared" si="361"/>
        <v>July</v>
      </c>
      <c r="N1664" t="str">
        <f t="shared" si="362"/>
        <v>Jul</v>
      </c>
      <c r="O1664" t="str">
        <f t="shared" si="363"/>
        <v>Quarter 3 2016</v>
      </c>
    </row>
    <row r="1665" spans="1:15" x14ac:dyDescent="0.25">
      <c r="A1665" s="1">
        <v>42572</v>
      </c>
      <c r="B1665">
        <f t="shared" si="350"/>
        <v>2016</v>
      </c>
      <c r="C1665">
        <f t="shared" si="351"/>
        <v>7</v>
      </c>
      <c r="D1665" t="str">
        <f t="shared" si="352"/>
        <v>July</v>
      </c>
      <c r="E1665" t="str">
        <f t="shared" si="353"/>
        <v>Jul</v>
      </c>
      <c r="F1665">
        <f t="shared" si="354"/>
        <v>3</v>
      </c>
      <c r="G1665" t="str">
        <f t="shared" si="355"/>
        <v>Quarter 3</v>
      </c>
      <c r="H1665" t="str">
        <f t="shared" si="356"/>
        <v>Qtr 3</v>
      </c>
      <c r="I1665" t="str">
        <f t="shared" si="357"/>
        <v>20163</v>
      </c>
      <c r="J1665" t="str">
        <f t="shared" si="358"/>
        <v>Jul 2016</v>
      </c>
      <c r="K1665" t="str">
        <f t="shared" si="359"/>
        <v>Jul-16</v>
      </c>
      <c r="L1665" t="str">
        <f t="shared" si="360"/>
        <v>July 2016</v>
      </c>
      <c r="M1665" t="str">
        <f t="shared" si="361"/>
        <v>July</v>
      </c>
      <c r="N1665" t="str">
        <f t="shared" si="362"/>
        <v>Jul</v>
      </c>
      <c r="O1665" t="str">
        <f t="shared" si="363"/>
        <v>Quarter 3 2016</v>
      </c>
    </row>
    <row r="1666" spans="1:15" x14ac:dyDescent="0.25">
      <c r="A1666" s="1">
        <v>42573</v>
      </c>
      <c r="B1666">
        <f t="shared" si="350"/>
        <v>2016</v>
      </c>
      <c r="C1666">
        <f t="shared" si="351"/>
        <v>7</v>
      </c>
      <c r="D1666" t="str">
        <f t="shared" si="352"/>
        <v>July</v>
      </c>
      <c r="E1666" t="str">
        <f t="shared" si="353"/>
        <v>Jul</v>
      </c>
      <c r="F1666">
        <f t="shared" si="354"/>
        <v>3</v>
      </c>
      <c r="G1666" t="str">
        <f t="shared" si="355"/>
        <v>Quarter 3</v>
      </c>
      <c r="H1666" t="str">
        <f t="shared" si="356"/>
        <v>Qtr 3</v>
      </c>
      <c r="I1666" t="str">
        <f t="shared" si="357"/>
        <v>20163</v>
      </c>
      <c r="J1666" t="str">
        <f t="shared" si="358"/>
        <v>Jul 2016</v>
      </c>
      <c r="K1666" t="str">
        <f t="shared" si="359"/>
        <v>Jul-16</v>
      </c>
      <c r="L1666" t="str">
        <f t="shared" si="360"/>
        <v>July 2016</v>
      </c>
      <c r="M1666" t="str">
        <f t="shared" si="361"/>
        <v>July</v>
      </c>
      <c r="N1666" t="str">
        <f t="shared" si="362"/>
        <v>Jul</v>
      </c>
      <c r="O1666" t="str">
        <f t="shared" si="363"/>
        <v>Quarter 3 2016</v>
      </c>
    </row>
    <row r="1667" spans="1:15" x14ac:dyDescent="0.25">
      <c r="A1667" s="1">
        <v>42574</v>
      </c>
      <c r="B1667">
        <f t="shared" ref="B1667:B1730" si="364">YEAR(A1667)</f>
        <v>2016</v>
      </c>
      <c r="C1667">
        <f t="shared" ref="C1667:C1730" si="365">MONTH(A1667)</f>
        <v>7</v>
      </c>
      <c r="D1667" t="str">
        <f t="shared" ref="D1667:D1730" si="366">TEXT(A1667,"mmmm")</f>
        <v>July</v>
      </c>
      <c r="E1667" t="str">
        <f t="shared" ref="E1667:E1730" si="367">TEXT(A1667,"mmm")</f>
        <v>Jul</v>
      </c>
      <c r="F1667">
        <f t="shared" ref="F1667:F1730" si="368">ROUNDUP(MONTH(A1667)/3,0)</f>
        <v>3</v>
      </c>
      <c r="G1667" t="str">
        <f t="shared" ref="G1667:G1730" si="369">"Quarter " &amp; ROUNDUP(MONTH(A1667)/3,0)</f>
        <v>Quarter 3</v>
      </c>
      <c r="H1667" t="str">
        <f t="shared" ref="H1667:H1730" si="370">"Qtr " &amp; ROUNDUP(MONTH(A1667)/3,0)</f>
        <v>Qtr 3</v>
      </c>
      <c r="I1667" t="str">
        <f t="shared" ref="I1667:I1730" si="371">YEAR(A1667) &amp; ROUNDUP(MONTH(A1667)/3,0)</f>
        <v>20163</v>
      </c>
      <c r="J1667" t="str">
        <f t="shared" ref="J1667:J1730" si="372">TEXT(A1667,"mmm") &amp; " " &amp; YEAR(A1667)</f>
        <v>Jul 2016</v>
      </c>
      <c r="K1667" t="str">
        <f t="shared" ref="K1667:K1730" si="373">TEXT(A1667,"mmm") &amp; "-" &amp; RIGHT(YEAR(A1667),2)</f>
        <v>Jul-16</v>
      </c>
      <c r="L1667" t="str">
        <f t="shared" ref="L1667:L1730" si="374">TEXT(A1667,"mmmm")&amp; " " &amp; YEAR(A1667)</f>
        <v>July 2016</v>
      </c>
      <c r="M1667" t="str">
        <f t="shared" ref="M1667:M1730" si="375">TEXT(A1667,"mmmm")</f>
        <v>July</v>
      </c>
      <c r="N1667" t="str">
        <f t="shared" ref="N1667:N1730" si="376">TEXT(A1667,"mmm")</f>
        <v>Jul</v>
      </c>
      <c r="O1667" t="str">
        <f t="shared" ref="O1667:O1730" si="377">"Quarter " &amp; ROUNDUP(MONTH(A1667)/3,0) &amp; " " &amp; YEAR(A1667)</f>
        <v>Quarter 3 2016</v>
      </c>
    </row>
    <row r="1668" spans="1:15" x14ac:dyDescent="0.25">
      <c r="A1668" s="1">
        <v>42575</v>
      </c>
      <c r="B1668">
        <f t="shared" si="364"/>
        <v>2016</v>
      </c>
      <c r="C1668">
        <f t="shared" si="365"/>
        <v>7</v>
      </c>
      <c r="D1668" t="str">
        <f t="shared" si="366"/>
        <v>July</v>
      </c>
      <c r="E1668" t="str">
        <f t="shared" si="367"/>
        <v>Jul</v>
      </c>
      <c r="F1668">
        <f t="shared" si="368"/>
        <v>3</v>
      </c>
      <c r="G1668" t="str">
        <f t="shared" si="369"/>
        <v>Quarter 3</v>
      </c>
      <c r="H1668" t="str">
        <f t="shared" si="370"/>
        <v>Qtr 3</v>
      </c>
      <c r="I1668" t="str">
        <f t="shared" si="371"/>
        <v>20163</v>
      </c>
      <c r="J1668" t="str">
        <f t="shared" si="372"/>
        <v>Jul 2016</v>
      </c>
      <c r="K1668" t="str">
        <f t="shared" si="373"/>
        <v>Jul-16</v>
      </c>
      <c r="L1668" t="str">
        <f t="shared" si="374"/>
        <v>July 2016</v>
      </c>
      <c r="M1668" t="str">
        <f t="shared" si="375"/>
        <v>July</v>
      </c>
      <c r="N1668" t="str">
        <f t="shared" si="376"/>
        <v>Jul</v>
      </c>
      <c r="O1668" t="str">
        <f t="shared" si="377"/>
        <v>Quarter 3 2016</v>
      </c>
    </row>
    <row r="1669" spans="1:15" x14ac:dyDescent="0.25">
      <c r="A1669" s="1">
        <v>42576</v>
      </c>
      <c r="B1669">
        <f t="shared" si="364"/>
        <v>2016</v>
      </c>
      <c r="C1669">
        <f t="shared" si="365"/>
        <v>7</v>
      </c>
      <c r="D1669" t="str">
        <f t="shared" si="366"/>
        <v>July</v>
      </c>
      <c r="E1669" t="str">
        <f t="shared" si="367"/>
        <v>Jul</v>
      </c>
      <c r="F1669">
        <f t="shared" si="368"/>
        <v>3</v>
      </c>
      <c r="G1669" t="str">
        <f t="shared" si="369"/>
        <v>Quarter 3</v>
      </c>
      <c r="H1669" t="str">
        <f t="shared" si="370"/>
        <v>Qtr 3</v>
      </c>
      <c r="I1669" t="str">
        <f t="shared" si="371"/>
        <v>20163</v>
      </c>
      <c r="J1669" t="str">
        <f t="shared" si="372"/>
        <v>Jul 2016</v>
      </c>
      <c r="K1669" t="str">
        <f t="shared" si="373"/>
        <v>Jul-16</v>
      </c>
      <c r="L1669" t="str">
        <f t="shared" si="374"/>
        <v>July 2016</v>
      </c>
      <c r="M1669" t="str">
        <f t="shared" si="375"/>
        <v>July</v>
      </c>
      <c r="N1669" t="str">
        <f t="shared" si="376"/>
        <v>Jul</v>
      </c>
      <c r="O1669" t="str">
        <f t="shared" si="377"/>
        <v>Quarter 3 2016</v>
      </c>
    </row>
    <row r="1670" spans="1:15" x14ac:dyDescent="0.25">
      <c r="A1670" s="1">
        <v>42577</v>
      </c>
      <c r="B1670">
        <f t="shared" si="364"/>
        <v>2016</v>
      </c>
      <c r="C1670">
        <f t="shared" si="365"/>
        <v>7</v>
      </c>
      <c r="D1670" t="str">
        <f t="shared" si="366"/>
        <v>July</v>
      </c>
      <c r="E1670" t="str">
        <f t="shared" si="367"/>
        <v>Jul</v>
      </c>
      <c r="F1670">
        <f t="shared" si="368"/>
        <v>3</v>
      </c>
      <c r="G1670" t="str">
        <f t="shared" si="369"/>
        <v>Quarter 3</v>
      </c>
      <c r="H1670" t="str">
        <f t="shared" si="370"/>
        <v>Qtr 3</v>
      </c>
      <c r="I1670" t="str">
        <f t="shared" si="371"/>
        <v>20163</v>
      </c>
      <c r="J1670" t="str">
        <f t="shared" si="372"/>
        <v>Jul 2016</v>
      </c>
      <c r="K1670" t="str">
        <f t="shared" si="373"/>
        <v>Jul-16</v>
      </c>
      <c r="L1670" t="str">
        <f t="shared" si="374"/>
        <v>July 2016</v>
      </c>
      <c r="M1670" t="str">
        <f t="shared" si="375"/>
        <v>July</v>
      </c>
      <c r="N1670" t="str">
        <f t="shared" si="376"/>
        <v>Jul</v>
      </c>
      <c r="O1670" t="str">
        <f t="shared" si="377"/>
        <v>Quarter 3 2016</v>
      </c>
    </row>
    <row r="1671" spans="1:15" x14ac:dyDescent="0.25">
      <c r="A1671" s="1">
        <v>42578</v>
      </c>
      <c r="B1671">
        <f t="shared" si="364"/>
        <v>2016</v>
      </c>
      <c r="C1671">
        <f t="shared" si="365"/>
        <v>7</v>
      </c>
      <c r="D1671" t="str">
        <f t="shared" si="366"/>
        <v>July</v>
      </c>
      <c r="E1671" t="str">
        <f t="shared" si="367"/>
        <v>Jul</v>
      </c>
      <c r="F1671">
        <f t="shared" si="368"/>
        <v>3</v>
      </c>
      <c r="G1671" t="str">
        <f t="shared" si="369"/>
        <v>Quarter 3</v>
      </c>
      <c r="H1671" t="str">
        <f t="shared" si="370"/>
        <v>Qtr 3</v>
      </c>
      <c r="I1671" t="str">
        <f t="shared" si="371"/>
        <v>20163</v>
      </c>
      <c r="J1671" t="str">
        <f t="shared" si="372"/>
        <v>Jul 2016</v>
      </c>
      <c r="K1671" t="str">
        <f t="shared" si="373"/>
        <v>Jul-16</v>
      </c>
      <c r="L1671" t="str">
        <f t="shared" si="374"/>
        <v>July 2016</v>
      </c>
      <c r="M1671" t="str">
        <f t="shared" si="375"/>
        <v>July</v>
      </c>
      <c r="N1671" t="str">
        <f t="shared" si="376"/>
        <v>Jul</v>
      </c>
      <c r="O1671" t="str">
        <f t="shared" si="377"/>
        <v>Quarter 3 2016</v>
      </c>
    </row>
    <row r="1672" spans="1:15" x14ac:dyDescent="0.25">
      <c r="A1672" s="1">
        <v>42579</v>
      </c>
      <c r="B1672">
        <f t="shared" si="364"/>
        <v>2016</v>
      </c>
      <c r="C1672">
        <f t="shared" si="365"/>
        <v>7</v>
      </c>
      <c r="D1672" t="str">
        <f t="shared" si="366"/>
        <v>July</v>
      </c>
      <c r="E1672" t="str">
        <f t="shared" si="367"/>
        <v>Jul</v>
      </c>
      <c r="F1672">
        <f t="shared" si="368"/>
        <v>3</v>
      </c>
      <c r="G1672" t="str">
        <f t="shared" si="369"/>
        <v>Quarter 3</v>
      </c>
      <c r="H1672" t="str">
        <f t="shared" si="370"/>
        <v>Qtr 3</v>
      </c>
      <c r="I1672" t="str">
        <f t="shared" si="371"/>
        <v>20163</v>
      </c>
      <c r="J1672" t="str">
        <f t="shared" si="372"/>
        <v>Jul 2016</v>
      </c>
      <c r="K1672" t="str">
        <f t="shared" si="373"/>
        <v>Jul-16</v>
      </c>
      <c r="L1672" t="str">
        <f t="shared" si="374"/>
        <v>July 2016</v>
      </c>
      <c r="M1672" t="str">
        <f t="shared" si="375"/>
        <v>July</v>
      </c>
      <c r="N1672" t="str">
        <f t="shared" si="376"/>
        <v>Jul</v>
      </c>
      <c r="O1672" t="str">
        <f t="shared" si="377"/>
        <v>Quarter 3 2016</v>
      </c>
    </row>
    <row r="1673" spans="1:15" x14ac:dyDescent="0.25">
      <c r="A1673" s="1">
        <v>42580</v>
      </c>
      <c r="B1673">
        <f t="shared" si="364"/>
        <v>2016</v>
      </c>
      <c r="C1673">
        <f t="shared" si="365"/>
        <v>7</v>
      </c>
      <c r="D1673" t="str">
        <f t="shared" si="366"/>
        <v>July</v>
      </c>
      <c r="E1673" t="str">
        <f t="shared" si="367"/>
        <v>Jul</v>
      </c>
      <c r="F1673">
        <f t="shared" si="368"/>
        <v>3</v>
      </c>
      <c r="G1673" t="str">
        <f t="shared" si="369"/>
        <v>Quarter 3</v>
      </c>
      <c r="H1673" t="str">
        <f t="shared" si="370"/>
        <v>Qtr 3</v>
      </c>
      <c r="I1673" t="str">
        <f t="shared" si="371"/>
        <v>20163</v>
      </c>
      <c r="J1673" t="str">
        <f t="shared" si="372"/>
        <v>Jul 2016</v>
      </c>
      <c r="K1673" t="str">
        <f t="shared" si="373"/>
        <v>Jul-16</v>
      </c>
      <c r="L1673" t="str">
        <f t="shared" si="374"/>
        <v>July 2016</v>
      </c>
      <c r="M1673" t="str">
        <f t="shared" si="375"/>
        <v>July</v>
      </c>
      <c r="N1673" t="str">
        <f t="shared" si="376"/>
        <v>Jul</v>
      </c>
      <c r="O1673" t="str">
        <f t="shared" si="377"/>
        <v>Quarter 3 2016</v>
      </c>
    </row>
    <row r="1674" spans="1:15" x14ac:dyDescent="0.25">
      <c r="A1674" s="1">
        <v>42581</v>
      </c>
      <c r="B1674">
        <f t="shared" si="364"/>
        <v>2016</v>
      </c>
      <c r="C1674">
        <f t="shared" si="365"/>
        <v>7</v>
      </c>
      <c r="D1674" t="str">
        <f t="shared" si="366"/>
        <v>July</v>
      </c>
      <c r="E1674" t="str">
        <f t="shared" si="367"/>
        <v>Jul</v>
      </c>
      <c r="F1674">
        <f t="shared" si="368"/>
        <v>3</v>
      </c>
      <c r="G1674" t="str">
        <f t="shared" si="369"/>
        <v>Quarter 3</v>
      </c>
      <c r="H1674" t="str">
        <f t="shared" si="370"/>
        <v>Qtr 3</v>
      </c>
      <c r="I1674" t="str">
        <f t="shared" si="371"/>
        <v>20163</v>
      </c>
      <c r="J1674" t="str">
        <f t="shared" si="372"/>
        <v>Jul 2016</v>
      </c>
      <c r="K1674" t="str">
        <f t="shared" si="373"/>
        <v>Jul-16</v>
      </c>
      <c r="L1674" t="str">
        <f t="shared" si="374"/>
        <v>July 2016</v>
      </c>
      <c r="M1674" t="str">
        <f t="shared" si="375"/>
        <v>July</v>
      </c>
      <c r="N1674" t="str">
        <f t="shared" si="376"/>
        <v>Jul</v>
      </c>
      <c r="O1674" t="str">
        <f t="shared" si="377"/>
        <v>Quarter 3 2016</v>
      </c>
    </row>
    <row r="1675" spans="1:15" x14ac:dyDescent="0.25">
      <c r="A1675" s="1">
        <v>42582</v>
      </c>
      <c r="B1675">
        <f t="shared" si="364"/>
        <v>2016</v>
      </c>
      <c r="C1675">
        <f t="shared" si="365"/>
        <v>7</v>
      </c>
      <c r="D1675" t="str">
        <f t="shared" si="366"/>
        <v>July</v>
      </c>
      <c r="E1675" t="str">
        <f t="shared" si="367"/>
        <v>Jul</v>
      </c>
      <c r="F1675">
        <f t="shared" si="368"/>
        <v>3</v>
      </c>
      <c r="G1675" t="str">
        <f t="shared" si="369"/>
        <v>Quarter 3</v>
      </c>
      <c r="H1675" t="str">
        <f t="shared" si="370"/>
        <v>Qtr 3</v>
      </c>
      <c r="I1675" t="str">
        <f t="shared" si="371"/>
        <v>20163</v>
      </c>
      <c r="J1675" t="str">
        <f t="shared" si="372"/>
        <v>Jul 2016</v>
      </c>
      <c r="K1675" t="str">
        <f t="shared" si="373"/>
        <v>Jul-16</v>
      </c>
      <c r="L1675" t="str">
        <f t="shared" si="374"/>
        <v>July 2016</v>
      </c>
      <c r="M1675" t="str">
        <f t="shared" si="375"/>
        <v>July</v>
      </c>
      <c r="N1675" t="str">
        <f t="shared" si="376"/>
        <v>Jul</v>
      </c>
      <c r="O1675" t="str">
        <f t="shared" si="377"/>
        <v>Quarter 3 2016</v>
      </c>
    </row>
    <row r="1676" spans="1:15" x14ac:dyDescent="0.25">
      <c r="A1676" s="1">
        <v>42583</v>
      </c>
      <c r="B1676">
        <f t="shared" si="364"/>
        <v>2016</v>
      </c>
      <c r="C1676">
        <f t="shared" si="365"/>
        <v>8</v>
      </c>
      <c r="D1676" t="str">
        <f t="shared" si="366"/>
        <v>August</v>
      </c>
      <c r="E1676" t="str">
        <f t="shared" si="367"/>
        <v>Aug</v>
      </c>
      <c r="F1676">
        <f t="shared" si="368"/>
        <v>3</v>
      </c>
      <c r="G1676" t="str">
        <f t="shared" si="369"/>
        <v>Quarter 3</v>
      </c>
      <c r="H1676" t="str">
        <f t="shared" si="370"/>
        <v>Qtr 3</v>
      </c>
      <c r="I1676" t="str">
        <f t="shared" si="371"/>
        <v>20163</v>
      </c>
      <c r="J1676" t="str">
        <f t="shared" si="372"/>
        <v>Aug 2016</v>
      </c>
      <c r="K1676" t="str">
        <f t="shared" si="373"/>
        <v>Aug-16</v>
      </c>
      <c r="L1676" t="str">
        <f t="shared" si="374"/>
        <v>August 2016</v>
      </c>
      <c r="M1676" t="str">
        <f t="shared" si="375"/>
        <v>August</v>
      </c>
      <c r="N1676" t="str">
        <f t="shared" si="376"/>
        <v>Aug</v>
      </c>
      <c r="O1676" t="str">
        <f t="shared" si="377"/>
        <v>Quarter 3 2016</v>
      </c>
    </row>
    <row r="1677" spans="1:15" x14ac:dyDescent="0.25">
      <c r="A1677" s="1">
        <v>42584</v>
      </c>
      <c r="B1677">
        <f t="shared" si="364"/>
        <v>2016</v>
      </c>
      <c r="C1677">
        <f t="shared" si="365"/>
        <v>8</v>
      </c>
      <c r="D1677" t="str">
        <f t="shared" si="366"/>
        <v>August</v>
      </c>
      <c r="E1677" t="str">
        <f t="shared" si="367"/>
        <v>Aug</v>
      </c>
      <c r="F1677">
        <f t="shared" si="368"/>
        <v>3</v>
      </c>
      <c r="G1677" t="str">
        <f t="shared" si="369"/>
        <v>Quarter 3</v>
      </c>
      <c r="H1677" t="str">
        <f t="shared" si="370"/>
        <v>Qtr 3</v>
      </c>
      <c r="I1677" t="str">
        <f t="shared" si="371"/>
        <v>20163</v>
      </c>
      <c r="J1677" t="str">
        <f t="shared" si="372"/>
        <v>Aug 2016</v>
      </c>
      <c r="K1677" t="str">
        <f t="shared" si="373"/>
        <v>Aug-16</v>
      </c>
      <c r="L1677" t="str">
        <f t="shared" si="374"/>
        <v>August 2016</v>
      </c>
      <c r="M1677" t="str">
        <f t="shared" si="375"/>
        <v>August</v>
      </c>
      <c r="N1677" t="str">
        <f t="shared" si="376"/>
        <v>Aug</v>
      </c>
      <c r="O1677" t="str">
        <f t="shared" si="377"/>
        <v>Quarter 3 2016</v>
      </c>
    </row>
    <row r="1678" spans="1:15" x14ac:dyDescent="0.25">
      <c r="A1678" s="1">
        <v>42585</v>
      </c>
      <c r="B1678">
        <f t="shared" si="364"/>
        <v>2016</v>
      </c>
      <c r="C1678">
        <f t="shared" si="365"/>
        <v>8</v>
      </c>
      <c r="D1678" t="str">
        <f t="shared" si="366"/>
        <v>August</v>
      </c>
      <c r="E1678" t="str">
        <f t="shared" si="367"/>
        <v>Aug</v>
      </c>
      <c r="F1678">
        <f t="shared" si="368"/>
        <v>3</v>
      </c>
      <c r="G1678" t="str">
        <f t="shared" si="369"/>
        <v>Quarter 3</v>
      </c>
      <c r="H1678" t="str">
        <f t="shared" si="370"/>
        <v>Qtr 3</v>
      </c>
      <c r="I1678" t="str">
        <f t="shared" si="371"/>
        <v>20163</v>
      </c>
      <c r="J1678" t="str">
        <f t="shared" si="372"/>
        <v>Aug 2016</v>
      </c>
      <c r="K1678" t="str">
        <f t="shared" si="373"/>
        <v>Aug-16</v>
      </c>
      <c r="L1678" t="str">
        <f t="shared" si="374"/>
        <v>August 2016</v>
      </c>
      <c r="M1678" t="str">
        <f t="shared" si="375"/>
        <v>August</v>
      </c>
      <c r="N1678" t="str">
        <f t="shared" si="376"/>
        <v>Aug</v>
      </c>
      <c r="O1678" t="str">
        <f t="shared" si="377"/>
        <v>Quarter 3 2016</v>
      </c>
    </row>
    <row r="1679" spans="1:15" x14ac:dyDescent="0.25">
      <c r="A1679" s="1">
        <v>42586</v>
      </c>
      <c r="B1679">
        <f t="shared" si="364"/>
        <v>2016</v>
      </c>
      <c r="C1679">
        <f t="shared" si="365"/>
        <v>8</v>
      </c>
      <c r="D1679" t="str">
        <f t="shared" si="366"/>
        <v>August</v>
      </c>
      <c r="E1679" t="str">
        <f t="shared" si="367"/>
        <v>Aug</v>
      </c>
      <c r="F1679">
        <f t="shared" si="368"/>
        <v>3</v>
      </c>
      <c r="G1679" t="str">
        <f t="shared" si="369"/>
        <v>Quarter 3</v>
      </c>
      <c r="H1679" t="str">
        <f t="shared" si="370"/>
        <v>Qtr 3</v>
      </c>
      <c r="I1679" t="str">
        <f t="shared" si="371"/>
        <v>20163</v>
      </c>
      <c r="J1679" t="str">
        <f t="shared" si="372"/>
        <v>Aug 2016</v>
      </c>
      <c r="K1679" t="str">
        <f t="shared" si="373"/>
        <v>Aug-16</v>
      </c>
      <c r="L1679" t="str">
        <f t="shared" si="374"/>
        <v>August 2016</v>
      </c>
      <c r="M1679" t="str">
        <f t="shared" si="375"/>
        <v>August</v>
      </c>
      <c r="N1679" t="str">
        <f t="shared" si="376"/>
        <v>Aug</v>
      </c>
      <c r="O1679" t="str">
        <f t="shared" si="377"/>
        <v>Quarter 3 2016</v>
      </c>
    </row>
    <row r="1680" spans="1:15" x14ac:dyDescent="0.25">
      <c r="A1680" s="1">
        <v>42587</v>
      </c>
      <c r="B1680">
        <f t="shared" si="364"/>
        <v>2016</v>
      </c>
      <c r="C1680">
        <f t="shared" si="365"/>
        <v>8</v>
      </c>
      <c r="D1680" t="str">
        <f t="shared" si="366"/>
        <v>August</v>
      </c>
      <c r="E1680" t="str">
        <f t="shared" si="367"/>
        <v>Aug</v>
      </c>
      <c r="F1680">
        <f t="shared" si="368"/>
        <v>3</v>
      </c>
      <c r="G1680" t="str">
        <f t="shared" si="369"/>
        <v>Quarter 3</v>
      </c>
      <c r="H1680" t="str">
        <f t="shared" si="370"/>
        <v>Qtr 3</v>
      </c>
      <c r="I1680" t="str">
        <f t="shared" si="371"/>
        <v>20163</v>
      </c>
      <c r="J1680" t="str">
        <f t="shared" si="372"/>
        <v>Aug 2016</v>
      </c>
      <c r="K1680" t="str">
        <f t="shared" si="373"/>
        <v>Aug-16</v>
      </c>
      <c r="L1680" t="str">
        <f t="shared" si="374"/>
        <v>August 2016</v>
      </c>
      <c r="M1680" t="str">
        <f t="shared" si="375"/>
        <v>August</v>
      </c>
      <c r="N1680" t="str">
        <f t="shared" si="376"/>
        <v>Aug</v>
      </c>
      <c r="O1680" t="str">
        <f t="shared" si="377"/>
        <v>Quarter 3 2016</v>
      </c>
    </row>
    <row r="1681" spans="1:15" x14ac:dyDescent="0.25">
      <c r="A1681" s="1">
        <v>42588</v>
      </c>
      <c r="B1681">
        <f t="shared" si="364"/>
        <v>2016</v>
      </c>
      <c r="C1681">
        <f t="shared" si="365"/>
        <v>8</v>
      </c>
      <c r="D1681" t="str">
        <f t="shared" si="366"/>
        <v>August</v>
      </c>
      <c r="E1681" t="str">
        <f t="shared" si="367"/>
        <v>Aug</v>
      </c>
      <c r="F1681">
        <f t="shared" si="368"/>
        <v>3</v>
      </c>
      <c r="G1681" t="str">
        <f t="shared" si="369"/>
        <v>Quarter 3</v>
      </c>
      <c r="H1681" t="str">
        <f t="shared" si="370"/>
        <v>Qtr 3</v>
      </c>
      <c r="I1681" t="str">
        <f t="shared" si="371"/>
        <v>20163</v>
      </c>
      <c r="J1681" t="str">
        <f t="shared" si="372"/>
        <v>Aug 2016</v>
      </c>
      <c r="K1681" t="str">
        <f t="shared" si="373"/>
        <v>Aug-16</v>
      </c>
      <c r="L1681" t="str">
        <f t="shared" si="374"/>
        <v>August 2016</v>
      </c>
      <c r="M1681" t="str">
        <f t="shared" si="375"/>
        <v>August</v>
      </c>
      <c r="N1681" t="str">
        <f t="shared" si="376"/>
        <v>Aug</v>
      </c>
      <c r="O1681" t="str">
        <f t="shared" si="377"/>
        <v>Quarter 3 2016</v>
      </c>
    </row>
    <row r="1682" spans="1:15" x14ac:dyDescent="0.25">
      <c r="A1682" s="1">
        <v>42589</v>
      </c>
      <c r="B1682">
        <f t="shared" si="364"/>
        <v>2016</v>
      </c>
      <c r="C1682">
        <f t="shared" si="365"/>
        <v>8</v>
      </c>
      <c r="D1682" t="str">
        <f t="shared" si="366"/>
        <v>August</v>
      </c>
      <c r="E1682" t="str">
        <f t="shared" si="367"/>
        <v>Aug</v>
      </c>
      <c r="F1682">
        <f t="shared" si="368"/>
        <v>3</v>
      </c>
      <c r="G1682" t="str">
        <f t="shared" si="369"/>
        <v>Quarter 3</v>
      </c>
      <c r="H1682" t="str">
        <f t="shared" si="370"/>
        <v>Qtr 3</v>
      </c>
      <c r="I1682" t="str">
        <f t="shared" si="371"/>
        <v>20163</v>
      </c>
      <c r="J1682" t="str">
        <f t="shared" si="372"/>
        <v>Aug 2016</v>
      </c>
      <c r="K1682" t="str">
        <f t="shared" si="373"/>
        <v>Aug-16</v>
      </c>
      <c r="L1682" t="str">
        <f t="shared" si="374"/>
        <v>August 2016</v>
      </c>
      <c r="M1682" t="str">
        <f t="shared" si="375"/>
        <v>August</v>
      </c>
      <c r="N1682" t="str">
        <f t="shared" si="376"/>
        <v>Aug</v>
      </c>
      <c r="O1682" t="str">
        <f t="shared" si="377"/>
        <v>Quarter 3 2016</v>
      </c>
    </row>
    <row r="1683" spans="1:15" x14ac:dyDescent="0.25">
      <c r="A1683" s="1">
        <v>42590</v>
      </c>
      <c r="B1683">
        <f t="shared" si="364"/>
        <v>2016</v>
      </c>
      <c r="C1683">
        <f t="shared" si="365"/>
        <v>8</v>
      </c>
      <c r="D1683" t="str">
        <f t="shared" si="366"/>
        <v>August</v>
      </c>
      <c r="E1683" t="str">
        <f t="shared" si="367"/>
        <v>Aug</v>
      </c>
      <c r="F1683">
        <f t="shared" si="368"/>
        <v>3</v>
      </c>
      <c r="G1683" t="str">
        <f t="shared" si="369"/>
        <v>Quarter 3</v>
      </c>
      <c r="H1683" t="str">
        <f t="shared" si="370"/>
        <v>Qtr 3</v>
      </c>
      <c r="I1683" t="str">
        <f t="shared" si="371"/>
        <v>20163</v>
      </c>
      <c r="J1683" t="str">
        <f t="shared" si="372"/>
        <v>Aug 2016</v>
      </c>
      <c r="K1683" t="str">
        <f t="shared" si="373"/>
        <v>Aug-16</v>
      </c>
      <c r="L1683" t="str">
        <f t="shared" si="374"/>
        <v>August 2016</v>
      </c>
      <c r="M1683" t="str">
        <f t="shared" si="375"/>
        <v>August</v>
      </c>
      <c r="N1683" t="str">
        <f t="shared" si="376"/>
        <v>Aug</v>
      </c>
      <c r="O1683" t="str">
        <f t="shared" si="377"/>
        <v>Quarter 3 2016</v>
      </c>
    </row>
    <row r="1684" spans="1:15" x14ac:dyDescent="0.25">
      <c r="A1684" s="1">
        <v>42591</v>
      </c>
      <c r="B1684">
        <f t="shared" si="364"/>
        <v>2016</v>
      </c>
      <c r="C1684">
        <f t="shared" si="365"/>
        <v>8</v>
      </c>
      <c r="D1684" t="str">
        <f t="shared" si="366"/>
        <v>August</v>
      </c>
      <c r="E1684" t="str">
        <f t="shared" si="367"/>
        <v>Aug</v>
      </c>
      <c r="F1684">
        <f t="shared" si="368"/>
        <v>3</v>
      </c>
      <c r="G1684" t="str">
        <f t="shared" si="369"/>
        <v>Quarter 3</v>
      </c>
      <c r="H1684" t="str">
        <f t="shared" si="370"/>
        <v>Qtr 3</v>
      </c>
      <c r="I1684" t="str">
        <f t="shared" si="371"/>
        <v>20163</v>
      </c>
      <c r="J1684" t="str">
        <f t="shared" si="372"/>
        <v>Aug 2016</v>
      </c>
      <c r="K1684" t="str">
        <f t="shared" si="373"/>
        <v>Aug-16</v>
      </c>
      <c r="L1684" t="str">
        <f t="shared" si="374"/>
        <v>August 2016</v>
      </c>
      <c r="M1684" t="str">
        <f t="shared" si="375"/>
        <v>August</v>
      </c>
      <c r="N1684" t="str">
        <f t="shared" si="376"/>
        <v>Aug</v>
      </c>
      <c r="O1684" t="str">
        <f t="shared" si="377"/>
        <v>Quarter 3 2016</v>
      </c>
    </row>
    <row r="1685" spans="1:15" x14ac:dyDescent="0.25">
      <c r="A1685" s="1">
        <v>42592</v>
      </c>
      <c r="B1685">
        <f t="shared" si="364"/>
        <v>2016</v>
      </c>
      <c r="C1685">
        <f t="shared" si="365"/>
        <v>8</v>
      </c>
      <c r="D1685" t="str">
        <f t="shared" si="366"/>
        <v>August</v>
      </c>
      <c r="E1685" t="str">
        <f t="shared" si="367"/>
        <v>Aug</v>
      </c>
      <c r="F1685">
        <f t="shared" si="368"/>
        <v>3</v>
      </c>
      <c r="G1685" t="str">
        <f t="shared" si="369"/>
        <v>Quarter 3</v>
      </c>
      <c r="H1685" t="str">
        <f t="shared" si="370"/>
        <v>Qtr 3</v>
      </c>
      <c r="I1685" t="str">
        <f t="shared" si="371"/>
        <v>20163</v>
      </c>
      <c r="J1685" t="str">
        <f t="shared" si="372"/>
        <v>Aug 2016</v>
      </c>
      <c r="K1685" t="str">
        <f t="shared" si="373"/>
        <v>Aug-16</v>
      </c>
      <c r="L1685" t="str">
        <f t="shared" si="374"/>
        <v>August 2016</v>
      </c>
      <c r="M1685" t="str">
        <f t="shared" si="375"/>
        <v>August</v>
      </c>
      <c r="N1685" t="str">
        <f t="shared" si="376"/>
        <v>Aug</v>
      </c>
      <c r="O1685" t="str">
        <f t="shared" si="377"/>
        <v>Quarter 3 2016</v>
      </c>
    </row>
    <row r="1686" spans="1:15" x14ac:dyDescent="0.25">
      <c r="A1686" s="1">
        <v>42593</v>
      </c>
      <c r="B1686">
        <f t="shared" si="364"/>
        <v>2016</v>
      </c>
      <c r="C1686">
        <f t="shared" si="365"/>
        <v>8</v>
      </c>
      <c r="D1686" t="str">
        <f t="shared" si="366"/>
        <v>August</v>
      </c>
      <c r="E1686" t="str">
        <f t="shared" si="367"/>
        <v>Aug</v>
      </c>
      <c r="F1686">
        <f t="shared" si="368"/>
        <v>3</v>
      </c>
      <c r="G1686" t="str">
        <f t="shared" si="369"/>
        <v>Quarter 3</v>
      </c>
      <c r="H1686" t="str">
        <f t="shared" si="370"/>
        <v>Qtr 3</v>
      </c>
      <c r="I1686" t="str">
        <f t="shared" si="371"/>
        <v>20163</v>
      </c>
      <c r="J1686" t="str">
        <f t="shared" si="372"/>
        <v>Aug 2016</v>
      </c>
      <c r="K1686" t="str">
        <f t="shared" si="373"/>
        <v>Aug-16</v>
      </c>
      <c r="L1686" t="str">
        <f t="shared" si="374"/>
        <v>August 2016</v>
      </c>
      <c r="M1686" t="str">
        <f t="shared" si="375"/>
        <v>August</v>
      </c>
      <c r="N1686" t="str">
        <f t="shared" si="376"/>
        <v>Aug</v>
      </c>
      <c r="O1686" t="str">
        <f t="shared" si="377"/>
        <v>Quarter 3 2016</v>
      </c>
    </row>
    <row r="1687" spans="1:15" x14ac:dyDescent="0.25">
      <c r="A1687" s="1">
        <v>42594</v>
      </c>
      <c r="B1687">
        <f t="shared" si="364"/>
        <v>2016</v>
      </c>
      <c r="C1687">
        <f t="shared" si="365"/>
        <v>8</v>
      </c>
      <c r="D1687" t="str">
        <f t="shared" si="366"/>
        <v>August</v>
      </c>
      <c r="E1687" t="str">
        <f t="shared" si="367"/>
        <v>Aug</v>
      </c>
      <c r="F1687">
        <f t="shared" si="368"/>
        <v>3</v>
      </c>
      <c r="G1687" t="str">
        <f t="shared" si="369"/>
        <v>Quarter 3</v>
      </c>
      <c r="H1687" t="str">
        <f t="shared" si="370"/>
        <v>Qtr 3</v>
      </c>
      <c r="I1687" t="str">
        <f t="shared" si="371"/>
        <v>20163</v>
      </c>
      <c r="J1687" t="str">
        <f t="shared" si="372"/>
        <v>Aug 2016</v>
      </c>
      <c r="K1687" t="str">
        <f t="shared" si="373"/>
        <v>Aug-16</v>
      </c>
      <c r="L1687" t="str">
        <f t="shared" si="374"/>
        <v>August 2016</v>
      </c>
      <c r="M1687" t="str">
        <f t="shared" si="375"/>
        <v>August</v>
      </c>
      <c r="N1687" t="str">
        <f t="shared" si="376"/>
        <v>Aug</v>
      </c>
      <c r="O1687" t="str">
        <f t="shared" si="377"/>
        <v>Quarter 3 2016</v>
      </c>
    </row>
    <row r="1688" spans="1:15" x14ac:dyDescent="0.25">
      <c r="A1688" s="1">
        <v>42595</v>
      </c>
      <c r="B1688">
        <f t="shared" si="364"/>
        <v>2016</v>
      </c>
      <c r="C1688">
        <f t="shared" si="365"/>
        <v>8</v>
      </c>
      <c r="D1688" t="str">
        <f t="shared" si="366"/>
        <v>August</v>
      </c>
      <c r="E1688" t="str">
        <f t="shared" si="367"/>
        <v>Aug</v>
      </c>
      <c r="F1688">
        <f t="shared" si="368"/>
        <v>3</v>
      </c>
      <c r="G1688" t="str">
        <f t="shared" si="369"/>
        <v>Quarter 3</v>
      </c>
      <c r="H1688" t="str">
        <f t="shared" si="370"/>
        <v>Qtr 3</v>
      </c>
      <c r="I1688" t="str">
        <f t="shared" si="371"/>
        <v>20163</v>
      </c>
      <c r="J1688" t="str">
        <f t="shared" si="372"/>
        <v>Aug 2016</v>
      </c>
      <c r="K1688" t="str">
        <f t="shared" si="373"/>
        <v>Aug-16</v>
      </c>
      <c r="L1688" t="str">
        <f t="shared" si="374"/>
        <v>August 2016</v>
      </c>
      <c r="M1688" t="str">
        <f t="shared" si="375"/>
        <v>August</v>
      </c>
      <c r="N1688" t="str">
        <f t="shared" si="376"/>
        <v>Aug</v>
      </c>
      <c r="O1688" t="str">
        <f t="shared" si="377"/>
        <v>Quarter 3 2016</v>
      </c>
    </row>
    <row r="1689" spans="1:15" x14ac:dyDescent="0.25">
      <c r="A1689" s="1">
        <v>42596</v>
      </c>
      <c r="B1689">
        <f t="shared" si="364"/>
        <v>2016</v>
      </c>
      <c r="C1689">
        <f t="shared" si="365"/>
        <v>8</v>
      </c>
      <c r="D1689" t="str">
        <f t="shared" si="366"/>
        <v>August</v>
      </c>
      <c r="E1689" t="str">
        <f t="shared" si="367"/>
        <v>Aug</v>
      </c>
      <c r="F1689">
        <f t="shared" si="368"/>
        <v>3</v>
      </c>
      <c r="G1689" t="str">
        <f t="shared" si="369"/>
        <v>Quarter 3</v>
      </c>
      <c r="H1689" t="str">
        <f t="shared" si="370"/>
        <v>Qtr 3</v>
      </c>
      <c r="I1689" t="str">
        <f t="shared" si="371"/>
        <v>20163</v>
      </c>
      <c r="J1689" t="str">
        <f t="shared" si="372"/>
        <v>Aug 2016</v>
      </c>
      <c r="K1689" t="str">
        <f t="shared" si="373"/>
        <v>Aug-16</v>
      </c>
      <c r="L1689" t="str">
        <f t="shared" si="374"/>
        <v>August 2016</v>
      </c>
      <c r="M1689" t="str">
        <f t="shared" si="375"/>
        <v>August</v>
      </c>
      <c r="N1689" t="str">
        <f t="shared" si="376"/>
        <v>Aug</v>
      </c>
      <c r="O1689" t="str">
        <f t="shared" si="377"/>
        <v>Quarter 3 2016</v>
      </c>
    </row>
    <row r="1690" spans="1:15" x14ac:dyDescent="0.25">
      <c r="A1690" s="1">
        <v>42597</v>
      </c>
      <c r="B1690">
        <f t="shared" si="364"/>
        <v>2016</v>
      </c>
      <c r="C1690">
        <f t="shared" si="365"/>
        <v>8</v>
      </c>
      <c r="D1690" t="str">
        <f t="shared" si="366"/>
        <v>August</v>
      </c>
      <c r="E1690" t="str">
        <f t="shared" si="367"/>
        <v>Aug</v>
      </c>
      <c r="F1690">
        <f t="shared" si="368"/>
        <v>3</v>
      </c>
      <c r="G1690" t="str">
        <f t="shared" si="369"/>
        <v>Quarter 3</v>
      </c>
      <c r="H1690" t="str">
        <f t="shared" si="370"/>
        <v>Qtr 3</v>
      </c>
      <c r="I1690" t="str">
        <f t="shared" si="371"/>
        <v>20163</v>
      </c>
      <c r="J1690" t="str">
        <f t="shared" si="372"/>
        <v>Aug 2016</v>
      </c>
      <c r="K1690" t="str">
        <f t="shared" si="373"/>
        <v>Aug-16</v>
      </c>
      <c r="L1690" t="str">
        <f t="shared" si="374"/>
        <v>August 2016</v>
      </c>
      <c r="M1690" t="str">
        <f t="shared" si="375"/>
        <v>August</v>
      </c>
      <c r="N1690" t="str">
        <f t="shared" si="376"/>
        <v>Aug</v>
      </c>
      <c r="O1690" t="str">
        <f t="shared" si="377"/>
        <v>Quarter 3 2016</v>
      </c>
    </row>
    <row r="1691" spans="1:15" x14ac:dyDescent="0.25">
      <c r="A1691" s="1">
        <v>42598</v>
      </c>
      <c r="B1691">
        <f t="shared" si="364"/>
        <v>2016</v>
      </c>
      <c r="C1691">
        <f t="shared" si="365"/>
        <v>8</v>
      </c>
      <c r="D1691" t="str">
        <f t="shared" si="366"/>
        <v>August</v>
      </c>
      <c r="E1691" t="str">
        <f t="shared" si="367"/>
        <v>Aug</v>
      </c>
      <c r="F1691">
        <f t="shared" si="368"/>
        <v>3</v>
      </c>
      <c r="G1691" t="str">
        <f t="shared" si="369"/>
        <v>Quarter 3</v>
      </c>
      <c r="H1691" t="str">
        <f t="shared" si="370"/>
        <v>Qtr 3</v>
      </c>
      <c r="I1691" t="str">
        <f t="shared" si="371"/>
        <v>20163</v>
      </c>
      <c r="J1691" t="str">
        <f t="shared" si="372"/>
        <v>Aug 2016</v>
      </c>
      <c r="K1691" t="str">
        <f t="shared" si="373"/>
        <v>Aug-16</v>
      </c>
      <c r="L1691" t="str">
        <f t="shared" si="374"/>
        <v>August 2016</v>
      </c>
      <c r="M1691" t="str">
        <f t="shared" si="375"/>
        <v>August</v>
      </c>
      <c r="N1691" t="str">
        <f t="shared" si="376"/>
        <v>Aug</v>
      </c>
      <c r="O1691" t="str">
        <f t="shared" si="377"/>
        <v>Quarter 3 2016</v>
      </c>
    </row>
    <row r="1692" spans="1:15" x14ac:dyDescent="0.25">
      <c r="A1692" s="1">
        <v>42599</v>
      </c>
      <c r="B1692">
        <f t="shared" si="364"/>
        <v>2016</v>
      </c>
      <c r="C1692">
        <f t="shared" si="365"/>
        <v>8</v>
      </c>
      <c r="D1692" t="str">
        <f t="shared" si="366"/>
        <v>August</v>
      </c>
      <c r="E1692" t="str">
        <f t="shared" si="367"/>
        <v>Aug</v>
      </c>
      <c r="F1692">
        <f t="shared" si="368"/>
        <v>3</v>
      </c>
      <c r="G1692" t="str">
        <f t="shared" si="369"/>
        <v>Quarter 3</v>
      </c>
      <c r="H1692" t="str">
        <f t="shared" si="370"/>
        <v>Qtr 3</v>
      </c>
      <c r="I1692" t="str">
        <f t="shared" si="371"/>
        <v>20163</v>
      </c>
      <c r="J1692" t="str">
        <f t="shared" si="372"/>
        <v>Aug 2016</v>
      </c>
      <c r="K1692" t="str">
        <f t="shared" si="373"/>
        <v>Aug-16</v>
      </c>
      <c r="L1692" t="str">
        <f t="shared" si="374"/>
        <v>August 2016</v>
      </c>
      <c r="M1692" t="str">
        <f t="shared" si="375"/>
        <v>August</v>
      </c>
      <c r="N1692" t="str">
        <f t="shared" si="376"/>
        <v>Aug</v>
      </c>
      <c r="O1692" t="str">
        <f t="shared" si="377"/>
        <v>Quarter 3 2016</v>
      </c>
    </row>
    <row r="1693" spans="1:15" x14ac:dyDescent="0.25">
      <c r="A1693" s="1">
        <v>42600</v>
      </c>
      <c r="B1693">
        <f t="shared" si="364"/>
        <v>2016</v>
      </c>
      <c r="C1693">
        <f t="shared" si="365"/>
        <v>8</v>
      </c>
      <c r="D1693" t="str">
        <f t="shared" si="366"/>
        <v>August</v>
      </c>
      <c r="E1693" t="str">
        <f t="shared" si="367"/>
        <v>Aug</v>
      </c>
      <c r="F1693">
        <f t="shared" si="368"/>
        <v>3</v>
      </c>
      <c r="G1693" t="str">
        <f t="shared" si="369"/>
        <v>Quarter 3</v>
      </c>
      <c r="H1693" t="str">
        <f t="shared" si="370"/>
        <v>Qtr 3</v>
      </c>
      <c r="I1693" t="str">
        <f t="shared" si="371"/>
        <v>20163</v>
      </c>
      <c r="J1693" t="str">
        <f t="shared" si="372"/>
        <v>Aug 2016</v>
      </c>
      <c r="K1693" t="str">
        <f t="shared" si="373"/>
        <v>Aug-16</v>
      </c>
      <c r="L1693" t="str">
        <f t="shared" si="374"/>
        <v>August 2016</v>
      </c>
      <c r="M1693" t="str">
        <f t="shared" si="375"/>
        <v>August</v>
      </c>
      <c r="N1693" t="str">
        <f t="shared" si="376"/>
        <v>Aug</v>
      </c>
      <c r="O1693" t="str">
        <f t="shared" si="377"/>
        <v>Quarter 3 2016</v>
      </c>
    </row>
    <row r="1694" spans="1:15" x14ac:dyDescent="0.25">
      <c r="A1694" s="1">
        <v>42601</v>
      </c>
      <c r="B1694">
        <f t="shared" si="364"/>
        <v>2016</v>
      </c>
      <c r="C1694">
        <f t="shared" si="365"/>
        <v>8</v>
      </c>
      <c r="D1694" t="str">
        <f t="shared" si="366"/>
        <v>August</v>
      </c>
      <c r="E1694" t="str">
        <f t="shared" si="367"/>
        <v>Aug</v>
      </c>
      <c r="F1694">
        <f t="shared" si="368"/>
        <v>3</v>
      </c>
      <c r="G1694" t="str">
        <f t="shared" si="369"/>
        <v>Quarter 3</v>
      </c>
      <c r="H1694" t="str">
        <f t="shared" si="370"/>
        <v>Qtr 3</v>
      </c>
      <c r="I1694" t="str">
        <f t="shared" si="371"/>
        <v>20163</v>
      </c>
      <c r="J1694" t="str">
        <f t="shared" si="372"/>
        <v>Aug 2016</v>
      </c>
      <c r="K1694" t="str">
        <f t="shared" si="373"/>
        <v>Aug-16</v>
      </c>
      <c r="L1694" t="str">
        <f t="shared" si="374"/>
        <v>August 2016</v>
      </c>
      <c r="M1694" t="str">
        <f t="shared" si="375"/>
        <v>August</v>
      </c>
      <c r="N1694" t="str">
        <f t="shared" si="376"/>
        <v>Aug</v>
      </c>
      <c r="O1694" t="str">
        <f t="shared" si="377"/>
        <v>Quarter 3 2016</v>
      </c>
    </row>
    <row r="1695" spans="1:15" x14ac:dyDescent="0.25">
      <c r="A1695" s="1">
        <v>42602</v>
      </c>
      <c r="B1695">
        <f t="shared" si="364"/>
        <v>2016</v>
      </c>
      <c r="C1695">
        <f t="shared" si="365"/>
        <v>8</v>
      </c>
      <c r="D1695" t="str">
        <f t="shared" si="366"/>
        <v>August</v>
      </c>
      <c r="E1695" t="str">
        <f t="shared" si="367"/>
        <v>Aug</v>
      </c>
      <c r="F1695">
        <f t="shared" si="368"/>
        <v>3</v>
      </c>
      <c r="G1695" t="str">
        <f t="shared" si="369"/>
        <v>Quarter 3</v>
      </c>
      <c r="H1695" t="str">
        <f t="shared" si="370"/>
        <v>Qtr 3</v>
      </c>
      <c r="I1695" t="str">
        <f t="shared" si="371"/>
        <v>20163</v>
      </c>
      <c r="J1695" t="str">
        <f t="shared" si="372"/>
        <v>Aug 2016</v>
      </c>
      <c r="K1695" t="str">
        <f t="shared" si="373"/>
        <v>Aug-16</v>
      </c>
      <c r="L1695" t="str">
        <f t="shared" si="374"/>
        <v>August 2016</v>
      </c>
      <c r="M1695" t="str">
        <f t="shared" si="375"/>
        <v>August</v>
      </c>
      <c r="N1695" t="str">
        <f t="shared" si="376"/>
        <v>Aug</v>
      </c>
      <c r="O1695" t="str">
        <f t="shared" si="377"/>
        <v>Quarter 3 2016</v>
      </c>
    </row>
    <row r="1696" spans="1:15" x14ac:dyDescent="0.25">
      <c r="A1696" s="1">
        <v>42603</v>
      </c>
      <c r="B1696">
        <f t="shared" si="364"/>
        <v>2016</v>
      </c>
      <c r="C1696">
        <f t="shared" si="365"/>
        <v>8</v>
      </c>
      <c r="D1696" t="str">
        <f t="shared" si="366"/>
        <v>August</v>
      </c>
      <c r="E1696" t="str">
        <f t="shared" si="367"/>
        <v>Aug</v>
      </c>
      <c r="F1696">
        <f t="shared" si="368"/>
        <v>3</v>
      </c>
      <c r="G1696" t="str">
        <f t="shared" si="369"/>
        <v>Quarter 3</v>
      </c>
      <c r="H1696" t="str">
        <f t="shared" si="370"/>
        <v>Qtr 3</v>
      </c>
      <c r="I1696" t="str">
        <f t="shared" si="371"/>
        <v>20163</v>
      </c>
      <c r="J1696" t="str">
        <f t="shared" si="372"/>
        <v>Aug 2016</v>
      </c>
      <c r="K1696" t="str">
        <f t="shared" si="373"/>
        <v>Aug-16</v>
      </c>
      <c r="L1696" t="str">
        <f t="shared" si="374"/>
        <v>August 2016</v>
      </c>
      <c r="M1696" t="str">
        <f t="shared" si="375"/>
        <v>August</v>
      </c>
      <c r="N1696" t="str">
        <f t="shared" si="376"/>
        <v>Aug</v>
      </c>
      <c r="O1696" t="str">
        <f t="shared" si="377"/>
        <v>Quarter 3 2016</v>
      </c>
    </row>
    <row r="1697" spans="1:15" x14ac:dyDescent="0.25">
      <c r="A1697" s="1">
        <v>42604</v>
      </c>
      <c r="B1697">
        <f t="shared" si="364"/>
        <v>2016</v>
      </c>
      <c r="C1697">
        <f t="shared" si="365"/>
        <v>8</v>
      </c>
      <c r="D1697" t="str">
        <f t="shared" si="366"/>
        <v>August</v>
      </c>
      <c r="E1697" t="str">
        <f t="shared" si="367"/>
        <v>Aug</v>
      </c>
      <c r="F1697">
        <f t="shared" si="368"/>
        <v>3</v>
      </c>
      <c r="G1697" t="str">
        <f t="shared" si="369"/>
        <v>Quarter 3</v>
      </c>
      <c r="H1697" t="str">
        <f t="shared" si="370"/>
        <v>Qtr 3</v>
      </c>
      <c r="I1697" t="str">
        <f t="shared" si="371"/>
        <v>20163</v>
      </c>
      <c r="J1697" t="str">
        <f t="shared" si="372"/>
        <v>Aug 2016</v>
      </c>
      <c r="K1697" t="str">
        <f t="shared" si="373"/>
        <v>Aug-16</v>
      </c>
      <c r="L1697" t="str">
        <f t="shared" si="374"/>
        <v>August 2016</v>
      </c>
      <c r="M1697" t="str">
        <f t="shared" si="375"/>
        <v>August</v>
      </c>
      <c r="N1697" t="str">
        <f t="shared" si="376"/>
        <v>Aug</v>
      </c>
      <c r="O1697" t="str">
        <f t="shared" si="377"/>
        <v>Quarter 3 2016</v>
      </c>
    </row>
    <row r="1698" spans="1:15" x14ac:dyDescent="0.25">
      <c r="A1698" s="1">
        <v>42605</v>
      </c>
      <c r="B1698">
        <f t="shared" si="364"/>
        <v>2016</v>
      </c>
      <c r="C1698">
        <f t="shared" si="365"/>
        <v>8</v>
      </c>
      <c r="D1698" t="str">
        <f t="shared" si="366"/>
        <v>August</v>
      </c>
      <c r="E1698" t="str">
        <f t="shared" si="367"/>
        <v>Aug</v>
      </c>
      <c r="F1698">
        <f t="shared" si="368"/>
        <v>3</v>
      </c>
      <c r="G1698" t="str">
        <f t="shared" si="369"/>
        <v>Quarter 3</v>
      </c>
      <c r="H1698" t="str">
        <f t="shared" si="370"/>
        <v>Qtr 3</v>
      </c>
      <c r="I1698" t="str">
        <f t="shared" si="371"/>
        <v>20163</v>
      </c>
      <c r="J1698" t="str">
        <f t="shared" si="372"/>
        <v>Aug 2016</v>
      </c>
      <c r="K1698" t="str">
        <f t="shared" si="373"/>
        <v>Aug-16</v>
      </c>
      <c r="L1698" t="str">
        <f t="shared" si="374"/>
        <v>August 2016</v>
      </c>
      <c r="M1698" t="str">
        <f t="shared" si="375"/>
        <v>August</v>
      </c>
      <c r="N1698" t="str">
        <f t="shared" si="376"/>
        <v>Aug</v>
      </c>
      <c r="O1698" t="str">
        <f t="shared" si="377"/>
        <v>Quarter 3 2016</v>
      </c>
    </row>
    <row r="1699" spans="1:15" x14ac:dyDescent="0.25">
      <c r="A1699" s="1">
        <v>42606</v>
      </c>
      <c r="B1699">
        <f t="shared" si="364"/>
        <v>2016</v>
      </c>
      <c r="C1699">
        <f t="shared" si="365"/>
        <v>8</v>
      </c>
      <c r="D1699" t="str">
        <f t="shared" si="366"/>
        <v>August</v>
      </c>
      <c r="E1699" t="str">
        <f t="shared" si="367"/>
        <v>Aug</v>
      </c>
      <c r="F1699">
        <f t="shared" si="368"/>
        <v>3</v>
      </c>
      <c r="G1699" t="str">
        <f t="shared" si="369"/>
        <v>Quarter 3</v>
      </c>
      <c r="H1699" t="str">
        <f t="shared" si="370"/>
        <v>Qtr 3</v>
      </c>
      <c r="I1699" t="str">
        <f t="shared" si="371"/>
        <v>20163</v>
      </c>
      <c r="J1699" t="str">
        <f t="shared" si="372"/>
        <v>Aug 2016</v>
      </c>
      <c r="K1699" t="str">
        <f t="shared" si="373"/>
        <v>Aug-16</v>
      </c>
      <c r="L1699" t="str">
        <f t="shared" si="374"/>
        <v>August 2016</v>
      </c>
      <c r="M1699" t="str">
        <f t="shared" si="375"/>
        <v>August</v>
      </c>
      <c r="N1699" t="str">
        <f t="shared" si="376"/>
        <v>Aug</v>
      </c>
      <c r="O1699" t="str">
        <f t="shared" si="377"/>
        <v>Quarter 3 2016</v>
      </c>
    </row>
    <row r="1700" spans="1:15" x14ac:dyDescent="0.25">
      <c r="A1700" s="1">
        <v>42607</v>
      </c>
      <c r="B1700">
        <f t="shared" si="364"/>
        <v>2016</v>
      </c>
      <c r="C1700">
        <f t="shared" si="365"/>
        <v>8</v>
      </c>
      <c r="D1700" t="str">
        <f t="shared" si="366"/>
        <v>August</v>
      </c>
      <c r="E1700" t="str">
        <f t="shared" si="367"/>
        <v>Aug</v>
      </c>
      <c r="F1700">
        <f t="shared" si="368"/>
        <v>3</v>
      </c>
      <c r="G1700" t="str">
        <f t="shared" si="369"/>
        <v>Quarter 3</v>
      </c>
      <c r="H1700" t="str">
        <f t="shared" si="370"/>
        <v>Qtr 3</v>
      </c>
      <c r="I1700" t="str">
        <f t="shared" si="371"/>
        <v>20163</v>
      </c>
      <c r="J1700" t="str">
        <f t="shared" si="372"/>
        <v>Aug 2016</v>
      </c>
      <c r="K1700" t="str">
        <f t="shared" si="373"/>
        <v>Aug-16</v>
      </c>
      <c r="L1700" t="str">
        <f t="shared" si="374"/>
        <v>August 2016</v>
      </c>
      <c r="M1700" t="str">
        <f t="shared" si="375"/>
        <v>August</v>
      </c>
      <c r="N1700" t="str">
        <f t="shared" si="376"/>
        <v>Aug</v>
      </c>
      <c r="O1700" t="str">
        <f t="shared" si="377"/>
        <v>Quarter 3 2016</v>
      </c>
    </row>
    <row r="1701" spans="1:15" x14ac:dyDescent="0.25">
      <c r="A1701" s="1">
        <v>42608</v>
      </c>
      <c r="B1701">
        <f t="shared" si="364"/>
        <v>2016</v>
      </c>
      <c r="C1701">
        <f t="shared" si="365"/>
        <v>8</v>
      </c>
      <c r="D1701" t="str">
        <f t="shared" si="366"/>
        <v>August</v>
      </c>
      <c r="E1701" t="str">
        <f t="shared" si="367"/>
        <v>Aug</v>
      </c>
      <c r="F1701">
        <f t="shared" si="368"/>
        <v>3</v>
      </c>
      <c r="G1701" t="str">
        <f t="shared" si="369"/>
        <v>Quarter 3</v>
      </c>
      <c r="H1701" t="str">
        <f t="shared" si="370"/>
        <v>Qtr 3</v>
      </c>
      <c r="I1701" t="str">
        <f t="shared" si="371"/>
        <v>20163</v>
      </c>
      <c r="J1701" t="str">
        <f t="shared" si="372"/>
        <v>Aug 2016</v>
      </c>
      <c r="K1701" t="str">
        <f t="shared" si="373"/>
        <v>Aug-16</v>
      </c>
      <c r="L1701" t="str">
        <f t="shared" si="374"/>
        <v>August 2016</v>
      </c>
      <c r="M1701" t="str">
        <f t="shared" si="375"/>
        <v>August</v>
      </c>
      <c r="N1701" t="str">
        <f t="shared" si="376"/>
        <v>Aug</v>
      </c>
      <c r="O1701" t="str">
        <f t="shared" si="377"/>
        <v>Quarter 3 2016</v>
      </c>
    </row>
    <row r="1702" spans="1:15" x14ac:dyDescent="0.25">
      <c r="A1702" s="1">
        <v>42609</v>
      </c>
      <c r="B1702">
        <f t="shared" si="364"/>
        <v>2016</v>
      </c>
      <c r="C1702">
        <f t="shared" si="365"/>
        <v>8</v>
      </c>
      <c r="D1702" t="str">
        <f t="shared" si="366"/>
        <v>August</v>
      </c>
      <c r="E1702" t="str">
        <f t="shared" si="367"/>
        <v>Aug</v>
      </c>
      <c r="F1702">
        <f t="shared" si="368"/>
        <v>3</v>
      </c>
      <c r="G1702" t="str">
        <f t="shared" si="369"/>
        <v>Quarter 3</v>
      </c>
      <c r="H1702" t="str">
        <f t="shared" si="370"/>
        <v>Qtr 3</v>
      </c>
      <c r="I1702" t="str">
        <f t="shared" si="371"/>
        <v>20163</v>
      </c>
      <c r="J1702" t="str">
        <f t="shared" si="372"/>
        <v>Aug 2016</v>
      </c>
      <c r="K1702" t="str">
        <f t="shared" si="373"/>
        <v>Aug-16</v>
      </c>
      <c r="L1702" t="str">
        <f t="shared" si="374"/>
        <v>August 2016</v>
      </c>
      <c r="M1702" t="str">
        <f t="shared" si="375"/>
        <v>August</v>
      </c>
      <c r="N1702" t="str">
        <f t="shared" si="376"/>
        <v>Aug</v>
      </c>
      <c r="O1702" t="str">
        <f t="shared" si="377"/>
        <v>Quarter 3 2016</v>
      </c>
    </row>
    <row r="1703" spans="1:15" x14ac:dyDescent="0.25">
      <c r="A1703" s="1">
        <v>42610</v>
      </c>
      <c r="B1703">
        <f t="shared" si="364"/>
        <v>2016</v>
      </c>
      <c r="C1703">
        <f t="shared" si="365"/>
        <v>8</v>
      </c>
      <c r="D1703" t="str">
        <f t="shared" si="366"/>
        <v>August</v>
      </c>
      <c r="E1703" t="str">
        <f t="shared" si="367"/>
        <v>Aug</v>
      </c>
      <c r="F1703">
        <f t="shared" si="368"/>
        <v>3</v>
      </c>
      <c r="G1703" t="str">
        <f t="shared" si="369"/>
        <v>Quarter 3</v>
      </c>
      <c r="H1703" t="str">
        <f t="shared" si="370"/>
        <v>Qtr 3</v>
      </c>
      <c r="I1703" t="str">
        <f t="shared" si="371"/>
        <v>20163</v>
      </c>
      <c r="J1703" t="str">
        <f t="shared" si="372"/>
        <v>Aug 2016</v>
      </c>
      <c r="K1703" t="str">
        <f t="shared" si="373"/>
        <v>Aug-16</v>
      </c>
      <c r="L1703" t="str">
        <f t="shared" si="374"/>
        <v>August 2016</v>
      </c>
      <c r="M1703" t="str">
        <f t="shared" si="375"/>
        <v>August</v>
      </c>
      <c r="N1703" t="str">
        <f t="shared" si="376"/>
        <v>Aug</v>
      </c>
      <c r="O1703" t="str">
        <f t="shared" si="377"/>
        <v>Quarter 3 2016</v>
      </c>
    </row>
    <row r="1704" spans="1:15" x14ac:dyDescent="0.25">
      <c r="A1704" s="1">
        <v>42611</v>
      </c>
      <c r="B1704">
        <f t="shared" si="364"/>
        <v>2016</v>
      </c>
      <c r="C1704">
        <f t="shared" si="365"/>
        <v>8</v>
      </c>
      <c r="D1704" t="str">
        <f t="shared" si="366"/>
        <v>August</v>
      </c>
      <c r="E1704" t="str">
        <f t="shared" si="367"/>
        <v>Aug</v>
      </c>
      <c r="F1704">
        <f t="shared" si="368"/>
        <v>3</v>
      </c>
      <c r="G1704" t="str">
        <f t="shared" si="369"/>
        <v>Quarter 3</v>
      </c>
      <c r="H1704" t="str">
        <f t="shared" si="370"/>
        <v>Qtr 3</v>
      </c>
      <c r="I1704" t="str">
        <f t="shared" si="371"/>
        <v>20163</v>
      </c>
      <c r="J1704" t="str">
        <f t="shared" si="372"/>
        <v>Aug 2016</v>
      </c>
      <c r="K1704" t="str">
        <f t="shared" si="373"/>
        <v>Aug-16</v>
      </c>
      <c r="L1704" t="str">
        <f t="shared" si="374"/>
        <v>August 2016</v>
      </c>
      <c r="M1704" t="str">
        <f t="shared" si="375"/>
        <v>August</v>
      </c>
      <c r="N1704" t="str">
        <f t="shared" si="376"/>
        <v>Aug</v>
      </c>
      <c r="O1704" t="str">
        <f t="shared" si="377"/>
        <v>Quarter 3 2016</v>
      </c>
    </row>
    <row r="1705" spans="1:15" x14ac:dyDescent="0.25">
      <c r="A1705" s="1">
        <v>42612</v>
      </c>
      <c r="B1705">
        <f t="shared" si="364"/>
        <v>2016</v>
      </c>
      <c r="C1705">
        <f t="shared" si="365"/>
        <v>8</v>
      </c>
      <c r="D1705" t="str">
        <f t="shared" si="366"/>
        <v>August</v>
      </c>
      <c r="E1705" t="str">
        <f t="shared" si="367"/>
        <v>Aug</v>
      </c>
      <c r="F1705">
        <f t="shared" si="368"/>
        <v>3</v>
      </c>
      <c r="G1705" t="str">
        <f t="shared" si="369"/>
        <v>Quarter 3</v>
      </c>
      <c r="H1705" t="str">
        <f t="shared" si="370"/>
        <v>Qtr 3</v>
      </c>
      <c r="I1705" t="str">
        <f t="shared" si="371"/>
        <v>20163</v>
      </c>
      <c r="J1705" t="str">
        <f t="shared" si="372"/>
        <v>Aug 2016</v>
      </c>
      <c r="K1705" t="str">
        <f t="shared" si="373"/>
        <v>Aug-16</v>
      </c>
      <c r="L1705" t="str">
        <f t="shared" si="374"/>
        <v>August 2016</v>
      </c>
      <c r="M1705" t="str">
        <f t="shared" si="375"/>
        <v>August</v>
      </c>
      <c r="N1705" t="str">
        <f t="shared" si="376"/>
        <v>Aug</v>
      </c>
      <c r="O1705" t="str">
        <f t="shared" si="377"/>
        <v>Quarter 3 2016</v>
      </c>
    </row>
    <row r="1706" spans="1:15" x14ac:dyDescent="0.25">
      <c r="A1706" s="1">
        <v>42613</v>
      </c>
      <c r="B1706">
        <f t="shared" si="364"/>
        <v>2016</v>
      </c>
      <c r="C1706">
        <f t="shared" si="365"/>
        <v>8</v>
      </c>
      <c r="D1706" t="str">
        <f t="shared" si="366"/>
        <v>August</v>
      </c>
      <c r="E1706" t="str">
        <f t="shared" si="367"/>
        <v>Aug</v>
      </c>
      <c r="F1706">
        <f t="shared" si="368"/>
        <v>3</v>
      </c>
      <c r="G1706" t="str">
        <f t="shared" si="369"/>
        <v>Quarter 3</v>
      </c>
      <c r="H1706" t="str">
        <f t="shared" si="370"/>
        <v>Qtr 3</v>
      </c>
      <c r="I1706" t="str">
        <f t="shared" si="371"/>
        <v>20163</v>
      </c>
      <c r="J1706" t="str">
        <f t="shared" si="372"/>
        <v>Aug 2016</v>
      </c>
      <c r="K1706" t="str">
        <f t="shared" si="373"/>
        <v>Aug-16</v>
      </c>
      <c r="L1706" t="str">
        <f t="shared" si="374"/>
        <v>August 2016</v>
      </c>
      <c r="M1706" t="str">
        <f t="shared" si="375"/>
        <v>August</v>
      </c>
      <c r="N1706" t="str">
        <f t="shared" si="376"/>
        <v>Aug</v>
      </c>
      <c r="O1706" t="str">
        <f t="shared" si="377"/>
        <v>Quarter 3 2016</v>
      </c>
    </row>
    <row r="1707" spans="1:15" x14ac:dyDescent="0.25">
      <c r="A1707" s="1">
        <v>42614</v>
      </c>
      <c r="B1707">
        <f t="shared" si="364"/>
        <v>2016</v>
      </c>
      <c r="C1707">
        <f t="shared" si="365"/>
        <v>9</v>
      </c>
      <c r="D1707" t="str">
        <f t="shared" si="366"/>
        <v>September</v>
      </c>
      <c r="E1707" t="str">
        <f t="shared" si="367"/>
        <v>Sep</v>
      </c>
      <c r="F1707">
        <f t="shared" si="368"/>
        <v>3</v>
      </c>
      <c r="G1707" t="str">
        <f t="shared" si="369"/>
        <v>Quarter 3</v>
      </c>
      <c r="H1707" t="str">
        <f t="shared" si="370"/>
        <v>Qtr 3</v>
      </c>
      <c r="I1707" t="str">
        <f t="shared" si="371"/>
        <v>20163</v>
      </c>
      <c r="J1707" t="str">
        <f t="shared" si="372"/>
        <v>Sep 2016</v>
      </c>
      <c r="K1707" t="str">
        <f t="shared" si="373"/>
        <v>Sep-16</v>
      </c>
      <c r="L1707" t="str">
        <f t="shared" si="374"/>
        <v>September 2016</v>
      </c>
      <c r="M1707" t="str">
        <f t="shared" si="375"/>
        <v>September</v>
      </c>
      <c r="N1707" t="str">
        <f t="shared" si="376"/>
        <v>Sep</v>
      </c>
      <c r="O1707" t="str">
        <f t="shared" si="377"/>
        <v>Quarter 3 2016</v>
      </c>
    </row>
    <row r="1708" spans="1:15" x14ac:dyDescent="0.25">
      <c r="A1708" s="1">
        <v>42615</v>
      </c>
      <c r="B1708">
        <f t="shared" si="364"/>
        <v>2016</v>
      </c>
      <c r="C1708">
        <f t="shared" si="365"/>
        <v>9</v>
      </c>
      <c r="D1708" t="str">
        <f t="shared" si="366"/>
        <v>September</v>
      </c>
      <c r="E1708" t="str">
        <f t="shared" si="367"/>
        <v>Sep</v>
      </c>
      <c r="F1708">
        <f t="shared" si="368"/>
        <v>3</v>
      </c>
      <c r="G1708" t="str">
        <f t="shared" si="369"/>
        <v>Quarter 3</v>
      </c>
      <c r="H1708" t="str">
        <f t="shared" si="370"/>
        <v>Qtr 3</v>
      </c>
      <c r="I1708" t="str">
        <f t="shared" si="371"/>
        <v>20163</v>
      </c>
      <c r="J1708" t="str">
        <f t="shared" si="372"/>
        <v>Sep 2016</v>
      </c>
      <c r="K1708" t="str">
        <f t="shared" si="373"/>
        <v>Sep-16</v>
      </c>
      <c r="L1708" t="str">
        <f t="shared" si="374"/>
        <v>September 2016</v>
      </c>
      <c r="M1708" t="str">
        <f t="shared" si="375"/>
        <v>September</v>
      </c>
      <c r="N1708" t="str">
        <f t="shared" si="376"/>
        <v>Sep</v>
      </c>
      <c r="O1708" t="str">
        <f t="shared" si="377"/>
        <v>Quarter 3 2016</v>
      </c>
    </row>
    <row r="1709" spans="1:15" x14ac:dyDescent="0.25">
      <c r="A1709" s="1">
        <v>42616</v>
      </c>
      <c r="B1709">
        <f t="shared" si="364"/>
        <v>2016</v>
      </c>
      <c r="C1709">
        <f t="shared" si="365"/>
        <v>9</v>
      </c>
      <c r="D1709" t="str">
        <f t="shared" si="366"/>
        <v>September</v>
      </c>
      <c r="E1709" t="str">
        <f t="shared" si="367"/>
        <v>Sep</v>
      </c>
      <c r="F1709">
        <f t="shared" si="368"/>
        <v>3</v>
      </c>
      <c r="G1709" t="str">
        <f t="shared" si="369"/>
        <v>Quarter 3</v>
      </c>
      <c r="H1709" t="str">
        <f t="shared" si="370"/>
        <v>Qtr 3</v>
      </c>
      <c r="I1709" t="str">
        <f t="shared" si="371"/>
        <v>20163</v>
      </c>
      <c r="J1709" t="str">
        <f t="shared" si="372"/>
        <v>Sep 2016</v>
      </c>
      <c r="K1709" t="str">
        <f t="shared" si="373"/>
        <v>Sep-16</v>
      </c>
      <c r="L1709" t="str">
        <f t="shared" si="374"/>
        <v>September 2016</v>
      </c>
      <c r="M1709" t="str">
        <f t="shared" si="375"/>
        <v>September</v>
      </c>
      <c r="N1709" t="str">
        <f t="shared" si="376"/>
        <v>Sep</v>
      </c>
      <c r="O1709" t="str">
        <f t="shared" si="377"/>
        <v>Quarter 3 2016</v>
      </c>
    </row>
    <row r="1710" spans="1:15" x14ac:dyDescent="0.25">
      <c r="A1710" s="1">
        <v>42617</v>
      </c>
      <c r="B1710">
        <f t="shared" si="364"/>
        <v>2016</v>
      </c>
      <c r="C1710">
        <f t="shared" si="365"/>
        <v>9</v>
      </c>
      <c r="D1710" t="str">
        <f t="shared" si="366"/>
        <v>September</v>
      </c>
      <c r="E1710" t="str">
        <f t="shared" si="367"/>
        <v>Sep</v>
      </c>
      <c r="F1710">
        <f t="shared" si="368"/>
        <v>3</v>
      </c>
      <c r="G1710" t="str">
        <f t="shared" si="369"/>
        <v>Quarter 3</v>
      </c>
      <c r="H1710" t="str">
        <f t="shared" si="370"/>
        <v>Qtr 3</v>
      </c>
      <c r="I1710" t="str">
        <f t="shared" si="371"/>
        <v>20163</v>
      </c>
      <c r="J1710" t="str">
        <f t="shared" si="372"/>
        <v>Sep 2016</v>
      </c>
      <c r="K1710" t="str">
        <f t="shared" si="373"/>
        <v>Sep-16</v>
      </c>
      <c r="L1710" t="str">
        <f t="shared" si="374"/>
        <v>September 2016</v>
      </c>
      <c r="M1710" t="str">
        <f t="shared" si="375"/>
        <v>September</v>
      </c>
      <c r="N1710" t="str">
        <f t="shared" si="376"/>
        <v>Sep</v>
      </c>
      <c r="O1710" t="str">
        <f t="shared" si="377"/>
        <v>Quarter 3 2016</v>
      </c>
    </row>
    <row r="1711" spans="1:15" x14ac:dyDescent="0.25">
      <c r="A1711" s="1">
        <v>42618</v>
      </c>
      <c r="B1711">
        <f t="shared" si="364"/>
        <v>2016</v>
      </c>
      <c r="C1711">
        <f t="shared" si="365"/>
        <v>9</v>
      </c>
      <c r="D1711" t="str">
        <f t="shared" si="366"/>
        <v>September</v>
      </c>
      <c r="E1711" t="str">
        <f t="shared" si="367"/>
        <v>Sep</v>
      </c>
      <c r="F1711">
        <f t="shared" si="368"/>
        <v>3</v>
      </c>
      <c r="G1711" t="str">
        <f t="shared" si="369"/>
        <v>Quarter 3</v>
      </c>
      <c r="H1711" t="str">
        <f t="shared" si="370"/>
        <v>Qtr 3</v>
      </c>
      <c r="I1711" t="str">
        <f t="shared" si="371"/>
        <v>20163</v>
      </c>
      <c r="J1711" t="str">
        <f t="shared" si="372"/>
        <v>Sep 2016</v>
      </c>
      <c r="K1711" t="str">
        <f t="shared" si="373"/>
        <v>Sep-16</v>
      </c>
      <c r="L1711" t="str">
        <f t="shared" si="374"/>
        <v>September 2016</v>
      </c>
      <c r="M1711" t="str">
        <f t="shared" si="375"/>
        <v>September</v>
      </c>
      <c r="N1711" t="str">
        <f t="shared" si="376"/>
        <v>Sep</v>
      </c>
      <c r="O1711" t="str">
        <f t="shared" si="377"/>
        <v>Quarter 3 2016</v>
      </c>
    </row>
    <row r="1712" spans="1:15" x14ac:dyDescent="0.25">
      <c r="A1712" s="1">
        <v>42619</v>
      </c>
      <c r="B1712">
        <f t="shared" si="364"/>
        <v>2016</v>
      </c>
      <c r="C1712">
        <f t="shared" si="365"/>
        <v>9</v>
      </c>
      <c r="D1712" t="str">
        <f t="shared" si="366"/>
        <v>September</v>
      </c>
      <c r="E1712" t="str">
        <f t="shared" si="367"/>
        <v>Sep</v>
      </c>
      <c r="F1712">
        <f t="shared" si="368"/>
        <v>3</v>
      </c>
      <c r="G1712" t="str">
        <f t="shared" si="369"/>
        <v>Quarter 3</v>
      </c>
      <c r="H1712" t="str">
        <f t="shared" si="370"/>
        <v>Qtr 3</v>
      </c>
      <c r="I1712" t="str">
        <f t="shared" si="371"/>
        <v>20163</v>
      </c>
      <c r="J1712" t="str">
        <f t="shared" si="372"/>
        <v>Sep 2016</v>
      </c>
      <c r="K1712" t="str">
        <f t="shared" si="373"/>
        <v>Sep-16</v>
      </c>
      <c r="L1712" t="str">
        <f t="shared" si="374"/>
        <v>September 2016</v>
      </c>
      <c r="M1712" t="str">
        <f t="shared" si="375"/>
        <v>September</v>
      </c>
      <c r="N1712" t="str">
        <f t="shared" si="376"/>
        <v>Sep</v>
      </c>
      <c r="O1712" t="str">
        <f t="shared" si="377"/>
        <v>Quarter 3 2016</v>
      </c>
    </row>
    <row r="1713" spans="1:15" x14ac:dyDescent="0.25">
      <c r="A1713" s="1">
        <v>42620</v>
      </c>
      <c r="B1713">
        <f t="shared" si="364"/>
        <v>2016</v>
      </c>
      <c r="C1713">
        <f t="shared" si="365"/>
        <v>9</v>
      </c>
      <c r="D1713" t="str">
        <f t="shared" si="366"/>
        <v>September</v>
      </c>
      <c r="E1713" t="str">
        <f t="shared" si="367"/>
        <v>Sep</v>
      </c>
      <c r="F1713">
        <f t="shared" si="368"/>
        <v>3</v>
      </c>
      <c r="G1713" t="str">
        <f t="shared" si="369"/>
        <v>Quarter 3</v>
      </c>
      <c r="H1713" t="str">
        <f t="shared" si="370"/>
        <v>Qtr 3</v>
      </c>
      <c r="I1713" t="str">
        <f t="shared" si="371"/>
        <v>20163</v>
      </c>
      <c r="J1713" t="str">
        <f t="shared" si="372"/>
        <v>Sep 2016</v>
      </c>
      <c r="K1713" t="str">
        <f t="shared" si="373"/>
        <v>Sep-16</v>
      </c>
      <c r="L1713" t="str">
        <f t="shared" si="374"/>
        <v>September 2016</v>
      </c>
      <c r="M1713" t="str">
        <f t="shared" si="375"/>
        <v>September</v>
      </c>
      <c r="N1713" t="str">
        <f t="shared" si="376"/>
        <v>Sep</v>
      </c>
      <c r="O1713" t="str">
        <f t="shared" si="377"/>
        <v>Quarter 3 2016</v>
      </c>
    </row>
    <row r="1714" spans="1:15" x14ac:dyDescent="0.25">
      <c r="A1714" s="1">
        <v>42621</v>
      </c>
      <c r="B1714">
        <f t="shared" si="364"/>
        <v>2016</v>
      </c>
      <c r="C1714">
        <f t="shared" si="365"/>
        <v>9</v>
      </c>
      <c r="D1714" t="str">
        <f t="shared" si="366"/>
        <v>September</v>
      </c>
      <c r="E1714" t="str">
        <f t="shared" si="367"/>
        <v>Sep</v>
      </c>
      <c r="F1714">
        <f t="shared" si="368"/>
        <v>3</v>
      </c>
      <c r="G1714" t="str">
        <f t="shared" si="369"/>
        <v>Quarter 3</v>
      </c>
      <c r="H1714" t="str">
        <f t="shared" si="370"/>
        <v>Qtr 3</v>
      </c>
      <c r="I1714" t="str">
        <f t="shared" si="371"/>
        <v>20163</v>
      </c>
      <c r="J1714" t="str">
        <f t="shared" si="372"/>
        <v>Sep 2016</v>
      </c>
      <c r="K1714" t="str">
        <f t="shared" si="373"/>
        <v>Sep-16</v>
      </c>
      <c r="L1714" t="str">
        <f t="shared" si="374"/>
        <v>September 2016</v>
      </c>
      <c r="M1714" t="str">
        <f t="shared" si="375"/>
        <v>September</v>
      </c>
      <c r="N1714" t="str">
        <f t="shared" si="376"/>
        <v>Sep</v>
      </c>
      <c r="O1714" t="str">
        <f t="shared" si="377"/>
        <v>Quarter 3 2016</v>
      </c>
    </row>
    <row r="1715" spans="1:15" x14ac:dyDescent="0.25">
      <c r="A1715" s="1">
        <v>42622</v>
      </c>
      <c r="B1715">
        <f t="shared" si="364"/>
        <v>2016</v>
      </c>
      <c r="C1715">
        <f t="shared" si="365"/>
        <v>9</v>
      </c>
      <c r="D1715" t="str">
        <f t="shared" si="366"/>
        <v>September</v>
      </c>
      <c r="E1715" t="str">
        <f t="shared" si="367"/>
        <v>Sep</v>
      </c>
      <c r="F1715">
        <f t="shared" si="368"/>
        <v>3</v>
      </c>
      <c r="G1715" t="str">
        <f t="shared" si="369"/>
        <v>Quarter 3</v>
      </c>
      <c r="H1715" t="str">
        <f t="shared" si="370"/>
        <v>Qtr 3</v>
      </c>
      <c r="I1715" t="str">
        <f t="shared" si="371"/>
        <v>20163</v>
      </c>
      <c r="J1715" t="str">
        <f t="shared" si="372"/>
        <v>Sep 2016</v>
      </c>
      <c r="K1715" t="str">
        <f t="shared" si="373"/>
        <v>Sep-16</v>
      </c>
      <c r="L1715" t="str">
        <f t="shared" si="374"/>
        <v>September 2016</v>
      </c>
      <c r="M1715" t="str">
        <f t="shared" si="375"/>
        <v>September</v>
      </c>
      <c r="N1715" t="str">
        <f t="shared" si="376"/>
        <v>Sep</v>
      </c>
      <c r="O1715" t="str">
        <f t="shared" si="377"/>
        <v>Quarter 3 2016</v>
      </c>
    </row>
    <row r="1716" spans="1:15" x14ac:dyDescent="0.25">
      <c r="A1716" s="1">
        <v>42623</v>
      </c>
      <c r="B1716">
        <f t="shared" si="364"/>
        <v>2016</v>
      </c>
      <c r="C1716">
        <f t="shared" si="365"/>
        <v>9</v>
      </c>
      <c r="D1716" t="str">
        <f t="shared" si="366"/>
        <v>September</v>
      </c>
      <c r="E1716" t="str">
        <f t="shared" si="367"/>
        <v>Sep</v>
      </c>
      <c r="F1716">
        <f t="shared" si="368"/>
        <v>3</v>
      </c>
      <c r="G1716" t="str">
        <f t="shared" si="369"/>
        <v>Quarter 3</v>
      </c>
      <c r="H1716" t="str">
        <f t="shared" si="370"/>
        <v>Qtr 3</v>
      </c>
      <c r="I1716" t="str">
        <f t="shared" si="371"/>
        <v>20163</v>
      </c>
      <c r="J1716" t="str">
        <f t="shared" si="372"/>
        <v>Sep 2016</v>
      </c>
      <c r="K1716" t="str">
        <f t="shared" si="373"/>
        <v>Sep-16</v>
      </c>
      <c r="L1716" t="str">
        <f t="shared" si="374"/>
        <v>September 2016</v>
      </c>
      <c r="M1716" t="str">
        <f t="shared" si="375"/>
        <v>September</v>
      </c>
      <c r="N1716" t="str">
        <f t="shared" si="376"/>
        <v>Sep</v>
      </c>
      <c r="O1716" t="str">
        <f t="shared" si="377"/>
        <v>Quarter 3 2016</v>
      </c>
    </row>
    <row r="1717" spans="1:15" x14ac:dyDescent="0.25">
      <c r="A1717" s="1">
        <v>42624</v>
      </c>
      <c r="B1717">
        <f t="shared" si="364"/>
        <v>2016</v>
      </c>
      <c r="C1717">
        <f t="shared" si="365"/>
        <v>9</v>
      </c>
      <c r="D1717" t="str">
        <f t="shared" si="366"/>
        <v>September</v>
      </c>
      <c r="E1717" t="str">
        <f t="shared" si="367"/>
        <v>Sep</v>
      </c>
      <c r="F1717">
        <f t="shared" si="368"/>
        <v>3</v>
      </c>
      <c r="G1717" t="str">
        <f t="shared" si="369"/>
        <v>Quarter 3</v>
      </c>
      <c r="H1717" t="str">
        <f t="shared" si="370"/>
        <v>Qtr 3</v>
      </c>
      <c r="I1717" t="str">
        <f t="shared" si="371"/>
        <v>20163</v>
      </c>
      <c r="J1717" t="str">
        <f t="shared" si="372"/>
        <v>Sep 2016</v>
      </c>
      <c r="K1717" t="str">
        <f t="shared" si="373"/>
        <v>Sep-16</v>
      </c>
      <c r="L1717" t="str">
        <f t="shared" si="374"/>
        <v>September 2016</v>
      </c>
      <c r="M1717" t="str">
        <f t="shared" si="375"/>
        <v>September</v>
      </c>
      <c r="N1717" t="str">
        <f t="shared" si="376"/>
        <v>Sep</v>
      </c>
      <c r="O1717" t="str">
        <f t="shared" si="377"/>
        <v>Quarter 3 2016</v>
      </c>
    </row>
    <row r="1718" spans="1:15" x14ac:dyDescent="0.25">
      <c r="A1718" s="1">
        <v>42625</v>
      </c>
      <c r="B1718">
        <f t="shared" si="364"/>
        <v>2016</v>
      </c>
      <c r="C1718">
        <f t="shared" si="365"/>
        <v>9</v>
      </c>
      <c r="D1718" t="str">
        <f t="shared" si="366"/>
        <v>September</v>
      </c>
      <c r="E1718" t="str">
        <f t="shared" si="367"/>
        <v>Sep</v>
      </c>
      <c r="F1718">
        <f t="shared" si="368"/>
        <v>3</v>
      </c>
      <c r="G1718" t="str">
        <f t="shared" si="369"/>
        <v>Quarter 3</v>
      </c>
      <c r="H1718" t="str">
        <f t="shared" si="370"/>
        <v>Qtr 3</v>
      </c>
      <c r="I1718" t="str">
        <f t="shared" si="371"/>
        <v>20163</v>
      </c>
      <c r="J1718" t="str">
        <f t="shared" si="372"/>
        <v>Sep 2016</v>
      </c>
      <c r="K1718" t="str">
        <f t="shared" si="373"/>
        <v>Sep-16</v>
      </c>
      <c r="L1718" t="str">
        <f t="shared" si="374"/>
        <v>September 2016</v>
      </c>
      <c r="M1718" t="str">
        <f t="shared" si="375"/>
        <v>September</v>
      </c>
      <c r="N1718" t="str">
        <f t="shared" si="376"/>
        <v>Sep</v>
      </c>
      <c r="O1718" t="str">
        <f t="shared" si="377"/>
        <v>Quarter 3 2016</v>
      </c>
    </row>
    <row r="1719" spans="1:15" x14ac:dyDescent="0.25">
      <c r="A1719" s="1">
        <v>42626</v>
      </c>
      <c r="B1719">
        <f t="shared" si="364"/>
        <v>2016</v>
      </c>
      <c r="C1719">
        <f t="shared" si="365"/>
        <v>9</v>
      </c>
      <c r="D1719" t="str">
        <f t="shared" si="366"/>
        <v>September</v>
      </c>
      <c r="E1719" t="str">
        <f t="shared" si="367"/>
        <v>Sep</v>
      </c>
      <c r="F1719">
        <f t="shared" si="368"/>
        <v>3</v>
      </c>
      <c r="G1719" t="str">
        <f t="shared" si="369"/>
        <v>Quarter 3</v>
      </c>
      <c r="H1719" t="str">
        <f t="shared" si="370"/>
        <v>Qtr 3</v>
      </c>
      <c r="I1719" t="str">
        <f t="shared" si="371"/>
        <v>20163</v>
      </c>
      <c r="J1719" t="str">
        <f t="shared" si="372"/>
        <v>Sep 2016</v>
      </c>
      <c r="K1719" t="str">
        <f t="shared" si="373"/>
        <v>Sep-16</v>
      </c>
      <c r="L1719" t="str">
        <f t="shared" si="374"/>
        <v>September 2016</v>
      </c>
      <c r="M1719" t="str">
        <f t="shared" si="375"/>
        <v>September</v>
      </c>
      <c r="N1719" t="str">
        <f t="shared" si="376"/>
        <v>Sep</v>
      </c>
      <c r="O1719" t="str">
        <f t="shared" si="377"/>
        <v>Quarter 3 2016</v>
      </c>
    </row>
    <row r="1720" spans="1:15" x14ac:dyDescent="0.25">
      <c r="A1720" s="1">
        <v>42627</v>
      </c>
      <c r="B1720">
        <f t="shared" si="364"/>
        <v>2016</v>
      </c>
      <c r="C1720">
        <f t="shared" si="365"/>
        <v>9</v>
      </c>
      <c r="D1720" t="str">
        <f t="shared" si="366"/>
        <v>September</v>
      </c>
      <c r="E1720" t="str">
        <f t="shared" si="367"/>
        <v>Sep</v>
      </c>
      <c r="F1720">
        <f t="shared" si="368"/>
        <v>3</v>
      </c>
      <c r="G1720" t="str">
        <f t="shared" si="369"/>
        <v>Quarter 3</v>
      </c>
      <c r="H1720" t="str">
        <f t="shared" si="370"/>
        <v>Qtr 3</v>
      </c>
      <c r="I1720" t="str">
        <f t="shared" si="371"/>
        <v>20163</v>
      </c>
      <c r="J1720" t="str">
        <f t="shared" si="372"/>
        <v>Sep 2016</v>
      </c>
      <c r="K1720" t="str">
        <f t="shared" si="373"/>
        <v>Sep-16</v>
      </c>
      <c r="L1720" t="str">
        <f t="shared" si="374"/>
        <v>September 2016</v>
      </c>
      <c r="M1720" t="str">
        <f t="shared" si="375"/>
        <v>September</v>
      </c>
      <c r="N1720" t="str">
        <f t="shared" si="376"/>
        <v>Sep</v>
      </c>
      <c r="O1720" t="str">
        <f t="shared" si="377"/>
        <v>Quarter 3 2016</v>
      </c>
    </row>
    <row r="1721" spans="1:15" x14ac:dyDescent="0.25">
      <c r="A1721" s="1">
        <v>42628</v>
      </c>
      <c r="B1721">
        <f t="shared" si="364"/>
        <v>2016</v>
      </c>
      <c r="C1721">
        <f t="shared" si="365"/>
        <v>9</v>
      </c>
      <c r="D1721" t="str">
        <f t="shared" si="366"/>
        <v>September</v>
      </c>
      <c r="E1721" t="str">
        <f t="shared" si="367"/>
        <v>Sep</v>
      </c>
      <c r="F1721">
        <f t="shared" si="368"/>
        <v>3</v>
      </c>
      <c r="G1721" t="str">
        <f t="shared" si="369"/>
        <v>Quarter 3</v>
      </c>
      <c r="H1721" t="str">
        <f t="shared" si="370"/>
        <v>Qtr 3</v>
      </c>
      <c r="I1721" t="str">
        <f t="shared" si="371"/>
        <v>20163</v>
      </c>
      <c r="J1721" t="str">
        <f t="shared" si="372"/>
        <v>Sep 2016</v>
      </c>
      <c r="K1721" t="str">
        <f t="shared" si="373"/>
        <v>Sep-16</v>
      </c>
      <c r="L1721" t="str">
        <f t="shared" si="374"/>
        <v>September 2016</v>
      </c>
      <c r="M1721" t="str">
        <f t="shared" si="375"/>
        <v>September</v>
      </c>
      <c r="N1721" t="str">
        <f t="shared" si="376"/>
        <v>Sep</v>
      </c>
      <c r="O1721" t="str">
        <f t="shared" si="377"/>
        <v>Quarter 3 2016</v>
      </c>
    </row>
    <row r="1722" spans="1:15" x14ac:dyDescent="0.25">
      <c r="A1722" s="1">
        <v>42629</v>
      </c>
      <c r="B1722">
        <f t="shared" si="364"/>
        <v>2016</v>
      </c>
      <c r="C1722">
        <f t="shared" si="365"/>
        <v>9</v>
      </c>
      <c r="D1722" t="str">
        <f t="shared" si="366"/>
        <v>September</v>
      </c>
      <c r="E1722" t="str">
        <f t="shared" si="367"/>
        <v>Sep</v>
      </c>
      <c r="F1722">
        <f t="shared" si="368"/>
        <v>3</v>
      </c>
      <c r="G1722" t="str">
        <f t="shared" si="369"/>
        <v>Quarter 3</v>
      </c>
      <c r="H1722" t="str">
        <f t="shared" si="370"/>
        <v>Qtr 3</v>
      </c>
      <c r="I1722" t="str">
        <f t="shared" si="371"/>
        <v>20163</v>
      </c>
      <c r="J1722" t="str">
        <f t="shared" si="372"/>
        <v>Sep 2016</v>
      </c>
      <c r="K1722" t="str">
        <f t="shared" si="373"/>
        <v>Sep-16</v>
      </c>
      <c r="L1722" t="str">
        <f t="shared" si="374"/>
        <v>September 2016</v>
      </c>
      <c r="M1722" t="str">
        <f t="shared" si="375"/>
        <v>September</v>
      </c>
      <c r="N1722" t="str">
        <f t="shared" si="376"/>
        <v>Sep</v>
      </c>
      <c r="O1722" t="str">
        <f t="shared" si="377"/>
        <v>Quarter 3 2016</v>
      </c>
    </row>
    <row r="1723" spans="1:15" x14ac:dyDescent="0.25">
      <c r="A1723" s="1">
        <v>42630</v>
      </c>
      <c r="B1723">
        <f t="shared" si="364"/>
        <v>2016</v>
      </c>
      <c r="C1723">
        <f t="shared" si="365"/>
        <v>9</v>
      </c>
      <c r="D1723" t="str">
        <f t="shared" si="366"/>
        <v>September</v>
      </c>
      <c r="E1723" t="str">
        <f t="shared" si="367"/>
        <v>Sep</v>
      </c>
      <c r="F1723">
        <f t="shared" si="368"/>
        <v>3</v>
      </c>
      <c r="G1723" t="str">
        <f t="shared" si="369"/>
        <v>Quarter 3</v>
      </c>
      <c r="H1723" t="str">
        <f t="shared" si="370"/>
        <v>Qtr 3</v>
      </c>
      <c r="I1723" t="str">
        <f t="shared" si="371"/>
        <v>20163</v>
      </c>
      <c r="J1723" t="str">
        <f t="shared" si="372"/>
        <v>Sep 2016</v>
      </c>
      <c r="K1723" t="str">
        <f t="shared" si="373"/>
        <v>Sep-16</v>
      </c>
      <c r="L1723" t="str">
        <f t="shared" si="374"/>
        <v>September 2016</v>
      </c>
      <c r="M1723" t="str">
        <f t="shared" si="375"/>
        <v>September</v>
      </c>
      <c r="N1723" t="str">
        <f t="shared" si="376"/>
        <v>Sep</v>
      </c>
      <c r="O1723" t="str">
        <f t="shared" si="377"/>
        <v>Quarter 3 2016</v>
      </c>
    </row>
    <row r="1724" spans="1:15" x14ac:dyDescent="0.25">
      <c r="A1724" s="1">
        <v>42631</v>
      </c>
      <c r="B1724">
        <f t="shared" si="364"/>
        <v>2016</v>
      </c>
      <c r="C1724">
        <f t="shared" si="365"/>
        <v>9</v>
      </c>
      <c r="D1724" t="str">
        <f t="shared" si="366"/>
        <v>September</v>
      </c>
      <c r="E1724" t="str">
        <f t="shared" si="367"/>
        <v>Sep</v>
      </c>
      <c r="F1724">
        <f t="shared" si="368"/>
        <v>3</v>
      </c>
      <c r="G1724" t="str">
        <f t="shared" si="369"/>
        <v>Quarter 3</v>
      </c>
      <c r="H1724" t="str">
        <f t="shared" si="370"/>
        <v>Qtr 3</v>
      </c>
      <c r="I1724" t="str">
        <f t="shared" si="371"/>
        <v>20163</v>
      </c>
      <c r="J1724" t="str">
        <f t="shared" si="372"/>
        <v>Sep 2016</v>
      </c>
      <c r="K1724" t="str">
        <f t="shared" si="373"/>
        <v>Sep-16</v>
      </c>
      <c r="L1724" t="str">
        <f t="shared" si="374"/>
        <v>September 2016</v>
      </c>
      <c r="M1724" t="str">
        <f t="shared" si="375"/>
        <v>September</v>
      </c>
      <c r="N1724" t="str">
        <f t="shared" si="376"/>
        <v>Sep</v>
      </c>
      <c r="O1724" t="str">
        <f t="shared" si="377"/>
        <v>Quarter 3 2016</v>
      </c>
    </row>
    <row r="1725" spans="1:15" x14ac:dyDescent="0.25">
      <c r="A1725" s="1">
        <v>42632</v>
      </c>
      <c r="B1725">
        <f t="shared" si="364"/>
        <v>2016</v>
      </c>
      <c r="C1725">
        <f t="shared" si="365"/>
        <v>9</v>
      </c>
      <c r="D1725" t="str">
        <f t="shared" si="366"/>
        <v>September</v>
      </c>
      <c r="E1725" t="str">
        <f t="shared" si="367"/>
        <v>Sep</v>
      </c>
      <c r="F1725">
        <f t="shared" si="368"/>
        <v>3</v>
      </c>
      <c r="G1725" t="str">
        <f t="shared" si="369"/>
        <v>Quarter 3</v>
      </c>
      <c r="H1725" t="str">
        <f t="shared" si="370"/>
        <v>Qtr 3</v>
      </c>
      <c r="I1725" t="str">
        <f t="shared" si="371"/>
        <v>20163</v>
      </c>
      <c r="J1725" t="str">
        <f t="shared" si="372"/>
        <v>Sep 2016</v>
      </c>
      <c r="K1725" t="str">
        <f t="shared" si="373"/>
        <v>Sep-16</v>
      </c>
      <c r="L1725" t="str">
        <f t="shared" si="374"/>
        <v>September 2016</v>
      </c>
      <c r="M1725" t="str">
        <f t="shared" si="375"/>
        <v>September</v>
      </c>
      <c r="N1725" t="str">
        <f t="shared" si="376"/>
        <v>Sep</v>
      </c>
      <c r="O1725" t="str">
        <f t="shared" si="377"/>
        <v>Quarter 3 2016</v>
      </c>
    </row>
    <row r="1726" spans="1:15" x14ac:dyDescent="0.25">
      <c r="A1726" s="1">
        <v>42633</v>
      </c>
      <c r="B1726">
        <f t="shared" si="364"/>
        <v>2016</v>
      </c>
      <c r="C1726">
        <f t="shared" si="365"/>
        <v>9</v>
      </c>
      <c r="D1726" t="str">
        <f t="shared" si="366"/>
        <v>September</v>
      </c>
      <c r="E1726" t="str">
        <f t="shared" si="367"/>
        <v>Sep</v>
      </c>
      <c r="F1726">
        <f t="shared" si="368"/>
        <v>3</v>
      </c>
      <c r="G1726" t="str">
        <f t="shared" si="369"/>
        <v>Quarter 3</v>
      </c>
      <c r="H1726" t="str">
        <f t="shared" si="370"/>
        <v>Qtr 3</v>
      </c>
      <c r="I1726" t="str">
        <f t="shared" si="371"/>
        <v>20163</v>
      </c>
      <c r="J1726" t="str">
        <f t="shared" si="372"/>
        <v>Sep 2016</v>
      </c>
      <c r="K1726" t="str">
        <f t="shared" si="373"/>
        <v>Sep-16</v>
      </c>
      <c r="L1726" t="str">
        <f t="shared" si="374"/>
        <v>September 2016</v>
      </c>
      <c r="M1726" t="str">
        <f t="shared" si="375"/>
        <v>September</v>
      </c>
      <c r="N1726" t="str">
        <f t="shared" si="376"/>
        <v>Sep</v>
      </c>
      <c r="O1726" t="str">
        <f t="shared" si="377"/>
        <v>Quarter 3 2016</v>
      </c>
    </row>
    <row r="1727" spans="1:15" x14ac:dyDescent="0.25">
      <c r="A1727" s="1">
        <v>42634</v>
      </c>
      <c r="B1727">
        <f t="shared" si="364"/>
        <v>2016</v>
      </c>
      <c r="C1727">
        <f t="shared" si="365"/>
        <v>9</v>
      </c>
      <c r="D1727" t="str">
        <f t="shared" si="366"/>
        <v>September</v>
      </c>
      <c r="E1727" t="str">
        <f t="shared" si="367"/>
        <v>Sep</v>
      </c>
      <c r="F1727">
        <f t="shared" si="368"/>
        <v>3</v>
      </c>
      <c r="G1727" t="str">
        <f t="shared" si="369"/>
        <v>Quarter 3</v>
      </c>
      <c r="H1727" t="str">
        <f t="shared" si="370"/>
        <v>Qtr 3</v>
      </c>
      <c r="I1727" t="str">
        <f t="shared" si="371"/>
        <v>20163</v>
      </c>
      <c r="J1727" t="str">
        <f t="shared" si="372"/>
        <v>Sep 2016</v>
      </c>
      <c r="K1727" t="str">
        <f t="shared" si="373"/>
        <v>Sep-16</v>
      </c>
      <c r="L1727" t="str">
        <f t="shared" si="374"/>
        <v>September 2016</v>
      </c>
      <c r="M1727" t="str">
        <f t="shared" si="375"/>
        <v>September</v>
      </c>
      <c r="N1727" t="str">
        <f t="shared" si="376"/>
        <v>Sep</v>
      </c>
      <c r="O1727" t="str">
        <f t="shared" si="377"/>
        <v>Quarter 3 2016</v>
      </c>
    </row>
    <row r="1728" spans="1:15" x14ac:dyDescent="0.25">
      <c r="A1728" s="1">
        <v>42635</v>
      </c>
      <c r="B1728">
        <f t="shared" si="364"/>
        <v>2016</v>
      </c>
      <c r="C1728">
        <f t="shared" si="365"/>
        <v>9</v>
      </c>
      <c r="D1728" t="str">
        <f t="shared" si="366"/>
        <v>September</v>
      </c>
      <c r="E1728" t="str">
        <f t="shared" si="367"/>
        <v>Sep</v>
      </c>
      <c r="F1728">
        <f t="shared" si="368"/>
        <v>3</v>
      </c>
      <c r="G1728" t="str">
        <f t="shared" si="369"/>
        <v>Quarter 3</v>
      </c>
      <c r="H1728" t="str">
        <f t="shared" si="370"/>
        <v>Qtr 3</v>
      </c>
      <c r="I1728" t="str">
        <f t="shared" si="371"/>
        <v>20163</v>
      </c>
      <c r="J1728" t="str">
        <f t="shared" si="372"/>
        <v>Sep 2016</v>
      </c>
      <c r="K1728" t="str">
        <f t="shared" si="373"/>
        <v>Sep-16</v>
      </c>
      <c r="L1728" t="str">
        <f t="shared" si="374"/>
        <v>September 2016</v>
      </c>
      <c r="M1728" t="str">
        <f t="shared" si="375"/>
        <v>September</v>
      </c>
      <c r="N1728" t="str">
        <f t="shared" si="376"/>
        <v>Sep</v>
      </c>
      <c r="O1728" t="str">
        <f t="shared" si="377"/>
        <v>Quarter 3 2016</v>
      </c>
    </row>
    <row r="1729" spans="1:15" x14ac:dyDescent="0.25">
      <c r="A1729" s="1">
        <v>42636</v>
      </c>
      <c r="B1729">
        <f t="shared" si="364"/>
        <v>2016</v>
      </c>
      <c r="C1729">
        <f t="shared" si="365"/>
        <v>9</v>
      </c>
      <c r="D1729" t="str">
        <f t="shared" si="366"/>
        <v>September</v>
      </c>
      <c r="E1729" t="str">
        <f t="shared" si="367"/>
        <v>Sep</v>
      </c>
      <c r="F1729">
        <f t="shared" si="368"/>
        <v>3</v>
      </c>
      <c r="G1729" t="str">
        <f t="shared" si="369"/>
        <v>Quarter 3</v>
      </c>
      <c r="H1729" t="str">
        <f t="shared" si="370"/>
        <v>Qtr 3</v>
      </c>
      <c r="I1729" t="str">
        <f t="shared" si="371"/>
        <v>20163</v>
      </c>
      <c r="J1729" t="str">
        <f t="shared" si="372"/>
        <v>Sep 2016</v>
      </c>
      <c r="K1729" t="str">
        <f t="shared" si="373"/>
        <v>Sep-16</v>
      </c>
      <c r="L1729" t="str">
        <f t="shared" si="374"/>
        <v>September 2016</v>
      </c>
      <c r="M1729" t="str">
        <f t="shared" si="375"/>
        <v>September</v>
      </c>
      <c r="N1729" t="str">
        <f t="shared" si="376"/>
        <v>Sep</v>
      </c>
      <c r="O1729" t="str">
        <f t="shared" si="377"/>
        <v>Quarter 3 2016</v>
      </c>
    </row>
    <row r="1730" spans="1:15" x14ac:dyDescent="0.25">
      <c r="A1730" s="1">
        <v>42637</v>
      </c>
      <c r="B1730">
        <f t="shared" si="364"/>
        <v>2016</v>
      </c>
      <c r="C1730">
        <f t="shared" si="365"/>
        <v>9</v>
      </c>
      <c r="D1730" t="str">
        <f t="shared" si="366"/>
        <v>September</v>
      </c>
      <c r="E1730" t="str">
        <f t="shared" si="367"/>
        <v>Sep</v>
      </c>
      <c r="F1730">
        <f t="shared" si="368"/>
        <v>3</v>
      </c>
      <c r="G1730" t="str">
        <f t="shared" si="369"/>
        <v>Quarter 3</v>
      </c>
      <c r="H1730" t="str">
        <f t="shared" si="370"/>
        <v>Qtr 3</v>
      </c>
      <c r="I1730" t="str">
        <f t="shared" si="371"/>
        <v>20163</v>
      </c>
      <c r="J1730" t="str">
        <f t="shared" si="372"/>
        <v>Sep 2016</v>
      </c>
      <c r="K1730" t="str">
        <f t="shared" si="373"/>
        <v>Sep-16</v>
      </c>
      <c r="L1730" t="str">
        <f t="shared" si="374"/>
        <v>September 2016</v>
      </c>
      <c r="M1730" t="str">
        <f t="shared" si="375"/>
        <v>September</v>
      </c>
      <c r="N1730" t="str">
        <f t="shared" si="376"/>
        <v>Sep</v>
      </c>
      <c r="O1730" t="str">
        <f t="shared" si="377"/>
        <v>Quarter 3 2016</v>
      </c>
    </row>
    <row r="1731" spans="1:15" x14ac:dyDescent="0.25">
      <c r="A1731" s="1">
        <v>42638</v>
      </c>
      <c r="B1731">
        <f t="shared" ref="B1731:B1794" si="378">YEAR(A1731)</f>
        <v>2016</v>
      </c>
      <c r="C1731">
        <f t="shared" ref="C1731:C1794" si="379">MONTH(A1731)</f>
        <v>9</v>
      </c>
      <c r="D1731" t="str">
        <f t="shared" ref="D1731:D1794" si="380">TEXT(A1731,"mmmm")</f>
        <v>September</v>
      </c>
      <c r="E1731" t="str">
        <f t="shared" ref="E1731:E1794" si="381">TEXT(A1731,"mmm")</f>
        <v>Sep</v>
      </c>
      <c r="F1731">
        <f t="shared" ref="F1731:F1794" si="382">ROUNDUP(MONTH(A1731)/3,0)</f>
        <v>3</v>
      </c>
      <c r="G1731" t="str">
        <f t="shared" ref="G1731:G1794" si="383">"Quarter " &amp; ROUNDUP(MONTH(A1731)/3,0)</f>
        <v>Quarter 3</v>
      </c>
      <c r="H1731" t="str">
        <f t="shared" ref="H1731:H1794" si="384">"Qtr " &amp; ROUNDUP(MONTH(A1731)/3,0)</f>
        <v>Qtr 3</v>
      </c>
      <c r="I1731" t="str">
        <f t="shared" ref="I1731:I1794" si="385">YEAR(A1731) &amp; ROUNDUP(MONTH(A1731)/3,0)</f>
        <v>20163</v>
      </c>
      <c r="J1731" t="str">
        <f t="shared" ref="J1731:J1794" si="386">TEXT(A1731,"mmm") &amp; " " &amp; YEAR(A1731)</f>
        <v>Sep 2016</v>
      </c>
      <c r="K1731" t="str">
        <f t="shared" ref="K1731:K1794" si="387">TEXT(A1731,"mmm") &amp; "-" &amp; RIGHT(YEAR(A1731),2)</f>
        <v>Sep-16</v>
      </c>
      <c r="L1731" t="str">
        <f t="shared" ref="L1731:L1794" si="388">TEXT(A1731,"mmmm")&amp; " " &amp; YEAR(A1731)</f>
        <v>September 2016</v>
      </c>
      <c r="M1731" t="str">
        <f t="shared" ref="M1731:M1794" si="389">TEXT(A1731,"mmmm")</f>
        <v>September</v>
      </c>
      <c r="N1731" t="str">
        <f t="shared" ref="N1731:N1794" si="390">TEXT(A1731,"mmm")</f>
        <v>Sep</v>
      </c>
      <c r="O1731" t="str">
        <f t="shared" ref="O1731:O1794" si="391">"Quarter " &amp; ROUNDUP(MONTH(A1731)/3,0) &amp; " " &amp; YEAR(A1731)</f>
        <v>Quarter 3 2016</v>
      </c>
    </row>
    <row r="1732" spans="1:15" x14ac:dyDescent="0.25">
      <c r="A1732" s="1">
        <v>42639</v>
      </c>
      <c r="B1732">
        <f t="shared" si="378"/>
        <v>2016</v>
      </c>
      <c r="C1732">
        <f t="shared" si="379"/>
        <v>9</v>
      </c>
      <c r="D1732" t="str">
        <f t="shared" si="380"/>
        <v>September</v>
      </c>
      <c r="E1732" t="str">
        <f t="shared" si="381"/>
        <v>Sep</v>
      </c>
      <c r="F1732">
        <f t="shared" si="382"/>
        <v>3</v>
      </c>
      <c r="G1732" t="str">
        <f t="shared" si="383"/>
        <v>Quarter 3</v>
      </c>
      <c r="H1732" t="str">
        <f t="shared" si="384"/>
        <v>Qtr 3</v>
      </c>
      <c r="I1732" t="str">
        <f t="shared" si="385"/>
        <v>20163</v>
      </c>
      <c r="J1732" t="str">
        <f t="shared" si="386"/>
        <v>Sep 2016</v>
      </c>
      <c r="K1732" t="str">
        <f t="shared" si="387"/>
        <v>Sep-16</v>
      </c>
      <c r="L1732" t="str">
        <f t="shared" si="388"/>
        <v>September 2016</v>
      </c>
      <c r="M1732" t="str">
        <f t="shared" si="389"/>
        <v>September</v>
      </c>
      <c r="N1732" t="str">
        <f t="shared" si="390"/>
        <v>Sep</v>
      </c>
      <c r="O1732" t="str">
        <f t="shared" si="391"/>
        <v>Quarter 3 2016</v>
      </c>
    </row>
    <row r="1733" spans="1:15" x14ac:dyDescent="0.25">
      <c r="A1733" s="1">
        <v>42640</v>
      </c>
      <c r="B1733">
        <f t="shared" si="378"/>
        <v>2016</v>
      </c>
      <c r="C1733">
        <f t="shared" si="379"/>
        <v>9</v>
      </c>
      <c r="D1733" t="str">
        <f t="shared" si="380"/>
        <v>September</v>
      </c>
      <c r="E1733" t="str">
        <f t="shared" si="381"/>
        <v>Sep</v>
      </c>
      <c r="F1733">
        <f t="shared" si="382"/>
        <v>3</v>
      </c>
      <c r="G1733" t="str">
        <f t="shared" si="383"/>
        <v>Quarter 3</v>
      </c>
      <c r="H1733" t="str">
        <f t="shared" si="384"/>
        <v>Qtr 3</v>
      </c>
      <c r="I1733" t="str">
        <f t="shared" si="385"/>
        <v>20163</v>
      </c>
      <c r="J1733" t="str">
        <f t="shared" si="386"/>
        <v>Sep 2016</v>
      </c>
      <c r="K1733" t="str">
        <f t="shared" si="387"/>
        <v>Sep-16</v>
      </c>
      <c r="L1733" t="str">
        <f t="shared" si="388"/>
        <v>September 2016</v>
      </c>
      <c r="M1733" t="str">
        <f t="shared" si="389"/>
        <v>September</v>
      </c>
      <c r="N1733" t="str">
        <f t="shared" si="390"/>
        <v>Sep</v>
      </c>
      <c r="O1733" t="str">
        <f t="shared" si="391"/>
        <v>Quarter 3 2016</v>
      </c>
    </row>
    <row r="1734" spans="1:15" x14ac:dyDescent="0.25">
      <c r="A1734" s="1">
        <v>42641</v>
      </c>
      <c r="B1734">
        <f t="shared" si="378"/>
        <v>2016</v>
      </c>
      <c r="C1734">
        <f t="shared" si="379"/>
        <v>9</v>
      </c>
      <c r="D1734" t="str">
        <f t="shared" si="380"/>
        <v>September</v>
      </c>
      <c r="E1734" t="str">
        <f t="shared" si="381"/>
        <v>Sep</v>
      </c>
      <c r="F1734">
        <f t="shared" si="382"/>
        <v>3</v>
      </c>
      <c r="G1734" t="str">
        <f t="shared" si="383"/>
        <v>Quarter 3</v>
      </c>
      <c r="H1734" t="str">
        <f t="shared" si="384"/>
        <v>Qtr 3</v>
      </c>
      <c r="I1734" t="str">
        <f t="shared" si="385"/>
        <v>20163</v>
      </c>
      <c r="J1734" t="str">
        <f t="shared" si="386"/>
        <v>Sep 2016</v>
      </c>
      <c r="K1734" t="str">
        <f t="shared" si="387"/>
        <v>Sep-16</v>
      </c>
      <c r="L1734" t="str">
        <f t="shared" si="388"/>
        <v>September 2016</v>
      </c>
      <c r="M1734" t="str">
        <f t="shared" si="389"/>
        <v>September</v>
      </c>
      <c r="N1734" t="str">
        <f t="shared" si="390"/>
        <v>Sep</v>
      </c>
      <c r="O1734" t="str">
        <f t="shared" si="391"/>
        <v>Quarter 3 2016</v>
      </c>
    </row>
    <row r="1735" spans="1:15" x14ac:dyDescent="0.25">
      <c r="A1735" s="1">
        <v>42642</v>
      </c>
      <c r="B1735">
        <f t="shared" si="378"/>
        <v>2016</v>
      </c>
      <c r="C1735">
        <f t="shared" si="379"/>
        <v>9</v>
      </c>
      <c r="D1735" t="str">
        <f t="shared" si="380"/>
        <v>September</v>
      </c>
      <c r="E1735" t="str">
        <f t="shared" si="381"/>
        <v>Sep</v>
      </c>
      <c r="F1735">
        <f t="shared" si="382"/>
        <v>3</v>
      </c>
      <c r="G1735" t="str">
        <f t="shared" si="383"/>
        <v>Quarter 3</v>
      </c>
      <c r="H1735" t="str">
        <f t="shared" si="384"/>
        <v>Qtr 3</v>
      </c>
      <c r="I1735" t="str">
        <f t="shared" si="385"/>
        <v>20163</v>
      </c>
      <c r="J1735" t="str">
        <f t="shared" si="386"/>
        <v>Sep 2016</v>
      </c>
      <c r="K1735" t="str">
        <f t="shared" si="387"/>
        <v>Sep-16</v>
      </c>
      <c r="L1735" t="str">
        <f t="shared" si="388"/>
        <v>September 2016</v>
      </c>
      <c r="M1735" t="str">
        <f t="shared" si="389"/>
        <v>September</v>
      </c>
      <c r="N1735" t="str">
        <f t="shared" si="390"/>
        <v>Sep</v>
      </c>
      <c r="O1735" t="str">
        <f t="shared" si="391"/>
        <v>Quarter 3 2016</v>
      </c>
    </row>
    <row r="1736" spans="1:15" x14ac:dyDescent="0.25">
      <c r="A1736" s="1">
        <v>42643</v>
      </c>
      <c r="B1736">
        <f t="shared" si="378"/>
        <v>2016</v>
      </c>
      <c r="C1736">
        <f t="shared" si="379"/>
        <v>9</v>
      </c>
      <c r="D1736" t="str">
        <f t="shared" si="380"/>
        <v>September</v>
      </c>
      <c r="E1736" t="str">
        <f t="shared" si="381"/>
        <v>Sep</v>
      </c>
      <c r="F1736">
        <f t="shared" si="382"/>
        <v>3</v>
      </c>
      <c r="G1736" t="str">
        <f t="shared" si="383"/>
        <v>Quarter 3</v>
      </c>
      <c r="H1736" t="str">
        <f t="shared" si="384"/>
        <v>Qtr 3</v>
      </c>
      <c r="I1736" t="str">
        <f t="shared" si="385"/>
        <v>20163</v>
      </c>
      <c r="J1736" t="str">
        <f t="shared" si="386"/>
        <v>Sep 2016</v>
      </c>
      <c r="K1736" t="str">
        <f t="shared" si="387"/>
        <v>Sep-16</v>
      </c>
      <c r="L1736" t="str">
        <f t="shared" si="388"/>
        <v>September 2016</v>
      </c>
      <c r="M1736" t="str">
        <f t="shared" si="389"/>
        <v>September</v>
      </c>
      <c r="N1736" t="str">
        <f t="shared" si="390"/>
        <v>Sep</v>
      </c>
      <c r="O1736" t="str">
        <f t="shared" si="391"/>
        <v>Quarter 3 2016</v>
      </c>
    </row>
    <row r="1737" spans="1:15" x14ac:dyDescent="0.25">
      <c r="A1737" s="1">
        <v>42644</v>
      </c>
      <c r="B1737">
        <f t="shared" si="378"/>
        <v>2016</v>
      </c>
      <c r="C1737">
        <f t="shared" si="379"/>
        <v>10</v>
      </c>
      <c r="D1737" t="str">
        <f t="shared" si="380"/>
        <v>October</v>
      </c>
      <c r="E1737" t="str">
        <f t="shared" si="381"/>
        <v>Oct</v>
      </c>
      <c r="F1737">
        <f t="shared" si="382"/>
        <v>4</v>
      </c>
      <c r="G1737" t="str">
        <f t="shared" si="383"/>
        <v>Quarter 4</v>
      </c>
      <c r="H1737" t="str">
        <f t="shared" si="384"/>
        <v>Qtr 4</v>
      </c>
      <c r="I1737" t="str">
        <f t="shared" si="385"/>
        <v>20164</v>
      </c>
      <c r="J1737" t="str">
        <f t="shared" si="386"/>
        <v>Oct 2016</v>
      </c>
      <c r="K1737" t="str">
        <f t="shared" si="387"/>
        <v>Oct-16</v>
      </c>
      <c r="L1737" t="str">
        <f t="shared" si="388"/>
        <v>October 2016</v>
      </c>
      <c r="M1737" t="str">
        <f t="shared" si="389"/>
        <v>October</v>
      </c>
      <c r="N1737" t="str">
        <f t="shared" si="390"/>
        <v>Oct</v>
      </c>
      <c r="O1737" t="str">
        <f t="shared" si="391"/>
        <v>Quarter 4 2016</v>
      </c>
    </row>
    <row r="1738" spans="1:15" x14ac:dyDescent="0.25">
      <c r="A1738" s="1">
        <v>42645</v>
      </c>
      <c r="B1738">
        <f t="shared" si="378"/>
        <v>2016</v>
      </c>
      <c r="C1738">
        <f t="shared" si="379"/>
        <v>10</v>
      </c>
      <c r="D1738" t="str">
        <f t="shared" si="380"/>
        <v>October</v>
      </c>
      <c r="E1738" t="str">
        <f t="shared" si="381"/>
        <v>Oct</v>
      </c>
      <c r="F1738">
        <f t="shared" si="382"/>
        <v>4</v>
      </c>
      <c r="G1738" t="str">
        <f t="shared" si="383"/>
        <v>Quarter 4</v>
      </c>
      <c r="H1738" t="str">
        <f t="shared" si="384"/>
        <v>Qtr 4</v>
      </c>
      <c r="I1738" t="str">
        <f t="shared" si="385"/>
        <v>20164</v>
      </c>
      <c r="J1738" t="str">
        <f t="shared" si="386"/>
        <v>Oct 2016</v>
      </c>
      <c r="K1738" t="str">
        <f t="shared" si="387"/>
        <v>Oct-16</v>
      </c>
      <c r="L1738" t="str">
        <f t="shared" si="388"/>
        <v>October 2016</v>
      </c>
      <c r="M1738" t="str">
        <f t="shared" si="389"/>
        <v>October</v>
      </c>
      <c r="N1738" t="str">
        <f t="shared" si="390"/>
        <v>Oct</v>
      </c>
      <c r="O1738" t="str">
        <f t="shared" si="391"/>
        <v>Quarter 4 2016</v>
      </c>
    </row>
    <row r="1739" spans="1:15" x14ac:dyDescent="0.25">
      <c r="A1739" s="1">
        <v>42646</v>
      </c>
      <c r="B1739">
        <f t="shared" si="378"/>
        <v>2016</v>
      </c>
      <c r="C1739">
        <f t="shared" si="379"/>
        <v>10</v>
      </c>
      <c r="D1739" t="str">
        <f t="shared" si="380"/>
        <v>October</v>
      </c>
      <c r="E1739" t="str">
        <f t="shared" si="381"/>
        <v>Oct</v>
      </c>
      <c r="F1739">
        <f t="shared" si="382"/>
        <v>4</v>
      </c>
      <c r="G1739" t="str">
        <f t="shared" si="383"/>
        <v>Quarter 4</v>
      </c>
      <c r="H1739" t="str">
        <f t="shared" si="384"/>
        <v>Qtr 4</v>
      </c>
      <c r="I1739" t="str">
        <f t="shared" si="385"/>
        <v>20164</v>
      </c>
      <c r="J1739" t="str">
        <f t="shared" si="386"/>
        <v>Oct 2016</v>
      </c>
      <c r="K1739" t="str">
        <f t="shared" si="387"/>
        <v>Oct-16</v>
      </c>
      <c r="L1739" t="str">
        <f t="shared" si="388"/>
        <v>October 2016</v>
      </c>
      <c r="M1739" t="str">
        <f t="shared" si="389"/>
        <v>October</v>
      </c>
      <c r="N1739" t="str">
        <f t="shared" si="390"/>
        <v>Oct</v>
      </c>
      <c r="O1739" t="str">
        <f t="shared" si="391"/>
        <v>Quarter 4 2016</v>
      </c>
    </row>
    <row r="1740" spans="1:15" x14ac:dyDescent="0.25">
      <c r="A1740" s="1">
        <v>42647</v>
      </c>
      <c r="B1740">
        <f t="shared" si="378"/>
        <v>2016</v>
      </c>
      <c r="C1740">
        <f t="shared" si="379"/>
        <v>10</v>
      </c>
      <c r="D1740" t="str">
        <f t="shared" si="380"/>
        <v>October</v>
      </c>
      <c r="E1740" t="str">
        <f t="shared" si="381"/>
        <v>Oct</v>
      </c>
      <c r="F1740">
        <f t="shared" si="382"/>
        <v>4</v>
      </c>
      <c r="G1740" t="str">
        <f t="shared" si="383"/>
        <v>Quarter 4</v>
      </c>
      <c r="H1740" t="str">
        <f t="shared" si="384"/>
        <v>Qtr 4</v>
      </c>
      <c r="I1740" t="str">
        <f t="shared" si="385"/>
        <v>20164</v>
      </c>
      <c r="J1740" t="str">
        <f t="shared" si="386"/>
        <v>Oct 2016</v>
      </c>
      <c r="K1740" t="str">
        <f t="shared" si="387"/>
        <v>Oct-16</v>
      </c>
      <c r="L1740" t="str">
        <f t="shared" si="388"/>
        <v>October 2016</v>
      </c>
      <c r="M1740" t="str">
        <f t="shared" si="389"/>
        <v>October</v>
      </c>
      <c r="N1740" t="str">
        <f t="shared" si="390"/>
        <v>Oct</v>
      </c>
      <c r="O1740" t="str">
        <f t="shared" si="391"/>
        <v>Quarter 4 2016</v>
      </c>
    </row>
    <row r="1741" spans="1:15" x14ac:dyDescent="0.25">
      <c r="A1741" s="1">
        <v>42648</v>
      </c>
      <c r="B1741">
        <f t="shared" si="378"/>
        <v>2016</v>
      </c>
      <c r="C1741">
        <f t="shared" si="379"/>
        <v>10</v>
      </c>
      <c r="D1741" t="str">
        <f t="shared" si="380"/>
        <v>October</v>
      </c>
      <c r="E1741" t="str">
        <f t="shared" si="381"/>
        <v>Oct</v>
      </c>
      <c r="F1741">
        <f t="shared" si="382"/>
        <v>4</v>
      </c>
      <c r="G1741" t="str">
        <f t="shared" si="383"/>
        <v>Quarter 4</v>
      </c>
      <c r="H1741" t="str">
        <f t="shared" si="384"/>
        <v>Qtr 4</v>
      </c>
      <c r="I1741" t="str">
        <f t="shared" si="385"/>
        <v>20164</v>
      </c>
      <c r="J1741" t="str">
        <f t="shared" si="386"/>
        <v>Oct 2016</v>
      </c>
      <c r="K1741" t="str">
        <f t="shared" si="387"/>
        <v>Oct-16</v>
      </c>
      <c r="L1741" t="str">
        <f t="shared" si="388"/>
        <v>October 2016</v>
      </c>
      <c r="M1741" t="str">
        <f t="shared" si="389"/>
        <v>October</v>
      </c>
      <c r="N1741" t="str">
        <f t="shared" si="390"/>
        <v>Oct</v>
      </c>
      <c r="O1741" t="str">
        <f t="shared" si="391"/>
        <v>Quarter 4 2016</v>
      </c>
    </row>
    <row r="1742" spans="1:15" x14ac:dyDescent="0.25">
      <c r="A1742" s="1">
        <v>42649</v>
      </c>
      <c r="B1742">
        <f t="shared" si="378"/>
        <v>2016</v>
      </c>
      <c r="C1742">
        <f t="shared" si="379"/>
        <v>10</v>
      </c>
      <c r="D1742" t="str">
        <f t="shared" si="380"/>
        <v>October</v>
      </c>
      <c r="E1742" t="str">
        <f t="shared" si="381"/>
        <v>Oct</v>
      </c>
      <c r="F1742">
        <f t="shared" si="382"/>
        <v>4</v>
      </c>
      <c r="G1742" t="str">
        <f t="shared" si="383"/>
        <v>Quarter 4</v>
      </c>
      <c r="H1742" t="str">
        <f t="shared" si="384"/>
        <v>Qtr 4</v>
      </c>
      <c r="I1742" t="str">
        <f t="shared" si="385"/>
        <v>20164</v>
      </c>
      <c r="J1742" t="str">
        <f t="shared" si="386"/>
        <v>Oct 2016</v>
      </c>
      <c r="K1742" t="str">
        <f t="shared" si="387"/>
        <v>Oct-16</v>
      </c>
      <c r="L1742" t="str">
        <f t="shared" si="388"/>
        <v>October 2016</v>
      </c>
      <c r="M1742" t="str">
        <f t="shared" si="389"/>
        <v>October</v>
      </c>
      <c r="N1742" t="str">
        <f t="shared" si="390"/>
        <v>Oct</v>
      </c>
      <c r="O1742" t="str">
        <f t="shared" si="391"/>
        <v>Quarter 4 2016</v>
      </c>
    </row>
    <row r="1743" spans="1:15" x14ac:dyDescent="0.25">
      <c r="A1743" s="1">
        <v>42650</v>
      </c>
      <c r="B1743">
        <f t="shared" si="378"/>
        <v>2016</v>
      </c>
      <c r="C1743">
        <f t="shared" si="379"/>
        <v>10</v>
      </c>
      <c r="D1743" t="str">
        <f t="shared" si="380"/>
        <v>October</v>
      </c>
      <c r="E1743" t="str">
        <f t="shared" si="381"/>
        <v>Oct</v>
      </c>
      <c r="F1743">
        <f t="shared" si="382"/>
        <v>4</v>
      </c>
      <c r="G1743" t="str">
        <f t="shared" si="383"/>
        <v>Quarter 4</v>
      </c>
      <c r="H1743" t="str">
        <f t="shared" si="384"/>
        <v>Qtr 4</v>
      </c>
      <c r="I1743" t="str">
        <f t="shared" si="385"/>
        <v>20164</v>
      </c>
      <c r="J1743" t="str">
        <f t="shared" si="386"/>
        <v>Oct 2016</v>
      </c>
      <c r="K1743" t="str">
        <f t="shared" si="387"/>
        <v>Oct-16</v>
      </c>
      <c r="L1743" t="str">
        <f t="shared" si="388"/>
        <v>October 2016</v>
      </c>
      <c r="M1743" t="str">
        <f t="shared" si="389"/>
        <v>October</v>
      </c>
      <c r="N1743" t="str">
        <f t="shared" si="390"/>
        <v>Oct</v>
      </c>
      <c r="O1743" t="str">
        <f t="shared" si="391"/>
        <v>Quarter 4 2016</v>
      </c>
    </row>
    <row r="1744" spans="1:15" x14ac:dyDescent="0.25">
      <c r="A1744" s="1">
        <v>42651</v>
      </c>
      <c r="B1744">
        <f t="shared" si="378"/>
        <v>2016</v>
      </c>
      <c r="C1744">
        <f t="shared" si="379"/>
        <v>10</v>
      </c>
      <c r="D1744" t="str">
        <f t="shared" si="380"/>
        <v>October</v>
      </c>
      <c r="E1744" t="str">
        <f t="shared" si="381"/>
        <v>Oct</v>
      </c>
      <c r="F1744">
        <f t="shared" si="382"/>
        <v>4</v>
      </c>
      <c r="G1744" t="str">
        <f t="shared" si="383"/>
        <v>Quarter 4</v>
      </c>
      <c r="H1744" t="str">
        <f t="shared" si="384"/>
        <v>Qtr 4</v>
      </c>
      <c r="I1744" t="str">
        <f t="shared" si="385"/>
        <v>20164</v>
      </c>
      <c r="J1744" t="str">
        <f t="shared" si="386"/>
        <v>Oct 2016</v>
      </c>
      <c r="K1744" t="str">
        <f t="shared" si="387"/>
        <v>Oct-16</v>
      </c>
      <c r="L1744" t="str">
        <f t="shared" si="388"/>
        <v>October 2016</v>
      </c>
      <c r="M1744" t="str">
        <f t="shared" si="389"/>
        <v>October</v>
      </c>
      <c r="N1744" t="str">
        <f t="shared" si="390"/>
        <v>Oct</v>
      </c>
      <c r="O1744" t="str">
        <f t="shared" si="391"/>
        <v>Quarter 4 2016</v>
      </c>
    </row>
    <row r="1745" spans="1:15" x14ac:dyDescent="0.25">
      <c r="A1745" s="1">
        <v>42652</v>
      </c>
      <c r="B1745">
        <f t="shared" si="378"/>
        <v>2016</v>
      </c>
      <c r="C1745">
        <f t="shared" si="379"/>
        <v>10</v>
      </c>
      <c r="D1745" t="str">
        <f t="shared" si="380"/>
        <v>October</v>
      </c>
      <c r="E1745" t="str">
        <f t="shared" si="381"/>
        <v>Oct</v>
      </c>
      <c r="F1745">
        <f t="shared" si="382"/>
        <v>4</v>
      </c>
      <c r="G1745" t="str">
        <f t="shared" si="383"/>
        <v>Quarter 4</v>
      </c>
      <c r="H1745" t="str">
        <f t="shared" si="384"/>
        <v>Qtr 4</v>
      </c>
      <c r="I1745" t="str">
        <f t="shared" si="385"/>
        <v>20164</v>
      </c>
      <c r="J1745" t="str">
        <f t="shared" si="386"/>
        <v>Oct 2016</v>
      </c>
      <c r="K1745" t="str">
        <f t="shared" si="387"/>
        <v>Oct-16</v>
      </c>
      <c r="L1745" t="str">
        <f t="shared" si="388"/>
        <v>October 2016</v>
      </c>
      <c r="M1745" t="str">
        <f t="shared" si="389"/>
        <v>October</v>
      </c>
      <c r="N1745" t="str">
        <f t="shared" si="390"/>
        <v>Oct</v>
      </c>
      <c r="O1745" t="str">
        <f t="shared" si="391"/>
        <v>Quarter 4 2016</v>
      </c>
    </row>
    <row r="1746" spans="1:15" x14ac:dyDescent="0.25">
      <c r="A1746" s="1">
        <v>42653</v>
      </c>
      <c r="B1746">
        <f t="shared" si="378"/>
        <v>2016</v>
      </c>
      <c r="C1746">
        <f t="shared" si="379"/>
        <v>10</v>
      </c>
      <c r="D1746" t="str">
        <f t="shared" si="380"/>
        <v>October</v>
      </c>
      <c r="E1746" t="str">
        <f t="shared" si="381"/>
        <v>Oct</v>
      </c>
      <c r="F1746">
        <f t="shared" si="382"/>
        <v>4</v>
      </c>
      <c r="G1746" t="str">
        <f t="shared" si="383"/>
        <v>Quarter 4</v>
      </c>
      <c r="H1746" t="str">
        <f t="shared" si="384"/>
        <v>Qtr 4</v>
      </c>
      <c r="I1746" t="str">
        <f t="shared" si="385"/>
        <v>20164</v>
      </c>
      <c r="J1746" t="str">
        <f t="shared" si="386"/>
        <v>Oct 2016</v>
      </c>
      <c r="K1746" t="str">
        <f t="shared" si="387"/>
        <v>Oct-16</v>
      </c>
      <c r="L1746" t="str">
        <f t="shared" si="388"/>
        <v>October 2016</v>
      </c>
      <c r="M1746" t="str">
        <f t="shared" si="389"/>
        <v>October</v>
      </c>
      <c r="N1746" t="str">
        <f t="shared" si="390"/>
        <v>Oct</v>
      </c>
      <c r="O1746" t="str">
        <f t="shared" si="391"/>
        <v>Quarter 4 2016</v>
      </c>
    </row>
    <row r="1747" spans="1:15" x14ac:dyDescent="0.25">
      <c r="A1747" s="1">
        <v>42654</v>
      </c>
      <c r="B1747">
        <f t="shared" si="378"/>
        <v>2016</v>
      </c>
      <c r="C1747">
        <f t="shared" si="379"/>
        <v>10</v>
      </c>
      <c r="D1747" t="str">
        <f t="shared" si="380"/>
        <v>October</v>
      </c>
      <c r="E1747" t="str">
        <f t="shared" si="381"/>
        <v>Oct</v>
      </c>
      <c r="F1747">
        <f t="shared" si="382"/>
        <v>4</v>
      </c>
      <c r="G1747" t="str">
        <f t="shared" si="383"/>
        <v>Quarter 4</v>
      </c>
      <c r="H1747" t="str">
        <f t="shared" si="384"/>
        <v>Qtr 4</v>
      </c>
      <c r="I1747" t="str">
        <f t="shared" si="385"/>
        <v>20164</v>
      </c>
      <c r="J1747" t="str">
        <f t="shared" si="386"/>
        <v>Oct 2016</v>
      </c>
      <c r="K1747" t="str">
        <f t="shared" si="387"/>
        <v>Oct-16</v>
      </c>
      <c r="L1747" t="str">
        <f t="shared" si="388"/>
        <v>October 2016</v>
      </c>
      <c r="M1747" t="str">
        <f t="shared" si="389"/>
        <v>October</v>
      </c>
      <c r="N1747" t="str">
        <f t="shared" si="390"/>
        <v>Oct</v>
      </c>
      <c r="O1747" t="str">
        <f t="shared" si="391"/>
        <v>Quarter 4 2016</v>
      </c>
    </row>
    <row r="1748" spans="1:15" x14ac:dyDescent="0.25">
      <c r="A1748" s="1">
        <v>42655</v>
      </c>
      <c r="B1748">
        <f t="shared" si="378"/>
        <v>2016</v>
      </c>
      <c r="C1748">
        <f t="shared" si="379"/>
        <v>10</v>
      </c>
      <c r="D1748" t="str">
        <f t="shared" si="380"/>
        <v>October</v>
      </c>
      <c r="E1748" t="str">
        <f t="shared" si="381"/>
        <v>Oct</v>
      </c>
      <c r="F1748">
        <f t="shared" si="382"/>
        <v>4</v>
      </c>
      <c r="G1748" t="str">
        <f t="shared" si="383"/>
        <v>Quarter 4</v>
      </c>
      <c r="H1748" t="str">
        <f t="shared" si="384"/>
        <v>Qtr 4</v>
      </c>
      <c r="I1748" t="str">
        <f t="shared" si="385"/>
        <v>20164</v>
      </c>
      <c r="J1748" t="str">
        <f t="shared" si="386"/>
        <v>Oct 2016</v>
      </c>
      <c r="K1748" t="str">
        <f t="shared" si="387"/>
        <v>Oct-16</v>
      </c>
      <c r="L1748" t="str">
        <f t="shared" si="388"/>
        <v>October 2016</v>
      </c>
      <c r="M1748" t="str">
        <f t="shared" si="389"/>
        <v>October</v>
      </c>
      <c r="N1748" t="str">
        <f t="shared" si="390"/>
        <v>Oct</v>
      </c>
      <c r="O1748" t="str">
        <f t="shared" si="391"/>
        <v>Quarter 4 2016</v>
      </c>
    </row>
    <row r="1749" spans="1:15" x14ac:dyDescent="0.25">
      <c r="A1749" s="1">
        <v>42656</v>
      </c>
      <c r="B1749">
        <f t="shared" si="378"/>
        <v>2016</v>
      </c>
      <c r="C1749">
        <f t="shared" si="379"/>
        <v>10</v>
      </c>
      <c r="D1749" t="str">
        <f t="shared" si="380"/>
        <v>October</v>
      </c>
      <c r="E1749" t="str">
        <f t="shared" si="381"/>
        <v>Oct</v>
      </c>
      <c r="F1749">
        <f t="shared" si="382"/>
        <v>4</v>
      </c>
      <c r="G1749" t="str">
        <f t="shared" si="383"/>
        <v>Quarter 4</v>
      </c>
      <c r="H1749" t="str">
        <f t="shared" si="384"/>
        <v>Qtr 4</v>
      </c>
      <c r="I1749" t="str">
        <f t="shared" si="385"/>
        <v>20164</v>
      </c>
      <c r="J1749" t="str">
        <f t="shared" si="386"/>
        <v>Oct 2016</v>
      </c>
      <c r="K1749" t="str">
        <f t="shared" si="387"/>
        <v>Oct-16</v>
      </c>
      <c r="L1749" t="str">
        <f t="shared" si="388"/>
        <v>October 2016</v>
      </c>
      <c r="M1749" t="str">
        <f t="shared" si="389"/>
        <v>October</v>
      </c>
      <c r="N1749" t="str">
        <f t="shared" si="390"/>
        <v>Oct</v>
      </c>
      <c r="O1749" t="str">
        <f t="shared" si="391"/>
        <v>Quarter 4 2016</v>
      </c>
    </row>
    <row r="1750" spans="1:15" x14ac:dyDescent="0.25">
      <c r="A1750" s="1">
        <v>42657</v>
      </c>
      <c r="B1750">
        <f t="shared" si="378"/>
        <v>2016</v>
      </c>
      <c r="C1750">
        <f t="shared" si="379"/>
        <v>10</v>
      </c>
      <c r="D1750" t="str">
        <f t="shared" si="380"/>
        <v>October</v>
      </c>
      <c r="E1750" t="str">
        <f t="shared" si="381"/>
        <v>Oct</v>
      </c>
      <c r="F1750">
        <f t="shared" si="382"/>
        <v>4</v>
      </c>
      <c r="G1750" t="str">
        <f t="shared" si="383"/>
        <v>Quarter 4</v>
      </c>
      <c r="H1750" t="str">
        <f t="shared" si="384"/>
        <v>Qtr 4</v>
      </c>
      <c r="I1750" t="str">
        <f t="shared" si="385"/>
        <v>20164</v>
      </c>
      <c r="J1750" t="str">
        <f t="shared" si="386"/>
        <v>Oct 2016</v>
      </c>
      <c r="K1750" t="str">
        <f t="shared" si="387"/>
        <v>Oct-16</v>
      </c>
      <c r="L1750" t="str">
        <f t="shared" si="388"/>
        <v>October 2016</v>
      </c>
      <c r="M1750" t="str">
        <f t="shared" si="389"/>
        <v>October</v>
      </c>
      <c r="N1750" t="str">
        <f t="shared" si="390"/>
        <v>Oct</v>
      </c>
      <c r="O1750" t="str">
        <f t="shared" si="391"/>
        <v>Quarter 4 2016</v>
      </c>
    </row>
    <row r="1751" spans="1:15" x14ac:dyDescent="0.25">
      <c r="A1751" s="1">
        <v>42658</v>
      </c>
      <c r="B1751">
        <f t="shared" si="378"/>
        <v>2016</v>
      </c>
      <c r="C1751">
        <f t="shared" si="379"/>
        <v>10</v>
      </c>
      <c r="D1751" t="str">
        <f t="shared" si="380"/>
        <v>October</v>
      </c>
      <c r="E1751" t="str">
        <f t="shared" si="381"/>
        <v>Oct</v>
      </c>
      <c r="F1751">
        <f t="shared" si="382"/>
        <v>4</v>
      </c>
      <c r="G1751" t="str">
        <f t="shared" si="383"/>
        <v>Quarter 4</v>
      </c>
      <c r="H1751" t="str">
        <f t="shared" si="384"/>
        <v>Qtr 4</v>
      </c>
      <c r="I1751" t="str">
        <f t="shared" si="385"/>
        <v>20164</v>
      </c>
      <c r="J1751" t="str">
        <f t="shared" si="386"/>
        <v>Oct 2016</v>
      </c>
      <c r="K1751" t="str">
        <f t="shared" si="387"/>
        <v>Oct-16</v>
      </c>
      <c r="L1751" t="str">
        <f t="shared" si="388"/>
        <v>October 2016</v>
      </c>
      <c r="M1751" t="str">
        <f t="shared" si="389"/>
        <v>October</v>
      </c>
      <c r="N1751" t="str">
        <f t="shared" si="390"/>
        <v>Oct</v>
      </c>
      <c r="O1751" t="str">
        <f t="shared" si="391"/>
        <v>Quarter 4 2016</v>
      </c>
    </row>
    <row r="1752" spans="1:15" x14ac:dyDescent="0.25">
      <c r="A1752" s="1">
        <v>42659</v>
      </c>
      <c r="B1752">
        <f t="shared" si="378"/>
        <v>2016</v>
      </c>
      <c r="C1752">
        <f t="shared" si="379"/>
        <v>10</v>
      </c>
      <c r="D1752" t="str">
        <f t="shared" si="380"/>
        <v>October</v>
      </c>
      <c r="E1752" t="str">
        <f t="shared" si="381"/>
        <v>Oct</v>
      </c>
      <c r="F1752">
        <f t="shared" si="382"/>
        <v>4</v>
      </c>
      <c r="G1752" t="str">
        <f t="shared" si="383"/>
        <v>Quarter 4</v>
      </c>
      <c r="H1752" t="str">
        <f t="shared" si="384"/>
        <v>Qtr 4</v>
      </c>
      <c r="I1752" t="str">
        <f t="shared" si="385"/>
        <v>20164</v>
      </c>
      <c r="J1752" t="str">
        <f t="shared" si="386"/>
        <v>Oct 2016</v>
      </c>
      <c r="K1752" t="str">
        <f t="shared" si="387"/>
        <v>Oct-16</v>
      </c>
      <c r="L1752" t="str">
        <f t="shared" si="388"/>
        <v>October 2016</v>
      </c>
      <c r="M1752" t="str">
        <f t="shared" si="389"/>
        <v>October</v>
      </c>
      <c r="N1752" t="str">
        <f t="shared" si="390"/>
        <v>Oct</v>
      </c>
      <c r="O1752" t="str">
        <f t="shared" si="391"/>
        <v>Quarter 4 2016</v>
      </c>
    </row>
    <row r="1753" spans="1:15" x14ac:dyDescent="0.25">
      <c r="A1753" s="1">
        <v>42660</v>
      </c>
      <c r="B1753">
        <f t="shared" si="378"/>
        <v>2016</v>
      </c>
      <c r="C1753">
        <f t="shared" si="379"/>
        <v>10</v>
      </c>
      <c r="D1753" t="str">
        <f t="shared" si="380"/>
        <v>October</v>
      </c>
      <c r="E1753" t="str">
        <f t="shared" si="381"/>
        <v>Oct</v>
      </c>
      <c r="F1753">
        <f t="shared" si="382"/>
        <v>4</v>
      </c>
      <c r="G1753" t="str">
        <f t="shared" si="383"/>
        <v>Quarter 4</v>
      </c>
      <c r="H1753" t="str">
        <f t="shared" si="384"/>
        <v>Qtr 4</v>
      </c>
      <c r="I1753" t="str">
        <f t="shared" si="385"/>
        <v>20164</v>
      </c>
      <c r="J1753" t="str">
        <f t="shared" si="386"/>
        <v>Oct 2016</v>
      </c>
      <c r="K1753" t="str">
        <f t="shared" si="387"/>
        <v>Oct-16</v>
      </c>
      <c r="L1753" t="str">
        <f t="shared" si="388"/>
        <v>October 2016</v>
      </c>
      <c r="M1753" t="str">
        <f t="shared" si="389"/>
        <v>October</v>
      </c>
      <c r="N1753" t="str">
        <f t="shared" si="390"/>
        <v>Oct</v>
      </c>
      <c r="O1753" t="str">
        <f t="shared" si="391"/>
        <v>Quarter 4 2016</v>
      </c>
    </row>
    <row r="1754" spans="1:15" x14ac:dyDescent="0.25">
      <c r="A1754" s="1">
        <v>42661</v>
      </c>
      <c r="B1754">
        <f t="shared" si="378"/>
        <v>2016</v>
      </c>
      <c r="C1754">
        <f t="shared" si="379"/>
        <v>10</v>
      </c>
      <c r="D1754" t="str">
        <f t="shared" si="380"/>
        <v>October</v>
      </c>
      <c r="E1754" t="str">
        <f t="shared" si="381"/>
        <v>Oct</v>
      </c>
      <c r="F1754">
        <f t="shared" si="382"/>
        <v>4</v>
      </c>
      <c r="G1754" t="str">
        <f t="shared" si="383"/>
        <v>Quarter 4</v>
      </c>
      <c r="H1754" t="str">
        <f t="shared" si="384"/>
        <v>Qtr 4</v>
      </c>
      <c r="I1754" t="str">
        <f t="shared" si="385"/>
        <v>20164</v>
      </c>
      <c r="J1754" t="str">
        <f t="shared" si="386"/>
        <v>Oct 2016</v>
      </c>
      <c r="K1754" t="str">
        <f t="shared" si="387"/>
        <v>Oct-16</v>
      </c>
      <c r="L1754" t="str">
        <f t="shared" si="388"/>
        <v>October 2016</v>
      </c>
      <c r="M1754" t="str">
        <f t="shared" si="389"/>
        <v>October</v>
      </c>
      <c r="N1754" t="str">
        <f t="shared" si="390"/>
        <v>Oct</v>
      </c>
      <c r="O1754" t="str">
        <f t="shared" si="391"/>
        <v>Quarter 4 2016</v>
      </c>
    </row>
    <row r="1755" spans="1:15" x14ac:dyDescent="0.25">
      <c r="A1755" s="1">
        <v>42662</v>
      </c>
      <c r="B1755">
        <f t="shared" si="378"/>
        <v>2016</v>
      </c>
      <c r="C1755">
        <f t="shared" si="379"/>
        <v>10</v>
      </c>
      <c r="D1755" t="str">
        <f t="shared" si="380"/>
        <v>October</v>
      </c>
      <c r="E1755" t="str">
        <f t="shared" si="381"/>
        <v>Oct</v>
      </c>
      <c r="F1755">
        <f t="shared" si="382"/>
        <v>4</v>
      </c>
      <c r="G1755" t="str">
        <f t="shared" si="383"/>
        <v>Quarter 4</v>
      </c>
      <c r="H1755" t="str">
        <f t="shared" si="384"/>
        <v>Qtr 4</v>
      </c>
      <c r="I1755" t="str">
        <f t="shared" si="385"/>
        <v>20164</v>
      </c>
      <c r="J1755" t="str">
        <f t="shared" si="386"/>
        <v>Oct 2016</v>
      </c>
      <c r="K1755" t="str">
        <f t="shared" si="387"/>
        <v>Oct-16</v>
      </c>
      <c r="L1755" t="str">
        <f t="shared" si="388"/>
        <v>October 2016</v>
      </c>
      <c r="M1755" t="str">
        <f t="shared" si="389"/>
        <v>October</v>
      </c>
      <c r="N1755" t="str">
        <f t="shared" si="390"/>
        <v>Oct</v>
      </c>
      <c r="O1755" t="str">
        <f t="shared" si="391"/>
        <v>Quarter 4 2016</v>
      </c>
    </row>
    <row r="1756" spans="1:15" x14ac:dyDescent="0.25">
      <c r="A1756" s="1">
        <v>42663</v>
      </c>
      <c r="B1756">
        <f t="shared" si="378"/>
        <v>2016</v>
      </c>
      <c r="C1756">
        <f t="shared" si="379"/>
        <v>10</v>
      </c>
      <c r="D1756" t="str">
        <f t="shared" si="380"/>
        <v>October</v>
      </c>
      <c r="E1756" t="str">
        <f t="shared" si="381"/>
        <v>Oct</v>
      </c>
      <c r="F1756">
        <f t="shared" si="382"/>
        <v>4</v>
      </c>
      <c r="G1756" t="str">
        <f t="shared" si="383"/>
        <v>Quarter 4</v>
      </c>
      <c r="H1756" t="str">
        <f t="shared" si="384"/>
        <v>Qtr 4</v>
      </c>
      <c r="I1756" t="str">
        <f t="shared" si="385"/>
        <v>20164</v>
      </c>
      <c r="J1756" t="str">
        <f t="shared" si="386"/>
        <v>Oct 2016</v>
      </c>
      <c r="K1756" t="str">
        <f t="shared" si="387"/>
        <v>Oct-16</v>
      </c>
      <c r="L1756" t="str">
        <f t="shared" si="388"/>
        <v>October 2016</v>
      </c>
      <c r="M1756" t="str">
        <f t="shared" si="389"/>
        <v>October</v>
      </c>
      <c r="N1756" t="str">
        <f t="shared" si="390"/>
        <v>Oct</v>
      </c>
      <c r="O1756" t="str">
        <f t="shared" si="391"/>
        <v>Quarter 4 2016</v>
      </c>
    </row>
    <row r="1757" spans="1:15" x14ac:dyDescent="0.25">
      <c r="A1757" s="1">
        <v>42664</v>
      </c>
      <c r="B1757">
        <f t="shared" si="378"/>
        <v>2016</v>
      </c>
      <c r="C1757">
        <f t="shared" si="379"/>
        <v>10</v>
      </c>
      <c r="D1757" t="str">
        <f t="shared" si="380"/>
        <v>October</v>
      </c>
      <c r="E1757" t="str">
        <f t="shared" si="381"/>
        <v>Oct</v>
      </c>
      <c r="F1757">
        <f t="shared" si="382"/>
        <v>4</v>
      </c>
      <c r="G1757" t="str">
        <f t="shared" si="383"/>
        <v>Quarter 4</v>
      </c>
      <c r="H1757" t="str">
        <f t="shared" si="384"/>
        <v>Qtr 4</v>
      </c>
      <c r="I1757" t="str">
        <f t="shared" si="385"/>
        <v>20164</v>
      </c>
      <c r="J1757" t="str">
        <f t="shared" si="386"/>
        <v>Oct 2016</v>
      </c>
      <c r="K1757" t="str">
        <f t="shared" si="387"/>
        <v>Oct-16</v>
      </c>
      <c r="L1757" t="str">
        <f t="shared" si="388"/>
        <v>October 2016</v>
      </c>
      <c r="M1757" t="str">
        <f t="shared" si="389"/>
        <v>October</v>
      </c>
      <c r="N1757" t="str">
        <f t="shared" si="390"/>
        <v>Oct</v>
      </c>
      <c r="O1757" t="str">
        <f t="shared" si="391"/>
        <v>Quarter 4 2016</v>
      </c>
    </row>
    <row r="1758" spans="1:15" x14ac:dyDescent="0.25">
      <c r="A1758" s="1">
        <v>42665</v>
      </c>
      <c r="B1758">
        <f t="shared" si="378"/>
        <v>2016</v>
      </c>
      <c r="C1758">
        <f t="shared" si="379"/>
        <v>10</v>
      </c>
      <c r="D1758" t="str">
        <f t="shared" si="380"/>
        <v>October</v>
      </c>
      <c r="E1758" t="str">
        <f t="shared" si="381"/>
        <v>Oct</v>
      </c>
      <c r="F1758">
        <f t="shared" si="382"/>
        <v>4</v>
      </c>
      <c r="G1758" t="str">
        <f t="shared" si="383"/>
        <v>Quarter 4</v>
      </c>
      <c r="H1758" t="str">
        <f t="shared" si="384"/>
        <v>Qtr 4</v>
      </c>
      <c r="I1758" t="str">
        <f t="shared" si="385"/>
        <v>20164</v>
      </c>
      <c r="J1758" t="str">
        <f t="shared" si="386"/>
        <v>Oct 2016</v>
      </c>
      <c r="K1758" t="str">
        <f t="shared" si="387"/>
        <v>Oct-16</v>
      </c>
      <c r="L1758" t="str">
        <f t="shared" si="388"/>
        <v>October 2016</v>
      </c>
      <c r="M1758" t="str">
        <f t="shared" si="389"/>
        <v>October</v>
      </c>
      <c r="N1758" t="str">
        <f t="shared" si="390"/>
        <v>Oct</v>
      </c>
      <c r="O1758" t="str">
        <f t="shared" si="391"/>
        <v>Quarter 4 2016</v>
      </c>
    </row>
    <row r="1759" spans="1:15" x14ac:dyDescent="0.25">
      <c r="A1759" s="1">
        <v>42666</v>
      </c>
      <c r="B1759">
        <f t="shared" si="378"/>
        <v>2016</v>
      </c>
      <c r="C1759">
        <f t="shared" si="379"/>
        <v>10</v>
      </c>
      <c r="D1759" t="str">
        <f t="shared" si="380"/>
        <v>October</v>
      </c>
      <c r="E1759" t="str">
        <f t="shared" si="381"/>
        <v>Oct</v>
      </c>
      <c r="F1759">
        <f t="shared" si="382"/>
        <v>4</v>
      </c>
      <c r="G1759" t="str">
        <f t="shared" si="383"/>
        <v>Quarter 4</v>
      </c>
      <c r="H1759" t="str">
        <f t="shared" si="384"/>
        <v>Qtr 4</v>
      </c>
      <c r="I1759" t="str">
        <f t="shared" si="385"/>
        <v>20164</v>
      </c>
      <c r="J1759" t="str">
        <f t="shared" si="386"/>
        <v>Oct 2016</v>
      </c>
      <c r="K1759" t="str">
        <f t="shared" si="387"/>
        <v>Oct-16</v>
      </c>
      <c r="L1759" t="str">
        <f t="shared" si="388"/>
        <v>October 2016</v>
      </c>
      <c r="M1759" t="str">
        <f t="shared" si="389"/>
        <v>October</v>
      </c>
      <c r="N1759" t="str">
        <f t="shared" si="390"/>
        <v>Oct</v>
      </c>
      <c r="O1759" t="str">
        <f t="shared" si="391"/>
        <v>Quarter 4 2016</v>
      </c>
    </row>
    <row r="1760" spans="1:15" x14ac:dyDescent="0.25">
      <c r="A1760" s="1">
        <v>42667</v>
      </c>
      <c r="B1760">
        <f t="shared" si="378"/>
        <v>2016</v>
      </c>
      <c r="C1760">
        <f t="shared" si="379"/>
        <v>10</v>
      </c>
      <c r="D1760" t="str">
        <f t="shared" si="380"/>
        <v>October</v>
      </c>
      <c r="E1760" t="str">
        <f t="shared" si="381"/>
        <v>Oct</v>
      </c>
      <c r="F1760">
        <f t="shared" si="382"/>
        <v>4</v>
      </c>
      <c r="G1760" t="str">
        <f t="shared" si="383"/>
        <v>Quarter 4</v>
      </c>
      <c r="H1760" t="str">
        <f t="shared" si="384"/>
        <v>Qtr 4</v>
      </c>
      <c r="I1760" t="str">
        <f t="shared" si="385"/>
        <v>20164</v>
      </c>
      <c r="J1760" t="str">
        <f t="shared" si="386"/>
        <v>Oct 2016</v>
      </c>
      <c r="K1760" t="str">
        <f t="shared" si="387"/>
        <v>Oct-16</v>
      </c>
      <c r="L1760" t="str">
        <f t="shared" si="388"/>
        <v>October 2016</v>
      </c>
      <c r="M1760" t="str">
        <f t="shared" si="389"/>
        <v>October</v>
      </c>
      <c r="N1760" t="str">
        <f t="shared" si="390"/>
        <v>Oct</v>
      </c>
      <c r="O1760" t="str">
        <f t="shared" si="391"/>
        <v>Quarter 4 2016</v>
      </c>
    </row>
    <row r="1761" spans="1:15" x14ac:dyDescent="0.25">
      <c r="A1761" s="1">
        <v>42668</v>
      </c>
      <c r="B1761">
        <f t="shared" si="378"/>
        <v>2016</v>
      </c>
      <c r="C1761">
        <f t="shared" si="379"/>
        <v>10</v>
      </c>
      <c r="D1761" t="str">
        <f t="shared" si="380"/>
        <v>October</v>
      </c>
      <c r="E1761" t="str">
        <f t="shared" si="381"/>
        <v>Oct</v>
      </c>
      <c r="F1761">
        <f t="shared" si="382"/>
        <v>4</v>
      </c>
      <c r="G1761" t="str">
        <f t="shared" si="383"/>
        <v>Quarter 4</v>
      </c>
      <c r="H1761" t="str">
        <f t="shared" si="384"/>
        <v>Qtr 4</v>
      </c>
      <c r="I1761" t="str">
        <f t="shared" si="385"/>
        <v>20164</v>
      </c>
      <c r="J1761" t="str">
        <f t="shared" si="386"/>
        <v>Oct 2016</v>
      </c>
      <c r="K1761" t="str">
        <f t="shared" si="387"/>
        <v>Oct-16</v>
      </c>
      <c r="L1761" t="str">
        <f t="shared" si="388"/>
        <v>October 2016</v>
      </c>
      <c r="M1761" t="str">
        <f t="shared" si="389"/>
        <v>October</v>
      </c>
      <c r="N1761" t="str">
        <f t="shared" si="390"/>
        <v>Oct</v>
      </c>
      <c r="O1761" t="str">
        <f t="shared" si="391"/>
        <v>Quarter 4 2016</v>
      </c>
    </row>
    <row r="1762" spans="1:15" x14ac:dyDescent="0.25">
      <c r="A1762" s="1">
        <v>42669</v>
      </c>
      <c r="B1762">
        <f t="shared" si="378"/>
        <v>2016</v>
      </c>
      <c r="C1762">
        <f t="shared" si="379"/>
        <v>10</v>
      </c>
      <c r="D1762" t="str">
        <f t="shared" si="380"/>
        <v>October</v>
      </c>
      <c r="E1762" t="str">
        <f t="shared" si="381"/>
        <v>Oct</v>
      </c>
      <c r="F1762">
        <f t="shared" si="382"/>
        <v>4</v>
      </c>
      <c r="G1762" t="str">
        <f t="shared" si="383"/>
        <v>Quarter 4</v>
      </c>
      <c r="H1762" t="str">
        <f t="shared" si="384"/>
        <v>Qtr 4</v>
      </c>
      <c r="I1762" t="str">
        <f t="shared" si="385"/>
        <v>20164</v>
      </c>
      <c r="J1762" t="str">
        <f t="shared" si="386"/>
        <v>Oct 2016</v>
      </c>
      <c r="K1762" t="str">
        <f t="shared" si="387"/>
        <v>Oct-16</v>
      </c>
      <c r="L1762" t="str">
        <f t="shared" si="388"/>
        <v>October 2016</v>
      </c>
      <c r="M1762" t="str">
        <f t="shared" si="389"/>
        <v>October</v>
      </c>
      <c r="N1762" t="str">
        <f t="shared" si="390"/>
        <v>Oct</v>
      </c>
      <c r="O1762" t="str">
        <f t="shared" si="391"/>
        <v>Quarter 4 2016</v>
      </c>
    </row>
    <row r="1763" spans="1:15" x14ac:dyDescent="0.25">
      <c r="A1763" s="1">
        <v>42670</v>
      </c>
      <c r="B1763">
        <f t="shared" si="378"/>
        <v>2016</v>
      </c>
      <c r="C1763">
        <f t="shared" si="379"/>
        <v>10</v>
      </c>
      <c r="D1763" t="str">
        <f t="shared" si="380"/>
        <v>October</v>
      </c>
      <c r="E1763" t="str">
        <f t="shared" si="381"/>
        <v>Oct</v>
      </c>
      <c r="F1763">
        <f t="shared" si="382"/>
        <v>4</v>
      </c>
      <c r="G1763" t="str">
        <f t="shared" si="383"/>
        <v>Quarter 4</v>
      </c>
      <c r="H1763" t="str">
        <f t="shared" si="384"/>
        <v>Qtr 4</v>
      </c>
      <c r="I1763" t="str">
        <f t="shared" si="385"/>
        <v>20164</v>
      </c>
      <c r="J1763" t="str">
        <f t="shared" si="386"/>
        <v>Oct 2016</v>
      </c>
      <c r="K1763" t="str">
        <f t="shared" si="387"/>
        <v>Oct-16</v>
      </c>
      <c r="L1763" t="str">
        <f t="shared" si="388"/>
        <v>October 2016</v>
      </c>
      <c r="M1763" t="str">
        <f t="shared" si="389"/>
        <v>October</v>
      </c>
      <c r="N1763" t="str">
        <f t="shared" si="390"/>
        <v>Oct</v>
      </c>
      <c r="O1763" t="str">
        <f t="shared" si="391"/>
        <v>Quarter 4 2016</v>
      </c>
    </row>
    <row r="1764" spans="1:15" x14ac:dyDescent="0.25">
      <c r="A1764" s="1">
        <v>42671</v>
      </c>
      <c r="B1764">
        <f t="shared" si="378"/>
        <v>2016</v>
      </c>
      <c r="C1764">
        <f t="shared" si="379"/>
        <v>10</v>
      </c>
      <c r="D1764" t="str">
        <f t="shared" si="380"/>
        <v>October</v>
      </c>
      <c r="E1764" t="str">
        <f t="shared" si="381"/>
        <v>Oct</v>
      </c>
      <c r="F1764">
        <f t="shared" si="382"/>
        <v>4</v>
      </c>
      <c r="G1764" t="str">
        <f t="shared" si="383"/>
        <v>Quarter 4</v>
      </c>
      <c r="H1764" t="str">
        <f t="shared" si="384"/>
        <v>Qtr 4</v>
      </c>
      <c r="I1764" t="str">
        <f t="shared" si="385"/>
        <v>20164</v>
      </c>
      <c r="J1764" t="str">
        <f t="shared" si="386"/>
        <v>Oct 2016</v>
      </c>
      <c r="K1764" t="str">
        <f t="shared" si="387"/>
        <v>Oct-16</v>
      </c>
      <c r="L1764" t="str">
        <f t="shared" si="388"/>
        <v>October 2016</v>
      </c>
      <c r="M1764" t="str">
        <f t="shared" si="389"/>
        <v>October</v>
      </c>
      <c r="N1764" t="str">
        <f t="shared" si="390"/>
        <v>Oct</v>
      </c>
      <c r="O1764" t="str">
        <f t="shared" si="391"/>
        <v>Quarter 4 2016</v>
      </c>
    </row>
    <row r="1765" spans="1:15" x14ac:dyDescent="0.25">
      <c r="A1765" s="1">
        <v>42672</v>
      </c>
      <c r="B1765">
        <f t="shared" si="378"/>
        <v>2016</v>
      </c>
      <c r="C1765">
        <f t="shared" si="379"/>
        <v>10</v>
      </c>
      <c r="D1765" t="str">
        <f t="shared" si="380"/>
        <v>October</v>
      </c>
      <c r="E1765" t="str">
        <f t="shared" si="381"/>
        <v>Oct</v>
      </c>
      <c r="F1765">
        <f t="shared" si="382"/>
        <v>4</v>
      </c>
      <c r="G1765" t="str">
        <f t="shared" si="383"/>
        <v>Quarter 4</v>
      </c>
      <c r="H1765" t="str">
        <f t="shared" si="384"/>
        <v>Qtr 4</v>
      </c>
      <c r="I1765" t="str">
        <f t="shared" si="385"/>
        <v>20164</v>
      </c>
      <c r="J1765" t="str">
        <f t="shared" si="386"/>
        <v>Oct 2016</v>
      </c>
      <c r="K1765" t="str">
        <f t="shared" si="387"/>
        <v>Oct-16</v>
      </c>
      <c r="L1765" t="str">
        <f t="shared" si="388"/>
        <v>October 2016</v>
      </c>
      <c r="M1765" t="str">
        <f t="shared" si="389"/>
        <v>October</v>
      </c>
      <c r="N1765" t="str">
        <f t="shared" si="390"/>
        <v>Oct</v>
      </c>
      <c r="O1765" t="str">
        <f t="shared" si="391"/>
        <v>Quarter 4 2016</v>
      </c>
    </row>
    <row r="1766" spans="1:15" x14ac:dyDescent="0.25">
      <c r="A1766" s="1">
        <v>42673</v>
      </c>
      <c r="B1766">
        <f t="shared" si="378"/>
        <v>2016</v>
      </c>
      <c r="C1766">
        <f t="shared" si="379"/>
        <v>10</v>
      </c>
      <c r="D1766" t="str">
        <f t="shared" si="380"/>
        <v>October</v>
      </c>
      <c r="E1766" t="str">
        <f t="shared" si="381"/>
        <v>Oct</v>
      </c>
      <c r="F1766">
        <f t="shared" si="382"/>
        <v>4</v>
      </c>
      <c r="G1766" t="str">
        <f t="shared" si="383"/>
        <v>Quarter 4</v>
      </c>
      <c r="H1766" t="str">
        <f t="shared" si="384"/>
        <v>Qtr 4</v>
      </c>
      <c r="I1766" t="str">
        <f t="shared" si="385"/>
        <v>20164</v>
      </c>
      <c r="J1766" t="str">
        <f t="shared" si="386"/>
        <v>Oct 2016</v>
      </c>
      <c r="K1766" t="str">
        <f t="shared" si="387"/>
        <v>Oct-16</v>
      </c>
      <c r="L1766" t="str">
        <f t="shared" si="388"/>
        <v>October 2016</v>
      </c>
      <c r="M1766" t="str">
        <f t="shared" si="389"/>
        <v>October</v>
      </c>
      <c r="N1766" t="str">
        <f t="shared" si="390"/>
        <v>Oct</v>
      </c>
      <c r="O1766" t="str">
        <f t="shared" si="391"/>
        <v>Quarter 4 2016</v>
      </c>
    </row>
    <row r="1767" spans="1:15" x14ac:dyDescent="0.25">
      <c r="A1767" s="1">
        <v>42674</v>
      </c>
      <c r="B1767">
        <f t="shared" si="378"/>
        <v>2016</v>
      </c>
      <c r="C1767">
        <f t="shared" si="379"/>
        <v>10</v>
      </c>
      <c r="D1767" t="str">
        <f t="shared" si="380"/>
        <v>October</v>
      </c>
      <c r="E1767" t="str">
        <f t="shared" si="381"/>
        <v>Oct</v>
      </c>
      <c r="F1767">
        <f t="shared" si="382"/>
        <v>4</v>
      </c>
      <c r="G1767" t="str">
        <f t="shared" si="383"/>
        <v>Quarter 4</v>
      </c>
      <c r="H1767" t="str">
        <f t="shared" si="384"/>
        <v>Qtr 4</v>
      </c>
      <c r="I1767" t="str">
        <f t="shared" si="385"/>
        <v>20164</v>
      </c>
      <c r="J1767" t="str">
        <f t="shared" si="386"/>
        <v>Oct 2016</v>
      </c>
      <c r="K1767" t="str">
        <f t="shared" si="387"/>
        <v>Oct-16</v>
      </c>
      <c r="L1767" t="str">
        <f t="shared" si="388"/>
        <v>October 2016</v>
      </c>
      <c r="M1767" t="str">
        <f t="shared" si="389"/>
        <v>October</v>
      </c>
      <c r="N1767" t="str">
        <f t="shared" si="390"/>
        <v>Oct</v>
      </c>
      <c r="O1767" t="str">
        <f t="shared" si="391"/>
        <v>Quarter 4 2016</v>
      </c>
    </row>
    <row r="1768" spans="1:15" x14ac:dyDescent="0.25">
      <c r="A1768" s="1">
        <v>42675</v>
      </c>
      <c r="B1768">
        <f t="shared" si="378"/>
        <v>2016</v>
      </c>
      <c r="C1768">
        <f t="shared" si="379"/>
        <v>11</v>
      </c>
      <c r="D1768" t="str">
        <f t="shared" si="380"/>
        <v>November</v>
      </c>
      <c r="E1768" t="str">
        <f t="shared" si="381"/>
        <v>Nov</v>
      </c>
      <c r="F1768">
        <f t="shared" si="382"/>
        <v>4</v>
      </c>
      <c r="G1768" t="str">
        <f t="shared" si="383"/>
        <v>Quarter 4</v>
      </c>
      <c r="H1768" t="str">
        <f t="shared" si="384"/>
        <v>Qtr 4</v>
      </c>
      <c r="I1768" t="str">
        <f t="shared" si="385"/>
        <v>20164</v>
      </c>
      <c r="J1768" t="str">
        <f t="shared" si="386"/>
        <v>Nov 2016</v>
      </c>
      <c r="K1768" t="str">
        <f t="shared" si="387"/>
        <v>Nov-16</v>
      </c>
      <c r="L1768" t="str">
        <f t="shared" si="388"/>
        <v>November 2016</v>
      </c>
      <c r="M1768" t="str">
        <f t="shared" si="389"/>
        <v>November</v>
      </c>
      <c r="N1768" t="str">
        <f t="shared" si="390"/>
        <v>Nov</v>
      </c>
      <c r="O1768" t="str">
        <f t="shared" si="391"/>
        <v>Quarter 4 2016</v>
      </c>
    </row>
    <row r="1769" spans="1:15" x14ac:dyDescent="0.25">
      <c r="A1769" s="1">
        <v>42676</v>
      </c>
      <c r="B1769">
        <f t="shared" si="378"/>
        <v>2016</v>
      </c>
      <c r="C1769">
        <f t="shared" si="379"/>
        <v>11</v>
      </c>
      <c r="D1769" t="str">
        <f t="shared" si="380"/>
        <v>November</v>
      </c>
      <c r="E1769" t="str">
        <f t="shared" si="381"/>
        <v>Nov</v>
      </c>
      <c r="F1769">
        <f t="shared" si="382"/>
        <v>4</v>
      </c>
      <c r="G1769" t="str">
        <f t="shared" si="383"/>
        <v>Quarter 4</v>
      </c>
      <c r="H1769" t="str">
        <f t="shared" si="384"/>
        <v>Qtr 4</v>
      </c>
      <c r="I1769" t="str">
        <f t="shared" si="385"/>
        <v>20164</v>
      </c>
      <c r="J1769" t="str">
        <f t="shared" si="386"/>
        <v>Nov 2016</v>
      </c>
      <c r="K1769" t="str">
        <f t="shared" si="387"/>
        <v>Nov-16</v>
      </c>
      <c r="L1769" t="str">
        <f t="shared" si="388"/>
        <v>November 2016</v>
      </c>
      <c r="M1769" t="str">
        <f t="shared" si="389"/>
        <v>November</v>
      </c>
      <c r="N1769" t="str">
        <f t="shared" si="390"/>
        <v>Nov</v>
      </c>
      <c r="O1769" t="str">
        <f t="shared" si="391"/>
        <v>Quarter 4 2016</v>
      </c>
    </row>
    <row r="1770" spans="1:15" x14ac:dyDescent="0.25">
      <c r="A1770" s="1">
        <v>42677</v>
      </c>
      <c r="B1770">
        <f t="shared" si="378"/>
        <v>2016</v>
      </c>
      <c r="C1770">
        <f t="shared" si="379"/>
        <v>11</v>
      </c>
      <c r="D1770" t="str">
        <f t="shared" si="380"/>
        <v>November</v>
      </c>
      <c r="E1770" t="str">
        <f t="shared" si="381"/>
        <v>Nov</v>
      </c>
      <c r="F1770">
        <f t="shared" si="382"/>
        <v>4</v>
      </c>
      <c r="G1770" t="str">
        <f t="shared" si="383"/>
        <v>Quarter 4</v>
      </c>
      <c r="H1770" t="str">
        <f t="shared" si="384"/>
        <v>Qtr 4</v>
      </c>
      <c r="I1770" t="str">
        <f t="shared" si="385"/>
        <v>20164</v>
      </c>
      <c r="J1770" t="str">
        <f t="shared" si="386"/>
        <v>Nov 2016</v>
      </c>
      <c r="K1770" t="str">
        <f t="shared" si="387"/>
        <v>Nov-16</v>
      </c>
      <c r="L1770" t="str">
        <f t="shared" si="388"/>
        <v>November 2016</v>
      </c>
      <c r="M1770" t="str">
        <f t="shared" si="389"/>
        <v>November</v>
      </c>
      <c r="N1770" t="str">
        <f t="shared" si="390"/>
        <v>Nov</v>
      </c>
      <c r="O1770" t="str">
        <f t="shared" si="391"/>
        <v>Quarter 4 2016</v>
      </c>
    </row>
    <row r="1771" spans="1:15" x14ac:dyDescent="0.25">
      <c r="A1771" s="1">
        <v>42678</v>
      </c>
      <c r="B1771">
        <f t="shared" si="378"/>
        <v>2016</v>
      </c>
      <c r="C1771">
        <f t="shared" si="379"/>
        <v>11</v>
      </c>
      <c r="D1771" t="str">
        <f t="shared" si="380"/>
        <v>November</v>
      </c>
      <c r="E1771" t="str">
        <f t="shared" si="381"/>
        <v>Nov</v>
      </c>
      <c r="F1771">
        <f t="shared" si="382"/>
        <v>4</v>
      </c>
      <c r="G1771" t="str">
        <f t="shared" si="383"/>
        <v>Quarter 4</v>
      </c>
      <c r="H1771" t="str">
        <f t="shared" si="384"/>
        <v>Qtr 4</v>
      </c>
      <c r="I1771" t="str">
        <f t="shared" si="385"/>
        <v>20164</v>
      </c>
      <c r="J1771" t="str">
        <f t="shared" si="386"/>
        <v>Nov 2016</v>
      </c>
      <c r="K1771" t="str">
        <f t="shared" si="387"/>
        <v>Nov-16</v>
      </c>
      <c r="L1771" t="str">
        <f t="shared" si="388"/>
        <v>November 2016</v>
      </c>
      <c r="M1771" t="str">
        <f t="shared" si="389"/>
        <v>November</v>
      </c>
      <c r="N1771" t="str">
        <f t="shared" si="390"/>
        <v>Nov</v>
      </c>
      <c r="O1771" t="str">
        <f t="shared" si="391"/>
        <v>Quarter 4 2016</v>
      </c>
    </row>
    <row r="1772" spans="1:15" x14ac:dyDescent="0.25">
      <c r="A1772" s="1">
        <v>42679</v>
      </c>
      <c r="B1772">
        <f t="shared" si="378"/>
        <v>2016</v>
      </c>
      <c r="C1772">
        <f t="shared" si="379"/>
        <v>11</v>
      </c>
      <c r="D1772" t="str">
        <f t="shared" si="380"/>
        <v>November</v>
      </c>
      <c r="E1772" t="str">
        <f t="shared" si="381"/>
        <v>Nov</v>
      </c>
      <c r="F1772">
        <f t="shared" si="382"/>
        <v>4</v>
      </c>
      <c r="G1772" t="str">
        <f t="shared" si="383"/>
        <v>Quarter 4</v>
      </c>
      <c r="H1772" t="str">
        <f t="shared" si="384"/>
        <v>Qtr 4</v>
      </c>
      <c r="I1772" t="str">
        <f t="shared" si="385"/>
        <v>20164</v>
      </c>
      <c r="J1772" t="str">
        <f t="shared" si="386"/>
        <v>Nov 2016</v>
      </c>
      <c r="K1772" t="str">
        <f t="shared" si="387"/>
        <v>Nov-16</v>
      </c>
      <c r="L1772" t="str">
        <f t="shared" si="388"/>
        <v>November 2016</v>
      </c>
      <c r="M1772" t="str">
        <f t="shared" si="389"/>
        <v>November</v>
      </c>
      <c r="N1772" t="str">
        <f t="shared" si="390"/>
        <v>Nov</v>
      </c>
      <c r="O1772" t="str">
        <f t="shared" si="391"/>
        <v>Quarter 4 2016</v>
      </c>
    </row>
    <row r="1773" spans="1:15" x14ac:dyDescent="0.25">
      <c r="A1773" s="1">
        <v>42680</v>
      </c>
      <c r="B1773">
        <f t="shared" si="378"/>
        <v>2016</v>
      </c>
      <c r="C1773">
        <f t="shared" si="379"/>
        <v>11</v>
      </c>
      <c r="D1773" t="str">
        <f t="shared" si="380"/>
        <v>November</v>
      </c>
      <c r="E1773" t="str">
        <f t="shared" si="381"/>
        <v>Nov</v>
      </c>
      <c r="F1773">
        <f t="shared" si="382"/>
        <v>4</v>
      </c>
      <c r="G1773" t="str">
        <f t="shared" si="383"/>
        <v>Quarter 4</v>
      </c>
      <c r="H1773" t="str">
        <f t="shared" si="384"/>
        <v>Qtr 4</v>
      </c>
      <c r="I1773" t="str">
        <f t="shared" si="385"/>
        <v>20164</v>
      </c>
      <c r="J1773" t="str">
        <f t="shared" si="386"/>
        <v>Nov 2016</v>
      </c>
      <c r="K1773" t="str">
        <f t="shared" si="387"/>
        <v>Nov-16</v>
      </c>
      <c r="L1773" t="str">
        <f t="shared" si="388"/>
        <v>November 2016</v>
      </c>
      <c r="M1773" t="str">
        <f t="shared" si="389"/>
        <v>November</v>
      </c>
      <c r="N1773" t="str">
        <f t="shared" si="390"/>
        <v>Nov</v>
      </c>
      <c r="O1773" t="str">
        <f t="shared" si="391"/>
        <v>Quarter 4 2016</v>
      </c>
    </row>
    <row r="1774" spans="1:15" x14ac:dyDescent="0.25">
      <c r="A1774" s="1">
        <v>42681</v>
      </c>
      <c r="B1774">
        <f t="shared" si="378"/>
        <v>2016</v>
      </c>
      <c r="C1774">
        <f t="shared" si="379"/>
        <v>11</v>
      </c>
      <c r="D1774" t="str">
        <f t="shared" si="380"/>
        <v>November</v>
      </c>
      <c r="E1774" t="str">
        <f t="shared" si="381"/>
        <v>Nov</v>
      </c>
      <c r="F1774">
        <f t="shared" si="382"/>
        <v>4</v>
      </c>
      <c r="G1774" t="str">
        <f t="shared" si="383"/>
        <v>Quarter 4</v>
      </c>
      <c r="H1774" t="str">
        <f t="shared" si="384"/>
        <v>Qtr 4</v>
      </c>
      <c r="I1774" t="str">
        <f t="shared" si="385"/>
        <v>20164</v>
      </c>
      <c r="J1774" t="str">
        <f t="shared" si="386"/>
        <v>Nov 2016</v>
      </c>
      <c r="K1774" t="str">
        <f t="shared" si="387"/>
        <v>Nov-16</v>
      </c>
      <c r="L1774" t="str">
        <f t="shared" si="388"/>
        <v>November 2016</v>
      </c>
      <c r="M1774" t="str">
        <f t="shared" si="389"/>
        <v>November</v>
      </c>
      <c r="N1774" t="str">
        <f t="shared" si="390"/>
        <v>Nov</v>
      </c>
      <c r="O1774" t="str">
        <f t="shared" si="391"/>
        <v>Quarter 4 2016</v>
      </c>
    </row>
    <row r="1775" spans="1:15" x14ac:dyDescent="0.25">
      <c r="A1775" s="1">
        <v>42682</v>
      </c>
      <c r="B1775">
        <f t="shared" si="378"/>
        <v>2016</v>
      </c>
      <c r="C1775">
        <f t="shared" si="379"/>
        <v>11</v>
      </c>
      <c r="D1775" t="str">
        <f t="shared" si="380"/>
        <v>November</v>
      </c>
      <c r="E1775" t="str">
        <f t="shared" si="381"/>
        <v>Nov</v>
      </c>
      <c r="F1775">
        <f t="shared" si="382"/>
        <v>4</v>
      </c>
      <c r="G1775" t="str">
        <f t="shared" si="383"/>
        <v>Quarter 4</v>
      </c>
      <c r="H1775" t="str">
        <f t="shared" si="384"/>
        <v>Qtr 4</v>
      </c>
      <c r="I1775" t="str">
        <f t="shared" si="385"/>
        <v>20164</v>
      </c>
      <c r="J1775" t="str">
        <f t="shared" si="386"/>
        <v>Nov 2016</v>
      </c>
      <c r="K1775" t="str">
        <f t="shared" si="387"/>
        <v>Nov-16</v>
      </c>
      <c r="L1775" t="str">
        <f t="shared" si="388"/>
        <v>November 2016</v>
      </c>
      <c r="M1775" t="str">
        <f t="shared" si="389"/>
        <v>November</v>
      </c>
      <c r="N1775" t="str">
        <f t="shared" si="390"/>
        <v>Nov</v>
      </c>
      <c r="O1775" t="str">
        <f t="shared" si="391"/>
        <v>Quarter 4 2016</v>
      </c>
    </row>
    <row r="1776" spans="1:15" x14ac:dyDescent="0.25">
      <c r="A1776" s="1">
        <v>42683</v>
      </c>
      <c r="B1776">
        <f t="shared" si="378"/>
        <v>2016</v>
      </c>
      <c r="C1776">
        <f t="shared" si="379"/>
        <v>11</v>
      </c>
      <c r="D1776" t="str">
        <f t="shared" si="380"/>
        <v>November</v>
      </c>
      <c r="E1776" t="str">
        <f t="shared" si="381"/>
        <v>Nov</v>
      </c>
      <c r="F1776">
        <f t="shared" si="382"/>
        <v>4</v>
      </c>
      <c r="G1776" t="str">
        <f t="shared" si="383"/>
        <v>Quarter 4</v>
      </c>
      <c r="H1776" t="str">
        <f t="shared" si="384"/>
        <v>Qtr 4</v>
      </c>
      <c r="I1776" t="str">
        <f t="shared" si="385"/>
        <v>20164</v>
      </c>
      <c r="J1776" t="str">
        <f t="shared" si="386"/>
        <v>Nov 2016</v>
      </c>
      <c r="K1776" t="str">
        <f t="shared" si="387"/>
        <v>Nov-16</v>
      </c>
      <c r="L1776" t="str">
        <f t="shared" si="388"/>
        <v>November 2016</v>
      </c>
      <c r="M1776" t="str">
        <f t="shared" si="389"/>
        <v>November</v>
      </c>
      <c r="N1776" t="str">
        <f t="shared" si="390"/>
        <v>Nov</v>
      </c>
      <c r="O1776" t="str">
        <f t="shared" si="391"/>
        <v>Quarter 4 2016</v>
      </c>
    </row>
    <row r="1777" spans="1:15" x14ac:dyDescent="0.25">
      <c r="A1777" s="1">
        <v>42684</v>
      </c>
      <c r="B1777">
        <f t="shared" si="378"/>
        <v>2016</v>
      </c>
      <c r="C1777">
        <f t="shared" si="379"/>
        <v>11</v>
      </c>
      <c r="D1777" t="str">
        <f t="shared" si="380"/>
        <v>November</v>
      </c>
      <c r="E1777" t="str">
        <f t="shared" si="381"/>
        <v>Nov</v>
      </c>
      <c r="F1777">
        <f t="shared" si="382"/>
        <v>4</v>
      </c>
      <c r="G1777" t="str">
        <f t="shared" si="383"/>
        <v>Quarter 4</v>
      </c>
      <c r="H1777" t="str">
        <f t="shared" si="384"/>
        <v>Qtr 4</v>
      </c>
      <c r="I1777" t="str">
        <f t="shared" si="385"/>
        <v>20164</v>
      </c>
      <c r="J1777" t="str">
        <f t="shared" si="386"/>
        <v>Nov 2016</v>
      </c>
      <c r="K1777" t="str">
        <f t="shared" si="387"/>
        <v>Nov-16</v>
      </c>
      <c r="L1777" t="str">
        <f t="shared" si="388"/>
        <v>November 2016</v>
      </c>
      <c r="M1777" t="str">
        <f t="shared" si="389"/>
        <v>November</v>
      </c>
      <c r="N1777" t="str">
        <f t="shared" si="390"/>
        <v>Nov</v>
      </c>
      <c r="O1777" t="str">
        <f t="shared" si="391"/>
        <v>Quarter 4 2016</v>
      </c>
    </row>
    <row r="1778" spans="1:15" x14ac:dyDescent="0.25">
      <c r="A1778" s="1">
        <v>42685</v>
      </c>
      <c r="B1778">
        <f t="shared" si="378"/>
        <v>2016</v>
      </c>
      <c r="C1778">
        <f t="shared" si="379"/>
        <v>11</v>
      </c>
      <c r="D1778" t="str">
        <f t="shared" si="380"/>
        <v>November</v>
      </c>
      <c r="E1778" t="str">
        <f t="shared" si="381"/>
        <v>Nov</v>
      </c>
      <c r="F1778">
        <f t="shared" si="382"/>
        <v>4</v>
      </c>
      <c r="G1778" t="str">
        <f t="shared" si="383"/>
        <v>Quarter 4</v>
      </c>
      <c r="H1778" t="str">
        <f t="shared" si="384"/>
        <v>Qtr 4</v>
      </c>
      <c r="I1778" t="str">
        <f t="shared" si="385"/>
        <v>20164</v>
      </c>
      <c r="J1778" t="str">
        <f t="shared" si="386"/>
        <v>Nov 2016</v>
      </c>
      <c r="K1778" t="str">
        <f t="shared" si="387"/>
        <v>Nov-16</v>
      </c>
      <c r="L1778" t="str">
        <f t="shared" si="388"/>
        <v>November 2016</v>
      </c>
      <c r="M1778" t="str">
        <f t="shared" si="389"/>
        <v>November</v>
      </c>
      <c r="N1778" t="str">
        <f t="shared" si="390"/>
        <v>Nov</v>
      </c>
      <c r="O1778" t="str">
        <f t="shared" si="391"/>
        <v>Quarter 4 2016</v>
      </c>
    </row>
    <row r="1779" spans="1:15" x14ac:dyDescent="0.25">
      <c r="A1779" s="1">
        <v>42686</v>
      </c>
      <c r="B1779">
        <f t="shared" si="378"/>
        <v>2016</v>
      </c>
      <c r="C1779">
        <f t="shared" si="379"/>
        <v>11</v>
      </c>
      <c r="D1779" t="str">
        <f t="shared" si="380"/>
        <v>November</v>
      </c>
      <c r="E1779" t="str">
        <f t="shared" si="381"/>
        <v>Nov</v>
      </c>
      <c r="F1779">
        <f t="shared" si="382"/>
        <v>4</v>
      </c>
      <c r="G1779" t="str">
        <f t="shared" si="383"/>
        <v>Quarter 4</v>
      </c>
      <c r="H1779" t="str">
        <f t="shared" si="384"/>
        <v>Qtr 4</v>
      </c>
      <c r="I1779" t="str">
        <f t="shared" si="385"/>
        <v>20164</v>
      </c>
      <c r="J1779" t="str">
        <f t="shared" si="386"/>
        <v>Nov 2016</v>
      </c>
      <c r="K1779" t="str">
        <f t="shared" si="387"/>
        <v>Nov-16</v>
      </c>
      <c r="L1779" t="str">
        <f t="shared" si="388"/>
        <v>November 2016</v>
      </c>
      <c r="M1779" t="str">
        <f t="shared" si="389"/>
        <v>November</v>
      </c>
      <c r="N1779" t="str">
        <f t="shared" si="390"/>
        <v>Nov</v>
      </c>
      <c r="O1779" t="str">
        <f t="shared" si="391"/>
        <v>Quarter 4 2016</v>
      </c>
    </row>
    <row r="1780" spans="1:15" x14ac:dyDescent="0.25">
      <c r="A1780" s="1">
        <v>42687</v>
      </c>
      <c r="B1780">
        <f t="shared" si="378"/>
        <v>2016</v>
      </c>
      <c r="C1780">
        <f t="shared" si="379"/>
        <v>11</v>
      </c>
      <c r="D1780" t="str">
        <f t="shared" si="380"/>
        <v>November</v>
      </c>
      <c r="E1780" t="str">
        <f t="shared" si="381"/>
        <v>Nov</v>
      </c>
      <c r="F1780">
        <f t="shared" si="382"/>
        <v>4</v>
      </c>
      <c r="G1780" t="str">
        <f t="shared" si="383"/>
        <v>Quarter 4</v>
      </c>
      <c r="H1780" t="str">
        <f t="shared" si="384"/>
        <v>Qtr 4</v>
      </c>
      <c r="I1780" t="str">
        <f t="shared" si="385"/>
        <v>20164</v>
      </c>
      <c r="J1780" t="str">
        <f t="shared" si="386"/>
        <v>Nov 2016</v>
      </c>
      <c r="K1780" t="str">
        <f t="shared" si="387"/>
        <v>Nov-16</v>
      </c>
      <c r="L1780" t="str">
        <f t="shared" si="388"/>
        <v>November 2016</v>
      </c>
      <c r="M1780" t="str">
        <f t="shared" si="389"/>
        <v>November</v>
      </c>
      <c r="N1780" t="str">
        <f t="shared" si="390"/>
        <v>Nov</v>
      </c>
      <c r="O1780" t="str">
        <f t="shared" si="391"/>
        <v>Quarter 4 2016</v>
      </c>
    </row>
    <row r="1781" spans="1:15" x14ac:dyDescent="0.25">
      <c r="A1781" s="1">
        <v>42688</v>
      </c>
      <c r="B1781">
        <f t="shared" si="378"/>
        <v>2016</v>
      </c>
      <c r="C1781">
        <f t="shared" si="379"/>
        <v>11</v>
      </c>
      <c r="D1781" t="str">
        <f t="shared" si="380"/>
        <v>November</v>
      </c>
      <c r="E1781" t="str">
        <f t="shared" si="381"/>
        <v>Nov</v>
      </c>
      <c r="F1781">
        <f t="shared" si="382"/>
        <v>4</v>
      </c>
      <c r="G1781" t="str">
        <f t="shared" si="383"/>
        <v>Quarter 4</v>
      </c>
      <c r="H1781" t="str">
        <f t="shared" si="384"/>
        <v>Qtr 4</v>
      </c>
      <c r="I1781" t="str">
        <f t="shared" si="385"/>
        <v>20164</v>
      </c>
      <c r="J1781" t="str">
        <f t="shared" si="386"/>
        <v>Nov 2016</v>
      </c>
      <c r="K1781" t="str">
        <f t="shared" si="387"/>
        <v>Nov-16</v>
      </c>
      <c r="L1781" t="str">
        <f t="shared" si="388"/>
        <v>November 2016</v>
      </c>
      <c r="M1781" t="str">
        <f t="shared" si="389"/>
        <v>November</v>
      </c>
      <c r="N1781" t="str">
        <f t="shared" si="390"/>
        <v>Nov</v>
      </c>
      <c r="O1781" t="str">
        <f t="shared" si="391"/>
        <v>Quarter 4 2016</v>
      </c>
    </row>
    <row r="1782" spans="1:15" x14ac:dyDescent="0.25">
      <c r="A1782" s="1">
        <v>42689</v>
      </c>
      <c r="B1782">
        <f t="shared" si="378"/>
        <v>2016</v>
      </c>
      <c r="C1782">
        <f t="shared" si="379"/>
        <v>11</v>
      </c>
      <c r="D1782" t="str">
        <f t="shared" si="380"/>
        <v>November</v>
      </c>
      <c r="E1782" t="str">
        <f t="shared" si="381"/>
        <v>Nov</v>
      </c>
      <c r="F1782">
        <f t="shared" si="382"/>
        <v>4</v>
      </c>
      <c r="G1782" t="str">
        <f t="shared" si="383"/>
        <v>Quarter 4</v>
      </c>
      <c r="H1782" t="str">
        <f t="shared" si="384"/>
        <v>Qtr 4</v>
      </c>
      <c r="I1782" t="str">
        <f t="shared" si="385"/>
        <v>20164</v>
      </c>
      <c r="J1782" t="str">
        <f t="shared" si="386"/>
        <v>Nov 2016</v>
      </c>
      <c r="K1782" t="str">
        <f t="shared" si="387"/>
        <v>Nov-16</v>
      </c>
      <c r="L1782" t="str">
        <f t="shared" si="388"/>
        <v>November 2016</v>
      </c>
      <c r="M1782" t="str">
        <f t="shared" si="389"/>
        <v>November</v>
      </c>
      <c r="N1782" t="str">
        <f t="shared" si="390"/>
        <v>Nov</v>
      </c>
      <c r="O1782" t="str">
        <f t="shared" si="391"/>
        <v>Quarter 4 2016</v>
      </c>
    </row>
    <row r="1783" spans="1:15" x14ac:dyDescent="0.25">
      <c r="A1783" s="1">
        <v>42690</v>
      </c>
      <c r="B1783">
        <f t="shared" si="378"/>
        <v>2016</v>
      </c>
      <c r="C1783">
        <f t="shared" si="379"/>
        <v>11</v>
      </c>
      <c r="D1783" t="str">
        <f t="shared" si="380"/>
        <v>November</v>
      </c>
      <c r="E1783" t="str">
        <f t="shared" si="381"/>
        <v>Nov</v>
      </c>
      <c r="F1783">
        <f t="shared" si="382"/>
        <v>4</v>
      </c>
      <c r="G1783" t="str">
        <f t="shared" si="383"/>
        <v>Quarter 4</v>
      </c>
      <c r="H1783" t="str">
        <f t="shared" si="384"/>
        <v>Qtr 4</v>
      </c>
      <c r="I1783" t="str">
        <f t="shared" si="385"/>
        <v>20164</v>
      </c>
      <c r="J1783" t="str">
        <f t="shared" si="386"/>
        <v>Nov 2016</v>
      </c>
      <c r="K1783" t="str">
        <f t="shared" si="387"/>
        <v>Nov-16</v>
      </c>
      <c r="L1783" t="str">
        <f t="shared" si="388"/>
        <v>November 2016</v>
      </c>
      <c r="M1783" t="str">
        <f t="shared" si="389"/>
        <v>November</v>
      </c>
      <c r="N1783" t="str">
        <f t="shared" si="390"/>
        <v>Nov</v>
      </c>
      <c r="O1783" t="str">
        <f t="shared" si="391"/>
        <v>Quarter 4 2016</v>
      </c>
    </row>
    <row r="1784" spans="1:15" x14ac:dyDescent="0.25">
      <c r="A1784" s="1">
        <v>42691</v>
      </c>
      <c r="B1784">
        <f t="shared" si="378"/>
        <v>2016</v>
      </c>
      <c r="C1784">
        <f t="shared" si="379"/>
        <v>11</v>
      </c>
      <c r="D1784" t="str">
        <f t="shared" si="380"/>
        <v>November</v>
      </c>
      <c r="E1784" t="str">
        <f t="shared" si="381"/>
        <v>Nov</v>
      </c>
      <c r="F1784">
        <f t="shared" si="382"/>
        <v>4</v>
      </c>
      <c r="G1784" t="str">
        <f t="shared" si="383"/>
        <v>Quarter 4</v>
      </c>
      <c r="H1784" t="str">
        <f t="shared" si="384"/>
        <v>Qtr 4</v>
      </c>
      <c r="I1784" t="str">
        <f t="shared" si="385"/>
        <v>20164</v>
      </c>
      <c r="J1784" t="str">
        <f t="shared" si="386"/>
        <v>Nov 2016</v>
      </c>
      <c r="K1784" t="str">
        <f t="shared" si="387"/>
        <v>Nov-16</v>
      </c>
      <c r="L1784" t="str">
        <f t="shared" si="388"/>
        <v>November 2016</v>
      </c>
      <c r="M1784" t="str">
        <f t="shared" si="389"/>
        <v>November</v>
      </c>
      <c r="N1784" t="str">
        <f t="shared" si="390"/>
        <v>Nov</v>
      </c>
      <c r="O1784" t="str">
        <f t="shared" si="391"/>
        <v>Quarter 4 2016</v>
      </c>
    </row>
    <row r="1785" spans="1:15" x14ac:dyDescent="0.25">
      <c r="A1785" s="1">
        <v>42692</v>
      </c>
      <c r="B1785">
        <f t="shared" si="378"/>
        <v>2016</v>
      </c>
      <c r="C1785">
        <f t="shared" si="379"/>
        <v>11</v>
      </c>
      <c r="D1785" t="str">
        <f t="shared" si="380"/>
        <v>November</v>
      </c>
      <c r="E1785" t="str">
        <f t="shared" si="381"/>
        <v>Nov</v>
      </c>
      <c r="F1785">
        <f t="shared" si="382"/>
        <v>4</v>
      </c>
      <c r="G1785" t="str">
        <f t="shared" si="383"/>
        <v>Quarter 4</v>
      </c>
      <c r="H1785" t="str">
        <f t="shared" si="384"/>
        <v>Qtr 4</v>
      </c>
      <c r="I1785" t="str">
        <f t="shared" si="385"/>
        <v>20164</v>
      </c>
      <c r="J1785" t="str">
        <f t="shared" si="386"/>
        <v>Nov 2016</v>
      </c>
      <c r="K1785" t="str">
        <f t="shared" si="387"/>
        <v>Nov-16</v>
      </c>
      <c r="L1785" t="str">
        <f t="shared" si="388"/>
        <v>November 2016</v>
      </c>
      <c r="M1785" t="str">
        <f t="shared" si="389"/>
        <v>November</v>
      </c>
      <c r="N1785" t="str">
        <f t="shared" si="390"/>
        <v>Nov</v>
      </c>
      <c r="O1785" t="str">
        <f t="shared" si="391"/>
        <v>Quarter 4 2016</v>
      </c>
    </row>
    <row r="1786" spans="1:15" x14ac:dyDescent="0.25">
      <c r="A1786" s="1">
        <v>42693</v>
      </c>
      <c r="B1786">
        <f t="shared" si="378"/>
        <v>2016</v>
      </c>
      <c r="C1786">
        <f t="shared" si="379"/>
        <v>11</v>
      </c>
      <c r="D1786" t="str">
        <f t="shared" si="380"/>
        <v>November</v>
      </c>
      <c r="E1786" t="str">
        <f t="shared" si="381"/>
        <v>Nov</v>
      </c>
      <c r="F1786">
        <f t="shared" si="382"/>
        <v>4</v>
      </c>
      <c r="G1786" t="str">
        <f t="shared" si="383"/>
        <v>Quarter 4</v>
      </c>
      <c r="H1786" t="str">
        <f t="shared" si="384"/>
        <v>Qtr 4</v>
      </c>
      <c r="I1786" t="str">
        <f t="shared" si="385"/>
        <v>20164</v>
      </c>
      <c r="J1786" t="str">
        <f t="shared" si="386"/>
        <v>Nov 2016</v>
      </c>
      <c r="K1786" t="str">
        <f t="shared" si="387"/>
        <v>Nov-16</v>
      </c>
      <c r="L1786" t="str">
        <f t="shared" si="388"/>
        <v>November 2016</v>
      </c>
      <c r="M1786" t="str">
        <f t="shared" si="389"/>
        <v>November</v>
      </c>
      <c r="N1786" t="str">
        <f t="shared" si="390"/>
        <v>Nov</v>
      </c>
      <c r="O1786" t="str">
        <f t="shared" si="391"/>
        <v>Quarter 4 2016</v>
      </c>
    </row>
    <row r="1787" spans="1:15" x14ac:dyDescent="0.25">
      <c r="A1787" s="1">
        <v>42694</v>
      </c>
      <c r="B1787">
        <f t="shared" si="378"/>
        <v>2016</v>
      </c>
      <c r="C1787">
        <f t="shared" si="379"/>
        <v>11</v>
      </c>
      <c r="D1787" t="str">
        <f t="shared" si="380"/>
        <v>November</v>
      </c>
      <c r="E1787" t="str">
        <f t="shared" si="381"/>
        <v>Nov</v>
      </c>
      <c r="F1787">
        <f t="shared" si="382"/>
        <v>4</v>
      </c>
      <c r="G1787" t="str">
        <f t="shared" si="383"/>
        <v>Quarter 4</v>
      </c>
      <c r="H1787" t="str">
        <f t="shared" si="384"/>
        <v>Qtr 4</v>
      </c>
      <c r="I1787" t="str">
        <f t="shared" si="385"/>
        <v>20164</v>
      </c>
      <c r="J1787" t="str">
        <f t="shared" si="386"/>
        <v>Nov 2016</v>
      </c>
      <c r="K1787" t="str">
        <f t="shared" si="387"/>
        <v>Nov-16</v>
      </c>
      <c r="L1787" t="str">
        <f t="shared" si="388"/>
        <v>November 2016</v>
      </c>
      <c r="M1787" t="str">
        <f t="shared" si="389"/>
        <v>November</v>
      </c>
      <c r="N1787" t="str">
        <f t="shared" si="390"/>
        <v>Nov</v>
      </c>
      <c r="O1787" t="str">
        <f t="shared" si="391"/>
        <v>Quarter 4 2016</v>
      </c>
    </row>
    <row r="1788" spans="1:15" x14ac:dyDescent="0.25">
      <c r="A1788" s="1">
        <v>42695</v>
      </c>
      <c r="B1788">
        <f t="shared" si="378"/>
        <v>2016</v>
      </c>
      <c r="C1788">
        <f t="shared" si="379"/>
        <v>11</v>
      </c>
      <c r="D1788" t="str">
        <f t="shared" si="380"/>
        <v>November</v>
      </c>
      <c r="E1788" t="str">
        <f t="shared" si="381"/>
        <v>Nov</v>
      </c>
      <c r="F1788">
        <f t="shared" si="382"/>
        <v>4</v>
      </c>
      <c r="G1788" t="str">
        <f t="shared" si="383"/>
        <v>Quarter 4</v>
      </c>
      <c r="H1788" t="str">
        <f t="shared" si="384"/>
        <v>Qtr 4</v>
      </c>
      <c r="I1788" t="str">
        <f t="shared" si="385"/>
        <v>20164</v>
      </c>
      <c r="J1788" t="str">
        <f t="shared" si="386"/>
        <v>Nov 2016</v>
      </c>
      <c r="K1788" t="str">
        <f t="shared" si="387"/>
        <v>Nov-16</v>
      </c>
      <c r="L1788" t="str">
        <f t="shared" si="388"/>
        <v>November 2016</v>
      </c>
      <c r="M1788" t="str">
        <f t="shared" si="389"/>
        <v>November</v>
      </c>
      <c r="N1788" t="str">
        <f t="shared" si="390"/>
        <v>Nov</v>
      </c>
      <c r="O1788" t="str">
        <f t="shared" si="391"/>
        <v>Quarter 4 2016</v>
      </c>
    </row>
    <row r="1789" spans="1:15" x14ac:dyDescent="0.25">
      <c r="A1789" s="1">
        <v>42696</v>
      </c>
      <c r="B1789">
        <f t="shared" si="378"/>
        <v>2016</v>
      </c>
      <c r="C1789">
        <f t="shared" si="379"/>
        <v>11</v>
      </c>
      <c r="D1789" t="str">
        <f t="shared" si="380"/>
        <v>November</v>
      </c>
      <c r="E1789" t="str">
        <f t="shared" si="381"/>
        <v>Nov</v>
      </c>
      <c r="F1789">
        <f t="shared" si="382"/>
        <v>4</v>
      </c>
      <c r="G1789" t="str">
        <f t="shared" si="383"/>
        <v>Quarter 4</v>
      </c>
      <c r="H1789" t="str">
        <f t="shared" si="384"/>
        <v>Qtr 4</v>
      </c>
      <c r="I1789" t="str">
        <f t="shared" si="385"/>
        <v>20164</v>
      </c>
      <c r="J1789" t="str">
        <f t="shared" si="386"/>
        <v>Nov 2016</v>
      </c>
      <c r="K1789" t="str">
        <f t="shared" si="387"/>
        <v>Nov-16</v>
      </c>
      <c r="L1789" t="str">
        <f t="shared" si="388"/>
        <v>November 2016</v>
      </c>
      <c r="M1789" t="str">
        <f t="shared" si="389"/>
        <v>November</v>
      </c>
      <c r="N1789" t="str">
        <f t="shared" si="390"/>
        <v>Nov</v>
      </c>
      <c r="O1789" t="str">
        <f t="shared" si="391"/>
        <v>Quarter 4 2016</v>
      </c>
    </row>
    <row r="1790" spans="1:15" x14ac:dyDescent="0.25">
      <c r="A1790" s="1">
        <v>42697</v>
      </c>
      <c r="B1790">
        <f t="shared" si="378"/>
        <v>2016</v>
      </c>
      <c r="C1790">
        <f t="shared" si="379"/>
        <v>11</v>
      </c>
      <c r="D1790" t="str">
        <f t="shared" si="380"/>
        <v>November</v>
      </c>
      <c r="E1790" t="str">
        <f t="shared" si="381"/>
        <v>Nov</v>
      </c>
      <c r="F1790">
        <f t="shared" si="382"/>
        <v>4</v>
      </c>
      <c r="G1790" t="str">
        <f t="shared" si="383"/>
        <v>Quarter 4</v>
      </c>
      <c r="H1790" t="str">
        <f t="shared" si="384"/>
        <v>Qtr 4</v>
      </c>
      <c r="I1790" t="str">
        <f t="shared" si="385"/>
        <v>20164</v>
      </c>
      <c r="J1790" t="str">
        <f t="shared" si="386"/>
        <v>Nov 2016</v>
      </c>
      <c r="K1790" t="str">
        <f t="shared" si="387"/>
        <v>Nov-16</v>
      </c>
      <c r="L1790" t="str">
        <f t="shared" si="388"/>
        <v>November 2016</v>
      </c>
      <c r="M1790" t="str">
        <f t="shared" si="389"/>
        <v>November</v>
      </c>
      <c r="N1790" t="str">
        <f t="shared" si="390"/>
        <v>Nov</v>
      </c>
      <c r="O1790" t="str">
        <f t="shared" si="391"/>
        <v>Quarter 4 2016</v>
      </c>
    </row>
    <row r="1791" spans="1:15" x14ac:dyDescent="0.25">
      <c r="A1791" s="1">
        <v>42698</v>
      </c>
      <c r="B1791">
        <f t="shared" si="378"/>
        <v>2016</v>
      </c>
      <c r="C1791">
        <f t="shared" si="379"/>
        <v>11</v>
      </c>
      <c r="D1791" t="str">
        <f t="shared" si="380"/>
        <v>November</v>
      </c>
      <c r="E1791" t="str">
        <f t="shared" si="381"/>
        <v>Nov</v>
      </c>
      <c r="F1791">
        <f t="shared" si="382"/>
        <v>4</v>
      </c>
      <c r="G1791" t="str">
        <f t="shared" si="383"/>
        <v>Quarter 4</v>
      </c>
      <c r="H1791" t="str">
        <f t="shared" si="384"/>
        <v>Qtr 4</v>
      </c>
      <c r="I1791" t="str">
        <f t="shared" si="385"/>
        <v>20164</v>
      </c>
      <c r="J1791" t="str">
        <f t="shared" si="386"/>
        <v>Nov 2016</v>
      </c>
      <c r="K1791" t="str">
        <f t="shared" si="387"/>
        <v>Nov-16</v>
      </c>
      <c r="L1791" t="str">
        <f t="shared" si="388"/>
        <v>November 2016</v>
      </c>
      <c r="M1791" t="str">
        <f t="shared" si="389"/>
        <v>November</v>
      </c>
      <c r="N1791" t="str">
        <f t="shared" si="390"/>
        <v>Nov</v>
      </c>
      <c r="O1791" t="str">
        <f t="shared" si="391"/>
        <v>Quarter 4 2016</v>
      </c>
    </row>
    <row r="1792" spans="1:15" x14ac:dyDescent="0.25">
      <c r="A1792" s="1">
        <v>42699</v>
      </c>
      <c r="B1792">
        <f t="shared" si="378"/>
        <v>2016</v>
      </c>
      <c r="C1792">
        <f t="shared" si="379"/>
        <v>11</v>
      </c>
      <c r="D1792" t="str">
        <f t="shared" si="380"/>
        <v>November</v>
      </c>
      <c r="E1792" t="str">
        <f t="shared" si="381"/>
        <v>Nov</v>
      </c>
      <c r="F1792">
        <f t="shared" si="382"/>
        <v>4</v>
      </c>
      <c r="G1792" t="str">
        <f t="shared" si="383"/>
        <v>Quarter 4</v>
      </c>
      <c r="H1792" t="str">
        <f t="shared" si="384"/>
        <v>Qtr 4</v>
      </c>
      <c r="I1792" t="str">
        <f t="shared" si="385"/>
        <v>20164</v>
      </c>
      <c r="J1792" t="str">
        <f t="shared" si="386"/>
        <v>Nov 2016</v>
      </c>
      <c r="K1792" t="str">
        <f t="shared" si="387"/>
        <v>Nov-16</v>
      </c>
      <c r="L1792" t="str">
        <f t="shared" si="388"/>
        <v>November 2016</v>
      </c>
      <c r="M1792" t="str">
        <f t="shared" si="389"/>
        <v>November</v>
      </c>
      <c r="N1792" t="str">
        <f t="shared" si="390"/>
        <v>Nov</v>
      </c>
      <c r="O1792" t="str">
        <f t="shared" si="391"/>
        <v>Quarter 4 2016</v>
      </c>
    </row>
    <row r="1793" spans="1:15" x14ac:dyDescent="0.25">
      <c r="A1793" s="1">
        <v>42700</v>
      </c>
      <c r="B1793">
        <f t="shared" si="378"/>
        <v>2016</v>
      </c>
      <c r="C1793">
        <f t="shared" si="379"/>
        <v>11</v>
      </c>
      <c r="D1793" t="str">
        <f t="shared" si="380"/>
        <v>November</v>
      </c>
      <c r="E1793" t="str">
        <f t="shared" si="381"/>
        <v>Nov</v>
      </c>
      <c r="F1793">
        <f t="shared" si="382"/>
        <v>4</v>
      </c>
      <c r="G1793" t="str">
        <f t="shared" si="383"/>
        <v>Quarter 4</v>
      </c>
      <c r="H1793" t="str">
        <f t="shared" si="384"/>
        <v>Qtr 4</v>
      </c>
      <c r="I1793" t="str">
        <f t="shared" si="385"/>
        <v>20164</v>
      </c>
      <c r="J1793" t="str">
        <f t="shared" si="386"/>
        <v>Nov 2016</v>
      </c>
      <c r="K1793" t="str">
        <f t="shared" si="387"/>
        <v>Nov-16</v>
      </c>
      <c r="L1793" t="str">
        <f t="shared" si="388"/>
        <v>November 2016</v>
      </c>
      <c r="M1793" t="str">
        <f t="shared" si="389"/>
        <v>November</v>
      </c>
      <c r="N1793" t="str">
        <f t="shared" si="390"/>
        <v>Nov</v>
      </c>
      <c r="O1793" t="str">
        <f t="shared" si="391"/>
        <v>Quarter 4 2016</v>
      </c>
    </row>
    <row r="1794" spans="1:15" x14ac:dyDescent="0.25">
      <c r="A1794" s="1">
        <v>42701</v>
      </c>
      <c r="B1794">
        <f t="shared" si="378"/>
        <v>2016</v>
      </c>
      <c r="C1794">
        <f t="shared" si="379"/>
        <v>11</v>
      </c>
      <c r="D1794" t="str">
        <f t="shared" si="380"/>
        <v>November</v>
      </c>
      <c r="E1794" t="str">
        <f t="shared" si="381"/>
        <v>Nov</v>
      </c>
      <c r="F1794">
        <f t="shared" si="382"/>
        <v>4</v>
      </c>
      <c r="G1794" t="str">
        <f t="shared" si="383"/>
        <v>Quarter 4</v>
      </c>
      <c r="H1794" t="str">
        <f t="shared" si="384"/>
        <v>Qtr 4</v>
      </c>
      <c r="I1794" t="str">
        <f t="shared" si="385"/>
        <v>20164</v>
      </c>
      <c r="J1794" t="str">
        <f t="shared" si="386"/>
        <v>Nov 2016</v>
      </c>
      <c r="K1794" t="str">
        <f t="shared" si="387"/>
        <v>Nov-16</v>
      </c>
      <c r="L1794" t="str">
        <f t="shared" si="388"/>
        <v>November 2016</v>
      </c>
      <c r="M1794" t="str">
        <f t="shared" si="389"/>
        <v>November</v>
      </c>
      <c r="N1794" t="str">
        <f t="shared" si="390"/>
        <v>Nov</v>
      </c>
      <c r="O1794" t="str">
        <f t="shared" si="391"/>
        <v>Quarter 4 2016</v>
      </c>
    </row>
    <row r="1795" spans="1:15" x14ac:dyDescent="0.25">
      <c r="A1795" s="1">
        <v>42702</v>
      </c>
      <c r="B1795">
        <f t="shared" ref="B1795:B1827" si="392">YEAR(A1795)</f>
        <v>2016</v>
      </c>
      <c r="C1795">
        <f t="shared" ref="C1795:C1827" si="393">MONTH(A1795)</f>
        <v>11</v>
      </c>
      <c r="D1795" t="str">
        <f t="shared" ref="D1795:D1827" si="394">TEXT(A1795,"mmmm")</f>
        <v>November</v>
      </c>
      <c r="E1795" t="str">
        <f t="shared" ref="E1795:E1827" si="395">TEXT(A1795,"mmm")</f>
        <v>Nov</v>
      </c>
      <c r="F1795">
        <f t="shared" ref="F1795:F1827" si="396">ROUNDUP(MONTH(A1795)/3,0)</f>
        <v>4</v>
      </c>
      <c r="G1795" t="str">
        <f t="shared" ref="G1795:G1827" si="397">"Quarter " &amp; ROUNDUP(MONTH(A1795)/3,0)</f>
        <v>Quarter 4</v>
      </c>
      <c r="H1795" t="str">
        <f t="shared" ref="H1795:H1827" si="398">"Qtr " &amp; ROUNDUP(MONTH(A1795)/3,0)</f>
        <v>Qtr 4</v>
      </c>
      <c r="I1795" t="str">
        <f t="shared" ref="I1795:I1827" si="399">YEAR(A1795) &amp; ROUNDUP(MONTH(A1795)/3,0)</f>
        <v>20164</v>
      </c>
      <c r="J1795" t="str">
        <f t="shared" ref="J1795:J1827" si="400">TEXT(A1795,"mmm") &amp; " " &amp; YEAR(A1795)</f>
        <v>Nov 2016</v>
      </c>
      <c r="K1795" t="str">
        <f t="shared" ref="K1795:K1827" si="401">TEXT(A1795,"mmm") &amp; "-" &amp; RIGHT(YEAR(A1795),2)</f>
        <v>Nov-16</v>
      </c>
      <c r="L1795" t="str">
        <f t="shared" ref="L1795:L1827" si="402">TEXT(A1795,"mmmm")&amp; " " &amp; YEAR(A1795)</f>
        <v>November 2016</v>
      </c>
      <c r="M1795" t="str">
        <f t="shared" ref="M1795:M1827" si="403">TEXT(A1795,"mmmm")</f>
        <v>November</v>
      </c>
      <c r="N1795" t="str">
        <f t="shared" ref="N1795:N1827" si="404">TEXT(A1795,"mmm")</f>
        <v>Nov</v>
      </c>
      <c r="O1795" t="str">
        <f t="shared" ref="O1795:O1827" si="405">"Quarter " &amp; ROUNDUP(MONTH(A1795)/3,0) &amp; " " &amp; YEAR(A1795)</f>
        <v>Quarter 4 2016</v>
      </c>
    </row>
    <row r="1796" spans="1:15" x14ac:dyDescent="0.25">
      <c r="A1796" s="1">
        <v>42703</v>
      </c>
      <c r="B1796">
        <f t="shared" si="392"/>
        <v>2016</v>
      </c>
      <c r="C1796">
        <f t="shared" si="393"/>
        <v>11</v>
      </c>
      <c r="D1796" t="str">
        <f t="shared" si="394"/>
        <v>November</v>
      </c>
      <c r="E1796" t="str">
        <f t="shared" si="395"/>
        <v>Nov</v>
      </c>
      <c r="F1796">
        <f t="shared" si="396"/>
        <v>4</v>
      </c>
      <c r="G1796" t="str">
        <f t="shared" si="397"/>
        <v>Quarter 4</v>
      </c>
      <c r="H1796" t="str">
        <f t="shared" si="398"/>
        <v>Qtr 4</v>
      </c>
      <c r="I1796" t="str">
        <f t="shared" si="399"/>
        <v>20164</v>
      </c>
      <c r="J1796" t="str">
        <f t="shared" si="400"/>
        <v>Nov 2016</v>
      </c>
      <c r="K1796" t="str">
        <f t="shared" si="401"/>
        <v>Nov-16</v>
      </c>
      <c r="L1796" t="str">
        <f t="shared" si="402"/>
        <v>November 2016</v>
      </c>
      <c r="M1796" t="str">
        <f t="shared" si="403"/>
        <v>November</v>
      </c>
      <c r="N1796" t="str">
        <f t="shared" si="404"/>
        <v>Nov</v>
      </c>
      <c r="O1796" t="str">
        <f t="shared" si="405"/>
        <v>Quarter 4 2016</v>
      </c>
    </row>
    <row r="1797" spans="1:15" x14ac:dyDescent="0.25">
      <c r="A1797" s="1">
        <v>42704</v>
      </c>
      <c r="B1797">
        <f t="shared" si="392"/>
        <v>2016</v>
      </c>
      <c r="C1797">
        <f t="shared" si="393"/>
        <v>11</v>
      </c>
      <c r="D1797" t="str">
        <f t="shared" si="394"/>
        <v>November</v>
      </c>
      <c r="E1797" t="str">
        <f t="shared" si="395"/>
        <v>Nov</v>
      </c>
      <c r="F1797">
        <f t="shared" si="396"/>
        <v>4</v>
      </c>
      <c r="G1797" t="str">
        <f t="shared" si="397"/>
        <v>Quarter 4</v>
      </c>
      <c r="H1797" t="str">
        <f t="shared" si="398"/>
        <v>Qtr 4</v>
      </c>
      <c r="I1797" t="str">
        <f t="shared" si="399"/>
        <v>20164</v>
      </c>
      <c r="J1797" t="str">
        <f t="shared" si="400"/>
        <v>Nov 2016</v>
      </c>
      <c r="K1797" t="str">
        <f t="shared" si="401"/>
        <v>Nov-16</v>
      </c>
      <c r="L1797" t="str">
        <f t="shared" si="402"/>
        <v>November 2016</v>
      </c>
      <c r="M1797" t="str">
        <f t="shared" si="403"/>
        <v>November</v>
      </c>
      <c r="N1797" t="str">
        <f t="shared" si="404"/>
        <v>Nov</v>
      </c>
      <c r="O1797" t="str">
        <f t="shared" si="405"/>
        <v>Quarter 4 2016</v>
      </c>
    </row>
    <row r="1798" spans="1:15" x14ac:dyDescent="0.25">
      <c r="A1798" s="1">
        <v>42705</v>
      </c>
      <c r="B1798">
        <f t="shared" si="392"/>
        <v>2016</v>
      </c>
      <c r="C1798">
        <f t="shared" si="393"/>
        <v>12</v>
      </c>
      <c r="D1798" t="str">
        <f t="shared" si="394"/>
        <v>December</v>
      </c>
      <c r="E1798" t="str">
        <f t="shared" si="395"/>
        <v>Dec</v>
      </c>
      <c r="F1798">
        <f t="shared" si="396"/>
        <v>4</v>
      </c>
      <c r="G1798" t="str">
        <f t="shared" si="397"/>
        <v>Quarter 4</v>
      </c>
      <c r="H1798" t="str">
        <f t="shared" si="398"/>
        <v>Qtr 4</v>
      </c>
      <c r="I1798" t="str">
        <f t="shared" si="399"/>
        <v>20164</v>
      </c>
      <c r="J1798" t="str">
        <f t="shared" si="400"/>
        <v>Dec 2016</v>
      </c>
      <c r="K1798" t="str">
        <f t="shared" si="401"/>
        <v>Dec-16</v>
      </c>
      <c r="L1798" t="str">
        <f t="shared" si="402"/>
        <v>December 2016</v>
      </c>
      <c r="M1798" t="str">
        <f t="shared" si="403"/>
        <v>December</v>
      </c>
      <c r="N1798" t="str">
        <f t="shared" si="404"/>
        <v>Dec</v>
      </c>
      <c r="O1798" t="str">
        <f t="shared" si="405"/>
        <v>Quarter 4 2016</v>
      </c>
    </row>
    <row r="1799" spans="1:15" x14ac:dyDescent="0.25">
      <c r="A1799" s="1">
        <v>42706</v>
      </c>
      <c r="B1799">
        <f t="shared" si="392"/>
        <v>2016</v>
      </c>
      <c r="C1799">
        <f t="shared" si="393"/>
        <v>12</v>
      </c>
      <c r="D1799" t="str">
        <f t="shared" si="394"/>
        <v>December</v>
      </c>
      <c r="E1799" t="str">
        <f t="shared" si="395"/>
        <v>Dec</v>
      </c>
      <c r="F1799">
        <f t="shared" si="396"/>
        <v>4</v>
      </c>
      <c r="G1799" t="str">
        <f t="shared" si="397"/>
        <v>Quarter 4</v>
      </c>
      <c r="H1799" t="str">
        <f t="shared" si="398"/>
        <v>Qtr 4</v>
      </c>
      <c r="I1799" t="str">
        <f t="shared" si="399"/>
        <v>20164</v>
      </c>
      <c r="J1799" t="str">
        <f t="shared" si="400"/>
        <v>Dec 2016</v>
      </c>
      <c r="K1799" t="str">
        <f t="shared" si="401"/>
        <v>Dec-16</v>
      </c>
      <c r="L1799" t="str">
        <f t="shared" si="402"/>
        <v>December 2016</v>
      </c>
      <c r="M1799" t="str">
        <f t="shared" si="403"/>
        <v>December</v>
      </c>
      <c r="N1799" t="str">
        <f t="shared" si="404"/>
        <v>Dec</v>
      </c>
      <c r="O1799" t="str">
        <f t="shared" si="405"/>
        <v>Quarter 4 2016</v>
      </c>
    </row>
    <row r="1800" spans="1:15" x14ac:dyDescent="0.25">
      <c r="A1800" s="1">
        <v>42707</v>
      </c>
      <c r="B1800">
        <f t="shared" si="392"/>
        <v>2016</v>
      </c>
      <c r="C1800">
        <f t="shared" si="393"/>
        <v>12</v>
      </c>
      <c r="D1800" t="str">
        <f t="shared" si="394"/>
        <v>December</v>
      </c>
      <c r="E1800" t="str">
        <f t="shared" si="395"/>
        <v>Dec</v>
      </c>
      <c r="F1800">
        <f t="shared" si="396"/>
        <v>4</v>
      </c>
      <c r="G1800" t="str">
        <f t="shared" si="397"/>
        <v>Quarter 4</v>
      </c>
      <c r="H1800" t="str">
        <f t="shared" si="398"/>
        <v>Qtr 4</v>
      </c>
      <c r="I1800" t="str">
        <f t="shared" si="399"/>
        <v>20164</v>
      </c>
      <c r="J1800" t="str">
        <f t="shared" si="400"/>
        <v>Dec 2016</v>
      </c>
      <c r="K1800" t="str">
        <f t="shared" si="401"/>
        <v>Dec-16</v>
      </c>
      <c r="L1800" t="str">
        <f t="shared" si="402"/>
        <v>December 2016</v>
      </c>
      <c r="M1800" t="str">
        <f t="shared" si="403"/>
        <v>December</v>
      </c>
      <c r="N1800" t="str">
        <f t="shared" si="404"/>
        <v>Dec</v>
      </c>
      <c r="O1800" t="str">
        <f t="shared" si="405"/>
        <v>Quarter 4 2016</v>
      </c>
    </row>
    <row r="1801" spans="1:15" x14ac:dyDescent="0.25">
      <c r="A1801" s="1">
        <v>42708</v>
      </c>
      <c r="B1801">
        <f t="shared" si="392"/>
        <v>2016</v>
      </c>
      <c r="C1801">
        <f t="shared" si="393"/>
        <v>12</v>
      </c>
      <c r="D1801" t="str">
        <f t="shared" si="394"/>
        <v>December</v>
      </c>
      <c r="E1801" t="str">
        <f t="shared" si="395"/>
        <v>Dec</v>
      </c>
      <c r="F1801">
        <f t="shared" si="396"/>
        <v>4</v>
      </c>
      <c r="G1801" t="str">
        <f t="shared" si="397"/>
        <v>Quarter 4</v>
      </c>
      <c r="H1801" t="str">
        <f t="shared" si="398"/>
        <v>Qtr 4</v>
      </c>
      <c r="I1801" t="str">
        <f t="shared" si="399"/>
        <v>20164</v>
      </c>
      <c r="J1801" t="str">
        <f t="shared" si="400"/>
        <v>Dec 2016</v>
      </c>
      <c r="K1801" t="str">
        <f t="shared" si="401"/>
        <v>Dec-16</v>
      </c>
      <c r="L1801" t="str">
        <f t="shared" si="402"/>
        <v>December 2016</v>
      </c>
      <c r="M1801" t="str">
        <f t="shared" si="403"/>
        <v>December</v>
      </c>
      <c r="N1801" t="str">
        <f t="shared" si="404"/>
        <v>Dec</v>
      </c>
      <c r="O1801" t="str">
        <f t="shared" si="405"/>
        <v>Quarter 4 2016</v>
      </c>
    </row>
    <row r="1802" spans="1:15" x14ac:dyDescent="0.25">
      <c r="A1802" s="1">
        <v>42709</v>
      </c>
      <c r="B1802">
        <f t="shared" si="392"/>
        <v>2016</v>
      </c>
      <c r="C1802">
        <f t="shared" si="393"/>
        <v>12</v>
      </c>
      <c r="D1802" t="str">
        <f t="shared" si="394"/>
        <v>December</v>
      </c>
      <c r="E1802" t="str">
        <f t="shared" si="395"/>
        <v>Dec</v>
      </c>
      <c r="F1802">
        <f t="shared" si="396"/>
        <v>4</v>
      </c>
      <c r="G1802" t="str">
        <f t="shared" si="397"/>
        <v>Quarter 4</v>
      </c>
      <c r="H1802" t="str">
        <f t="shared" si="398"/>
        <v>Qtr 4</v>
      </c>
      <c r="I1802" t="str">
        <f t="shared" si="399"/>
        <v>20164</v>
      </c>
      <c r="J1802" t="str">
        <f t="shared" si="400"/>
        <v>Dec 2016</v>
      </c>
      <c r="K1802" t="str">
        <f t="shared" si="401"/>
        <v>Dec-16</v>
      </c>
      <c r="L1802" t="str">
        <f t="shared" si="402"/>
        <v>December 2016</v>
      </c>
      <c r="M1802" t="str">
        <f t="shared" si="403"/>
        <v>December</v>
      </c>
      <c r="N1802" t="str">
        <f t="shared" si="404"/>
        <v>Dec</v>
      </c>
      <c r="O1802" t="str">
        <f t="shared" si="405"/>
        <v>Quarter 4 2016</v>
      </c>
    </row>
    <row r="1803" spans="1:15" x14ac:dyDescent="0.25">
      <c r="A1803" s="1">
        <v>42710</v>
      </c>
      <c r="B1803">
        <f t="shared" si="392"/>
        <v>2016</v>
      </c>
      <c r="C1803">
        <f t="shared" si="393"/>
        <v>12</v>
      </c>
      <c r="D1803" t="str">
        <f t="shared" si="394"/>
        <v>December</v>
      </c>
      <c r="E1803" t="str">
        <f t="shared" si="395"/>
        <v>Dec</v>
      </c>
      <c r="F1803">
        <f t="shared" si="396"/>
        <v>4</v>
      </c>
      <c r="G1803" t="str">
        <f t="shared" si="397"/>
        <v>Quarter 4</v>
      </c>
      <c r="H1803" t="str">
        <f t="shared" si="398"/>
        <v>Qtr 4</v>
      </c>
      <c r="I1803" t="str">
        <f t="shared" si="399"/>
        <v>20164</v>
      </c>
      <c r="J1803" t="str">
        <f t="shared" si="400"/>
        <v>Dec 2016</v>
      </c>
      <c r="K1803" t="str">
        <f t="shared" si="401"/>
        <v>Dec-16</v>
      </c>
      <c r="L1803" t="str">
        <f t="shared" si="402"/>
        <v>December 2016</v>
      </c>
      <c r="M1803" t="str">
        <f t="shared" si="403"/>
        <v>December</v>
      </c>
      <c r="N1803" t="str">
        <f t="shared" si="404"/>
        <v>Dec</v>
      </c>
      <c r="O1803" t="str">
        <f t="shared" si="405"/>
        <v>Quarter 4 2016</v>
      </c>
    </row>
    <row r="1804" spans="1:15" x14ac:dyDescent="0.25">
      <c r="A1804" s="1">
        <v>42711</v>
      </c>
      <c r="B1804">
        <f t="shared" si="392"/>
        <v>2016</v>
      </c>
      <c r="C1804">
        <f t="shared" si="393"/>
        <v>12</v>
      </c>
      <c r="D1804" t="str">
        <f t="shared" si="394"/>
        <v>December</v>
      </c>
      <c r="E1804" t="str">
        <f t="shared" si="395"/>
        <v>Dec</v>
      </c>
      <c r="F1804">
        <f t="shared" si="396"/>
        <v>4</v>
      </c>
      <c r="G1804" t="str">
        <f t="shared" si="397"/>
        <v>Quarter 4</v>
      </c>
      <c r="H1804" t="str">
        <f t="shared" si="398"/>
        <v>Qtr 4</v>
      </c>
      <c r="I1804" t="str">
        <f t="shared" si="399"/>
        <v>20164</v>
      </c>
      <c r="J1804" t="str">
        <f t="shared" si="400"/>
        <v>Dec 2016</v>
      </c>
      <c r="K1804" t="str">
        <f t="shared" si="401"/>
        <v>Dec-16</v>
      </c>
      <c r="L1804" t="str">
        <f t="shared" si="402"/>
        <v>December 2016</v>
      </c>
      <c r="M1804" t="str">
        <f t="shared" si="403"/>
        <v>December</v>
      </c>
      <c r="N1804" t="str">
        <f t="shared" si="404"/>
        <v>Dec</v>
      </c>
      <c r="O1804" t="str">
        <f t="shared" si="405"/>
        <v>Quarter 4 2016</v>
      </c>
    </row>
    <row r="1805" spans="1:15" x14ac:dyDescent="0.25">
      <c r="A1805" s="1">
        <v>42712</v>
      </c>
      <c r="B1805">
        <f t="shared" si="392"/>
        <v>2016</v>
      </c>
      <c r="C1805">
        <f t="shared" si="393"/>
        <v>12</v>
      </c>
      <c r="D1805" t="str">
        <f t="shared" si="394"/>
        <v>December</v>
      </c>
      <c r="E1805" t="str">
        <f t="shared" si="395"/>
        <v>Dec</v>
      </c>
      <c r="F1805">
        <f t="shared" si="396"/>
        <v>4</v>
      </c>
      <c r="G1805" t="str">
        <f t="shared" si="397"/>
        <v>Quarter 4</v>
      </c>
      <c r="H1805" t="str">
        <f t="shared" si="398"/>
        <v>Qtr 4</v>
      </c>
      <c r="I1805" t="str">
        <f t="shared" si="399"/>
        <v>20164</v>
      </c>
      <c r="J1805" t="str">
        <f t="shared" si="400"/>
        <v>Dec 2016</v>
      </c>
      <c r="K1805" t="str">
        <f t="shared" si="401"/>
        <v>Dec-16</v>
      </c>
      <c r="L1805" t="str">
        <f t="shared" si="402"/>
        <v>December 2016</v>
      </c>
      <c r="M1805" t="str">
        <f t="shared" si="403"/>
        <v>December</v>
      </c>
      <c r="N1805" t="str">
        <f t="shared" si="404"/>
        <v>Dec</v>
      </c>
      <c r="O1805" t="str">
        <f t="shared" si="405"/>
        <v>Quarter 4 2016</v>
      </c>
    </row>
    <row r="1806" spans="1:15" x14ac:dyDescent="0.25">
      <c r="A1806" s="1">
        <v>42713</v>
      </c>
      <c r="B1806">
        <f t="shared" si="392"/>
        <v>2016</v>
      </c>
      <c r="C1806">
        <f t="shared" si="393"/>
        <v>12</v>
      </c>
      <c r="D1806" t="str">
        <f t="shared" si="394"/>
        <v>December</v>
      </c>
      <c r="E1806" t="str">
        <f t="shared" si="395"/>
        <v>Dec</v>
      </c>
      <c r="F1806">
        <f t="shared" si="396"/>
        <v>4</v>
      </c>
      <c r="G1806" t="str">
        <f t="shared" si="397"/>
        <v>Quarter 4</v>
      </c>
      <c r="H1806" t="str">
        <f t="shared" si="398"/>
        <v>Qtr 4</v>
      </c>
      <c r="I1806" t="str">
        <f t="shared" si="399"/>
        <v>20164</v>
      </c>
      <c r="J1806" t="str">
        <f t="shared" si="400"/>
        <v>Dec 2016</v>
      </c>
      <c r="K1806" t="str">
        <f t="shared" si="401"/>
        <v>Dec-16</v>
      </c>
      <c r="L1806" t="str">
        <f t="shared" si="402"/>
        <v>December 2016</v>
      </c>
      <c r="M1806" t="str">
        <f t="shared" si="403"/>
        <v>December</v>
      </c>
      <c r="N1806" t="str">
        <f t="shared" si="404"/>
        <v>Dec</v>
      </c>
      <c r="O1806" t="str">
        <f t="shared" si="405"/>
        <v>Quarter 4 2016</v>
      </c>
    </row>
    <row r="1807" spans="1:15" x14ac:dyDescent="0.25">
      <c r="A1807" s="1">
        <v>42714</v>
      </c>
      <c r="B1807">
        <f t="shared" si="392"/>
        <v>2016</v>
      </c>
      <c r="C1807">
        <f t="shared" si="393"/>
        <v>12</v>
      </c>
      <c r="D1807" t="str">
        <f t="shared" si="394"/>
        <v>December</v>
      </c>
      <c r="E1807" t="str">
        <f t="shared" si="395"/>
        <v>Dec</v>
      </c>
      <c r="F1807">
        <f t="shared" si="396"/>
        <v>4</v>
      </c>
      <c r="G1807" t="str">
        <f t="shared" si="397"/>
        <v>Quarter 4</v>
      </c>
      <c r="H1807" t="str">
        <f t="shared" si="398"/>
        <v>Qtr 4</v>
      </c>
      <c r="I1807" t="str">
        <f t="shared" si="399"/>
        <v>20164</v>
      </c>
      <c r="J1807" t="str">
        <f t="shared" si="400"/>
        <v>Dec 2016</v>
      </c>
      <c r="K1807" t="str">
        <f t="shared" si="401"/>
        <v>Dec-16</v>
      </c>
      <c r="L1807" t="str">
        <f t="shared" si="402"/>
        <v>December 2016</v>
      </c>
      <c r="M1807" t="str">
        <f t="shared" si="403"/>
        <v>December</v>
      </c>
      <c r="N1807" t="str">
        <f t="shared" si="404"/>
        <v>Dec</v>
      </c>
      <c r="O1807" t="str">
        <f t="shared" si="405"/>
        <v>Quarter 4 2016</v>
      </c>
    </row>
    <row r="1808" spans="1:15" x14ac:dyDescent="0.25">
      <c r="A1808" s="1">
        <v>42715</v>
      </c>
      <c r="B1808">
        <f t="shared" si="392"/>
        <v>2016</v>
      </c>
      <c r="C1808">
        <f t="shared" si="393"/>
        <v>12</v>
      </c>
      <c r="D1808" t="str">
        <f t="shared" si="394"/>
        <v>December</v>
      </c>
      <c r="E1808" t="str">
        <f t="shared" si="395"/>
        <v>Dec</v>
      </c>
      <c r="F1808">
        <f t="shared" si="396"/>
        <v>4</v>
      </c>
      <c r="G1808" t="str">
        <f t="shared" si="397"/>
        <v>Quarter 4</v>
      </c>
      <c r="H1808" t="str">
        <f t="shared" si="398"/>
        <v>Qtr 4</v>
      </c>
      <c r="I1808" t="str">
        <f t="shared" si="399"/>
        <v>20164</v>
      </c>
      <c r="J1808" t="str">
        <f t="shared" si="400"/>
        <v>Dec 2016</v>
      </c>
      <c r="K1808" t="str">
        <f t="shared" si="401"/>
        <v>Dec-16</v>
      </c>
      <c r="L1808" t="str">
        <f t="shared" si="402"/>
        <v>December 2016</v>
      </c>
      <c r="M1808" t="str">
        <f t="shared" si="403"/>
        <v>December</v>
      </c>
      <c r="N1808" t="str">
        <f t="shared" si="404"/>
        <v>Dec</v>
      </c>
      <c r="O1808" t="str">
        <f t="shared" si="405"/>
        <v>Quarter 4 2016</v>
      </c>
    </row>
    <row r="1809" spans="1:15" x14ac:dyDescent="0.25">
      <c r="A1809" s="1">
        <v>42716</v>
      </c>
      <c r="B1809">
        <f t="shared" si="392"/>
        <v>2016</v>
      </c>
      <c r="C1809">
        <f t="shared" si="393"/>
        <v>12</v>
      </c>
      <c r="D1809" t="str">
        <f t="shared" si="394"/>
        <v>December</v>
      </c>
      <c r="E1809" t="str">
        <f t="shared" si="395"/>
        <v>Dec</v>
      </c>
      <c r="F1809">
        <f t="shared" si="396"/>
        <v>4</v>
      </c>
      <c r="G1809" t="str">
        <f t="shared" si="397"/>
        <v>Quarter 4</v>
      </c>
      <c r="H1809" t="str">
        <f t="shared" si="398"/>
        <v>Qtr 4</v>
      </c>
      <c r="I1809" t="str">
        <f t="shared" si="399"/>
        <v>20164</v>
      </c>
      <c r="J1809" t="str">
        <f t="shared" si="400"/>
        <v>Dec 2016</v>
      </c>
      <c r="K1809" t="str">
        <f t="shared" si="401"/>
        <v>Dec-16</v>
      </c>
      <c r="L1809" t="str">
        <f t="shared" si="402"/>
        <v>December 2016</v>
      </c>
      <c r="M1809" t="str">
        <f t="shared" si="403"/>
        <v>December</v>
      </c>
      <c r="N1809" t="str">
        <f t="shared" si="404"/>
        <v>Dec</v>
      </c>
      <c r="O1809" t="str">
        <f t="shared" si="405"/>
        <v>Quarter 4 2016</v>
      </c>
    </row>
    <row r="1810" spans="1:15" x14ac:dyDescent="0.25">
      <c r="A1810" s="1">
        <v>42717</v>
      </c>
      <c r="B1810">
        <f t="shared" si="392"/>
        <v>2016</v>
      </c>
      <c r="C1810">
        <f t="shared" si="393"/>
        <v>12</v>
      </c>
      <c r="D1810" t="str">
        <f t="shared" si="394"/>
        <v>December</v>
      </c>
      <c r="E1810" t="str">
        <f t="shared" si="395"/>
        <v>Dec</v>
      </c>
      <c r="F1810">
        <f t="shared" si="396"/>
        <v>4</v>
      </c>
      <c r="G1810" t="str">
        <f t="shared" si="397"/>
        <v>Quarter 4</v>
      </c>
      <c r="H1810" t="str">
        <f t="shared" si="398"/>
        <v>Qtr 4</v>
      </c>
      <c r="I1810" t="str">
        <f t="shared" si="399"/>
        <v>20164</v>
      </c>
      <c r="J1810" t="str">
        <f t="shared" si="400"/>
        <v>Dec 2016</v>
      </c>
      <c r="K1810" t="str">
        <f t="shared" si="401"/>
        <v>Dec-16</v>
      </c>
      <c r="L1810" t="str">
        <f t="shared" si="402"/>
        <v>December 2016</v>
      </c>
      <c r="M1810" t="str">
        <f t="shared" si="403"/>
        <v>December</v>
      </c>
      <c r="N1810" t="str">
        <f t="shared" si="404"/>
        <v>Dec</v>
      </c>
      <c r="O1810" t="str">
        <f t="shared" si="405"/>
        <v>Quarter 4 2016</v>
      </c>
    </row>
    <row r="1811" spans="1:15" x14ac:dyDescent="0.25">
      <c r="A1811" s="1">
        <v>42718</v>
      </c>
      <c r="B1811">
        <f t="shared" si="392"/>
        <v>2016</v>
      </c>
      <c r="C1811">
        <f t="shared" si="393"/>
        <v>12</v>
      </c>
      <c r="D1811" t="str">
        <f t="shared" si="394"/>
        <v>December</v>
      </c>
      <c r="E1811" t="str">
        <f t="shared" si="395"/>
        <v>Dec</v>
      </c>
      <c r="F1811">
        <f t="shared" si="396"/>
        <v>4</v>
      </c>
      <c r="G1811" t="str">
        <f t="shared" si="397"/>
        <v>Quarter 4</v>
      </c>
      <c r="H1811" t="str">
        <f t="shared" si="398"/>
        <v>Qtr 4</v>
      </c>
      <c r="I1811" t="str">
        <f t="shared" si="399"/>
        <v>20164</v>
      </c>
      <c r="J1811" t="str">
        <f t="shared" si="400"/>
        <v>Dec 2016</v>
      </c>
      <c r="K1811" t="str">
        <f t="shared" si="401"/>
        <v>Dec-16</v>
      </c>
      <c r="L1811" t="str">
        <f t="shared" si="402"/>
        <v>December 2016</v>
      </c>
      <c r="M1811" t="str">
        <f t="shared" si="403"/>
        <v>December</v>
      </c>
      <c r="N1811" t="str">
        <f t="shared" si="404"/>
        <v>Dec</v>
      </c>
      <c r="O1811" t="str">
        <f t="shared" si="405"/>
        <v>Quarter 4 2016</v>
      </c>
    </row>
    <row r="1812" spans="1:15" x14ac:dyDescent="0.25">
      <c r="A1812" s="1">
        <v>42719</v>
      </c>
      <c r="B1812">
        <f t="shared" si="392"/>
        <v>2016</v>
      </c>
      <c r="C1812">
        <f t="shared" si="393"/>
        <v>12</v>
      </c>
      <c r="D1812" t="str">
        <f t="shared" si="394"/>
        <v>December</v>
      </c>
      <c r="E1812" t="str">
        <f t="shared" si="395"/>
        <v>Dec</v>
      </c>
      <c r="F1812">
        <f t="shared" si="396"/>
        <v>4</v>
      </c>
      <c r="G1812" t="str">
        <f t="shared" si="397"/>
        <v>Quarter 4</v>
      </c>
      <c r="H1812" t="str">
        <f t="shared" si="398"/>
        <v>Qtr 4</v>
      </c>
      <c r="I1812" t="str">
        <f t="shared" si="399"/>
        <v>20164</v>
      </c>
      <c r="J1812" t="str">
        <f t="shared" si="400"/>
        <v>Dec 2016</v>
      </c>
      <c r="K1812" t="str">
        <f t="shared" si="401"/>
        <v>Dec-16</v>
      </c>
      <c r="L1812" t="str">
        <f t="shared" si="402"/>
        <v>December 2016</v>
      </c>
      <c r="M1812" t="str">
        <f t="shared" si="403"/>
        <v>December</v>
      </c>
      <c r="N1812" t="str">
        <f t="shared" si="404"/>
        <v>Dec</v>
      </c>
      <c r="O1812" t="str">
        <f t="shared" si="405"/>
        <v>Quarter 4 2016</v>
      </c>
    </row>
    <row r="1813" spans="1:15" x14ac:dyDescent="0.25">
      <c r="A1813" s="1">
        <v>42720</v>
      </c>
      <c r="B1813">
        <f t="shared" si="392"/>
        <v>2016</v>
      </c>
      <c r="C1813">
        <f t="shared" si="393"/>
        <v>12</v>
      </c>
      <c r="D1813" t="str">
        <f t="shared" si="394"/>
        <v>December</v>
      </c>
      <c r="E1813" t="str">
        <f t="shared" si="395"/>
        <v>Dec</v>
      </c>
      <c r="F1813">
        <f t="shared" si="396"/>
        <v>4</v>
      </c>
      <c r="G1813" t="str">
        <f t="shared" si="397"/>
        <v>Quarter 4</v>
      </c>
      <c r="H1813" t="str">
        <f t="shared" si="398"/>
        <v>Qtr 4</v>
      </c>
      <c r="I1813" t="str">
        <f t="shared" si="399"/>
        <v>20164</v>
      </c>
      <c r="J1813" t="str">
        <f t="shared" si="400"/>
        <v>Dec 2016</v>
      </c>
      <c r="K1813" t="str">
        <f t="shared" si="401"/>
        <v>Dec-16</v>
      </c>
      <c r="L1813" t="str">
        <f t="shared" si="402"/>
        <v>December 2016</v>
      </c>
      <c r="M1813" t="str">
        <f t="shared" si="403"/>
        <v>December</v>
      </c>
      <c r="N1813" t="str">
        <f t="shared" si="404"/>
        <v>Dec</v>
      </c>
      <c r="O1813" t="str">
        <f t="shared" si="405"/>
        <v>Quarter 4 2016</v>
      </c>
    </row>
    <row r="1814" spans="1:15" x14ac:dyDescent="0.25">
      <c r="A1814" s="1">
        <v>42721</v>
      </c>
      <c r="B1814">
        <f t="shared" si="392"/>
        <v>2016</v>
      </c>
      <c r="C1814">
        <f t="shared" si="393"/>
        <v>12</v>
      </c>
      <c r="D1814" t="str">
        <f t="shared" si="394"/>
        <v>December</v>
      </c>
      <c r="E1814" t="str">
        <f t="shared" si="395"/>
        <v>Dec</v>
      </c>
      <c r="F1814">
        <f t="shared" si="396"/>
        <v>4</v>
      </c>
      <c r="G1814" t="str">
        <f t="shared" si="397"/>
        <v>Quarter 4</v>
      </c>
      <c r="H1814" t="str">
        <f t="shared" si="398"/>
        <v>Qtr 4</v>
      </c>
      <c r="I1814" t="str">
        <f t="shared" si="399"/>
        <v>20164</v>
      </c>
      <c r="J1814" t="str">
        <f t="shared" si="400"/>
        <v>Dec 2016</v>
      </c>
      <c r="K1814" t="str">
        <f t="shared" si="401"/>
        <v>Dec-16</v>
      </c>
      <c r="L1814" t="str">
        <f t="shared" si="402"/>
        <v>December 2016</v>
      </c>
      <c r="M1814" t="str">
        <f t="shared" si="403"/>
        <v>December</v>
      </c>
      <c r="N1814" t="str">
        <f t="shared" si="404"/>
        <v>Dec</v>
      </c>
      <c r="O1814" t="str">
        <f t="shared" si="405"/>
        <v>Quarter 4 2016</v>
      </c>
    </row>
    <row r="1815" spans="1:15" x14ac:dyDescent="0.25">
      <c r="A1815" s="1">
        <v>42722</v>
      </c>
      <c r="B1815">
        <f t="shared" si="392"/>
        <v>2016</v>
      </c>
      <c r="C1815">
        <f t="shared" si="393"/>
        <v>12</v>
      </c>
      <c r="D1815" t="str">
        <f t="shared" si="394"/>
        <v>December</v>
      </c>
      <c r="E1815" t="str">
        <f t="shared" si="395"/>
        <v>Dec</v>
      </c>
      <c r="F1815">
        <f t="shared" si="396"/>
        <v>4</v>
      </c>
      <c r="G1815" t="str">
        <f t="shared" si="397"/>
        <v>Quarter 4</v>
      </c>
      <c r="H1815" t="str">
        <f t="shared" si="398"/>
        <v>Qtr 4</v>
      </c>
      <c r="I1815" t="str">
        <f t="shared" si="399"/>
        <v>20164</v>
      </c>
      <c r="J1815" t="str">
        <f t="shared" si="400"/>
        <v>Dec 2016</v>
      </c>
      <c r="K1815" t="str">
        <f t="shared" si="401"/>
        <v>Dec-16</v>
      </c>
      <c r="L1815" t="str">
        <f t="shared" si="402"/>
        <v>December 2016</v>
      </c>
      <c r="M1815" t="str">
        <f t="shared" si="403"/>
        <v>December</v>
      </c>
      <c r="N1815" t="str">
        <f t="shared" si="404"/>
        <v>Dec</v>
      </c>
      <c r="O1815" t="str">
        <f t="shared" si="405"/>
        <v>Quarter 4 2016</v>
      </c>
    </row>
    <row r="1816" spans="1:15" x14ac:dyDescent="0.25">
      <c r="A1816" s="1">
        <v>42723</v>
      </c>
      <c r="B1816">
        <f t="shared" si="392"/>
        <v>2016</v>
      </c>
      <c r="C1816">
        <f t="shared" si="393"/>
        <v>12</v>
      </c>
      <c r="D1816" t="str">
        <f t="shared" si="394"/>
        <v>December</v>
      </c>
      <c r="E1816" t="str">
        <f t="shared" si="395"/>
        <v>Dec</v>
      </c>
      <c r="F1816">
        <f t="shared" si="396"/>
        <v>4</v>
      </c>
      <c r="G1816" t="str">
        <f t="shared" si="397"/>
        <v>Quarter 4</v>
      </c>
      <c r="H1816" t="str">
        <f t="shared" si="398"/>
        <v>Qtr 4</v>
      </c>
      <c r="I1816" t="str">
        <f t="shared" si="399"/>
        <v>20164</v>
      </c>
      <c r="J1816" t="str">
        <f t="shared" si="400"/>
        <v>Dec 2016</v>
      </c>
      <c r="K1816" t="str">
        <f t="shared" si="401"/>
        <v>Dec-16</v>
      </c>
      <c r="L1816" t="str">
        <f t="shared" si="402"/>
        <v>December 2016</v>
      </c>
      <c r="M1816" t="str">
        <f t="shared" si="403"/>
        <v>December</v>
      </c>
      <c r="N1816" t="str">
        <f t="shared" si="404"/>
        <v>Dec</v>
      </c>
      <c r="O1816" t="str">
        <f t="shared" si="405"/>
        <v>Quarter 4 2016</v>
      </c>
    </row>
    <row r="1817" spans="1:15" x14ac:dyDescent="0.25">
      <c r="A1817" s="1">
        <v>42724</v>
      </c>
      <c r="B1817">
        <f t="shared" si="392"/>
        <v>2016</v>
      </c>
      <c r="C1817">
        <f t="shared" si="393"/>
        <v>12</v>
      </c>
      <c r="D1817" t="str">
        <f t="shared" si="394"/>
        <v>December</v>
      </c>
      <c r="E1817" t="str">
        <f t="shared" si="395"/>
        <v>Dec</v>
      </c>
      <c r="F1817">
        <f t="shared" si="396"/>
        <v>4</v>
      </c>
      <c r="G1817" t="str">
        <f t="shared" si="397"/>
        <v>Quarter 4</v>
      </c>
      <c r="H1817" t="str">
        <f t="shared" si="398"/>
        <v>Qtr 4</v>
      </c>
      <c r="I1817" t="str">
        <f t="shared" si="399"/>
        <v>20164</v>
      </c>
      <c r="J1817" t="str">
        <f t="shared" si="400"/>
        <v>Dec 2016</v>
      </c>
      <c r="K1817" t="str">
        <f t="shared" si="401"/>
        <v>Dec-16</v>
      </c>
      <c r="L1817" t="str">
        <f t="shared" si="402"/>
        <v>December 2016</v>
      </c>
      <c r="M1817" t="str">
        <f t="shared" si="403"/>
        <v>December</v>
      </c>
      <c r="N1817" t="str">
        <f t="shared" si="404"/>
        <v>Dec</v>
      </c>
      <c r="O1817" t="str">
        <f t="shared" si="405"/>
        <v>Quarter 4 2016</v>
      </c>
    </row>
    <row r="1818" spans="1:15" x14ac:dyDescent="0.25">
      <c r="A1818" s="1">
        <v>42725</v>
      </c>
      <c r="B1818">
        <f t="shared" si="392"/>
        <v>2016</v>
      </c>
      <c r="C1818">
        <f t="shared" si="393"/>
        <v>12</v>
      </c>
      <c r="D1818" t="str">
        <f t="shared" si="394"/>
        <v>December</v>
      </c>
      <c r="E1818" t="str">
        <f t="shared" si="395"/>
        <v>Dec</v>
      </c>
      <c r="F1818">
        <f t="shared" si="396"/>
        <v>4</v>
      </c>
      <c r="G1818" t="str">
        <f t="shared" si="397"/>
        <v>Quarter 4</v>
      </c>
      <c r="H1818" t="str">
        <f t="shared" si="398"/>
        <v>Qtr 4</v>
      </c>
      <c r="I1818" t="str">
        <f t="shared" si="399"/>
        <v>20164</v>
      </c>
      <c r="J1818" t="str">
        <f t="shared" si="400"/>
        <v>Dec 2016</v>
      </c>
      <c r="K1818" t="str">
        <f t="shared" si="401"/>
        <v>Dec-16</v>
      </c>
      <c r="L1818" t="str">
        <f t="shared" si="402"/>
        <v>December 2016</v>
      </c>
      <c r="M1818" t="str">
        <f t="shared" si="403"/>
        <v>December</v>
      </c>
      <c r="N1818" t="str">
        <f t="shared" si="404"/>
        <v>Dec</v>
      </c>
      <c r="O1818" t="str">
        <f t="shared" si="405"/>
        <v>Quarter 4 2016</v>
      </c>
    </row>
    <row r="1819" spans="1:15" x14ac:dyDescent="0.25">
      <c r="A1819" s="1">
        <v>42726</v>
      </c>
      <c r="B1819">
        <f t="shared" si="392"/>
        <v>2016</v>
      </c>
      <c r="C1819">
        <f t="shared" si="393"/>
        <v>12</v>
      </c>
      <c r="D1819" t="str">
        <f t="shared" si="394"/>
        <v>December</v>
      </c>
      <c r="E1819" t="str">
        <f t="shared" si="395"/>
        <v>Dec</v>
      </c>
      <c r="F1819">
        <f t="shared" si="396"/>
        <v>4</v>
      </c>
      <c r="G1819" t="str">
        <f t="shared" si="397"/>
        <v>Quarter 4</v>
      </c>
      <c r="H1819" t="str">
        <f t="shared" si="398"/>
        <v>Qtr 4</v>
      </c>
      <c r="I1819" t="str">
        <f t="shared" si="399"/>
        <v>20164</v>
      </c>
      <c r="J1819" t="str">
        <f t="shared" si="400"/>
        <v>Dec 2016</v>
      </c>
      <c r="K1819" t="str">
        <f t="shared" si="401"/>
        <v>Dec-16</v>
      </c>
      <c r="L1819" t="str">
        <f t="shared" si="402"/>
        <v>December 2016</v>
      </c>
      <c r="M1819" t="str">
        <f t="shared" si="403"/>
        <v>December</v>
      </c>
      <c r="N1819" t="str">
        <f t="shared" si="404"/>
        <v>Dec</v>
      </c>
      <c r="O1819" t="str">
        <f t="shared" si="405"/>
        <v>Quarter 4 2016</v>
      </c>
    </row>
    <row r="1820" spans="1:15" x14ac:dyDescent="0.25">
      <c r="A1820" s="1">
        <v>42727</v>
      </c>
      <c r="B1820">
        <f t="shared" si="392"/>
        <v>2016</v>
      </c>
      <c r="C1820">
        <f t="shared" si="393"/>
        <v>12</v>
      </c>
      <c r="D1820" t="str">
        <f t="shared" si="394"/>
        <v>December</v>
      </c>
      <c r="E1820" t="str">
        <f t="shared" si="395"/>
        <v>Dec</v>
      </c>
      <c r="F1820">
        <f t="shared" si="396"/>
        <v>4</v>
      </c>
      <c r="G1820" t="str">
        <f t="shared" si="397"/>
        <v>Quarter 4</v>
      </c>
      <c r="H1820" t="str">
        <f t="shared" si="398"/>
        <v>Qtr 4</v>
      </c>
      <c r="I1820" t="str">
        <f t="shared" si="399"/>
        <v>20164</v>
      </c>
      <c r="J1820" t="str">
        <f t="shared" si="400"/>
        <v>Dec 2016</v>
      </c>
      <c r="K1820" t="str">
        <f t="shared" si="401"/>
        <v>Dec-16</v>
      </c>
      <c r="L1820" t="str">
        <f t="shared" si="402"/>
        <v>December 2016</v>
      </c>
      <c r="M1820" t="str">
        <f t="shared" si="403"/>
        <v>December</v>
      </c>
      <c r="N1820" t="str">
        <f t="shared" si="404"/>
        <v>Dec</v>
      </c>
      <c r="O1820" t="str">
        <f t="shared" si="405"/>
        <v>Quarter 4 2016</v>
      </c>
    </row>
    <row r="1821" spans="1:15" x14ac:dyDescent="0.25">
      <c r="A1821" s="1">
        <v>42728</v>
      </c>
      <c r="B1821">
        <f t="shared" si="392"/>
        <v>2016</v>
      </c>
      <c r="C1821">
        <f t="shared" si="393"/>
        <v>12</v>
      </c>
      <c r="D1821" t="str">
        <f t="shared" si="394"/>
        <v>December</v>
      </c>
      <c r="E1821" t="str">
        <f t="shared" si="395"/>
        <v>Dec</v>
      </c>
      <c r="F1821">
        <f t="shared" si="396"/>
        <v>4</v>
      </c>
      <c r="G1821" t="str">
        <f t="shared" si="397"/>
        <v>Quarter 4</v>
      </c>
      <c r="H1821" t="str">
        <f t="shared" si="398"/>
        <v>Qtr 4</v>
      </c>
      <c r="I1821" t="str">
        <f t="shared" si="399"/>
        <v>20164</v>
      </c>
      <c r="J1821" t="str">
        <f t="shared" si="400"/>
        <v>Dec 2016</v>
      </c>
      <c r="K1821" t="str">
        <f t="shared" si="401"/>
        <v>Dec-16</v>
      </c>
      <c r="L1821" t="str">
        <f t="shared" si="402"/>
        <v>December 2016</v>
      </c>
      <c r="M1821" t="str">
        <f t="shared" si="403"/>
        <v>December</v>
      </c>
      <c r="N1821" t="str">
        <f t="shared" si="404"/>
        <v>Dec</v>
      </c>
      <c r="O1821" t="str">
        <f t="shared" si="405"/>
        <v>Quarter 4 2016</v>
      </c>
    </row>
    <row r="1822" spans="1:15" x14ac:dyDescent="0.25">
      <c r="A1822" s="1">
        <v>42729</v>
      </c>
      <c r="B1822">
        <f t="shared" si="392"/>
        <v>2016</v>
      </c>
      <c r="C1822">
        <f t="shared" si="393"/>
        <v>12</v>
      </c>
      <c r="D1822" t="str">
        <f t="shared" si="394"/>
        <v>December</v>
      </c>
      <c r="E1822" t="str">
        <f t="shared" si="395"/>
        <v>Dec</v>
      </c>
      <c r="F1822">
        <f t="shared" si="396"/>
        <v>4</v>
      </c>
      <c r="G1822" t="str">
        <f t="shared" si="397"/>
        <v>Quarter 4</v>
      </c>
      <c r="H1822" t="str">
        <f t="shared" si="398"/>
        <v>Qtr 4</v>
      </c>
      <c r="I1822" t="str">
        <f t="shared" si="399"/>
        <v>20164</v>
      </c>
      <c r="J1822" t="str">
        <f t="shared" si="400"/>
        <v>Dec 2016</v>
      </c>
      <c r="K1822" t="str">
        <f t="shared" si="401"/>
        <v>Dec-16</v>
      </c>
      <c r="L1822" t="str">
        <f t="shared" si="402"/>
        <v>December 2016</v>
      </c>
      <c r="M1822" t="str">
        <f t="shared" si="403"/>
        <v>December</v>
      </c>
      <c r="N1822" t="str">
        <f t="shared" si="404"/>
        <v>Dec</v>
      </c>
      <c r="O1822" t="str">
        <f t="shared" si="405"/>
        <v>Quarter 4 2016</v>
      </c>
    </row>
    <row r="1823" spans="1:15" x14ac:dyDescent="0.25">
      <c r="A1823" s="1">
        <v>42730</v>
      </c>
      <c r="B1823">
        <f t="shared" si="392"/>
        <v>2016</v>
      </c>
      <c r="C1823">
        <f t="shared" si="393"/>
        <v>12</v>
      </c>
      <c r="D1823" t="str">
        <f t="shared" si="394"/>
        <v>December</v>
      </c>
      <c r="E1823" t="str">
        <f t="shared" si="395"/>
        <v>Dec</v>
      </c>
      <c r="F1823">
        <f t="shared" si="396"/>
        <v>4</v>
      </c>
      <c r="G1823" t="str">
        <f t="shared" si="397"/>
        <v>Quarter 4</v>
      </c>
      <c r="H1823" t="str">
        <f t="shared" si="398"/>
        <v>Qtr 4</v>
      </c>
      <c r="I1823" t="str">
        <f t="shared" si="399"/>
        <v>20164</v>
      </c>
      <c r="J1823" t="str">
        <f t="shared" si="400"/>
        <v>Dec 2016</v>
      </c>
      <c r="K1823" t="str">
        <f t="shared" si="401"/>
        <v>Dec-16</v>
      </c>
      <c r="L1823" t="str">
        <f t="shared" si="402"/>
        <v>December 2016</v>
      </c>
      <c r="M1823" t="str">
        <f t="shared" si="403"/>
        <v>December</v>
      </c>
      <c r="N1823" t="str">
        <f t="shared" si="404"/>
        <v>Dec</v>
      </c>
      <c r="O1823" t="str">
        <f t="shared" si="405"/>
        <v>Quarter 4 2016</v>
      </c>
    </row>
    <row r="1824" spans="1:15" x14ac:dyDescent="0.25">
      <c r="A1824" s="1">
        <v>42731</v>
      </c>
      <c r="B1824">
        <f t="shared" si="392"/>
        <v>2016</v>
      </c>
      <c r="C1824">
        <f t="shared" si="393"/>
        <v>12</v>
      </c>
      <c r="D1824" t="str">
        <f t="shared" si="394"/>
        <v>December</v>
      </c>
      <c r="E1824" t="str">
        <f t="shared" si="395"/>
        <v>Dec</v>
      </c>
      <c r="F1824">
        <f t="shared" si="396"/>
        <v>4</v>
      </c>
      <c r="G1824" t="str">
        <f t="shared" si="397"/>
        <v>Quarter 4</v>
      </c>
      <c r="H1824" t="str">
        <f t="shared" si="398"/>
        <v>Qtr 4</v>
      </c>
      <c r="I1824" t="str">
        <f t="shared" si="399"/>
        <v>20164</v>
      </c>
      <c r="J1824" t="str">
        <f t="shared" si="400"/>
        <v>Dec 2016</v>
      </c>
      <c r="K1824" t="str">
        <f t="shared" si="401"/>
        <v>Dec-16</v>
      </c>
      <c r="L1824" t="str">
        <f t="shared" si="402"/>
        <v>December 2016</v>
      </c>
      <c r="M1824" t="str">
        <f t="shared" si="403"/>
        <v>December</v>
      </c>
      <c r="N1824" t="str">
        <f t="shared" si="404"/>
        <v>Dec</v>
      </c>
      <c r="O1824" t="str">
        <f t="shared" si="405"/>
        <v>Quarter 4 2016</v>
      </c>
    </row>
    <row r="1825" spans="1:15" x14ac:dyDescent="0.25">
      <c r="A1825" s="1">
        <v>42732</v>
      </c>
      <c r="B1825">
        <f t="shared" si="392"/>
        <v>2016</v>
      </c>
      <c r="C1825">
        <f t="shared" si="393"/>
        <v>12</v>
      </c>
      <c r="D1825" t="str">
        <f t="shared" si="394"/>
        <v>December</v>
      </c>
      <c r="E1825" t="str">
        <f t="shared" si="395"/>
        <v>Dec</v>
      </c>
      <c r="F1825">
        <f t="shared" si="396"/>
        <v>4</v>
      </c>
      <c r="G1825" t="str">
        <f t="shared" si="397"/>
        <v>Quarter 4</v>
      </c>
      <c r="H1825" t="str">
        <f t="shared" si="398"/>
        <v>Qtr 4</v>
      </c>
      <c r="I1825" t="str">
        <f t="shared" si="399"/>
        <v>20164</v>
      </c>
      <c r="J1825" t="str">
        <f t="shared" si="400"/>
        <v>Dec 2016</v>
      </c>
      <c r="K1825" t="str">
        <f t="shared" si="401"/>
        <v>Dec-16</v>
      </c>
      <c r="L1825" t="str">
        <f t="shared" si="402"/>
        <v>December 2016</v>
      </c>
      <c r="M1825" t="str">
        <f t="shared" si="403"/>
        <v>December</v>
      </c>
      <c r="N1825" t="str">
        <f t="shared" si="404"/>
        <v>Dec</v>
      </c>
      <c r="O1825" t="str">
        <f t="shared" si="405"/>
        <v>Quarter 4 2016</v>
      </c>
    </row>
    <row r="1826" spans="1:15" x14ac:dyDescent="0.25">
      <c r="A1826" s="1">
        <v>42733</v>
      </c>
      <c r="B1826">
        <f t="shared" si="392"/>
        <v>2016</v>
      </c>
      <c r="C1826">
        <f t="shared" si="393"/>
        <v>12</v>
      </c>
      <c r="D1826" t="str">
        <f t="shared" si="394"/>
        <v>December</v>
      </c>
      <c r="E1826" t="str">
        <f t="shared" si="395"/>
        <v>Dec</v>
      </c>
      <c r="F1826">
        <f t="shared" si="396"/>
        <v>4</v>
      </c>
      <c r="G1826" t="str">
        <f t="shared" si="397"/>
        <v>Quarter 4</v>
      </c>
      <c r="H1826" t="str">
        <f t="shared" si="398"/>
        <v>Qtr 4</v>
      </c>
      <c r="I1826" t="str">
        <f t="shared" si="399"/>
        <v>20164</v>
      </c>
      <c r="J1826" t="str">
        <f t="shared" si="400"/>
        <v>Dec 2016</v>
      </c>
      <c r="K1826" t="str">
        <f t="shared" si="401"/>
        <v>Dec-16</v>
      </c>
      <c r="L1826" t="str">
        <f t="shared" si="402"/>
        <v>December 2016</v>
      </c>
      <c r="M1826" t="str">
        <f t="shared" si="403"/>
        <v>December</v>
      </c>
      <c r="N1826" t="str">
        <f t="shared" si="404"/>
        <v>Dec</v>
      </c>
      <c r="O1826" t="str">
        <f t="shared" si="405"/>
        <v>Quarter 4 2016</v>
      </c>
    </row>
    <row r="1827" spans="1:15" x14ac:dyDescent="0.25">
      <c r="A1827" s="1">
        <v>42734</v>
      </c>
      <c r="B1827">
        <f t="shared" si="392"/>
        <v>2016</v>
      </c>
      <c r="C1827">
        <f t="shared" si="393"/>
        <v>12</v>
      </c>
      <c r="D1827" t="str">
        <f t="shared" si="394"/>
        <v>December</v>
      </c>
      <c r="E1827" t="str">
        <f t="shared" si="395"/>
        <v>Dec</v>
      </c>
      <c r="F1827">
        <f t="shared" si="396"/>
        <v>4</v>
      </c>
      <c r="G1827" t="str">
        <f t="shared" si="397"/>
        <v>Quarter 4</v>
      </c>
      <c r="H1827" t="str">
        <f t="shared" si="398"/>
        <v>Qtr 4</v>
      </c>
      <c r="I1827" t="str">
        <f t="shared" si="399"/>
        <v>20164</v>
      </c>
      <c r="J1827" t="str">
        <f t="shared" si="400"/>
        <v>Dec 2016</v>
      </c>
      <c r="K1827" t="str">
        <f t="shared" si="401"/>
        <v>Dec-16</v>
      </c>
      <c r="L1827" t="str">
        <f t="shared" si="402"/>
        <v>December 2016</v>
      </c>
      <c r="M1827" t="str">
        <f t="shared" si="403"/>
        <v>December</v>
      </c>
      <c r="N1827" t="str">
        <f t="shared" si="404"/>
        <v>Dec</v>
      </c>
      <c r="O1827" t="str">
        <f t="shared" si="405"/>
        <v>Quarter 4 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37.5" bestFit="1" customWidth="1"/>
  </cols>
  <sheetData>
    <row r="1001" spans="26:26" x14ac:dyDescent="0.25">
      <c r="Z1001" t="s">
        <v>15</v>
      </c>
    </row>
    <row r="1002" spans="26:26" x14ac:dyDescent="0.25">
      <c r="Z1002" t="s">
        <v>16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123825</xdr:colOff>
                <xdr:row>46</xdr:row>
                <xdr:rowOff>76200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s _ c b 9 5 e 8 f 3 - 1 4 c b - 4 e f c - 8 b 1 3 - b f 8 b 1 5 8 1 9 3 b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C l i e n t N a m e & l t ; / s t r i n g & g t ; & l t ; / k e y & g t ; & l t ; v a l u e & g t ; & l t ; i n t & g t ; 1 0 6 & l t ; / i n t & g t ; & l t ; / v a l u e & g t ; & l t ; / i t e m & g t ; & l t ; i t e m & g t ; & l t ; k e y & g t ; & l t ; s t r i n g & g t ; A d d r e s s 1 & l t ; / s t r i n g & g t ; & l t ; / k e y & g t ; & l t ; v a l u e & g t ; & l t ; i n t & g t ; 9 3 & l t ; / i n t & g t ; & l t ; / v a l u e & g t ; & l t ; / i t e m & g t ; & l t ; i t e m & g t ; & l t ; k e y & g t ; & l t ; s t r i n g & g t ; A d d r e s s 2 & l t ; / s t r i n g & g t ; & l t ; / k e y & g t ; & l t ; v a l u e & g t ; & l t ; i n t & g t ; 9 3 & l t ; / i n t & g t ; & l t ; / v a l u e & g t ; & l t ; / i t e m & g t ; & l t ; i t e m & g t ; & l t ; k e y & g t ; & l t ; s t r i n g & g t ; T o w n & l t ; / s t r i n g & g t ; & l t ; / k e y & g t ; & l t ; v a l u e & g t ; & l t ; i n t & g t ; 6 9 & l t ; / i n t & g t ; & l t ; / v a l u e & g t ; & l t ; / i t e m & g t ; & l t ; i t e m & g t ; & l t ; k e y & g t ; & l t ; s t r i n g & g t ; C o u n t y & l t ; / s t r i n g & g t ; & l t ; / k e y & g t ; & l t ; v a l u e & g t ; & l t ; i n t & g t ; 8 0 & l t ; / i n t & g t ; & l t ; / v a l u e & g t ; & l t ; / i t e m & g t ; & l t ; i t e m & g t ; & l t ; k e y & g t ; & l t ; s t r i n g & g t ; P o s t C o d e & l t ; / s t r i n g & g t ; & l t ; / k e y & g t ; & l t ; v a l u e & g t ; & l t ; i n t & g t ; 9 4 & l t ; / i n t & g t ; & l t ; / v a l u e & g t ; & l t ; / i t e m & g t ; & l t ; i t e m & g t ; & l t ; k e y & g t ; & l t ; s t r i n g & g t ; R e g i o n & l t ; / s t r i n g & g t ; & l t ; / k e y & g t ; & l t ; v a l u e & g t ; & l t ; i n t & g t ; 7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1 2 1 & l t ; / i n t & g t ; & l t ; / v a l u e & g t ; & l t ; / i t e m & g t ; & l t ; i t e m & g t ; & l t ; k e y & g t ; & l t ; s t r i n g & g t ; C o u n t r y I D & l t ; / s t r i n g & g t ; & l t ; / k e y & g t ; & l t ; v a l u e & g t ; & l t ; i n t & g t ; 9 8 & l t ; / i n t & g t ; & l t ; / v a l u e & g t ; & l t ; / i t e m & g t ; & l t ; i t e m & g t ; & l t ; k e y & g t ; & l t ; s t r i n g & g t ; C l i e n t T y p e & l t ; / s t r i n g & g t ; & l t ; / k e y & g t ; & l t ; v a l u e & g t ; & l t ; i n t & g t ; 9 8 & l t ; / i n t & g t ; & l t ; / v a l u e & g t ; & l t ; / i t e m & g t ; & l t ; i t e m & g t ; & l t ; k e y & g t ; & l t ; s t r i n g & g t ; C l i e n t S i z e & l t ; / s t r i n g & g t ; & l t ; / k e y & g t ; & l t ; v a l u e & g t ; & l t ; i n t & g t ; 9 3 & l t ; / i n t & g t ; & l t ; / v a l u e & g t ; & l t ; / i t e m & g t ; & l t ; i t e m & g t ; & l t ; k e y & g t ; & l t ; s t r i n g & g t ; C l i e n t S i n c e & l t ; / s t r i n g & g t ; & l t ; / k e y & g t ; & l t ; v a l u e & g t ; & l t ; i n t & g t ; 1 0 1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2 7 & l t ; / i n t & g t ; & l t ; / v a l u e & g t ; & l t ; / i t e m & g t ; & l t ; i t e m & g t ; & l t ; k e y & g t ; & l t ; s t r i n g & g t ; I s D e a l e r & l t ; / s t r i n g & g t ; & l t ; / k e y & g t ; & l t ; v a l u e & g t ; & l t ; i n t & g t ; 8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9 & l t ; / i n t & g t ; & l t ; / v a l u e & g t ; & l t ; / i t e m & g t ; & l t ; i t e m & g t ; & l t ; k e y & g t ; & l t ; s t r i n g & g t ; I s P o s t C o d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C l i e n t I D & l t ; / s t r i n g & g t ; & l t ; / k e y & g t ; & l t ; v a l u e & g t ; & l t ; i n t & g t ; 0 & l t ; / i n t & g t ; & l t ; / v a l u e & g t ; & l t ; / i t e m & g t ; & l t ; i t e m & g t ; & l t ; k e y & g t ; & l t ; s t r i n g & g t ; C l i e n t N a m e & l t ; / s t r i n g & g t ; & l t ; / k e y & g t ; & l t ; v a l u e & g t ; & l t ; i n t & g t ; 1 & l t ; / i n t & g t ; & l t ; / v a l u e & g t ; & l t ; / i t e m & g t ; & l t ; i t e m & g t ; & l t ; k e y & g t ; & l t ; s t r i n g & g t ; A d d r e s s 1 & l t ; / s t r i n g & g t ; & l t ; / k e y & g t ; & l t ; v a l u e & g t ; & l t ; i n t & g t ; 2 & l t ; / i n t & g t ; & l t ; / v a l u e & g t ; & l t ; / i t e m & g t ; & l t ; i t e m & g t ; & l t ; k e y & g t ; & l t ; s t r i n g & g t ; A d d r e s s 2 & l t ; / s t r i n g & g t ; & l t ; / k e y & g t ; & l t ; v a l u e & g t ; & l t ; i n t & g t ; 3 & l t ; / i n t & g t ; & l t ; / v a l u e & g t ; & l t ; / i t e m & g t ; & l t ; i t e m & g t ; & l t ; k e y & g t ; & l t ; s t r i n g & g t ; T o w n & l t ; / s t r i n g & g t ; & l t ; / k e y & g t ; & l t ; v a l u e & g t ; & l t ; i n t & g t ; 4 & l t ; / i n t & g t ; & l t ; / v a l u e & g t ; & l t ; / i t e m & g t ; & l t ; i t e m & g t ; & l t ; k e y & g t ; & l t ; s t r i n g & g t ; C o u n t y & l t ; / s t r i n g & g t ; & l t ; / k e y & g t ; & l t ; v a l u e & g t ; & l t ; i n t & g t ; 5 & l t ; / i n t & g t ; & l t ; / v a l u e & g t ; & l t ; / i t e m & g t ; & l t ; i t e m & g t ; & l t ; k e y & g t ; & l t ; s t r i n g & g t ; P o s t C o d e & l t ; / s t r i n g & g t ; & l t ; / k e y & g t ; & l t ; v a l u e & g t ; & l t ; i n t & g t ; 6 & l t ; / i n t & g t ; & l t ; / v a l u e & g t ; & l t ; / i t e m & g t ; & l t ; i t e m & g t ; & l t ; k e y & g t ; & l t ; s t r i n g & g t ; R e g i o n & l t ; / s t r i n g & g t ; & l t ; / k e y & g t ; & l t ; v a l u e & g t ; & l t ; i n t & g t ;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8 & l t ; / i n t & g t ; & l t ; / v a l u e & g t ; & l t ; / i t e m & g t ; & l t ; i t e m & g t ; & l t ; k e y & g t ; & l t ; s t r i n g & g t ; C o u n t r y I D & l t ; / s t r i n g & g t ; & l t ; / k e y & g t ; & l t ; v a l u e & g t ; & l t ; i n t & g t ; 9 & l t ; / i n t & g t ; & l t ; / v a l u e & g t ; & l t ; / i t e m & g t ; & l t ; i t e m & g t ; & l t ; k e y & g t ; & l t ; s t r i n g & g t ; C l i e n t T y p e & l t ; / s t r i n g & g t ; & l t ; / k e y & g t ; & l t ; v a l u e & g t ; & l t ; i n t & g t ; 1 0 & l t ; / i n t & g t ; & l t ; / v a l u e & g t ; & l t ; / i t e m & g t ; & l t ; i t e m & g t ; & l t ; k e y & g t ; & l t ; s t r i n g & g t ; C l i e n t S i z e & l t ; / s t r i n g & g t ; & l t ; / k e y & g t ; & l t ; v a l u e & g t ; & l t ; i n t & g t ; 1 1 & l t ; / i n t & g t ; & l t ; / v a l u e & g t ; & l t ; / i t e m & g t ; & l t ; i t e m & g t ; & l t ; k e y & g t ; & l t ; s t r i n g & g t ; C l i e n t S i n c e & l t ; / s t r i n g & g t ; & l t ; / k e y & g t ; & l t ; v a l u e & g t ; & l t ; i n t & g t ; 1 2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3 & l t ; / i n t & g t ; & l t ; / v a l u e & g t ; & l t ; / i t e m & g t ; & l t ; i t e m & g t ; & l t ; k e y & g t ; & l t ; s t r i n g & g t ; I s D e a l e r & l t ; / s t r i n g & g t ; & l t ; / k e y & g t ; & l t ; v a l u e & g t ; & l t ; i n t & g t ; 1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& l t ; / i n t & g t ; & l t ; / v a l u e & g t ; & l t ; / i t e m & g t ; & l t ; i t e m & g t ; & l t ; k e y & g t ; & l t ; s t r i n g & g t ; I s P o s t C o d e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c b 9 5 e 8 f 3 - 1 4 c b - 4 e f c - 8 b 1 3 - b f 8 b 1 5 8 1 9 3 b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c k _ d b f c b 8 0 8 - b 1 7 7 - 4 6 0 e - b 5 4 e - b 8 0 a 2 9 b b 8 6 0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L i n e s _ c e 3 c 3 f 4 c - b 6 3 2 - 4 2 7 c - a 4 e 6 - 8 f 4 2 c 4 4 2 4 f 6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_ 9 b d 2 5 6 2 a - 5 d 8 e - 4 5 7 7 - b c c a - 9 7 4 7 5 a f f 7 f f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9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b b d b 1 d 3 d - 7 b 6 5 - 4 0 3 0 - 9 8 b e - 5 6 c d b 1 f f e f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r s _ f 5 2 e c 7 b 2 - d 6 5 6 - 4 5 0 4 - 9 d 4 f - 6 5 1 1 e d 7 c 5 3 d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D i a g r a m O b j e c t K e y & g t ; & l t ; K e y & g t ; C o l u m n s \ C l i e n t s   P e r  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a t i o N e t M a r g i n & l t ; / K e y & g t ; & l t ; / D i a g r a m O b j e c t K e y & g t ; & l t ; D i a g r a m O b j e c t K e y & g t ; & l t ; K e y & g t ; M e a s u r e s \ R a t i o N e t M a r g i n \ T a g I n f o \ F o r m u l a & l t ; / K e y & g t ; & l t ; / D i a g r a m O b j e c t K e y & g t ; & l t ; D i a g r a m O b j e c t K e y & g t ; & l t ; K e y & g t ; M e a s u r e s \ R a t i o N e t M a r g i n \ T a g I n f o \ V a l u e & l t ; / K e y & g t ; & l t ; / D i a g r a m O b j e c t K e y & g t ; & l t ; D i a g r a m O b j e c t K e y & g t ; & l t ; K e y & g t ; M e a s u r e s \ C o s t   P l u s   S p a r e s   M a r g i n & l t ; / K e y & g t ; & l t ; / D i a g r a m O b j e c t K e y & g t ; & l t ; D i a g r a m O b j e c t K e y & g t ; & l t ; K e y & g t ; M e a s u r e s \ C o s t   P l u s   S p a r e s   M a r g i n \ T a g I n f o \ F o r m u l a & l t ; / K e y & g t ; & l t ; / D i a g r a m O b j e c t K e y & g t ; & l t ; D i a g r a m O b j e c t K e y & g t ; & l t ; K e y & g t ; M e a s u r e s \ C o s t   P l u s   S p a r e s   M a r g i n \ T a g I n f o \ V a l u e & l t ; / K e y & g t ; & l t ; / D i a g r a m O b j e c t K e y & g t ; & l t ; D i a g r a m O b j e c t K e y & g t ; & l t ; K e y & g t ; M e a s u r e s \ D e a l e r S a l e s & l t ; / K e y & g t ; & l t ; / D i a g r a m O b j e c t K e y & g t ; & l t ; D i a g r a m O b j e c t K e y & g t ; & l t ; K e y & g t ; M e a s u r e s \ D e a l e r S a l e s \ T a g I n f o \ F o r m u l a & l t ; / K e y & g t ; & l t ; / D i a g r a m O b j e c t K e y & g t ; & l t ; D i a g r a m O b j e c t K e y & g t ; & l t ; K e y & g t ; M e a s u r e s \ D e a l e r S a l e s \ T a g I n f o \ V a l u e & l t ; / K e y & g t ; & l t ; / D i a g r a m O b j e c t K e y & g t ; & l t ; D i a g r a m O b j e c t K e y & g t ; & l t ; K e y & g t ; M e a s u r e s \ L o w P r i c e S a l e s & l t ; / K e y & g t ; & l t ; / D i a g r a m O b j e c t K e y & g t ; & l t ; D i a g r a m O b j e c t K e y & g t ; & l t ; K e y & g t ; M e a s u r e s \ L o w P r i c e S a l e s \ T a g I n f o \ F o r m u l a & l t ; / K e y & g t ; & l t ; / D i a g r a m O b j e c t K e y & g t ; & l t ; D i a g r a m O b j e c t K e y & g t ; & l t ; K e y & g t ; M e a s u r e s \ L o w P r i c e S a l e s \ T a g I n f o \ V a l u e & l t ; / K e y & g t ; & l t ; / D i a g r a m O b j e c t K e y & g t ; & l t ; D i a g r a m O b j e c t K e y & g t ; & l t ; K e y & g t ; M e a s u r e s \ C r e d i t w o r t h y   D e a l e r S a l e s & l t ; / K e y & g t ; & l t ; / D i a g r a m O b j e c t K e y & g t ; & l t ; D i a g r a m O b j e c t K e y & g t ; & l t ; K e y & g t ; M e a s u r e s \ C r e d i t w o r t h y   D e a l e r S a l e s \ T a g I n f o \ F o r m u l a & l t ; / K e y & g t ; & l t ; / D i a g r a m O b j e c t K e y & g t ; & l t ; D i a g r a m O b j e c t K e y & g t ; & l t ; K e y & g t ; M e a s u r e s \ C r e d i t w o r t h y   D e a l e r S a l e s \ T a g I n f o \ V a l u e & l t ; / K e y & g t ; & l t ; / D i a g r a m O b j e c t K e y & g t ; & l t ; D i a g r a m O b j e c t K e y & g t ; & l t ; K e y & g t ; M e a s u r e s \ C r e d i t w o r t h y   D e a l e r S a l e s   P e r c e n t & l t ; / K e y & g t ; & l t ; / D i a g r a m O b j e c t K e y & g t ; & l t ; D i a g r a m O b j e c t K e y & g t ; & l t ; K e y & g t ; M e a s u r e s \ C r e d i t w o r t h y   D e a l e r S a l e s   P e r c e n t \ T a g I n f o \ F o r m u l a & l t ; / K e y & g t ; & l t ; / D i a g r a m O b j e c t K e y & g t ; & l t ; D i a g r a m O b j e c t K e y & g t ; & l t ; K e y & g t ; M e a s u r e s \ C r e d i t w o r t h y   D e a l e r S a l e s   P e r c e n t \ T a g I n f o \ V a l u e & l t ; / K e y & g t ; & l t ; / D i a g r a m O b j e c t K e y & g t ; & l t ; D i a g r a m O b j e c t K e y & g t ; & l t ; K e y & g t ; M e a s u r e s \ M a k e P e r c e n t a g e & l t ; / K e y & g t ; & l t ; / D i a g r a m O b j e c t K e y & g t ; & l t ; D i a g r a m O b j e c t K e y & g t ; & l t ; K e y & g t ; M e a s u r e s \ M a k e P e r c e n t a g e \ T a g I n f o \ F o r m u l a & l t ; / K e y & g t ; & l t ; / D i a g r a m O b j e c t K e y & g t ; & l t ; D i a g r a m O b j e c t K e y & g t ; & l t ; K e y & g t ; M e a s u r e s \ M a k e P e r c e n t a g e \ T a g I n f o \ V a l u e & l t ; / K e y & g t ; & l t ; / D i a g r a m O b j e c t K e y & g t ; & l t ; D i a g r a m O b j e c t K e y & g t ; & l t ; K e y & g t ; M e a s u r e s \ M a k e A n d C o l o r P e r c e n t a g e & l t ; / K e y & g t ; & l t ; / D i a g r a m O b j e c t K e y & g t ; & l t ; D i a g r a m O b j e c t K e y & g t ; & l t ; K e y & g t ; M e a s u r e s \ M a k e A n d C o l o r P e r c e n t a g e \ T a g I n f o \ F o r m u l a & l t ; / K e y & g t ; & l t ; / D i a g r a m O b j e c t K e y & g t ; & l t ; D i a g r a m O b j e c t K e y & g t ; & l t ; K e y & g t ; M e a s u r e s \ M a k e A n d C o l o r P e r c e n t a g e \ T a g I n f o \ V a l u e & l t ; / K e y & g t ; & l t ; / D i a g r a m O b j e c t K e y & g t ; & l t ; D i a g r a m O b j e c t K e y & g t ; & l t ; K e y & g t ; M e a s u r e s \ S a l e s P e r c e n t a g e & l t ; / K e y & g t ; & l t ; / D i a g r a m O b j e c t K e y & g t ; & l t ; D i a g r a m O b j e c t K e y & g t ; & l t ; K e y & g t ; M e a s u r e s \ S a l e s P e r c e n t a g e \ T a g I n f o \ F o r m u l a & l t ; / K e y & g t ; & l t ; / D i a g r a m O b j e c t K e y & g t ; & l t ; D i a g r a m O b j e c t K e y & g t ; & l t ; K e y & g t ; M e a s u r e s \ S a l e s P e r c e n t a g e \ T a g I n f o \ V a l u e & l t ; / K e y & g t ; & l t ; / D i a g r a m O b j e c t K e y & g t ; & l t ; D i a g r a m O b j e c t K e y & g t ; & l t ; K e y & g t ; M e a s u r e s \ A l l B u t M a k e P e r c e n t a g e & l t ; / K e y & g t ; & l t ; / D i a g r a m O b j e c t K e y & g t ; & l t ; D i a g r a m O b j e c t K e y & g t ; & l t ; K e y & g t ; M e a s u r e s \ A l l B u t M a k e P e r c e n t a g e \ T a g I n f o \ F o r m u l a & l t ; / K e y & g t ; & l t ; / D i a g r a m O b j e c t K e y & g t ; & l t ; D i a g r a m O b j e c t K e y & g t ; & l t ; K e y & g t ; M e a s u r e s \ A l l B u t M a k e P e r c e n t a g e \ T a g I n f o \ V a l u e & l t ; / K e y & g t ; & l t ; / D i a g r a m O b j e c t K e y & g t ; & l t ; D i a g r a m O b j e c t K e y & g t ; & l t ; K e y & g t ; M e a s u r e s \ H i g h N e t M a r g i n S a l e s & l t ; / K e y & g t ; & l t ; / D i a g r a m O b j e c t K e y & g t ; & l t ; D i a g r a m O b j e c t K e y & g t ; & l t ; K e y & g t ; M e a s u r e s \ H i g h N e t M a r g i n S a l e s \ T a g I n f o \ F o r m u l a & l t ; / K e y & g t ; & l t ; / D i a g r a m O b j e c t K e y & g t ; & l t ; D i a g r a m O b j e c t K e y & g t ; & l t ; K e y & g t ; M e a s u r e s \ H i g h N e t M a r g i n S a l e s \ T a g I n f o \ V a l u e & l t ; / K e y & g t ; & l t ; / D i a g r a m O b j e c t K e y & g t ; & l t ; D i a g r a m O b j e c t K e y & g t ; & l t ; K e y & g t ; M e a s u r e s \ S a l e s R a n k B y M a k e & l t ; / K e y & g t ; & l t ; / D i a g r a m O b j e c t K e y & g t ; & l t ; D i a g r a m O b j e c t K e y & g t ; & l t ; K e y & g t ; M e a s u r e s \ S a l e s R a n k B y M a k e \ T a g I n f o \ F o r m u l a & l t ; / K e y & g t ; & l t ; / D i a g r a m O b j e c t K e y & g t ; & l t ; D i a g r a m O b j e c t K e y & g t ; & l t ; K e y & g t ; M e a s u r e s \ S a l e s R a n k B y M a k e \ T a g I n f o \ V a l u e & l t ; / K e y & g t ; & l t ; / D i a g r a m O b j e c t K e y & g t ; & l t ; D i a g r a m O b j e c t K e y & g t ; & l t ; K e y & g t ; M e a s u r e s \ P e r c e n t O f Y e a r & l t ; / K e y & g t ; & l t ; / D i a g r a m O b j e c t K e y & g t ; & l t ; D i a g r a m O b j e c t K e y & g t ; & l t ; K e y & g t ; M e a s u r e s \ P e r c e n t O f Y e a r \ T a g I n f o \ F o r m u l a & l t ; / K e y & g t ; & l t ; / D i a g r a m O b j e c t K e y & g t ; & l t ; D i a g r a m O b j e c t K e y & g t ; & l t ; K e y & g t ; M e a s u r e s \ P e r c e n t O f Y e a r \ T a g I n f o \ V a l u e & l t ; / K e y & g t ; & l t ; / D i a g r a m O b j e c t K e y & g t ; & l t ; D i a g r a m O b j e c t K e y & g t ; & l t ; K e y & g t ; M e a s u r e s \ P e r c e n t O f P r e v i o u s M o n t h & l t ; / K e y & g t ; & l t ; / D i a g r a m O b j e c t K e y & g t ; & l t ; D i a g r a m O b j e c t K e y & g t ; & l t ; K e y & g t ; M e a s u r e s \ P e r c e n t O f P r e v i o u s M o n t h \ T a g I n f o \ F o r m u l a & l t ; / K e y & g t ; & l t ; / D i a g r a m O b j e c t K e y & g t ; & l t ; D i a g r a m O b j e c t K e y & g t ; & l t ; K e y & g t ; M e a s u r e s \ P e r c e n t O f P r e v i o u s M o n t h \ T a g I n f o \ V a l u e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D i a g r a m O b j e c t K e y & g t ; & l t ; K e y & g t ; C o l u m n s \ G r o s s   M a r g i n & l t ; / K e y & g t ; & l t ; / D i a g r a m O b j e c t K e y & g t ; & l t ; D i a g r a m O b j e c t K e y & g t ; & l t ; K e y & g t ; C o l u m n s \ S a l e P r i c e T o S a l e s C o s t s R a t i o & l t ; / K e y & g t ; & l t ; / D i a g r a m O b j e c t K e y & g t ; & l t ; D i a g r a m O b j e c t K e y & g t ; & l t ; K e y & g t ; C o l u m n s \ D e l t a T o A v g N e t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b e r O f C a r s S o l d & l t ; / K e y & g t ; & l t ; / D i a g r a m O b j e c t K e y & g t ; & l t ; D i a g r a m O b j e c t K e y & g t ; & l t ; K e y & g t ; M e a s u r e s \ N u m b e r O f C a r s S o l d \ T a g I n f o \ F o r m u l a & l t ; / K e y & g t ; & l t ; / D i a g r a m O b j e c t K e y & g t ; & l t ; D i a g r a m O b j e c t K e y & g t ; & l t ; K e y & g t ; M e a s u r e s \ N u m b e r O f C a r s S o l d \ T a g I n f o \ V a l u e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A v e r a g e   P a r t s   C o s t   R a t i o & l t ; / K e y & g t ; & l t ; / D i a g r a m O b j e c t K e y & g t ; & l t ; D i a g r a m O b j e c t K e y & g t ; & l t ; K e y & g t ; M e a s u r e s \ A v e r a g e   P a r t s   C o s t   R a t i o \ T a g I n f o \ F o r m u l a & l t ; / K e y & g t ; & l t ; / D i a g r a m O b j e c t K e y & g t ; & l t ; D i a g r a m O b j e c t K e y & g t ; & l t ; K e y & g t ; M e a s u r e s \ A v e r a g e   P a r t s   C o s t   R a t i o \ T a g I n f o \ V a l u e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P u r c h a s e D a t e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E x c e s s i v e   P a r t s   C o s t & l t ; / K e y & g t ; & l t ; / D i a g r a m O b j e c t K e y & g t ; & l t ; D i a g r a m O b j e c t K e y & g t ; & l t ; K e y & g t ; C o l u m n s \ P r i c e C h e c k & l t ; / K e y & g t ; & l t ; / D i a g r a m O b j e c t K e y & g t ; & l t ; D i a g r a m O b j e c t K e y & g t ; & l t ; K e y & g t ; C o l u m n s \ M i l e a g e   R a n g e & l t ; / K e y & g t ; & l t ; / D i a g r a m O b j e c t K e y & g t ; & l t ; D i a g r a m O b j e c t K e y & g t ; & l t ; K e y & g t ; C o l u m n s \ S p e c i a l   S a l e s & l t ; / K e y & g t ; & l t ; / D i a g r a m O b j e c t K e y & g t ; & l t ; D i a g r a m O b j e c t K e y & g t ; & l t ; K e y & g t ; C o l u m n s \ V e h i c l e   A g e   C a t e g o r y & l t ; / K e y & g t ; & l t ; / D i a g r a m O b j e c t K e y & g t ; & l t ; D i a g r a m O b j e c t K e y & g t ; & l t ; K e y & g t ; C o l u m n s \ V e h i c l e   A g e   C a t e g o r y   S o r t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W e e k s   T o   P u r c h a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8 & l t ; / F o c u s C o l u m n & g t ; & l t ; S e l e c t i o n E n d C o l u m n & g t ; 8 & l t ; / S e l e c t i o n E n d C o l u m n & g t ; & l t ; S e l e c t i o n S t a r t C o l u m n & g t ; 8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 D a t e D i m e n s i o n & l t ; / K e y & g t ; & l t ; / D i a g r a m O b j e c t K e y & g t ; & l t ; D i a g r a m O b j e c t K e y & g t ; & l t ; K e y & g t ; A c t i o n s \ A d d  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 D a t e D i m e n s i o n & l t ; / K e y & g t ; & l t ; / D i a g r a m O b j e c t K e y & g t ; & l t ; D i a g r a m O b j e c t K e y & g t ; & l t ; K e y & g t ; A c t i o n s \ M o v e   i n t o 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 T a g s \ T a b l e s \ & a m p ; l t ; T a b l e s \ D a t e D i m e n s i o n & a m p ; g t ; & l t ; / K e y & g t ; & l t ; / D i a g r a m O b j e c t K e y & g t ; & l t ; D i a g r a m O b j e c t K e y & g t ; & l t ; K e y & g t ; D y n a m i c   T a g s \ H i e r a r c h i e s \ & a m p ; l t ; T a b l e s \ D a t e D i m e n s i o n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l i e n t s \ C o l u m n s \ T o w n A b b r e v a t i o n & l t ; / K e y & g t ; & l t ; / D i a g r a m O b j e c t K e y & g t ; & l t ; D i a g r a m O b j e c t K e y & g t ; & l t ; K e y & g t ; T a b l e s \ C l i e n t s \ C o l u m n s \ I s P o s t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u n t r i e s \ C o l u m n s \ C l i e n t s   P e r   C o u n t r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I n v o i c e L i n e s \ C o l u m n s \ G r o s s   M a r g i n & l t ; / K e y & g t ; & l t ; / D i a g r a m O b j e c t K e y & g t ; & l t ; D i a g r a m O b j e c t K e y & g t ; & l t ; K e y & g t ; T a b l e s \ I n v o i c e L i n e s \ C o l u m n s \ S a l e P r i c e T o S a l e s C o s t s R a t i o & l t ; / K e y & g t ; & l t ; / D i a g r a m O b j e c t K e y & g t ; & l t ; D i a g r a m O b j e c t K e y & g t ; & l t ; K e y & g t ; T a b l e s \ I n v o i c e L i n e s \ C o l u m n s \ D e l t a T o A v g N e t P r o f i t & l t ; / K e y & g t ; & l t ; / D i a g r a m O b j e c t K e y & g t ; & l t ; D i a g r a m O b j e c t K e y & g t ; & l t ; K e y & g t ; T a b l e s \ I n v o i c e L i n e s \ M e a s u r e s \ R a t i o N e t M a r g i n & l t ; / K e y & g t ; & l t ; / D i a g r a m O b j e c t K e y & g t ; & l t ; D i a g r a m O b j e c t K e y & g t ; & l t ; K e y & g t ; T a b l e s \ I n v o i c e L i n e s \ M e a s u r e s \ C o s t   P l u s   S p a r e s   M a r g i n & l t ; / K e y & g t ; & l t ; / D i a g r a m O b j e c t K e y & g t ; & l t ; D i a g r a m O b j e c t K e y & g t ; & l t ; K e y & g t ; T a b l e s \ I n v o i c e L i n e s \ M e a s u r e s \ D e a l e r S a l e s & l t ; / K e y & g t ; & l t ; / D i a g r a m O b j e c t K e y & g t ; & l t ; D i a g r a m O b j e c t K e y & g t ; & l t ; K e y & g t ; T a b l e s \ I n v o i c e L i n e s \ M e a s u r e s \ L o w P r i c e S a l e s & l t ; / K e y & g t ; & l t ; / D i a g r a m O b j e c t K e y & g t ; & l t ; D i a g r a m O b j e c t K e y & g t ; & l t ; K e y & g t ; T a b l e s \ I n v o i c e L i n e s \ M e a s u r e s \ C r e d i t w o r t h y   D e a l e r S a l e s & l t ; / K e y & g t ; & l t ; / D i a g r a m O b j e c t K e y & g t ; & l t ; D i a g r a m O b j e c t K e y & g t ; & l t ; K e y & g t ; T a b l e s \ I n v o i c e L i n e s \ M e a s u r e s \ C r e d i t w o r t h y   D e a l e r S a l e s   P e r c e n t & l t ; / K e y & g t ; & l t ; / D i a g r a m O b j e c t K e y & g t ; & l t ; D i a g r a m O b j e c t K e y & g t ; & l t ; K e y & g t ; T a b l e s \ I n v o i c e L i n e s \ M e a s u r e s \ M a k e P e r c e n t a g e & l t ; / K e y & g t ; & l t ; / D i a g r a m O b j e c t K e y & g t ; & l t ; D i a g r a m O b j e c t K e y & g t ; & l t ; K e y & g t ; T a b l e s \ I n v o i c e L i n e s \ M e a s u r e s \ M a k e A n d C o l o r P e r c e n t a g e & l t ; / K e y & g t ; & l t ; / D i a g r a m O b j e c t K e y & g t ; & l t ; D i a g r a m O b j e c t K e y & g t ; & l t ; K e y & g t ; T a b l e s \ I n v o i c e L i n e s \ M e a s u r e s \ S a l e s P e r c e n t a g e & l t ; / K e y & g t ; & l t ; / D i a g r a m O b j e c t K e y & g t ; & l t ; D i a g r a m O b j e c t K e y & g t ; & l t ; K e y & g t ; T a b l e s \ I n v o i c e L i n e s \ M e a s u r e s \ A l l B u t M a k e P e r c e n t a g e & l t ; / K e y & g t ; & l t ; / D i a g r a m O b j e c t K e y & g t ; & l t ; D i a g r a m O b j e c t K e y & g t ; & l t ; K e y & g t ; T a b l e s \ I n v o i c e L i n e s \ M e a s u r e s \ H i g h N e t M a r g i n S a l e s & l t ; / K e y & g t ; & l t ; / D i a g r a m O b j e c t K e y & g t ; & l t ; D i a g r a m O b j e c t K e y & g t ; & l t ; K e y & g t ; T a b l e s \ I n v o i c e L i n e s \ M e a s u r e s \ S a l e s R a n k B y M a k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s \ C o l u m n s \ D e l i v e r y C h a r g e   I n   D o l l a r s & l t ; / K e y & g t ; & l t ; / D i a g r a m O b j e c t K e y & g t ; & l t ; D i a g r a m O b j e c t K e y & g t ; & l t ; K e y & g t ; T a b l e s \ I n v o i c e s \ C o l u m n s \ S a l e   Y e a r & l t ; / K e y & g t ; & l t ; / D i a g r a m O b j e c t K e y & g t ; & l t ; D i a g r a m O b j e c t K e y & g t ; & l t ; K e y & g t ; T a b l e s \ I n v o i c e s \ C o l u m n s \ S a l e   M o n t h & l t ; / K e y & g t ; & l t ; / D i a g r a m O b j e c t K e y & g t ; & l t ; D i a g r a m O b j e c t K e y & g t ; & l t ; K e y & g t ; T a b l e s \ I n v o i c e s \ C o l u m n s \ U K D a t e & l t ; / K e y & g t ; & l t ; / D i a g r a m O b j e c t K e y & g t ; & l t ; D i a g r a m O b j e c t K e y & g t ; & l t ; K e y & g t ; T a b l e s \ I n v o i c e s \ M e a s u r e s \ M o n t h S a l e s & l t ; / K e y & g t ; & l t ; / D i a g r a m O b j e c t K e y & g t ; & l t ; D i a g r a m O b j e c t K e y & g t ; & l t ; K e y & g t ; T a b l e s \ I n v o i c e s \ M e a s u r e s \ Q u a r t e r S a l e s & l t ; / K e y & g t ; & l t ; / D i a g r a m O b j e c t K e y & g t ; & l t ; D i a g r a m O b j e c t K e y & g t ; & l t ; K e y & g t ; T a b l e s \ I n v o i c e s \ M e a s u r e s \ Y e a r S a l e s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F u l l Y e a r & l t ; / K e y & g t ; & l t ; / D i a g r a m O b j e c t K e y & g t ; & l t ; D i a g r a m O b j e c t K e y & g t ; & l t ; K e y & g t ; T a b l e s \ D a t e D i m e n s i o n \ C o l u m n s \ S h o r t Y e a r & l t ; / K e y & g t ; & l t ; / D i a g r a m O b j e c t K e y & g t ; & l t ; D i a g r a m O b j e c t K e y & g t ; & l t ; K e y & g t ; T a b l e s \ D a t e D i m e n s i o n \ C o l u m n s \ M o n t h N u m b e r & l t ; / K e y & g t ; & l t ; / D i a g r a m O b j e c t K e y & g t ; & l t ; D i a g r a m O b j e c t K e y & g t ; & l t ; K e y & g t ; T a b l e s \ D a t e D i m e n s i o n \ C o l u m n s \ M o n t h N u m b e r F u l l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W e e k n u m b e r & l t ; / K e y & g t ; & l t ; / D i a g r a m O b j e c t K e y & g t ; & l t ; D i a g r a m O b j e c t K e y & g t ; & l t ; K e y & g t ; T a b l e s \ D a t e D i m e n s i o n \ C o l u m n s \ W e e k n u m b e r F u l l & l t ; / K e y & g t ; & l t ; / D i a g r a m O b j e c t K e y & g t ; & l t ; D i a g r a m O b j e c t K e y & g t ; & l t ; K e y & g t ; T a b l e s \ D a t e D i m e n s i o n \ C o l u m n s \ D a y O f M o n t h & l t ; / K e y & g t ; & l t ; / D i a g r a m O b j e c t K e y & g t ; & l t ; D i a g r a m O b j e c t K e y & g t ; & l t ; K e y & g t ; T a b l e s \ D a t e D i m e n s i o n \ C o l u m n s \ D a y O f M o n t h F u l l & l t ; / K e y & g t ; & l t ; / D i a g r a m O b j e c t K e y & g t ; & l t ; D i a g r a m O b j e c t K e y & g t ; & l t ; K e y & g t ; T a b l e s \ D a t e D i m e n s i o n \ C o l u m n s \ W e e k d a y & l t ; / K e y & g t ; & l t ; / D i a g r a m O b j e c t K e y & g t ; & l t ; D i a g r a m O b j e c t K e y & g t ; & l t ; K e y & g t ; T a b l e s \ D a t e D i m e n s i o n \ C o l u m n s \ D a y O f W e e k F u l l & l t ; / K e y & g t ; & l t ; / D i a g r a m O b j e c t K e y & g t ; & l t ; D i a g r a m O b j e c t K e y & g t ; & l t ; K e y & g t ; T a b l e s \ D a t e D i m e n s i o n \ C o l u m n s \ D a y O f W e e k A b b r & l t ; / K e y & g t ; & l t ; / D i a g r a m O b j e c t K e y & g t ; & l t ; D i a g r a m O b j e c t K e y & g t ; & l t ; K e y & g t ; T a b l e s \ D a t e D i m e n s i o n \ C o l u m n s \ I S O D a t e & l t ; / K e y & g t ; & l t ; / D i a g r a m O b j e c t K e y & g t ; & l t ; D i a g r a m O b j e c t K e y & g t ; & l t ; K e y & g t ; T a b l e s \ D a t e D i m e n s i o n \ C o l u m n s \ F u l l D a t e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Q u a r t e r & l t ; / K e y & g t ; & l t ; / D i a g r a m O b j e c t K e y & g t ; & l t ; D i a g r a m O b j e c t K e y & g t ; & l t ; K e y & g t ; T a b l e s \ D a t e D i m e n s i o n \ C o l u m n s \ Q u a r t e r N u m b e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M o n t h A n d Y e a r A b b r & l t ; / K e y & g t ; & l t ; / D i a g r a m O b j e c t K e y & g t ; & l t ; D i a g r a m O b j e c t K e y & g t ; & l t ; K e y & g t ; T a b l e s \ D a t e D i m e n s i o n \ C o l u m n s \ Q u a r t e r A n d Y e a r N u m b e r & l t ; / K e y & g t ; & l t ; / D i a g r a m O b j e c t K e y & g t ; & l t ; D i a g r a m O b j e c t K e y & g t ; & l t ; K e y & g t ; T a b l e s \ D a t e D i m e n s i o n \ C o l u m n s \ Y e a r A n d W e e k & l t ; / K e y & g t ; & l t ; / D i a g r a m O b j e c t K e y & g t ; & l t ; D i a g r a m O b j e c t K e y & g t ; & l t ; K e y & g t ; T a b l e s \ D a t e D i m e n s i o n \ C o l u m n s \ Y e a r A n d M o n t h N u m b e r & l t ; / K e y & g t ; & l t ; / D i a g r a m O b j e c t K e y & g t ; & l t ; D i a g r a m O b j e c t K e y & g t ; & l t ; K e y & g t ; T a b l e s \ D a t e D i m e n s i o n \ H i e r a r c h i e s \ D a t e H i e r a r c h y & l t ; / K e y & g t ; & l t ; / D i a g r a m O b j e c t K e y & g t ; & l t ; D i a g r a m O b j e c t K e y & g t ; & l t ; K e y & g t ; T a b l e s \ D a t e D i m e n s i o n \ H i e r a r c h i e s \ D a t e H i e r a r c h y \ L e v e l s \ D a t e C o l u m n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P u r c h a s e D a t e & l t ; / K e y & g t ; & l t ; / D i a g r a m O b j e c t K e y & g t ; & l t ; D i a g r a m O b j e c t K e y & g t ; & l t ; K e y & g t ; T a b l e s \ S t o c k \ C o l u m n s \ V e h i c l e & l t ; / K e y & g t ; & l t ; / D i a g r a m O b j e c t K e y & g t ; & l t ; D i a g r a m O b j e c t K e y & g t ; & l t ; K e y & g t ; T a b l e s \ S t o c k \ C o l u m n s \ D i r e c t C o s t s & l t ; / K e y & g t ; & l t ; / D i a g r a m O b j e c t K e y & g t ; & l t ; D i a g r a m O b j e c t K e y & g t ; & l t ; K e y & g t ; T a b l e s \ S t o c k \ C o l u m n s \ E x c e s s i v e   P a r t s   C o s t & l t ; / K e y & g t ; & l t ; / D i a g r a m O b j e c t K e y & g t ; & l t ; D i a g r a m O b j e c t K e y & g t ; & l t ; K e y & g t ; T a b l e s \ S t o c k \ C o l u m n s \ P r i c e C h e c k & l t ; / K e y & g t ; & l t ; / D i a g r a m O b j e c t K e y & g t ; & l t ; D i a g r a m O b j e c t K e y & g t ; & l t ; K e y & g t ; T a b l e s \ S t o c k \ C o l u m n s \ M i l e a g e   R a n g e & l t ; / K e y & g t ; & l t ; / D i a g r a m O b j e c t K e y & g t ; & l t ; D i a g r a m O b j e c t K e y & g t ; & l t ; K e y & g t ; T a b l e s \ S t o c k \ C o l u m n s \ S p e c i a l   S a l e s & l t ; / K e y & g t ; & l t ; / D i a g r a m O b j e c t K e y & g t ; & l t ; D i a g r a m O b j e c t K e y & g t ; & l t ; K e y & g t ; T a b l e s \ S t o c k \ C o l u m n s \ V e h i c l e   A g e   C a t e g o r y & l t ; / K e y & g t ; & l t ; / D i a g r a m O b j e c t K e y & g t ; & l t ; D i a g r a m O b j e c t K e y & g t ; & l t ; K e y & g t ; T a b l e s \ S t o c k \ C o l u m n s \ V e h i c l e   A g e   C a t e g o r y   S o r t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S t o c k \ C o l u m n s \ W e e k s   T o   P u r c h a s e & l t ; / K e y & g t ; & l t ; / D i a g r a m O b j e c t K e y & g t ; & l t ; D i a g r a m O b j e c t K e y & g t ; & l t ; K e y & g t ; T a b l e s \ S t o c k \ M e a s u r e s \ N u m b e r O f C a r s S o l d & l t ; / K e y & g t ; & l t ; / D i a g r a m O b j e c t K e y & g t ; & l t ; D i a g r a m O b j e c t K e y & g t ; & l t ; K e y & g t ; T a b l e s \ S t o c k \ M e a s u r e s \ T o t a l S a l e s & l t ; / K e y & g t ; & l t ; / D i a g r a m O b j e c t K e y & g t ; & l t ; D i a g r a m O b j e c t K e y & g t ; & l t ; K e y & g t ; T a b l e s \ S t o c k \ M e a s u r e s \ A v e r a g e   P a r t s   C o s t   R a t i o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 T a g s \ H i e r a r c h i e s \ & a m p ; l t ; T a b l e s \ D a t e D i m e n s i o n \ H i e r a r c h i e s \ D a t e H i e r a r c h y & a m p ; g t ; & l t ; / K e y & g t ; & l t ; / a : K e y & g t ; & l t ; a : V a l u e 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5 5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A b b r e v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1 . 9 0 3 8 1 0 5 6 7 6 6 5 6 9 & l t ; / L e f t & g t ; & l t ; T a b I n d e x & g t ; 5 & l t ; / T a b I n d e x & g t ; & l t ; T o p & g t ; 4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T a b I n d e x & g t ; 6 & l t ; / T a b I n d e x & g t ; & l t ; T o p & g t ; 5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l i e n t s   P e r 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5 4 6 & l t ; / H e i g h t & g t ; & l t ; I s E x p a n d e d & g t ; t r u e & l t ; / I s E x p a n d e d & g t ; & l t ; L a y e d O u t & g t ; t r u e & l t ; / L a y e d O u t & g t ; & l t ; L e f t & g t ; 5 5 3 . 7 1 1 4 3 1 7 0 2 9 9 7 2 9 & l t ; / L e f t & g t ; & l t ; T a b I n d e x & g t ; 2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G r o s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T o S a l e s C o s t s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D e l t a T o A v g N e t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R a t i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o s t   P l u s   S p a r e s 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L o w P r i c e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  P e r c e n t & l t ; / K e y & g t ; & l t ; / a : K e y & g t ; & l t ; a : V a l u e 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A n d C o l o r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A l l B u t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H i g h N e t M a r g i n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R a n k B y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3 3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6 1 5 2 4 2 2 7 0 6 6 3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  I n   D o l l a r s & l t ; / K e y & g t ; & l t ; / a : K e y & g t ; & l t ; a : V a l u e 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U K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M o n t h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Q u a r t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Y e a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4 6 3 & l t ; / H e i g h t & g t ; & l t ; I s E x p a n d e d & g t ; t r u e & l t ; / I s E x p a n d e d & g t ; & l t ; L a y e d O u t & g t ; t r u e & l t ; / L a y e d O u t & g t ; & l t ; L e f t & g t ; 2 7 1 . 9 0 3 8 1 0 5 6 7 6 6 5 6 9 & l t ; / L e f t & g t ; & l t ; T a b I n d e x & g t ; 4 & l t ; / T a b I n d e x & g t ; & l t ; T o p & g t ; 3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S h o r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I S O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4 1 6 & l t ; / H e i g h t & g t ; & l t ; I s E x p a n d e d & g t ; t r u e & l t ; / I s E x p a n d e d & g t ; & l t ; L a y e d O u t & g t ; t r u e & l t ; / L a y e d O u t & g t ; & l t ; L e f t & g t ; 8 0 5 . 5 1 9 0 5 2 8 3 8 3 2 9 1 2 & l t ; / L e f t & g t ; & l t ; T a b I n d e x & g t ; 3 & l t ; / T a b I n d e x & g t ; & l t ; T o p & g t ;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E x c e s s i v e   P a r t s 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r i c e C h e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e c i a l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 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W e e k s   T o 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N u m b e r O f C a r s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A v e r a g e   P a r t s   C o s t 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 ( 1 0 0 , 4 7 1 ) .   E n d   p o i n t   2 :   ( 1 0 0 , 4 9 9 ) 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. 0 0 0 0 0 0 0 0 0 0 0 0 0 1 4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5 5 & l t ; / b : _ y & g t ; & l t ; / L o c a t i o n & g t ; & l t ; S h a p e R o t a t e A n g l e & g t ; 8 9 . 9 9 9 9 9 9 9 9 9 9 9 9 9 4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9 9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5 1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 ( 5 3 7 . 7 1 1 4 3 1 7 0 2 9 9 7 , 2 7 6 ) .   E n d   p o i n t   2 :   ( 4 8 9 . 6 1 5 2 4 2 2 7 0 6 6 3 , 1 5 6 . 5 ) 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7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5 5 3 . 7 1 1 4 3 1 7 0 2 9 9 7 2 9 & l t ; / b : _ x & g t ; & l t ; b : _ y & g t ;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4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 ( 7 6 9 . 7 1 1 4 3 1 7 0 2 9 9 7 , 2 7 6 ) .   E n d   p o i n t   2 :   ( 7 8 9 . 5 1 9 0 5 2 8 3 8 3 2 9 , 2 1 5 ) 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3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7 5 3 . 7 1 1 4 3 1 7 0 2 9 9 7 2 9 & l t ; / b : _ x & g t ; & l t ; b : _ y & g t ;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9 . 5 1 9 0 5 2 8 3 8 3 2 9 1 2 & l t ; / b : _ x & g t ; & l t ; b : _ y & g t ; 2 0 7 & l t ; / b : _ y & g t ; & l t ; / L a b e l L o c a t i o n & g t ; & l t ; L o c a t i o n   x m l n s : b = " h t t p : / / s c h e m a s . d a t a c o n t r a c t . o r g / 2 0 0 4 / 0 7 / S y s t e m . W i n d o w s " & g t ; & l t ; b : _ x & g t ; 8 0 5 . 5 1 9 0 5 2 8 3 8 3 2 9 1 2 & l t ; / b : _ x & g t ; & l t ; b : _ y & g t ; 2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 ( 2 5 7 . 6 1 5 2 4 2 2 7 0 6 6 3 , 1 6 6 . 5 ) .   E n d   p o i n t   2 :   ( 2 1 6 , 2 2 7 . 5 ) 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6 1 5 2 4 2 2 7 0 6 6 3 2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2 7 3 . 6 1 5 2 4 2 2 7 0 6 6 3 2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2 2 7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 ( 4 8 9 . 6 1 5 2 4 2 2 7 0 6 6 3 , 1 7 6 . 5 ) .   E n d   p o i n t   2 :   ( 4 8 7 . 9 0 3 8 1 0 5 6 7 6 6 6 , 5 9 3 . 5 ) 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6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7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9 0 3 8 1 0 5 6 7 6 6 5 6 9 & l t ; / b : _ x & g t ; & l t ; b : _ y & g t ; 5 8 5 . 5 & l t ; / b : _ y & g t ; & l t ; / L a b e l L o c a t i o n & g t ; & l t ; L o c a t i o n   x m l n s : b = " h t t p : / / s c h e m a s . d a t a c o n t r a c t . o r g / 2 0 0 4 / 0 7 / S y s t e m . W i n d o w s " & g t ; & l t ; b : _ x & g t ; 4 7 1 . 9 0 3 8 1 0 5 6 7 6 6 5 6 9 & l t ; / b : _ x & g t ; & l t ; b : _ y & g t ; 5 9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 ( 8 9 8 . 7 1 1 4 3 2 , 4 3 9 ) .   E n d   p o i n t   2 :   ( 9 1 8 . 7 1 1 4 3 2 , 4 5 6 ) 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0 . 7 1 1 4 3 2 0 0 0 0 0 0 0 6 & l t ; / b : _ x & g t ; & l t ; b : _ y & g t ; 4 2 3 & l t ; / b : _ y & g t ; & l t ; / L a b e l L o c a t i o n & g t ; & l t ; L o c a t i o n   x m l n s : b = " h t t p : / / s c h e m a s . d a t a c o n t r a c t . o r g / 2 0 0 4 / 0 7 / S y s t e m . W i n d o w s " & g t ; & l t ; b : _ x & g t ; 8 9 8 . 7 1 1 4 3 2 & l t ; / b : _ x & g t ; & l t ; b : _ y & g t ; 4 2 3 & l t ; / b : _ y & g t ; & l t ; / L o c a t i o n & g t ; & l t ; S h a p e R o t a t e A n g l e & g t ; 8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0 . 7 1 1 4 3 2 & l t ; / b : _ x & g t ; & l t ; b : _ y & g t ; 4 5 6 & l t ; / b : _ y & g t ; & l t ; / L a b e l L o c a t i o n & g t ; & l t ; L o c a t i o n   x m l n s : b = " h t t p : / / s c h e m a s . d a t a c o n t r a c t . o r g / 2 0 0 4 / 0 7 / S y s t e m . W i n d o w s " & g t ; & l t ; b : _ x & g t ; 9 1 8 . 7 1 1 4 3 2 & l t ; / b : _ x & g t ; & l t ; b : _ y & g t ; 4 7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M o n t h S a l e s & l t ; / K e y & g t ; & l t ; / D i a g r a m O b j e c t K e y & g t ; & l t ; D i a g r a m O b j e c t K e y & g t ; & l t ; K e y & g t ; M e a s u r e s \ M o n t h S a l e s \ T a g I n f o \ F o r m u l a & l t ; / K e y & g t ; & l t ; / D i a g r a m O b j e c t K e y & g t ; & l t ; D i a g r a m O b j e c t K e y & g t ; & l t ; K e y & g t ; M e a s u r e s \ M o n t h S a l e s \ T a g I n f o \ V a l u e & l t ; / K e y & g t ; & l t ; / D i a g r a m O b j e c t K e y & g t ; & l t ; D i a g r a m O b j e c t K e y & g t ; & l t ; K e y & g t ; M e a s u r e s \ Q u a r t e r S a l e s & l t ; / K e y & g t ; & l t ; / D i a g r a m O b j e c t K e y & g t ; & l t ; D i a g r a m O b j e c t K e y & g t ; & l t ; K e y & g t ; M e a s u r e s \ Q u a r t e r S a l e s \ T a g I n f o \ F o r m u l a & l t ; / K e y & g t ; & l t ; / D i a g r a m O b j e c t K e y & g t ; & l t ; D i a g r a m O b j e c t K e y & g t ; & l t ; K e y & g t ; M e a s u r e s \ Q u a r t e r S a l e s \ T a g I n f o \ V a l u e & l t ; / K e y & g t ; & l t ; / D i a g r a m O b j e c t K e y & g t ; & l t ; D i a g r a m O b j e c t K e y & g t ; & l t ; K e y & g t ; M e a s u r e s \ Y e a r S a l e s & l t ; / K e y & g t ; & l t ; / D i a g r a m O b j e c t K e y & g t ; & l t ; D i a g r a m O b j e c t K e y & g t ; & l t ; K e y & g t ; M e a s u r e s \ Y e a r S a l e s \ T a g I n f o \ F o r m u l a & l t ; / K e y & g t ; & l t ; / D i a g r a m O b j e c t K e y & g t ; & l t ; D i a g r a m O b j e c t K e y & g t ; & l t ; K e y & g t ; M e a s u r e s \ Y e a r S a l e s \ T a g I n f o \ V a l u e & l t ; / K e y & g t ; & l t ; / D i a g r a m O b j e c t K e y & g t ; & l t ; D i a g r a m O b j e c t K e y & g t ; & l t ; K e y & g t ; M e a s u r e s \ P r e v i o u s Y e a r S a l e s & l t ; / K e y & g t ; & l t ; / D i a g r a m O b j e c t K e y & g t ; & l t ; D i a g r a m O b j e c t K e y & g t ; & l t ; K e y & g t ; M e a s u r e s \ P r e v i o u s Y e a r S a l e s \ T a g I n f o \ F o r m u l a & l t ; / K e y & g t ; & l t ; / D i a g r a m O b j e c t K e y & g t ; & l t ; D i a g r a m O b j e c t K e y & g t ; & l t ; K e y & g t ; M e a s u r e s \ P r e v i o u s Y e a r S a l e s \ T a g I n f o \ V a l u e & l t ; / K e y & g t ; & l t ; / D i a g r a m O b j e c t K e y & g t ; & l t ; D i a g r a m O b j e c t K e y & g t ; & l t ; K e y & g t ; M e a s u r e s \ Y e a r O n Y e a r D e l t a & l t ; / K e y & g t ; & l t ; / D i a g r a m O b j e c t K e y & g t ; & l t ; D i a g r a m O b j e c t K e y & g t ; & l t ; K e y & g t ; M e a s u r e s \ Y e a r O n Y e a r D e l t a \ T a g I n f o \ F o r m u l a & l t ; / K e y & g t ; & l t ; / D i a g r a m O b j e c t K e y & g t ; & l t ; D i a g r a m O b j e c t K e y & g t ; & l t ; K e y & g t ; M e a s u r e s \ Y e a r O n Y e a r D e l t a \ T a g I n f o \ V a l u e & l t ; / K e y & g t ; & l t ; / D i a g r a m O b j e c t K e y & g t ; & l t ; D i a g r a m O b j e c t K e y & g t ; & l t ; K e y & g t ; M e a s u r e s \ Y e a r O n Y e a r D e l t a P e r c e n t & l t ; / K e y & g t ; & l t ; / D i a g r a m O b j e c t K e y & g t ; & l t ; D i a g r a m O b j e c t K e y & g t ; & l t ; K e y & g t ; M e a s u r e s \ Y e a r O n Y e a r D e l t a P e r c e n t \ T a g I n f o \ F o r m u l a & l t ; / K e y & g t ; & l t ; / D i a g r a m O b j e c t K e y & g t ; & l t ; D i a g r a m O b j e c t K e y & g t ; & l t ; K e y & g t ; M e a s u r e s \ Y e a r O n Y e a r D e l t a P e r c e n t \ T a g I n f o \ V a l u e & l t ; / K e y & g t ; & l t ; / D i a g r a m O b j e c t K e y & g t ; & l t ; D i a g r a m O b j e c t K e y & g t ; & l t ; K e y & g t ; M e a s u r e s \ S a l e s P r e v M t h & l t ; / K e y & g t ; & l t ; / D i a g r a m O b j e c t K e y & g t ; & l t ; D i a g r a m O b j e c t K e y & g t ; & l t ; K e y & g t ; M e a s u r e s \ S a l e s P r e v M t h \ T a g I n f o \ F o r m u l a & l t ; / K e y & g t ; & l t ; / D i a g r a m O b j e c t K e y & g t ; & l t ; D i a g r a m O b j e c t K e y & g t ; & l t ; K e y & g t ; M e a s u r e s \ S a l e s P r e v M t h \ T a g I n f o \ V a l u e & l t ; / K e y & g t ; & l t ; / D i a g r a m O b j e c t K e y & g t ; & l t ; D i a g r a m O b j e c t K e y & g t ; & l t ; K e y & g t ; M e a s u r e s \ S a l e s P r e v Y e a r & l t ; / K e y & g t ; & l t ; / D i a g r a m O b j e c t K e y & g t ; & l t ; D i a g r a m O b j e c t K e y & g t ; & l t ; K e y & g t ; M e a s u r e s \ S a l e s P r e v Y e a r \ T a g I n f o \ F o r m u l a & l t ; / K e y & g t ; & l t ; / D i a g r a m O b j e c t K e y & g t ; & l t ; D i a g r a m O b j e c t K e y & g t ; & l t ; K e y & g t ; M e a s u r e s \ S a l e s P r e v Y e a r \ T a g I n f o \ V a l u e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D i a g r a m O b j e c t K e y & g t ; & l t ; K e y & g t ; C o l u m n s \ D e l i v e r y C h a r g e   I n   D o l l a r s & l t ; / K e y & g t ; & l t ; / D i a g r a m O b j e c t K e y & g t ; & l t ; D i a g r a m O b j e c t K e y & g t ; & l t ; K e y & g t ; C o l u m n s \ S a l e   Y e a r & l t ; / K e y & g t ; & l t ; / D i a g r a m O b j e c t K e y & g t ; & l t ; D i a g r a m O b j e c t K e y & g t ; & l t ; K e y & g t ; C o l u m n s \ S a l e   M o n t h & l t ; / K e y & g t ; & l t ; / D i a g r a m O b j e c t K e y & g t ; & l t ; D i a g r a m O b j e c t K e y & g t ; & l t ; K e y & g t ; C o l u m n s \ U K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2 & l t ; / F o c u s R o w & g t ; & l t ; S e l e c t i o n E n d R o w & g t ; 1 2 & l t ; / S e l e c t i o n E n d R o w & g t ; & l t ; S e l e c t i o n S t a r t R o w & g t ; 1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D i a g r a m O b j e c t K e y & g t ; & l t ; K e y & g t ; C o l u m n s \ T o w n A b b r e v a t i o n & l t ; / K e y & g t ; & l t ; / D i a g r a m O b j e c t K e y & g t ; & l t ; D i a g r a m O b j e c t K e y & g t ; & l t ; K e y & g t ; C o l u m n s \ I s P o s t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Y e a r & l t ; / K e y & g t ; & l t ; / D i a g r a m O b j e c t K e y & g t ; & l t ; D i a g r a m O b j e c t K e y & g t ; & l t ; K e y & g t ; C o l u m n s \ S h o r t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u m b e r F u l l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W e e k n u m b e r & l t ; / K e y & g t ; & l t ; / D i a g r a m O b j e c t K e y & g t ; & l t ; D i a g r a m O b j e c t K e y & g t ; & l t ; K e y & g t ; C o l u m n s \ W e e k n u m b e r F u l l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O f M o n t h F u l l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D a y O f W e e k F u l l & l t ; / K e y & g t ; & l t ; / D i a g r a m O b j e c t K e y & g t ; & l t ; D i a g r a m O b j e c t K e y & g t ; & l t ; K e y & g t ; C o l u m n s \ D a y O f W e e k A b b r & l t ; / K e y & g t ; & l t ; / D i a g r a m O b j e c t K e y & g t ; & l t ; D i a g r a m O b j e c t K e y & g t ; & l t ; K e y & g t ; C o l u m n s \ I S O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u m b e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Q u a r t e r A n d Y e a r N u m b e r & l t ; / K e y & g t ; & l t ; / D i a g r a m O b j e c t K e y & g t ; & l t ; D i a g r a m O b j e c t K e y & g t ; & l t ; K e y & g t ; C o l u m n s \ Y e a r A n d W e e k & l t ; / K e y & g t ; & l t ; / D i a g r a m O b j e c t K e y & g t ; & l t ; D i a g r a m O b j e c t K e y & g t ; & l t ; K e y & g t ; C o l u m n s \ Y e a r A n d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r t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F u l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F u l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F u l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F u l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b e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W e e k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b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o c k _ d b f c b 8 0 8 - b 1 7 7 - 4 6 0 e - b 5 4 e - b 8 0 a 2 9 b b 8 6 0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c k I D & l t ; / s t r i n g & g t ; & l t ; / k e y & g t ; & l t ; v a l u e & g t ; & l t ; i n t & g t ; 2 9 6 & l t ; / i n t & g t ; & l t ; / v a l u e & g t ; & l t ; / i t e m & g t ; & l t ; i t e m & g t ; & l t ; k e y & g t ; & l t ; s t r i n g & g t ; M a k e & l t ; / s t r i n g & g t ; & l t ; / k e y & g t ; & l t ; v a l u e & g t ; & l t ; i n t & g t ; 7 0 & l t ; / i n t & g t ; & l t ; / v a l u e & g t ; & l t ; / i t e m & g t ; & l t ; i t e m & g t ; & l t ; k e y & g t ; & l t ; s t r i n g & g t ; M o d e l & l t ; / s t r i n g & g t ; & l t ; / k e y & g t ; & l t ; v a l u e & g t ; & l t ; i n t & g t ; 7 5 & l t ; / i n t & g t ; & l t ; / v a l u e & g t ; & l t ; / i t e m & g t ; & l t ; i t e m & g t ; & l t ; k e y & g t ; & l t ; s t r i n g & g t ; C o l o r I D & l t ; / s t r i n g & g t ; & l t ; / k e y & g t ; & l t ; v a l u e & g t ; & l t ; i n t & g t ; 8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3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1 9 & l t ; / i n t & g t ; & l t ; / v a l u e & g t ; & l t ; / i t e m & g t ; & l t ; i t e m & g t ; & l t ; k e y & g t ; & l t ; s t r i n g & g t ; V e h i c l e & l t ; / s t r i n g & g t ; & l t ; / k e y & g t ; & l t ; v a l u e & g t ; & l t ; i n t & g t ; 1 6 3 & l t ; / i n t & g t ; & l t ; / v a l u e & g t ; & l t ; / i t e m & g t ; & l t ; i t e m & g t ; & l t ; k e y & g t ; & l t ; s t r i n g & g t ; D i r e c t C o s t s & l t ; / s t r i n g & g t ; & l t ; / k e y & g t ; & l t ; v a l u e & g t ; & l t ; i n t & g t ; 1 0 4 & l t ; / i n t & g t ; & l t ; / v a l u e & g t ; & l t ; / i t e m & g t ; & l t ; i t e m & g t ; & l t ; k e y & g t ; & l t ; s t r i n g & g t ; P r i c e C h e c k & l t ; / s t r i n g & g t ; & l t ; / k e y & g t ; & l t ; v a l u e & g t ; & l t ; i n t & g t ; 1 5 9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5 9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5 9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S t o c k I D & l t ; / s t r i n g & g t ; & l t ; / k e y & g t ; & l t ; v a l u e & g t ; & l t ; i n t & g t ; 0 & l t ; / i n t & g t ; & l t ; / v a l u e & g t ; & l t ; / i t e m & g t ; & l t ; i t e m & g t ; & l t ; k e y & g t ; & l t ; s t r i n g & g t ; M a k e & l t ; / s t r i n g & g t ; & l t ; / k e y & g t ; & l t ; v a l u e & g t ; & l t ; i n t & g t ; 1 & l t ; / i n t & g t ; & l t ; / v a l u e & g t ; & l t ; / i t e m & g t ; & l t ; i t e m & g t ; & l t ; k e y & g t ; & l t ; s t r i n g & g t ; M o d e l & l t ; / s t r i n g & g t ; & l t ; / k e y & g t ; & l t ; v a l u e & g t ; & l t ; i n t & g t ; 2 & l t ; / i n t & g t ; & l t ; / v a l u e & g t ; & l t ; / i t e m & g t ; & l t ; i t e m & g t ; & l t ; k e y & g t ; & l t ; s t r i n g & g t ; C o l o r I D & l t ; / s t r i n g & g t ; & l t ; / k e y & g t ; & l t ; v a l u e & g t ; & l t ; i n t & g t ; 3 & l t ; / i n t & g t ; & l t ; / v a l u e & g t ; & l t ; / i t e m & g t ; & l t ; i t e m & g t ; & l t ; k e y & g t ; & l t ; s t r i n g & g t ; V e h i c l e T y p e & l t ; / s t r i n g & g t ; & l t ; / k e y & g t ; & l t ; v a l u e & g t ; & l t ; i n t & g t ; 4 & l t ; / i n t & g t ; & l t ; / v a l u e & g t ; & l t ; / i t e m & g t ; & l t ; i t e m & g t ; & l t ; k e y & g t ; & l t ; s t r i n g & g t ; C o s t P r i c e & l t ; / s t r i n g & g t ; & l t ; / k e y & g t ; & l t ; v a l u e & g t ; & l t ; i n t & g t ; 5 & l t ; / i n t & g t ; & l t ; / v a l u e & g t ; & l t ; / i t e m & g t ; & l t ; i t e m & g t ; & l t ; k e y & g t ; & l t ; s t r i n g & g t ; S p a r e P a r t s & l t ; / s t r i n g & g t ; & l t ; / k e y & g t ; & l t ; v a l u e & g t ; & l t ; i n t & g t ; 6 & l t ; / i n t & g t ; & l t ; / v a l u e & g t ; & l t ; / i t e m & g t ; & l t ; i t e m & g t ; & l t ; k e y & g t ; & l t ; s t r i n g & g t ; L a b o r C o s t & l t ; / s t r i n g & g t ; & l t ; / k e y & g t ; & l t ; v a l u e & g t ; & l t ; i n t & g t ;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8 & l t ; / i n t & g t ; & l t ; / v a l u e & g t ; & l t ; / i t e m & g t ; & l t ; i t e m & g t ; & l t ; k e y & g t ; & l t ; s t r i n g & g t ; M i l e a g e & l t ; / s t r i n g & g t ; & l t ; / k e y & g t ; & l t ; v a l u e & g t ; & l t ; i n t & g t ; 9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0 & l t ; / i n t & g t ; & l t ; / v a l u e & g t ; & l t ; / i t e m & g t ; & l t ; i t e m & g t ; & l t ; k e y & g t ; & l t ; s t r i n g & g t ; V e h i c l e & l t ; / s t r i n g & g t ; & l t ; / k e y & g t ; & l t ; v a l u e & g t ; & l t ; i n t & g t ; 1 1 & l t ; / i n t & g t ; & l t ; / v a l u e & g t ; & l t ; / i t e m & g t ; & l t ; i t e m & g t ; & l t ; k e y & g t ; & l t ; s t r i n g & g t ; D i r e c t C o s t s & l t ; / s t r i n g & g t ; & l t ; / k e y & g t ; & l t ; v a l u e & g t ; & l t ; i n t & g t ; 1 2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3 & l t ; / i n t & g t ; & l t ; / v a l u e & g t ; & l t ; / i t e m & g t ; & l t ; i t e m & g t ; & l t ; k e y & g t ; & l t ; s t r i n g & g t ; P r i c e C h e c k & l t ; / s t r i n g & g t ; & l t ; / k e y & g t ; & l t ; v a l u e & g t ; & l t ; i n t & g t ; 1 4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6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8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2 f 0 5 9 0 e 0 - 9 f d 0 - 4 a e 9 - 8 d 9 9 - e 5 8 3 c 3 2 c a 1 4 e " > < C u s t o m C o n t e n t > < ! [ C D A T A [ < ? x m l   v e r s i o n = " 1 . 0 "   e n c o d i n g = " u t f - 1 6 " ? > < S e t t i n g s > < C a l c u l a t e d F i e l d s > < i t e m > < M e a s u r e N a m e > N u m b e r O f C a r s S o l d < / M e a s u r e N a m e > < D i s p l a y N a m e > N u m b e r O f C a r s S o l d 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K e y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e e k n u m b e r & l t ; / s t r i n g & g t ; & l t ; / k e y & g t ; & l t ; v a l u e & g t ; & l t ; i n t & g t ; 1 1 7 & l t ; / i n t & g t ; & l t ; / v a l u e & g t ; & l t ; / i t e m & g t ; & l t ; i t e m & g t ; & l t ; k e y & g t ; & l t ; s t r i n g & g t ; F u l l Y e a r & l t ; / s t r i n g & g t ; & l t ; / k e y & g t ; & l t ; v a l u e & g t ; & l t ; i n t & g t ; 8 2 & l t ; / i n t & g t ; & l t ; / v a l u e & g t ; & l t ; / i t e m & g t ; & l t ; i t e m & g t ; & l t ; k e y & g t ; & l t ; s t r i n g & g t ; W e e k n u m b e r F u l l & l t ; / s t r i n g & g t ; & l t ; / k e y & g t ; & l t ; v a l u e & g t ; & l t ; i n t & g t ; 1 3 8 & l t ; / i n t & g t ; & l t ; / v a l u e & g t ; & l t ; / i t e m & g t ; & l t ; i t e m & g t ; & l t ; k e y & g t ; & l t ; s t r i n g & g t ; M o n t h A b b r & l t ; / s t r i n g & g t ; & l t ; / k e y & g t ; & l t ; v a l u e & g t ; & l t ; i n t & g t ; 1 0 8 & l t ; / i n t & g t ; & l t ; / v a l u e & g t ; & l t ; / i t e m & g t ; & l t ; i t e m & g t ; & l t ; k e y & g t ; & l t ; s t r i n g & g t ; M o n t h F u l l & l t ; / s t r i n g & g t ; & l t ; / k e y & g t ; & l t ; v a l u e & g t ; & l t ; i n t & g t ; 9 9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1 4 9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S h o r t Y e a r & l t ; / s t r i n g & g t ; & l t ; / k e y & g t ; & l t ; v a l u e & g t ; & l t ; i n t & g t ; 9 4 & l t ; / i n t & g t ; & l t ; / v a l u e & g t ; & l t ; / i t e m & g t ; & l t ; i t e m & g t ; & l t ; k e y & g t ; & l t ; s t r i n g & g t ; D a t e K e y & l t ; / s t r i n g & g t ; & l t ; / k e y & g t ; & l t ; v a l u e & g t ; & l t ; i n t & g t ; 1 2 5 & l t ; / i n t & g t ; & l t ; / v a l u e & g t ; & l t ; / i t e m & g t ; & l t ; i t e m & g t ; & l t ; k e y & g t ; & l t ; s t r i n g & g t ; D a y O f M o n t h & l t ; / s t r i n g & g t ; & l t ; / k e y & g t ; & l t ; v a l u e & g t ; & l t ; i n t & g t ; 1 1 6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3 7 & l t ; / i n t & g t ; & l t ; / v a l u e & g t ; & l t ; / i t e m & g t ; & l t ; i t e m & g t ; & l t ; k e y & g t ; & l t ; s t r i n g & g t ; W e e k d a y & l t ; / s t r i n g & g t ; & l t ; / k e y & g t ; & l t ; v a l u e & g t ; & l t ; i n t & g t ; 9 1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8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7 & l t ; / i n t & g t ; & l t ; / v a l u e & g t ; & l t ; / i t e m & g t ; & l t ; i t e m & g t ; & l t ; k e y & g t ; & l t ; s t r i n g & g t ; I S O D a t e & l t ; / s t r i n g & g t ; & l t ; / k e y & g t ; & l t ; v a l u e & g t ; & l t ; i n t & g t ; 8 5 & l t ; / i n t & g t ; & l t ; / v a l u e & g t ; & l t ; / i t e m & g t ; & l t ; i t e m & g t ; & l t ; k e y & g t ; & l t ; s t r i n g & g t ; F u l l D a t e & l t ; / s t r i n g & g t ; & l t ; / k e y & g t ; & l t ; v a l u e & g t ; & l t ; i n t & g t ; 1 1 0 & l t ; / i n t & g t ; & l t ; / v a l u e & g t ; & l t ; / i t e m & g t ; & l t ; i t e m & g t ; & l t ; k e y & g t ; & l t ; s t r i n g & g t ; Q u a r t e r F u l l & l t ; / s t r i n g & g t ; & l t ; / k e y & g t ; & l t ; v a l u e & g t ; & l t ; i n t & g t ; 1 0 4 & l t ; / i n t & g t ; & l t ; / v a l u e & g t ; & l t ; / i t e m & g t ; & l t ; i t e m & g t ; & l t ; k e y & g t ; & l t ; s t r i n g & g t ; Q u a r t e r A b b r & l t ; / s t r i n g & g t ; & l t ; / k e y & g t ; & l t ; v a l u e & g t ; & l t ; i n t & g t ; 1 1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3 3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3 3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5 8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1 8 3 & l t ; / i n t & g t ; & l t ; / v a l u e & g t ; & l t ; / i t e m & g t ; & l t ; i t e m & g t ; & l t ; k e y & g t ; & l t ; s t r i n g & g t ; Y e a r A n d W e e k & l t ; / s t r i n g & g t ; & l t ; / k e y & g t ; & l t ; v a l u e & g t ; & l t ; i n t & g t ; 1 1 9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1 7 8 & l t ; / i n t & g t ; & l t ; / v a l u e & g t ; & l t ; / i t e m & g t ; & l t ; / C o l u m n W i d t h s & g t ; & l t ; C o l u m n D i s p l a y I n d e x & g t ; & l t ; i t e m & g t ; & l t ; k e y & g t ; & l t ; s t r i n g & g t ; W e e k n u m b e r F u l l & l t ; / s t r i n g & g t ; & l t ; / k e y & g t ; & l t ; v a l u e & g t ; & l t ; i n t & g t ; 8 & l t ; / i n t & g t ; & l t ; / v a l u e & g t ; & l t ; / i t e m & g t ; & l t ; i t e m & g t ; & l t ; k e y & g t ; & l t ; s t r i n g & g t ; F u l l Y e a r & l t ; / s t r i n g & g t ; & l t ; / k e y & g t ; & l t ; v a l u e & g t ; & l t ; i n t & g t ; 1 & l t ; / i n t & g t ; & l t ; / v a l u e & g t ; & l t ; / i t e m & g t ; & l t ; i t e m & g t ; & l t ; k e y & g t ; & l t ; s t r i n g & g t ; M o n t h A b b r & l t ; / s t r i n g & g t ; & l t ; / k e y & g t ; & l t ; v a l u e & g t ; & l t ; i n t & g t ; 6 & l t ; / i n t & g t ; & l t ; / v a l u e & g t ; & l t ; / i t e m & g t ; & l t ; i t e m & g t ; & l t ; k e y & g t ; & l t ; s t r i n g & g t ; W e e k n u m b e r & l t ; / s t r i n g & g t ; & l t ; / k e y & g t ; & l t ; v a l u e & g t ; & l t ; i n t & g t ; 7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4 & l t ; / i n t & g t ; & l t ; / v a l u e & g t ; & l t ; / i t e m & g t ; & l t ; i t e m & g t ; & l t ; k e y & g t ; & l t ; s t r i n g & g t ; M o n t h F u l l & l t ; / s t r i n g & g t ; & l t ; / k e y & g t ; & l t ; v a l u e & g t ; & l t ; i n t & g t ; 5 & l t ; / i n t & g t ; & l t ; / v a l u e & g t ; & l t ; / i t e m & g t ; & l t ; i t e m & g t ; & l t ; k e y & g t ; & l t ; s t r i n g & g t ; S h o r t Y e a r & l t ; / s t r i n g & g t ; & l t ; / k e y & g t ; & l t ; v a l u e & g t ; & l t ; i n t & g t ; 2 & l t ; / i n t & g t ; & l t ; / v a l u e & g t ; & l t ; / i t e m & g t ; & l t ; i t e m & g t ; & l t ; k e y & g t ; & l t ; s t r i n g & g t ; M o n t h N u m b e r & l t ; / s t r i n g & g t ; & l t ; / k e y & g t ; & l t ; v a l u e & g t ; & l t ; i n t & g t ; 3 & l t ; / i n t & g t ; & l t ; / v a l u e & g t ; & l t ; / i t e m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0 & l t ; / i n t & g t ; & l t ; / v a l u e & g t ; & l t ; / i t e m & g t ; & l t ; i t e m & g t ; & l t ; k e y & g t ; & l t ; s t r i n g & g t ; D a y O f M o n t h & l t ; / s t r i n g & g t ; & l t ; / k e y & g t ; & l t ; v a l u e & g t ; & l t ; i n t & g t ; 9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& l t ; / i n t & g t ; & l t ; / v a l u e & g t ; & l t ; / i t e m & g t ; & l t ; i t e m & g t ; & l t ; k e y & g t ; & l t ; s t r i n g & g t ; W e e k d a y & l t ; / s t r i n g & g t ; & l t ; / k e y & g t ; & l t ; v a l u e & g t ; & l t ; i n t & g t ; 1 1 & l t ; / i n t & g t ; & l t ; / v a l u e & g t ; & l t ; / i t e m & g t ; & l t ; i t e m & g t ; & l t ; k e y & g t ; & l t ; s t r i n g & g t ; F u l l D a t e & l t ; / s t r i n g & g t ; & l t ; / k e y & g t ; & l t ; v a l u e & g t ; & l t ; i n t & g t ; 1 5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& l t ; / i n t & g t ; & l t ; / v a l u e & g t ; & l t ; / i t e m & g t ; & l t ; i t e m & g t ; & l t ; k e y & g t ; & l t ; s t r i n g & g t ; I S O D a t e & l t ; / s t r i n g & g t ; & l t ; / k e y & g t ; & l t ; v a l u e & g t ; & l t ; i n t & g t ; 1 4 & l t ; / i n t & g t ; & l t ; / v a l u e & g t ; & l t ; / i t e m & g t ; & l t ; i t e m & g t ; & l t ; k e y & g t ; & l t ; s t r i n g & g t ; Q u a r t e r & l t ; / s t r i n g & g t ; & l t ; / k e y & g t ; & l t ; v a l u e & g t ; & l t ; i n t & g t ; 1 8 & l t ; / i n t & g t ; & l t ; / v a l u e & g t ; & l t ; / i t e m & g t ; & l t ; i t e m & g t ; & l t ; k e y & g t ; & l t ; s t r i n g & g t ; Q u a r t e r F u l l & l t ; / s t r i n g & g t ; & l t ; / k e y & g t ; & l t ; v a l u e & g t ; & l t ; i n t & g t ; 1 6 & l t ; / i n t & g t ; & l t ; / v a l u e & g t ; & l t ; / i t e m & g t ; & l t ; i t e m & g t ; & l t ; k e y & g t ; & l t ; s t r i n g & g t ; Q u a r t e r A b b r & l t ; / s t r i n g & g t ; & l t ; / k e y & g t ; & l t ; v a l u e & g t ; & l t ; i n t & g t ; 1 7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2 1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9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2 0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2 4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2 2 & l t ; / i n t & g t ; & l t ; / v a l u e & g t ; & l t ; / i t e m & g t ; & l t ; i t e m & g t ; & l t ; k e y & g t ; & l t ; s t r i n g & g t ; Y e a r A n d W e e k & l t ; / s t r i n g & g t ; & l t ; / k e y & g t ; & l t ; v a l u e & g t ; & l t ; i n t & g t ; 2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v o i c e s _ 9 b d 2 5 6 2 a - 5 d 8 e - 4 5 7 7 - b c c a - 9 7 4 7 5 a f f 7 f f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I D & l t ; / s t r i n g & g t ; & l t ; / k e y & g t ; & l t ; v a l u e & g t ; & l t ; i n t & g t ; 1 8 4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I n v o i c e D a t e & l t ; / s t r i n g & g t ; & l t ; / k e y & g t ; & l t ; v a l u e & g t ; & l t ; i n t & g t ; 1 0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1 2 9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1 8 2 & l t ; / i n t & g t ; & l t ; / v a l u e & g t ; & l t ; / i t e m & g t ; & l t ; i t e m & g t ; & l t ; k e y & g t ; & l t ; s t r i n g & g t ; S a l e   M o n t h & l t ; / s t r i n g & g t ; & l t ; / k e y & g t ; & l t ; v a l u e & g t ; & l t ; i n t & g t ; 1 0 5 & l t ; / i n t & g t ; & l t ; / v a l u e & g t ; & l t ; / i t e m & g t ; & l t ; i t e m & g t ; & l t ; k e y & g t ; & l t ; s t r i n g & g t ; S a l e   Y e a r & l t ; / s t r i n g & g t ; & l t ; / k e y & g t ; & l t ; v a l u e & g t ; & l t ; i n t & g t ; 1 5 9 & l t ; / i n t & g t ; & l t ; / v a l u e & g t ; & l t ; / i t e m & g t ; & l t ; i t e m & g t ; & l t ; k e y & g t ; & l t ; s t r i n g & g t ; U K D a t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I D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l i e n t I D & l t ; / s t r i n g & g t ; & l t ; / k e y & g t ; & l t ; v a l u e & g t ; & l t ; i n t & g t ; 2 & l t ; / i n t & g t ; & l t ; / v a l u e & g t ; & l t ; / i t e m & g t ; & l t ; i t e m & g t ; & l t ; k e y & g t ; & l t ; s t r i n g & g t ; I n v o i c e D a t e & l t ; / s t r i n g & g t ; & l t ; / k e y & g t ; & l t ; v a l u e & g t ; & l t ; i n t & g t ; 3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4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5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 D o l l a r s & l t ; / s t r i n g & g t ; & l t ; / k e y & g t ; & l t ; v a l u e & g t ; & l t ; i n t & g t ; 7 & l t ; / i n t & g t ; & l t ; / v a l u e & g t ; & l t ; / i t e m & g t ; & l t ; i t e m & g t ; & l t ; k e y & g t ; & l t ; s t r i n g & g t ; S a l e   M o n t h & l t ; / s t r i n g & g t ; & l t ; / k e y & g t ; & l t ; v a l u e & g t ; & l t ; i n t & g t ; 9 & l t ; / i n t & g t ; & l t ; / v a l u e & g t ; & l t ; / i t e m & g t ; & l t ; i t e m & g t ; & l t ; k e y & g t ; & l t ; s t r i n g & g t ; S a l e   Y e a r & l t ; / s t r i n g & g t ; & l t ; / k e y & g t ; & l t ; v a l u e & g t ; & l t ; i n t & g t ; 8 & l t ; / i n t & g t ; & l t ; / v a l u e & g t ; & l t ; / i t e m & g t ; & l t ; i t e m & g t ; & l t ; k e y & g t ; & l t ; s t r i n g & g t ; U K D a t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I n v o i c e L i n e s _ c e 3 c 3 f 4 c - b 6 3 2 - 4 2 7 c - a 4 e 6 - 8 f 4 2 c 4 4 2 4 f 6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L i n e I D & l t ; / s t r i n g & g t ; & l t ; / k e y & g t ; & l t ; v a l u e & g t ; & l t ; i n t & g t ; 2 6 9 & l t ; / i n t & g t ; & l t ; / v a l u e & g t ; & l t ; / i t e m & g t ; & l t ; i t e m & g t ; & l t ; k e y & g t ; & l t ; s t r i n g & g t ; I n v o i c e I D & l t ; / s t r i n g & g t ; & l t ; / k e y & g t ; & l t ; v a l u e & g t ; & l t ; i n t & g t ; 9 2 & l t ; / i n t & g t ; & l t ; / v a l u e & g t ; & l t ; / i t e m & g t ; & l t ; i t e m & g t ; & l t ; k e y & g t ; & l t ; s t r i n g & g t ; S t o c k I D & l t ; / s t r i n g & g t ; & l t ; / k e y & g t ; & l t ; v a l u e & g t ; & l t ; i n t & g t ; 3 1 5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L i n e I t e m & l t ; / s t r i n g & g t ; & l t ; / k e y & g t ; & l t ; v a l u e & g t ; & l t ; i n t & g t ; 2 4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1 5 9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1 9 7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I n v o i c e L i n e I D & l t ; / s t r i n g & g t ; & l t ; / k e y & g t ; & l t ; v a l u e & g t ; & l t ; i n t & g t ; 0 & l t ; / i n t & g t ; & l t ; / v a l u e & g t ; & l t ; / i t e m & g t ; & l t ; i t e m & g t ; & l t ; k e y & g t ; & l t ; s t r i n g & g t ; I n v o i c e I D & l t ; / s t r i n g & g t ; & l t ; / k e y & g t ; & l t ; v a l u e & g t ; & l t ; i n t & g t ; 1 & l t ; / i n t & g t ; & l t ; / v a l u e & g t ; & l t ; / i t e m & g t ; & l t ; i t e m & g t ; & l t ; k e y & g t ; & l t ; s t r i n g & g t ; S t o c k I D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L i n e I t e m & l t ; / s t r i n g & g t ; & l t ; / k e y & g t ; & l t ; v a l u e & g t ; & l t ; i n t & g t ;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5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6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l o r s _ f 5 2 e c 7 b 2 - d 6 5 6 - 4 5 0 4 - 9 d 4 f - 6 5 1 1 e d 7 c 5 3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1 _ a 1 3 6 5 c d 2 - 3 6 3 8 - 4 3 4 3 - 8 3 c 5 - 4 1 2 4 6 f c 7 6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 C a l e n d a r 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 2 0 1 6 - 0 9 - 1 8 T 1 7 : 3 3 : 2 9 . 2 3 5 9 8 2 1 + 0 1 : 0 0 < / L a s t P r o c e s s e d T i m e > < / D a t a M o d e l i n g S a n d b o x . S e r i a l i z e d S a n d b o x E r r o r C a c h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C l i e n t s _ c b 9 5 e 8 f 3 - 1 4 c b - 4 e f c - 8 b 1 3 - b f 8 b 1 5 8 1 9 3 b 9 , C o l o r s _ f 5 2 e c 7 b 2 - d 6 5 6 - 4 5 0 4 - 9 d 4 f - 6 5 1 1 e d 7 c 5 3 d 4 , C o u n t r i e s _ b b d b 1 d 3 d - 7 b 6 5 - 4 0 3 0 - 9 8 b e - 5 6 c d b 1 f f e f a a , I n v o i c e L i n e s _ c e 3 c 3 f 4 c - b 6 3 2 - 4 2 7 c - a 4 e 6 - 8 f 4 2 c 4 4 2 4 f 6 a , I n v o i c e s _ 9 b d 2 5 6 2 a - 5 d 8 e - 4 5 7 7 - b c c a - 9 7 4 7 5 a f f 7 f f 4 , S t o c k _ d b f c b 8 0 8 - b 1 7 7 - 4 6 0 e - b 5 4 e - b 8 0 a 2 9 b b 8 6 0 e , C a l e n d a r < / C u s t o m C o n t e n t > < / G e m i n i > 
</file>

<file path=customXml/item27.xml>��< ? x m l   v e r s i o n = " 1 . 0 "   e n c o d i n g = " u t f - 1 6 " ? > < D a t a M a s h u p   s q m i d = " e b 6 e 1 a f 5 - 5 0 a 3 - 4 4 5 e - b 1 f 5 - a 2 0 a 6 6 c 0 e d 7 2 "   x m l n s = " h t t p : / / s c h e m a s . m i c r o s o f t . c o m / D a t a M a s h u p " > A A A A A M I F A A B Q S w M E F A A C A A g A Z H k y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G R 5 M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e T J J D T G K G r g C A A D w D Q A A E w A c A E Z v c m 1 1 b G F z L 1 N l Y 3 R p b 2 4 x L m 0 g o h g A K K A U A A A A A A A A A A A A A A A A A A A A A A A A A A A A z V d d a 9 s w F H 0 P 5 D 8 Y 7 y U B E 5 Y y + r C S h + J s z H R t Q x 0 6 R l u C Y t 8 l I r J U J D l L G v L f J 8 l O 5 g + 5 6 4 Y H y U v g n v s l n a M r W U A k M a N O m P 0 P L 7 q d b k c s E Y f Y 8 Q k G K o U z c g j I b s d R v 5 C l P A J l + b S J g A y + M b 6 a M 7 b q f c Y E B j 6 j U g f 0 X P / j 4 x h J d I 9 F i g g W S K c O q I k 5 e z 8 8 f / Q R D x E B o Z 3 m S M A s y z v Y E L F x + 5 5 D U 0 I 8 R / I U + l 5 W O O 9 l F i 4 B p K q f B e w e A g n J y M 1 R 1 7 v C N B 6 5 x s l 9 2 j / o / E 9 5 h n f u h L O E S b W w L 4 B i 4 M J V e a Z o r j r P k d z e K x X r H + P 9 J a I L F T 7 d P s P v 2 C l H V P x g P P E Z S R O q Q d G z F P N 2 u 7 z P Y O x 6 T k D l + Y e B 9 t 5 7 z g G 5 Q Q k o T C q r I 2 E j D X Q Z x x y E G D Y B Z z V g y n 7 S m t F n K Z X b m n n C h P R Z f C y L 6 N b Y 7 2 C h S K u 5 3 6 Y S u I 4 p h J R L 8 G 3 z + s z O 1 a I M F O K X Z o h G R y x G E i R O s q y B 8 J V Q s V Q 6 l M v j 2 g h b 4 A i R 3 G M M S m m 8 i u 3 7 3 Q 6 m V m Z L R 4 A R x k / k B J h W m g 6 A A V v T f 6 F U q / L X e a 3 q 0 E C J / T f z o x W H 4 V Q o y r t p Z C n H 2 y O q V L B d r p r P c g Z Z h 9 U h L L z 1 q x P i j Z Q G d M 1 w B F 8 x P R F W i w 0 1 E F t 0 a Y v b e t k 2 6 S 1 k t 1 G c w z Y o l C x a W Q G 1 r R O O z a i u Q K a M 2 q k y 8 n e C O C k x / E E I b Y v g / w n g F f J v 0 m Q O v O F O f i V O L d V + W 0 + Z R G S M R a R n x M G D m i o G H w P B a + B b t T i + s K i o k P 8 K t v + k J S P e k x C S 6 a R B R Q Z r S 0 K F Q m 3 q p 3 E M X K N V / V q 4 V p c B s V w W D e + B e 1 j i i I D 9 u a g e n w 1 j J n x W J E 8 Q 1 1 8 C t R G E 5 o z r 2 D q k n 7 p C c k P q r K r e r H 2 l B m S T 5 E T R t l R 8 W 6 P y V V w u I K D f A X F R l e y R j j t I 2 D p 7 b q p 9 L 3 C Z A b m 5 V + H N s 5 U o H 4 R q 4 o t f U E s B A i 0 A F A A C A A g A Z H k y S Q d v w L a o A A A A + Q A A A B I A A A A A A A A A A A A A A A A A A A A A A E N v b m Z p Z y 9 Q Y W N r Y W d l L n h t b F B L A Q I t A B Q A A g A I A G R 5 M k k P y u m r p A A A A O k A A A A T A A A A A A A A A A A A A A A A A P Q A A A B b Q 2 9 u d G V u d F 9 U e X B l c 1 0 u e G 1 s U E s B A i 0 A F A A C A A g A Z H k y S Q 0 x i h q 4 A g A A 8 A 0 A A B M A A A A A A A A A A A A A A A A A 5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I A A A A A A A A c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5 L T E 4 V D A 4 O j U 5 O j U y L j U 5 N T A 1 N z J a I i A v P j x F b n R y e S B U e X B l P S J G a W x s R X J y b 3 J D b 2 R l I i B W Y W x 1 Z T 0 i c 1 V u a 2 5 v d 2 4 i I C 8 + P E V u d H J 5 I F R 5 c G U 9 I k Z p b G x D b 2 x 1 b W 5 O Y W 1 l c y I g V m F s d W U 9 I n N b J n F 1 b 3 Q 7 Q 2 x p Z W 5 0 S U Q m c X V v d D s s J n F 1 b 3 Q 7 Q 2 x p Z W 5 0 T m F t Z S Z x d W 9 0 O y w m c X V v d D t B Z G R y Z X N z M S Z x d W 9 0 O y w m c X V v d D t B Z G R y Z X N z M i Z x d W 9 0 O y w m c X V v d D t U b 3 d u J n F 1 b 3 Q 7 L C Z x d W 9 0 O 0 N v d W 5 0 e S Z x d W 9 0 O y w m c X V v d D t Q b 3 N 0 Q 2 9 k Z S Z x d W 9 0 O y w m c X V v d D t S Z W d p b 2 4 m c X V v d D s s J n F 1 b 3 Q 7 T 3 V 0 Z X J Q b 3 N 0 b 2 R l J n F 1 b 3 Q 7 L C Z x d W 9 0 O 0 N v d W 5 0 c n l J R C Z x d W 9 0 O y w m c X V v d D t D b G l l b n R U e X B l J n F 1 b 3 Q 7 L C Z x d W 9 0 O 0 N s a W V u d F N p e m U m c X V v d D s s J n F 1 b 3 Q 7 Q 2 x p Z W 5 0 U 2 l u Y 2 U m c X V v d D s s J n F 1 b 3 Q 7 S X N D c m V k a X R X b 3 J 0 a H k m c X V v d D s s J n F 1 b 3 Q 7 S X N E Z W F s Z X I m c X V v d D t d I i A v P j x F b n R y e S B U e X B l P S J G a W x s Q 2 9 s d W 1 u V H l w Z X M i I F Z h b H V l P S J z Q X d Z R 0 J n W U d B Q V l H Q X d Z R 0 J 3 R U I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g 0 Z D h i M D A 4 L T M x N W I t N G F m N S 0 5 M m Y 4 L T U 3 Y j F k Z m M 2 O D k 0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1 J l b G F 0 a W 9 u c 2 h p c E l u Z m 8 m c X V v d D s 6 W 1 1 9 I i A v P j x F b n R y e S B U e X B l P S J G a W x s Q 2 9 1 b n Q i I F Z h b H V l P S J s M z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0 N s a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b 3 J J R C Z x d W 9 0 O y w m c X V v d D t D b 2 x v c i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B i N T I 4 N T R j L T d l M W Q t N D l j N S 0 5 N T Z j L W U 2 Y W E 2 Z j M 1 N m V h Y S I g L z 4 8 R W 5 0 c n k g V H l w Z T 0 i R m l s b E x h c 3 R V c G R h d G V k I i B W Y W x 1 Z T 0 i Z D I w M T Y t M D k t M T d U M T U 6 N T U 6 N D g u N j k 1 N z E y M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u e 0 N v b G 9 y S U Q s M H 0 m c X V v d D s s J n F 1 b 3 Q 7 U 2 V j d G l v b j E v Q 2 9 s b 3 J z L 0 N o Y W 5 n Z W Q g V H l w Z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b 3 J z L 0 N o Y W 5 n Z W Q g V H l w Z S 5 7 Q 2 9 s b 3 J J R C w w f S Z x d W 9 0 O y w m c X V v d D t T Z W N 0 a W 9 u M S 9 D b 2 x v c n M v Q 2 h h b m d l Z C B U e X B l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d W 5 0 c n l J R C Z x d W 9 0 O y w m c X V v d D t D b 3 V u d H J 5 T m F t Z S Z x d W 9 0 O y w m c X V v d D t D b 3 V u d H J 5 S V N P Q 2 9 k Z S Z x d W 9 0 O 1 0 i I C 8 + P E V u d H J 5 I F R 5 c G U 9 I k Z p b G x D b 2 x 1 b W 5 U e X B l c y I g V m F s d W U 9 I n N B d 1 l H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F 1 Z X J 5 S U Q i I F Z h b H V l P S J z N T c 2 N z l h M m M t M z J h Y i 0 0 Z G F i L W F j Z D g t M T c 3 M 2 J j M G U 5 Z j A 4 I i A v P j x F b n R y e S B U e X B l P S J G a W x s T G F z d F V w Z G F 0 Z W Q i I F Z h b H V l P S J k M j A x N i 0 w O S 0 x N 1 Q x N T o 1 N T o 0 O C 4 3 M T g z O T c 2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Q 2 9 1 b n R y e U l E L D B 9 J n F 1 b 3 Q 7 L C Z x d W 9 0 O 1 N l Y 3 R p b 2 4 x L 0 N v d W 5 0 c m l l c y 9 D a G F u Z 2 V k I F R 5 c G U u e 0 N v d W 5 0 c n l O Y W 1 l L D F 9 J n F 1 b 3 Q 7 L C Z x d W 9 0 O 1 N l Y 3 R p b 2 4 x L 0 N v d W 5 0 c m l l c y 9 D a G F u Z 2 V k I F R 5 c G U u e 0 N v d W 5 0 c n l J U 0 9 D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m l l c y 9 D a G F u Z 2 V k I F R 5 c G U u e 0 N v d W 5 0 c n l J R C w w f S Z x d W 9 0 O y w m c X V v d D t T Z W N 0 a W 9 u M S 9 D b 3 V u d H J p Z X M v Q 2 h h b m d l Z C B U e X B l L n t D b 3 V u d H J 5 T m F t Z S w x f S Z x d W 9 0 O y w m c X V v d D t T Z W N 0 a W 9 u M S 9 D b 3 V u d H J p Z X M v Q 2 h h b m d l Z C B U e X B l L n t D b 3 V u d H J 5 S V N P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b 3 V u d H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Q 2 M S I g L z 4 8 R W 5 0 c n k g V H l w Z T 0 i R m l s b E V y c m 9 y Q 2 9 1 b n Q i I F Z h b H V l P S J s M C I g L z 4 8 R W 5 0 c n k g V H l w Z T 0 i R m l s b E N v b H V t b l R 5 c G V z I i B W Y W x 1 Z T 0 i c 0 F 3 T U R B d 0 0 9 I i A v P j x F b n R y e S B U e X B l P S J G a W x s Q 2 9 s d W 1 u T m F t Z X M i I F Z h b H V l P S J z W y Z x d W 9 0 O 0 l u d m 9 p Y 2 V M a W 5 l S U Q m c X V v d D s s J n F 1 b 3 Q 7 S W 5 2 b 2 l j Z U l E J n F 1 b 3 Q 7 L C Z x d W 9 0 O 1 N 0 b 2 N r S U Q m c X V v d D s s J n F 1 b 3 Q 7 U 2 F s Z V B y a W N l J n F 1 b 3 Q 7 L C Z x d W 9 0 O 0 x p b m V J d G V t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M 0 N D R l O D Q 1 Y y 0 2 Z j F k L T R i Z m Q t Y j I w Y i 1 l N z l h M z Y z O T k x M 2 Q i I C 8 + P E V u d H J 5 I F R 5 c G U 9 I k Z p b G x M Y X N 0 V X B k Y X R l Z C I g V m F s d W U 9 I m Q y M D E 2 L T A 5 L T E 3 V D E 1 O j U 1 O j Q 4 L j c y N T Q w N j B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M a W 5 l c y 9 J b n Z v a W N l T G l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S W 5 2 b 2 l j Z U l E J n F 1 b 3 Q 7 L C Z x d W 9 0 O 0 l u d m 9 p Y 2 V O d W 1 i Z X I m c X V v d D s s J n F 1 b 3 Q 7 Q 2 x p Z W 5 0 S U Q m c X V v d D s s J n F 1 b 3 Q 7 S W 5 2 b 2 l j Z U R h d G U m c X V v d D s s J n F 1 b 3 Q 7 V G 9 0 Y W x E a X N j b 3 V u d C Z x d W 9 0 O y w m c X V v d D t E Z W x p d m V y e U N o Y X J n Z S Z x d W 9 0 O y w m c X V v d D t J b n Z v a W N l R G F 0 Z U t l e S Z x d W 9 0 O 1 0 i I C 8 + P E V u d H J 5 I F R 5 c G U 9 I k Z p b G x D b 2 x 1 b W 5 U e X B l c y I g V m F s d W U 9 I n N B d 1 l E Q n d V R E F 3 P T 0 i I C 8 + P E V u d H J 5 I F R 5 c G U 9 I k Z p b G x F c n J v c k N v d W 5 0 I i B W Y W x 1 Z T 0 i b D A i I C 8 + P E V u d H J 5 I F R 5 c G U 9 I k Z p b G x D b 3 V u d C I g V m F s d W U 9 I m w 0 N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M 0 Y 2 J i Y j Y y L T I 2 O G U t N D V i M S 1 h O T Y x L T Z h Y z V i N T V i M z J i Z S I g L z 4 8 R W 5 0 c n k g V H l w Z T 0 i R m l s b E x h c 3 R V c G R h d G V k I i B W Y W x 1 Z T 0 i Z D I w M T Y t M D k t M T d U M T U 6 N T U 6 N D g u N z U w N j c z N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V z L 0 N o Y W 5 n Z W Q g V H l w Z S 5 7 S W 5 2 b 2 l j Z U l E L D B 9 J n F 1 b 3 Q 7 L C Z x d W 9 0 O 1 N l Y 3 R p b 2 4 x L 0 l u d m 9 p Y 2 V z L 0 N o Y W 5 n Z W Q g V H l w Z S 5 7 S W 5 2 b 2 l j Z U 5 1 b W J l c i w x f S Z x d W 9 0 O y w m c X V v d D t T Z W N 0 a W 9 u M S 9 J b n Z v a W N l c y 9 D a G F u Z 2 V k I F R 5 c G U u e 0 N s a W V u d E l E L D J 9 J n F 1 b 3 Q 7 L C Z x d W 9 0 O 1 N l Y 3 R p b 2 4 x L 0 l u d m 9 p Y 2 V z L 0 N o Y W 5 n Z W Q g V H l w Z S 5 7 S W 5 2 b 2 l j Z U R h d G U s M 3 0 m c X V v d D s s J n F 1 b 3 Q 7 U 2 V j d G l v b j E v S W 5 2 b 2 l j Z X M v Q 2 h h b m d l Z C B U e X B l L n t U b 3 R h b E R p c 2 N v d W 5 0 L D R 9 J n F 1 b 3 Q 7 L C Z x d W 9 0 O 1 N l Y 3 R p b 2 4 x L 0 l u d m 9 p Y 2 V z L 0 N o Y W 5 n Z W Q g V H l w Z S 5 7 R G V s a X Z l c n l D a G F y Z 2 U s N X 0 m c X V v d D s s J n F 1 b 3 Q 7 U 2 V j d G l v b j E v S W 5 2 b 2 l j Z X M v Q 2 h h b m d l Z C B U e X B l L n t J b n Z v a W N l R G F 0 Z U t l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Z v a W N l c y 9 D a G F u Z 2 V k I F R 5 c G U u e 0 l u d m 9 p Y 2 V J R C w w f S Z x d W 9 0 O y w m c X V v d D t T Z W N 0 a W 9 u M S 9 J b n Z v a W N l c y 9 D a G F u Z 2 V k I F R 5 c G U u e 0 l u d m 9 p Y 2 V O d W 1 i Z X I s M X 0 m c X V v d D s s J n F 1 b 3 Q 7 U 2 V j d G l v b j E v S W 5 2 b 2 l j Z X M v Q 2 h h b m d l Z C B U e X B l L n t D b G l l b n R J R C w y f S Z x d W 9 0 O y w m c X V v d D t T Z W N 0 a W 9 u M S 9 J b n Z v a W N l c y 9 D a G F u Z 2 V k I F R 5 c G U u e 0 l u d m 9 p Y 2 V E Y X R l L D N 9 J n F 1 b 3 Q 7 L C Z x d W 9 0 O 1 N l Y 3 R p b 2 4 x L 0 l u d m 9 p Y 2 V z L 0 N o Y W 5 n Z W Q g V H l w Z S 5 7 V G 9 0 Y W x E a X N j b 3 V u d C w 0 f S Z x d W 9 0 O y w m c X V v d D t T Z W N 0 a W 9 u M S 9 J b n Z v a W N l c y 9 D a G F u Z 2 V k I F R 5 c G U u e 0 R l b G l 2 Z X J 5 Q 2 h h c m d l L D V 9 J n F 1 b 3 Q 7 L C Z x d W 9 0 O 1 N l Y 3 R p b 2 4 x L 0 l u d m 9 p Y 2 V z L 0 N o Y W 5 n Z W Q g V H l w Z S 5 7 S W 5 2 b 2 l j Z U R h d G V L Z X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z L 0 l u d m 9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2 x 1 b W 5 U e X B l c y I g V m F s d W U 9 I n N B d 1 l H Q X d Z R E F 3 T U p B d 2 s 9 I i A v P j x F b n R y e S B U e X B l P S J G a W x s Q 2 9 s d W 1 u T m F t Z X M i I F Z h b H V l P S J z W y Z x d W 9 0 O 1 N 0 b 2 N r S U Q m c X V v d D s s J n F 1 b 3 Q 7 T W F r Z S Z x d W 9 0 O y w m c X V v d D t N b 2 R l b C Z x d W 9 0 O y w m c X V v d D t D b 2 x v c k l E J n F 1 b 3 Q 7 L C Z x d W 9 0 O 1 Z l a G l j b G V U e X B l J n F 1 b 3 Q 7 L C Z x d W 9 0 O 0 N v c 3 R Q c m l j Z S Z x d W 9 0 O y w m c X V v d D t T c G F y Z V B h c n R z J n F 1 b 3 Q 7 L C Z x d W 9 0 O 0 x h Y m 9 y Q 2 9 z d C Z x d W 9 0 O y w m c X V v d D t S Z W d p c 3 R y Y X R p b 2 5 f R G F 0 Z S Z x d W 9 0 O y w m c X V v d D t N a W x l Y W d l J n F 1 b 3 Q 7 L C Z x d W 9 0 O 1 B 1 c m N o Y X N l R G F 0 Z S Z x d W 9 0 O 1 0 i I C 8 + P E V u d H J 5 I F R 5 c G U 9 I k Z p b G x F c n J v c k N v Z G U i I F Z h b H V l P S J z V W 5 r b m 9 3 b i I g L z 4 8 R W 5 0 c n k g V H l w Z T 0 i R m l s b E x h c 3 R V c G R h d G V k I i B W Y W x 1 Z T 0 i Z D I w M T Y t M D k t M T h U M T M 6 M D Y 6 M T Q u O T U x M j A 3 O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I 2 M T E z M D k w L T R l M T g t N D F m Y S 0 5 O W J i L T k x N G M 3 Y z k 2 Y j g 1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L 0 N o Y W 5 n Z W Q g V H l w Z S 5 7 U 3 R v Y 2 t J R C w w f S Z x d W 9 0 O y w m c X V v d D t T Z W N 0 a W 9 u M S 9 T d G 9 j a y 9 D a G F u Z 2 V k I F R 5 c G U u e 0 1 h a 2 U s M X 0 m c X V v d D s s J n F 1 b 3 Q 7 U 2 V j d G l v b j E v U 3 R v Y 2 s v Q 2 h h b m d l Z C B U e X B l L n t N b 2 R l b C w y f S Z x d W 9 0 O y w m c X V v d D t T Z W N 0 a W 9 u M S 9 T d G 9 j a y 9 D a G F u Z 2 V k I F R 5 c G U u e 0 N v b G 9 y S U Q s M 3 0 m c X V v d D s s J n F 1 b 3 Q 7 U 2 V j d G l v b j E v U 3 R v Y 2 s v Q 2 h h b m d l Z C B U e X B l L n t W Z W h p Y 2 x l V H l w Z S w 0 f S Z x d W 9 0 O y w m c X V v d D t T Z W N 0 a W 9 u M S 9 T d G 9 j a y 9 D a G F u Z 2 V k I F R 5 c G U u e 0 N v c 3 R Q c m l j Z S w 1 f S Z x d W 9 0 O y w m c X V v d D t T Z W N 0 a W 9 u M S 9 T d G 9 j a y 9 D a G F u Z 2 V k I F R 5 c G U u e 1 N w Y X J l U G F y d H M s N n 0 m c X V v d D s s J n F 1 b 3 Q 7 U 2 V j d G l v b j E v U 3 R v Y 2 s v Q 2 h h b m d l Z C B U e X B l L n t M Y W J v c k N v c 3 Q s N 3 0 m c X V v d D s s J n F 1 b 3 Q 7 U 2 V j d G l v b j E v U 3 R v Y 2 s v Q 2 h h b m d l Z C B U e X B l L n t S Z W d p c 3 R y Y X R p b 2 5 f R G F 0 Z S w 4 f S Z x d W 9 0 O y w m c X V v d D t T Z W N 0 a W 9 u M S 9 T d G 9 j a y 9 D a G F u Z 2 V k I F R 5 c G U u e 0 1 p b G V h Z 2 U s O X 0 m c X V v d D s s J n F 1 b 3 Q 7 U 2 V j d G l v b j E v U 3 R v Y 2 s v Q 2 h h b m d l Z C B U e X B l L n t Q d X J j a G F z Z U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9 j a y 9 D a G F u Z 2 V k I F R 5 c G U u e 1 N 0 b 2 N r S U Q s M H 0 m c X V v d D s s J n F 1 b 3 Q 7 U 2 V j d G l v b j E v U 3 R v Y 2 s v Q 2 h h b m d l Z C B U e X B l L n t N Y W t l L D F 9 J n F 1 b 3 Q 7 L C Z x d W 9 0 O 1 N l Y 3 R p b 2 4 x L 1 N 0 b 2 N r L 0 N o Y W 5 n Z W Q g V H l w Z S 5 7 T W 9 k Z W w s M n 0 m c X V v d D s s J n F 1 b 3 Q 7 U 2 V j d G l v b j E v U 3 R v Y 2 s v Q 2 h h b m d l Z C B U e X B l L n t D b 2 x v c k l E L D N 9 J n F 1 b 3 Q 7 L C Z x d W 9 0 O 1 N l Y 3 R p b 2 4 x L 1 N 0 b 2 N r L 0 N o Y W 5 n Z W Q g V H l w Z S 5 7 V m V o a W N s Z V R 5 c G U s N H 0 m c X V v d D s s J n F 1 b 3 Q 7 U 2 V j d G l v b j E v U 3 R v Y 2 s v Q 2 h h b m d l Z C B U e X B l L n t D b 3 N 0 U H J p Y 2 U s N X 0 m c X V v d D s s J n F 1 b 3 Q 7 U 2 V j d G l v b j E v U 3 R v Y 2 s v Q 2 h h b m d l Z C B U e X B l L n t T c G F y Z V B h c n R z L D Z 9 J n F 1 b 3 Q 7 L C Z x d W 9 0 O 1 N l Y 3 R p b 2 4 x L 1 N 0 b 2 N r L 0 N o Y W 5 n Z W Q g V H l w Z S 5 7 T G F i b 3 J D b 3 N 0 L D d 9 J n F 1 b 3 Q 7 L C Z x d W 9 0 O 1 N l Y 3 R p b 2 4 x L 1 N 0 b 2 N r L 0 N o Y W 5 n Z W Q g V H l w Z S 5 7 U m V n a X N 0 c m F 0 a W 9 u X 0 R h d G U s O H 0 m c X V v d D s s J n F 1 b 3 Q 7 U 2 V j d G l v b j E v U 3 R v Y 2 s v Q 2 h h b m d l Z C B U e X B l L n t N a W x l Y W d l L D l 9 J n F 1 b 3 Q 7 L C Z x d W 9 0 O 1 N l Y 3 R p b 2 4 x L 1 N 0 b 2 N r L 0 N o Y W 5 n Z W Q g V H l w Z S 5 7 U H V y Y 2 h h c 2 V E Y X R l L D E w f S Z x d W 9 0 O 1 0 s J n F 1 b 3 Q 7 U m V s Y X R p b 2 5 z a G l w S W 5 m b y Z x d W 9 0 O z p b X X 0 i I C 8 + P E V u d H J 5 I F R 5 c G U 9 I k Z p b G x D b 3 V u d C I g V m F s d W U 9 I m w 0 N j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U 3 R v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3 e 5 v K 4 F O u b N W v E e h m 9 k A A A A A A g A A A A A A E G Y A A A A B A A A g A A A A i F + g K y e d m 6 J U k o A S B B u y R F 7 l R R f r t C h m A y I h 0 c W D l h 0 A A A A A D o A A A A A C A A A g A A A A Z 8 1 E A F d u o w 7 L p l i F l Z 7 8 h D m r j 7 9 X 3 A n h 7 f A / P 4 H j I z l Q A A A A e t / g + d e F F 6 f w J o q g B m 5 z + A K e I 9 i N 0 E R i A 8 j 5 W G 3 7 Y A M l m B 0 I G 0 + r 6 W q A k w x O H j M x w j y S o w Z U 0 7 G y J F z U 8 c 6 w B / M 2 9 0 Q Z P t c 7 0 + E S R h I X a 9 d A A A A A 3 I V B S l B T 0 y Q C g D 6 q Y F 0 1 S N Q h s G k j S 9 t j R M 9 k C 4 J z 4 + d I U h 6 n r y d / 7 k / f l B C s N T q j 5 B D l x l s u i N A + x 4 d i I M s Y X w = = < / D a t a M a s h u p > 
</file>

<file path=customXml/item3.xml>��< ? x m l   v e r s i o n = " 1 . 0 "   e n c o d i n g = " U T F - 1 6 " ? > < G e m i n i   x m l n s = " h t t p : / / g e m i n i / p i v o t c u s t o m i z a t i o n / T a b l e X M L _ C o u n t r i e s _ b b d b 1 d 3 d - 7 b 6 5 - 4 0 3 0 - 9 8 b e - 5 6 c d b 1 f f e f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i t e m > < k e y > < s t r i n g > C l i e n t s   P e r   C o u n t r y < / s t r i n g > < / k e y > < v a l u e > < i n t > 1 5 9 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i t e m > < k e y > < s t r i n g > C l i e n t s   P e r  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 x m l n s : i = " h t t p : / / w w w . w 3 . o r g / 2 0 0 1 / X M L S c h e m a - i n s t a n c e " & g t ; & l t ; H e i g h t & g t ; 1 5 4 & l t ; / H e i g h t & g t ; & l t ; / S a n d b o x E d i t o r . F o r m u l a B a r S t a t e & g t ; 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c k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 i : t y p e = " S a n d b o x E d i t o r T a b l e W i d g e t V i e w M o d e l K e y " & g t ; & l t ; T a b l e N a m e & g t ; S t o c k & l t ; / T a b l e N a m e & g t ; & l t ; / K e y & g t ; & l t ; M a i n t a i n e r 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L i n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 i : t y p e = " S a n d b o x E d i t o r T a b l e W i d g e t V i e w M o d e l K e y " & g t ; & l t ; T a b l e N a m e & g t ; I n v o i c e L i n e s & l t ; / T a b l e N a m e & g t ; & l t ; / K e y & g t ; & l t ; M a i n t a i n e r 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 i : t y p e = " S a n d b o x E d i t o r T a b l e W i d g e t V i e w M o d e l K e y " & g t ; & l t ; T a b l e N a m e & g t ; D a t e D i m e n s i o n & l t ; / T a b l e N a m e & g t ; & l t ; / K e y & g t ; & l t ; M a i n t a i n e r 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CFA88B53-7BAA-427F-90C1-197645376474}">
  <ds:schemaRefs/>
</ds:datastoreItem>
</file>

<file path=customXml/itemProps10.xml><?xml version="1.0" encoding="utf-8"?>
<ds:datastoreItem xmlns:ds="http://schemas.openxmlformats.org/officeDocument/2006/customXml" ds:itemID="{CBE961C9-A792-4736-897D-2AA2961BA6DC}">
  <ds:schemaRefs/>
</ds:datastoreItem>
</file>

<file path=customXml/itemProps11.xml><?xml version="1.0" encoding="utf-8"?>
<ds:datastoreItem xmlns:ds="http://schemas.openxmlformats.org/officeDocument/2006/customXml" ds:itemID="{D929BDC8-8889-4101-8AC9-59844810D5D9}">
  <ds:schemaRefs/>
</ds:datastoreItem>
</file>

<file path=customXml/itemProps12.xml><?xml version="1.0" encoding="utf-8"?>
<ds:datastoreItem xmlns:ds="http://schemas.openxmlformats.org/officeDocument/2006/customXml" ds:itemID="{6F1FC0C9-15CF-40A6-8C0D-C3612D5C34A8}">
  <ds:schemaRefs/>
</ds:datastoreItem>
</file>

<file path=customXml/itemProps13.xml><?xml version="1.0" encoding="utf-8"?>
<ds:datastoreItem xmlns:ds="http://schemas.openxmlformats.org/officeDocument/2006/customXml" ds:itemID="{AF7EDDA4-FEE5-45B0-A353-120F9AA6B30D}">
  <ds:schemaRefs/>
</ds:datastoreItem>
</file>

<file path=customXml/itemProps14.xml><?xml version="1.0" encoding="utf-8"?>
<ds:datastoreItem xmlns:ds="http://schemas.openxmlformats.org/officeDocument/2006/customXml" ds:itemID="{B697BCB1-FC6C-4D23-B94E-5E436EDA6EDE}">
  <ds:schemaRefs/>
</ds:datastoreItem>
</file>

<file path=customXml/itemProps15.xml><?xml version="1.0" encoding="utf-8"?>
<ds:datastoreItem xmlns:ds="http://schemas.openxmlformats.org/officeDocument/2006/customXml" ds:itemID="{8E17A715-90BD-43CF-9014-361167D733A7}">
  <ds:schemaRefs/>
</ds:datastoreItem>
</file>

<file path=customXml/itemProps16.xml><?xml version="1.0" encoding="utf-8"?>
<ds:datastoreItem xmlns:ds="http://schemas.openxmlformats.org/officeDocument/2006/customXml" ds:itemID="{63368622-5481-4149-BBED-1BF74AA2F5DC}">
  <ds:schemaRefs/>
</ds:datastoreItem>
</file>

<file path=customXml/itemProps17.xml><?xml version="1.0" encoding="utf-8"?>
<ds:datastoreItem xmlns:ds="http://schemas.openxmlformats.org/officeDocument/2006/customXml" ds:itemID="{87F81303-F43A-48FF-BB19-FCB47154B550}">
  <ds:schemaRefs/>
</ds:datastoreItem>
</file>

<file path=customXml/itemProps18.xml><?xml version="1.0" encoding="utf-8"?>
<ds:datastoreItem xmlns:ds="http://schemas.openxmlformats.org/officeDocument/2006/customXml" ds:itemID="{466ADF14-344B-46C4-BAA4-9B555511057B}">
  <ds:schemaRefs/>
</ds:datastoreItem>
</file>

<file path=customXml/itemProps19.xml><?xml version="1.0" encoding="utf-8"?>
<ds:datastoreItem xmlns:ds="http://schemas.openxmlformats.org/officeDocument/2006/customXml" ds:itemID="{2FF492FD-8DF4-4CE7-9423-C07A216DC797}">
  <ds:schemaRefs/>
</ds:datastoreItem>
</file>

<file path=customXml/itemProps2.xml><?xml version="1.0" encoding="utf-8"?>
<ds:datastoreItem xmlns:ds="http://schemas.openxmlformats.org/officeDocument/2006/customXml" ds:itemID="{6FCB5F0C-5F9A-4C01-B715-FB8146533F4A}">
  <ds:schemaRefs/>
</ds:datastoreItem>
</file>

<file path=customXml/itemProps20.xml><?xml version="1.0" encoding="utf-8"?>
<ds:datastoreItem xmlns:ds="http://schemas.openxmlformats.org/officeDocument/2006/customXml" ds:itemID="{8FEEA566-F7C6-40E2-B09A-BF05FC3B92AE}">
  <ds:schemaRefs/>
</ds:datastoreItem>
</file>

<file path=customXml/itemProps21.xml><?xml version="1.0" encoding="utf-8"?>
<ds:datastoreItem xmlns:ds="http://schemas.openxmlformats.org/officeDocument/2006/customXml" ds:itemID="{F7D41609-064E-40AE-B839-E29D170A913E}">
  <ds:schemaRefs/>
</ds:datastoreItem>
</file>

<file path=customXml/itemProps22.xml><?xml version="1.0" encoding="utf-8"?>
<ds:datastoreItem xmlns:ds="http://schemas.openxmlformats.org/officeDocument/2006/customXml" ds:itemID="{23FBC27E-5648-4FD2-8B89-0DBDC1E7C302}">
  <ds:schemaRefs/>
</ds:datastoreItem>
</file>

<file path=customXml/itemProps23.xml><?xml version="1.0" encoding="utf-8"?>
<ds:datastoreItem xmlns:ds="http://schemas.openxmlformats.org/officeDocument/2006/customXml" ds:itemID="{821022DC-FC10-4047-AE98-B3F5843749F6}">
  <ds:schemaRefs/>
</ds:datastoreItem>
</file>

<file path=customXml/itemProps24.xml><?xml version="1.0" encoding="utf-8"?>
<ds:datastoreItem xmlns:ds="http://schemas.openxmlformats.org/officeDocument/2006/customXml" ds:itemID="{A071B558-EFEB-4958-AFA3-15C845295965}">
  <ds:schemaRefs/>
</ds:datastoreItem>
</file>

<file path=customXml/itemProps25.xml><?xml version="1.0" encoding="utf-8"?>
<ds:datastoreItem xmlns:ds="http://schemas.openxmlformats.org/officeDocument/2006/customXml" ds:itemID="{0F554486-0242-424A-A018-5DAEC777450B}">
  <ds:schemaRefs/>
</ds:datastoreItem>
</file>

<file path=customXml/itemProps26.xml><?xml version="1.0" encoding="utf-8"?>
<ds:datastoreItem xmlns:ds="http://schemas.openxmlformats.org/officeDocument/2006/customXml" ds:itemID="{C9763C08-A999-4B6A-AB3E-D451CED69F55}">
  <ds:schemaRefs/>
</ds:datastoreItem>
</file>

<file path=customXml/itemProps27.xml><?xml version="1.0" encoding="utf-8"?>
<ds:datastoreItem xmlns:ds="http://schemas.openxmlformats.org/officeDocument/2006/customXml" ds:itemID="{DCA8A783-774F-4C3A-B020-AAA5C253B38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8930716-2743-44F2-83F8-6956C0768589}">
  <ds:schemaRefs/>
</ds:datastoreItem>
</file>

<file path=customXml/itemProps4.xml><?xml version="1.0" encoding="utf-8"?>
<ds:datastoreItem xmlns:ds="http://schemas.openxmlformats.org/officeDocument/2006/customXml" ds:itemID="{7738F3A8-A7BA-4FA4-BD75-A66C5FB022DD}">
  <ds:schemaRefs/>
</ds:datastoreItem>
</file>

<file path=customXml/itemProps5.xml><?xml version="1.0" encoding="utf-8"?>
<ds:datastoreItem xmlns:ds="http://schemas.openxmlformats.org/officeDocument/2006/customXml" ds:itemID="{131B06B7-75B8-4BD4-8130-1C92B6233480}">
  <ds:schemaRefs/>
</ds:datastoreItem>
</file>

<file path=customXml/itemProps6.xml><?xml version="1.0" encoding="utf-8"?>
<ds:datastoreItem xmlns:ds="http://schemas.openxmlformats.org/officeDocument/2006/customXml" ds:itemID="{04B392A5-3774-4478-B66C-D7D4FABF5F6C}">
  <ds:schemaRefs/>
</ds:datastoreItem>
</file>

<file path=customXml/itemProps7.xml><?xml version="1.0" encoding="utf-8"?>
<ds:datastoreItem xmlns:ds="http://schemas.openxmlformats.org/officeDocument/2006/customXml" ds:itemID="{C5AD0DC5-18B0-4FA4-AFB0-891524EDDFD8}">
  <ds:schemaRefs/>
</ds:datastoreItem>
</file>

<file path=customXml/itemProps8.xml><?xml version="1.0" encoding="utf-8"?>
<ds:datastoreItem xmlns:ds="http://schemas.openxmlformats.org/officeDocument/2006/customXml" ds:itemID="{F96CC66B-4334-47BF-89A9-8E2C33450FF9}">
  <ds:schemaRefs/>
</ds:datastoreItem>
</file>

<file path=customXml/itemProps9.xml><?xml version="1.0" encoding="utf-8"?>
<ds:datastoreItem xmlns:ds="http://schemas.openxmlformats.org/officeDocument/2006/customXml" ds:itemID="{2D2062A4-40C9-45C7-BE36-35142E6786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Sheet4</vt:lpstr>
      <vt:lpstr>SalesData</vt:lpstr>
      <vt:lpstr>SalesData!Print_Area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2016-09-17T14:13:58Z</dcterms:created>
  <dcterms:modified xsi:type="dcterms:W3CDTF">2016-09-30T06:36:21Z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8</vt:i4>
  </property>
</Properties>
</file>