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"/>
    </mc:Choice>
  </mc:AlternateContent>
  <bookViews>
    <workbookView xWindow="0" yWindow="0" windowWidth="20490" windowHeight="7755" activeTab="8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  <sheet name="Sheet2" sheetId="9" r:id="rId8"/>
    <sheet name="Power View3" sheetId="11" r:id="rId9"/>
  </sheets>
  <definedNames>
    <definedName name="_xlcn.LinkedTable_Table11" hidden="1">Table1[]</definedName>
    <definedName name="_xlcn.LinkedTable_Table21" hidden="1">Table2[]</definedName>
    <definedName name="_xlcn.LinkedTable_Table31" hidden="1">Table3[]</definedName>
    <definedName name="_xlcn.LinkedTable_Table41" hidden="1">Table4[]</definedName>
    <definedName name="_xlcn.LinkedTable_Table51" hidden="1">Table5[]</definedName>
    <definedName name="_xlcn.LinkedTable_Table61" hidden="1">Table6[]</definedName>
    <definedName name="_xlcn.LinkedTable_Table71" hidden="1">Table7[]</definedName>
    <definedName name="_xlnm.Print_Area" localSheetId="8">'Power View3'!$Z$1001:$Z$1002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57fade4a-c725-4ecd-8a2a-57b5f9be8d3e" name="Clients" connection="LinkedTable_Table2"/>
          <x15:modelTable id="Table3-c5e37ab4-b8c3-4453-b995-badf1d5f599d" name="Colors" connection="LinkedTable_Table3"/>
          <x15:modelTable id="Table4-a85064f1-6700-4fbe-a837-60b22c09bb09" name="Countries" connection="LinkedTable_Table4"/>
          <x15:modelTable id="Table5-0e8a29c6-cf87-42df-8064-c453f4ba1a4e" name="Stock" connection="LinkedTable_Table5"/>
          <x15:modelTable id="Table6-e1a7092e-8908-4bf3-ac88-261805171c76" name="Invoices" connection="LinkedTable_Table6"/>
          <x15:modelTable id="Table7-09f71bda-c3ae-4ac4-ac0c-6ca25ff5ea58" name="InvoiceLines" connection="LinkedTable_Table7"/>
          <x15:modelTable id="Table1-79270ecd-2f71-46f4-b219-90981f6b95c1" name="DAteDimension" connection="LinkedTable_Table1"/>
        </x15:modelTables>
        <x15:modelRelationships>
          <x15:modelRelationship fromTable="Clients" fromColumn="CountryID" toTable="Countries" toColumn="CountryID"/>
          <x15:modelRelationship fromTable="Stock" fromColumn="ColorID" toTable="Colors" toColumn="ColorID"/>
          <x15:modelRelationship fromTable="Invoices" fromColumn="ClientID" toTable="Clients" toColumn="ClientID"/>
          <x15:modelRelationship fromTable="InvoiceLines" fromColumn="InvoiceID" toTable="Invoices" toColumn="InvoiceID"/>
          <x15:modelRelationship fromTable="InvoiceLines" fromColumn="StockID" toTable="Stock" toColumn="StockID"/>
        </x15:modelRelationships>
      </x15:dataModel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79270ecd-2f71-46f4-b219-90981f6b95c1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57fade4a-c725-4ecd-8a2a-57b5f9be8d3e">
          <x15:rangePr sourceName="_xlcn.LinkedTable_Table21"/>
        </x15:connection>
      </ext>
    </extLst>
  </connection>
  <connection id="3" name="LinkedTable_Table3" type="102" refreshedVersion="5" minRefreshableVersion="5">
    <extLst>
      <ext xmlns:x15="http://schemas.microsoft.com/office/spreadsheetml/2010/11/main" uri="{DE250136-89BD-433C-8126-D09CA5730AF9}">
        <x15:connection id="Table3-c5e37ab4-b8c3-4453-b995-badf1d5f599d">
          <x15:rangePr sourceName="_xlcn.LinkedTable_Table31"/>
        </x15:connection>
      </ext>
    </extLst>
  </connection>
  <connection id="4" name="LinkedTable_Table4" type="102" refreshedVersion="5" minRefreshableVersion="5">
    <extLst>
      <ext xmlns:x15="http://schemas.microsoft.com/office/spreadsheetml/2010/11/main" uri="{DE250136-89BD-433C-8126-D09CA5730AF9}">
        <x15:connection id="Table4-a85064f1-6700-4fbe-a837-60b22c09bb09">
          <x15:rangePr sourceName="_xlcn.LinkedTable_Table41"/>
        </x15:connection>
      </ext>
    </extLst>
  </connection>
  <connection id="5" name="LinkedTable_Table5" type="102" refreshedVersion="5" minRefreshableVersion="5">
    <extLst>
      <ext xmlns:x15="http://schemas.microsoft.com/office/spreadsheetml/2010/11/main" uri="{DE250136-89BD-433C-8126-D09CA5730AF9}">
        <x15:connection id="Table5-0e8a29c6-cf87-42df-8064-c453f4ba1a4e">
          <x15:rangePr sourceName="_xlcn.LinkedTable_Table51"/>
        </x15:connection>
      </ext>
    </extLst>
  </connection>
  <connection id="6" name="LinkedTable_Table6" type="102" refreshedVersion="5" minRefreshableVersion="5">
    <extLst>
      <ext xmlns:x15="http://schemas.microsoft.com/office/spreadsheetml/2010/11/main" uri="{DE250136-89BD-433C-8126-D09CA5730AF9}">
        <x15:connection id="Table6-e1a7092e-8908-4bf3-ac88-261805171c76">
          <x15:rangePr sourceName="_xlcn.LinkedTable_Table61"/>
        </x15:connection>
      </ext>
    </extLst>
  </connection>
  <connection id="7" name="LinkedTable_Table7" type="102" refreshedVersion="5" minRefreshableVersion="5">
    <extLst>
      <ext xmlns:x15="http://schemas.microsoft.com/office/spreadsheetml/2010/11/main" uri="{DE250136-89BD-433C-8126-D09CA5730AF9}">
        <x15:connection id="Table7-09f71bda-c3ae-4ac4-ac0c-6ca25ff5ea58">
          <x15:rangePr sourceName="_xlcn.LinkedTable_Table71"/>
        </x15:connection>
      </ext>
    </extLst>
  </connection>
  <connection id="8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<sst xmlns="http://schemas.openxmlformats.org/spreadsheetml/2006/main" count="2230" uniqueCount="704">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</sst>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5" fontId="1" fillId="2" borderId="1" xfId="1" applyNumberFormat="1" applyFont="1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29" formatCode="mm:ss.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19" formatCode="m/d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19" formatCode="m/d/yyyy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1265" name="AroAxControlShim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O32" totalsRowShown="0" headerRowDxfId="13" headerRowBorderDxfId="17">
  <autoFilter ref="A1:O32"/>
  <tableColumns count="15">
    <tableColumn id="1" name="ClientID"/>
    <tableColumn id="2" name="ClientName"/>
    <tableColumn id="3" name="Address1"/>
    <tableColumn id="4" name="Address2"/>
    <tableColumn id="5" name="Town"/>
    <tableColumn id="6" name="County"/>
    <tableColumn id="7" name="PostCode"/>
    <tableColumn id="8" name="Region"/>
    <tableColumn id="9" name="OuterPostode"/>
    <tableColumn id="10" name="CountryID"/>
    <tableColumn id="11" name="ClientType" dataDxfId="16"/>
    <tableColumn id="12" name="ClientSize" dataDxfId="15"/>
    <tableColumn id="13" name="ClientSince" dataDxfId="14"/>
    <tableColumn id="14" name="IsCreditWorthy"/>
    <tableColumn id="15" name="IsDea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1" totalsRowShown="0" headerRowDxfId="11" headerRowBorderDxfId="12">
  <autoFilter ref="A1:B11"/>
  <tableColumns count="2">
    <tableColumn id="1" name="ColorID"/>
    <tableColumn id="2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7" totalsRowShown="0" headerRowDxfId="9" headerRowBorderDxfId="10">
  <autoFilter ref="A1:C7"/>
  <tableColumns count="3">
    <tableColumn id="1" name="CountryID"/>
    <tableColumn id="2" name="CountryName"/>
    <tableColumn id="3" name="CountryISO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462" totalsRowShown="0" headerRowDxfId="5" headerRowBorderDxfId="8">
  <autoFilter ref="A1:K462"/>
  <tableColumns count="11">
    <tableColumn id="1" name="StockID"/>
    <tableColumn id="2" name="Make"/>
    <tableColumn id="3" name="Model"/>
    <tableColumn id="4" name="ColorID"/>
    <tableColumn id="5" name="VehicleType"/>
    <tableColumn id="6" name="CostPrice"/>
    <tableColumn id="7" name="SpareParts"/>
    <tableColumn id="8" name="LaborCost"/>
    <tableColumn id="9" name="Registration_Date" dataDxfId="7"/>
    <tableColumn id="10" name="Mileage"/>
    <tableColumn id="11" name="VehicleAgeInYears" dataDxfId="6" dataCellStyle="Comma">
      <calculatedColumnFormula>(NOW()-I2)/365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G460" totalsRowShown="0" headerRowDxfId="2" headerRowBorderDxfId="4">
  <autoFilter ref="A1:G460"/>
  <tableColumns count="7">
    <tableColumn id="1" name="InvoiceID"/>
    <tableColumn id="2" name="InvoiceNumber"/>
    <tableColumn id="3" name="ClientID"/>
    <tableColumn id="4" name="InvoiceDate" dataDxfId="3"/>
    <tableColumn id="5" name="TotalDiscount"/>
    <tableColumn id="6" name="DeliveryCharge"/>
    <tableColumn id="7" name="InvoiceDate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462" totalsRowShown="0" headerRowDxfId="0" headerRowBorderDxfId="1">
  <autoFilter ref="A1:E462"/>
  <tableColumns count="5">
    <tableColumn id="1" name="InvoiceLineID"/>
    <tableColumn id="2" name="InvoiceID"/>
    <tableColumn id="3" name="StockID"/>
    <tableColumn id="4" name="SalePrice"/>
    <tableColumn id="5" name="LineIte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Q1097" totalsRowShown="0" headerRowDxfId="37" dataDxfId="35" headerRowBorderDxfId="36">
  <autoFilter ref="A1:Q1097"/>
  <tableColumns count="17">
    <tableColumn id="1" name="DateKey" dataDxfId="34"/>
    <tableColumn id="2" name="Year" dataDxfId="33">
      <calculatedColumnFormula>YEAR(A2)</calculatedColumnFormula>
    </tableColumn>
    <tableColumn id="3" name="MonthNum" dataDxfId="32">
      <calculatedColumnFormula>MONTH(A2)</calculatedColumnFormula>
    </tableColumn>
    <tableColumn id="4" name="MonthFull" dataDxfId="31">
      <calculatedColumnFormula>TEXT(A2,"mmmm")</calculatedColumnFormula>
    </tableColumn>
    <tableColumn id="5" name="MonthAbbr" dataDxfId="30">
      <calculatedColumnFormula>TEXT(A2,"mmm")</calculatedColumnFormula>
    </tableColumn>
    <tableColumn id="6" name="QuarterNum" dataDxfId="29">
      <calculatedColumnFormula>ROUNDUP(MONTH(A2)/3,0)</calculatedColumnFormula>
    </tableColumn>
    <tableColumn id="7" name="QuarterFull" dataDxfId="28">
      <calculatedColumnFormula>"Quarter " &amp; ROUNDUP(MONTH(A2)/3,0)</calculatedColumnFormula>
    </tableColumn>
    <tableColumn id="8" name="QuarterAbbr" dataDxfId="27">
      <calculatedColumnFormula>"Q" &amp; ROUNDUP(MONTH(A2)/3,0)</calculatedColumnFormula>
    </tableColumn>
    <tableColumn id="9" name="YearAndQuarterNum" dataDxfId="26">
      <calculatedColumnFormula>YEAR(A2) &amp; ROUNDUP(MONTH(A2)/3,0)</calculatedColumnFormula>
    </tableColumn>
    <tableColumn id="10" name="QuarterAbbrAndYear" dataDxfId="25">
      <calculatedColumnFormula>"Q" &amp; ROUNDUP(MONTH(A2)/3,0) &amp; " " &amp; YEAR(A2)</calculatedColumnFormula>
    </tableColumn>
    <tableColumn id="11" name="MonthAbbrAndYear" dataDxfId="24">
      <calculatedColumnFormula>TEXT(A2,"mmm") &amp; " " &amp; YEAR(A2)</calculatedColumnFormula>
    </tableColumn>
    <tableColumn id="13" name="MonthAndYear" dataDxfId="23">
      <calculatedColumnFormula>TEXT(A2,"Mmmm") &amp; " " &amp; YEAR(A2)</calculatedColumnFormula>
    </tableColumn>
    <tableColumn id="14" name="MonthName" dataDxfId="22">
      <calculatedColumnFormula>TEXT(A2,"Mmmm")</calculatedColumnFormula>
    </tableColumn>
    <tableColumn id="15" name="MonthNameAbbr" dataDxfId="21">
      <calculatedColumnFormula>TEXT(A2,"mmm")</calculatedColumnFormula>
    </tableColumn>
    <tableColumn id="16" name="QuarterAndYear" dataDxfId="20">
      <calculatedColumnFormula>"Quarter " &amp; ROUNDUP(MONTH(A2)/3,0)&amp; " " &amp; YEAR(A2)</calculatedColumnFormula>
    </tableColumn>
    <tableColumn id="17" name="QuarterAndYearAbbr2" dataDxfId="19">
      <calculatedColumnFormula>"Qtr " &amp; ROUNDUP(MONTH(A2)/3,0)&amp; " " &amp; YEAR(A2)</calculatedColumnFormula>
    </tableColumn>
    <tableColumn id="12" name="YearAndMonthNum" dataDxfId="18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O32"/>
    </sheetView>
  </sheetViews>
  <sheetFormatPr defaultRowHeight="15" x14ac:dyDescent="0.25"/>
  <cols>
    <col min="1" max="1" width="10.28515625" customWidth="1"/>
    <col min="2" max="2" width="29.42578125" bestFit="1" customWidth="1"/>
    <col min="3" max="3" width="24.5703125" bestFit="1" customWidth="1"/>
    <col min="4" max="4" width="11.28515625" customWidth="1"/>
    <col min="5" max="5" width="20.28515625" bestFit="1" customWidth="1"/>
    <col min="6" max="6" width="13.28515625" bestFit="1" customWidth="1"/>
    <col min="7" max="7" width="11.5703125" customWidth="1"/>
    <col min="8" max="8" width="24" bestFit="1" customWidth="1"/>
    <col min="9" max="9" width="15.5703125" customWidth="1"/>
    <col min="10" max="10" width="12" customWidth="1"/>
    <col min="11" max="11" width="12.7109375" customWidth="1"/>
    <col min="12" max="12" width="12" customWidth="1"/>
    <col min="13" max="13" width="15.85546875" bestFit="1" customWidth="1"/>
    <col min="14" max="14" width="16.7109375" customWidth="1"/>
    <col min="15" max="15" width="10.425781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>
        <v>0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>
        <v>0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>
        <v>0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>
        <v>1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>
        <v>0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s="12" t="s">
        <v>31</v>
      </c>
      <c r="L23" s="12" t="s">
        <v>44</v>
      </c>
      <c r="M23" s="2">
        <v>41278</v>
      </c>
      <c r="N23">
        <v>1</v>
      </c>
      <c r="O23">
        <v>0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s="12" t="s">
        <v>31</v>
      </c>
      <c r="L24" s="12" t="s">
        <v>44</v>
      </c>
      <c r="M24" s="2">
        <v>41278</v>
      </c>
      <c r="N24">
        <v>1</v>
      </c>
      <c r="O24">
        <v>0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s="12" t="s">
        <v>31</v>
      </c>
      <c r="L25" s="12" t="s">
        <v>23</v>
      </c>
      <c r="M25" s="2">
        <v>41278</v>
      </c>
      <c r="N25">
        <v>1</v>
      </c>
      <c r="O25">
        <v>0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s="12" t="s">
        <v>31</v>
      </c>
      <c r="L26" s="12" t="s">
        <v>23</v>
      </c>
      <c r="M26" s="2">
        <v>41278</v>
      </c>
      <c r="N26">
        <v>1</v>
      </c>
      <c r="O26">
        <v>1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s="12" t="s">
        <v>22</v>
      </c>
      <c r="L27" s="12" t="s">
        <v>23</v>
      </c>
      <c r="M27" s="2">
        <v>41278</v>
      </c>
      <c r="N27">
        <v>1</v>
      </c>
      <c r="O27">
        <v>0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s="12" t="s">
        <v>22</v>
      </c>
      <c r="L28" s="12" t="s">
        <v>44</v>
      </c>
      <c r="M28" s="2">
        <v>41278</v>
      </c>
      <c r="N28">
        <v>1</v>
      </c>
      <c r="O28">
        <v>0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s="12" t="s">
        <v>31</v>
      </c>
      <c r="L29" s="12" t="s">
        <v>44</v>
      </c>
      <c r="M29" s="2">
        <v>41278</v>
      </c>
      <c r="N29">
        <v>1</v>
      </c>
      <c r="O29">
        <v>0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s="12" t="s">
        <v>22</v>
      </c>
      <c r="L30" s="12" t="s">
        <v>23</v>
      </c>
      <c r="M30" s="2">
        <v>41278</v>
      </c>
      <c r="N30">
        <v>1</v>
      </c>
      <c r="O30">
        <v>0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s="12" t="s">
        <v>31</v>
      </c>
      <c r="L31" s="12" t="s">
        <v>23</v>
      </c>
      <c r="M31" s="2">
        <v>41278</v>
      </c>
      <c r="N31">
        <v>1</v>
      </c>
      <c r="O31">
        <v>1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s="12" t="s">
        <v>22</v>
      </c>
      <c r="L32" s="12" t="s">
        <v>44</v>
      </c>
      <c r="M32" s="2">
        <v>41278</v>
      </c>
      <c r="N32">
        <v>1</v>
      </c>
      <c r="O32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18" sqref="I18"/>
    </sheetView>
  </sheetViews>
  <sheetFormatPr defaultRowHeight="15" x14ac:dyDescent="0.25"/>
  <cols>
    <col min="1" max="1" width="9.7109375" customWidth="1"/>
  </cols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12" customWidth="1"/>
    <col min="2" max="2" width="15.42578125" bestFit="1" customWidth="1"/>
    <col min="3" max="3" width="17.7109375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2"/>
  <sheetViews>
    <sheetView workbookViewId="0">
      <selection sqref="A1:K462"/>
    </sheetView>
  </sheetViews>
  <sheetFormatPr defaultRowHeight="15" x14ac:dyDescent="0.25"/>
  <cols>
    <col min="1" max="1" width="9.7109375" customWidth="1"/>
    <col min="2" max="2" width="12.42578125" bestFit="1" customWidth="1"/>
    <col min="3" max="3" width="13.5703125" bestFit="1" customWidth="1"/>
    <col min="4" max="4" width="9.7109375" customWidth="1"/>
    <col min="5" max="5" width="14.140625" customWidth="1"/>
    <col min="6" max="6" width="11.42578125" customWidth="1"/>
    <col min="7" max="7" width="12.5703125" customWidth="1"/>
    <col min="8" max="8" width="11.85546875" customWidth="1"/>
    <col min="9" max="9" width="19" customWidth="1"/>
    <col min="10" max="10" width="10.42578125" customWidth="1"/>
    <col min="11" max="11" width="20.7109375" style="15" customWidth="1"/>
  </cols>
  <sheetData>
    <row r="1" spans="1:11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701</v>
      </c>
    </row>
    <row r="2" spans="1:11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5">
        <f ca="1">(NOW()-I2)/365</f>
        <v>31.423696624492642</v>
      </c>
    </row>
    <row r="3" spans="1:11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5">
        <f t="shared" ref="K3:K66" ca="1" si="0">(NOW()-I3)/365</f>
        <v>9.0784911450405872</v>
      </c>
    </row>
    <row r="4" spans="1:11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5">
        <f t="shared" ca="1" si="0"/>
        <v>9.7442445696981217</v>
      </c>
    </row>
    <row r="5" spans="1:11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5">
        <f t="shared" ca="1" si="0"/>
        <v>29.431915802574835</v>
      </c>
    </row>
    <row r="6" spans="1:11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5">
        <f t="shared" ca="1" si="0"/>
        <v>31.423696624492642</v>
      </c>
    </row>
    <row r="7" spans="1:11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5">
        <f t="shared" ca="1" si="0"/>
        <v>30.100408953259766</v>
      </c>
    </row>
    <row r="8" spans="1:11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5">
        <f t="shared" ca="1" si="0"/>
        <v>24.837395254629627</v>
      </c>
    </row>
    <row r="9" spans="1:11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5">
        <f t="shared" ca="1" si="0"/>
        <v>24.089450049150177</v>
      </c>
    </row>
    <row r="10" spans="1:11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5">
        <f t="shared" ca="1" si="0"/>
        <v>10.744244569698122</v>
      </c>
    </row>
    <row r="11" spans="1:11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5">
        <f t="shared" ca="1" si="0"/>
        <v>23.089450049150177</v>
      </c>
    </row>
    <row r="12" spans="1:11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5">
        <f t="shared" ca="1" si="0"/>
        <v>41.108628131341959</v>
      </c>
    </row>
    <row r="13" spans="1:11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5">
        <f t="shared" ca="1" si="0"/>
        <v>31.40451854230086</v>
      </c>
    </row>
    <row r="14" spans="1:11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5">
        <f t="shared" ca="1" si="0"/>
        <v>37.209997994355653</v>
      </c>
    </row>
    <row r="15" spans="1:11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5">
        <f t="shared" ca="1" si="0"/>
        <v>11.744244569698122</v>
      </c>
    </row>
    <row r="16" spans="1:11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5">
        <f t="shared" ca="1" si="0"/>
        <v>22.015477446410451</v>
      </c>
    </row>
    <row r="17" spans="1:11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5">
        <f t="shared" ca="1" si="0"/>
        <v>9.7442445696981217</v>
      </c>
    </row>
    <row r="18" spans="1:11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5">
        <f t="shared" ca="1" si="0"/>
        <v>15.766162377917299</v>
      </c>
    </row>
    <row r="19" spans="1:11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5">
        <f t="shared" ca="1" si="0"/>
        <v>19.081230871067984</v>
      </c>
    </row>
    <row r="20" spans="1:11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5">
        <f t="shared" ca="1" si="0"/>
        <v>14.766162377917299</v>
      </c>
    </row>
    <row r="21" spans="1:11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5">
        <f t="shared" ca="1" si="0"/>
        <v>10.99629936421867</v>
      </c>
    </row>
    <row r="22" spans="1:11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5">
        <f t="shared" ca="1" si="0"/>
        <v>17.434655528602232</v>
      </c>
    </row>
    <row r="23" spans="1:11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5">
        <f t="shared" ca="1" si="0"/>
        <v>15.092189775177573</v>
      </c>
    </row>
    <row r="24" spans="1:11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5">
        <f t="shared" ca="1" si="0"/>
        <v>31.423696624492642</v>
      </c>
    </row>
    <row r="25" spans="1:11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5">
        <f t="shared" ca="1" si="0"/>
        <v>10.092189775177573</v>
      </c>
    </row>
    <row r="26" spans="1:11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5">
        <f t="shared" ca="1" si="0"/>
        <v>19.020956898465244</v>
      </c>
    </row>
    <row r="27" spans="1:11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5">
        <f t="shared" ca="1" si="0"/>
        <v>19.020956898465244</v>
      </c>
    </row>
    <row r="28" spans="1:11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5">
        <f t="shared" ca="1" si="0"/>
        <v>9.0346555286022312</v>
      </c>
    </row>
    <row r="29" spans="1:11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5">
        <f t="shared" ca="1" si="0"/>
        <v>19.020956898465244</v>
      </c>
    </row>
    <row r="30" spans="1:11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5">
        <f t="shared" ca="1" si="0"/>
        <v>17.352463747780313</v>
      </c>
    </row>
    <row r="31" spans="1:11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5">
        <f t="shared" ca="1" si="0"/>
        <v>10.092189775177573</v>
      </c>
    </row>
    <row r="32" spans="1:11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5">
        <f t="shared" ca="1" si="0"/>
        <v>9.7442445696981217</v>
      </c>
    </row>
    <row r="33" spans="1:11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5">
        <f t="shared" ca="1" si="0"/>
        <v>10.092189775177573</v>
      </c>
    </row>
    <row r="34" spans="1:11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5">
        <f t="shared" ca="1" si="0"/>
        <v>18.08671032312278</v>
      </c>
    </row>
    <row r="35" spans="1:11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5">
        <f t="shared" ca="1" si="0"/>
        <v>19.020956898465244</v>
      </c>
    </row>
    <row r="36" spans="1:11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5">
        <f t="shared" ca="1" si="0"/>
        <v>9.0784911450405872</v>
      </c>
    </row>
    <row r="37" spans="1:11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5">
        <f t="shared" ca="1" si="0"/>
        <v>14.344244569698121</v>
      </c>
    </row>
    <row r="38" spans="1:11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5">
        <f t="shared" ca="1" si="0"/>
        <v>14.766162377917299</v>
      </c>
    </row>
    <row r="39" spans="1:11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5">
        <f t="shared" ca="1" si="0"/>
        <v>9.7113678573693551</v>
      </c>
    </row>
    <row r="40" spans="1:11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5">
        <f t="shared" ca="1" si="0"/>
        <v>14.766162377917299</v>
      </c>
    </row>
    <row r="41" spans="1:11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5">
        <f t="shared" ca="1" si="0"/>
        <v>15.766162377917299</v>
      </c>
    </row>
    <row r="42" spans="1:11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5">
        <f t="shared" ca="1" si="0"/>
        <v>15.766162377917299</v>
      </c>
    </row>
    <row r="43" spans="1:11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5">
        <f t="shared" ca="1" si="0"/>
        <v>15.766162377917299</v>
      </c>
    </row>
    <row r="44" spans="1:11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5">
        <f t="shared" ca="1" si="0"/>
        <v>15.766162377917299</v>
      </c>
    </row>
    <row r="45" spans="1:11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5">
        <f t="shared" ca="1" si="0"/>
        <v>15.766162377917299</v>
      </c>
    </row>
    <row r="46" spans="1:11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5">
        <f t="shared" ca="1" si="0"/>
        <v>15.766162377917299</v>
      </c>
    </row>
    <row r="47" spans="1:11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5">
        <f t="shared" ca="1" si="0"/>
        <v>15.766162377917299</v>
      </c>
    </row>
    <row r="48" spans="1:11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5">
        <f t="shared" ca="1" si="0"/>
        <v>19.020956898465244</v>
      </c>
    </row>
    <row r="49" spans="1:11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5">
        <f t="shared" ca="1" si="0"/>
        <v>19.020956898465244</v>
      </c>
    </row>
    <row r="50" spans="1:11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5">
        <f t="shared" ca="1" si="0"/>
        <v>19.020956898465244</v>
      </c>
    </row>
    <row r="51" spans="1:11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5">
        <f t="shared" ca="1" si="0"/>
        <v>19.020956898465244</v>
      </c>
    </row>
    <row r="52" spans="1:11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5">
        <f t="shared" ca="1" si="0"/>
        <v>19.020956898465244</v>
      </c>
    </row>
    <row r="53" spans="1:11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5">
        <f t="shared" ca="1" si="0"/>
        <v>19.020956898465244</v>
      </c>
    </row>
    <row r="54" spans="1:11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5">
        <f t="shared" ca="1" si="0"/>
        <v>19.020956898465244</v>
      </c>
    </row>
    <row r="55" spans="1:11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5">
        <f t="shared" ca="1" si="0"/>
        <v>9.7113678573693551</v>
      </c>
    </row>
    <row r="56" spans="1:11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5">
        <f t="shared" ca="1" si="0"/>
        <v>9.7113678573693551</v>
      </c>
    </row>
    <row r="57" spans="1:11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5">
        <f t="shared" ca="1" si="0"/>
        <v>9.7113678573693551</v>
      </c>
    </row>
    <row r="58" spans="1:11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5">
        <f t="shared" ca="1" si="0"/>
        <v>9.7113678573693551</v>
      </c>
    </row>
    <row r="59" spans="1:11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5">
        <f t="shared" ca="1" si="0"/>
        <v>9.7113678573693551</v>
      </c>
    </row>
    <row r="60" spans="1:11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5">
        <f t="shared" ca="1" si="0"/>
        <v>9.7113678573693551</v>
      </c>
    </row>
    <row r="61" spans="1:11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5">
        <f t="shared" ca="1" si="0"/>
        <v>9.7113678573693551</v>
      </c>
    </row>
    <row r="62" spans="1:11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5">
        <f t="shared" ca="1" si="0"/>
        <v>9.7113678573693551</v>
      </c>
    </row>
    <row r="63" spans="1:11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5">
        <f t="shared" ca="1" si="0"/>
        <v>9.7113678573693551</v>
      </c>
    </row>
    <row r="64" spans="1:11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5">
        <f t="shared" ca="1" si="0"/>
        <v>9.7113678573693551</v>
      </c>
    </row>
    <row r="65" spans="1:11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5">
        <f t="shared" ca="1" si="0"/>
        <v>9.7113678573693551</v>
      </c>
    </row>
    <row r="66" spans="1:11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5">
        <f t="shared" ca="1" si="0"/>
        <v>9.7113678573693551</v>
      </c>
    </row>
    <row r="67" spans="1:11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5">
        <f t="shared" ref="K67:K130" ca="1" si="1">(NOW()-I67)/365</f>
        <v>9.7113678573693551</v>
      </c>
    </row>
    <row r="68" spans="1:11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5">
        <f t="shared" ca="1" si="1"/>
        <v>9.0784911450405872</v>
      </c>
    </row>
    <row r="69" spans="1:11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5">
        <f t="shared" ca="1" si="1"/>
        <v>9.0784911450405872</v>
      </c>
    </row>
    <row r="70" spans="1:11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5">
        <f t="shared" ca="1" si="1"/>
        <v>9.0784911450405872</v>
      </c>
    </row>
    <row r="71" spans="1:11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5">
        <f t="shared" ca="1" si="1"/>
        <v>9.0784911450405872</v>
      </c>
    </row>
    <row r="72" spans="1:11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5">
        <f t="shared" ca="1" si="1"/>
        <v>9.0784911450405872</v>
      </c>
    </row>
    <row r="73" spans="1:11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5">
        <f t="shared" ca="1" si="1"/>
        <v>9.0784911450405872</v>
      </c>
    </row>
    <row r="74" spans="1:11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5">
        <f t="shared" ca="1" si="1"/>
        <v>9.0784911450405872</v>
      </c>
    </row>
    <row r="75" spans="1:11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5">
        <f t="shared" ca="1" si="1"/>
        <v>9.0784911450405872</v>
      </c>
    </row>
    <row r="76" spans="1:11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5">
        <f t="shared" ca="1" si="1"/>
        <v>9.0784911450405872</v>
      </c>
    </row>
    <row r="77" spans="1:11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5">
        <f t="shared" ca="1" si="1"/>
        <v>9.0784911450405872</v>
      </c>
    </row>
    <row r="78" spans="1:11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5">
        <f t="shared" ca="1" si="1"/>
        <v>9.0784911450405872</v>
      </c>
    </row>
    <row r="79" spans="1:11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5">
        <f t="shared" ca="1" si="1"/>
        <v>9.0784911450405872</v>
      </c>
    </row>
    <row r="80" spans="1:11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5">
        <f t="shared" ca="1" si="1"/>
        <v>9.0784911450405872</v>
      </c>
    </row>
    <row r="81" spans="1:11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5">
        <f t="shared" ca="1" si="1"/>
        <v>9.0784911450405872</v>
      </c>
    </row>
    <row r="82" spans="1:11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5">
        <f t="shared" ca="1" si="1"/>
        <v>9.0784911450405872</v>
      </c>
    </row>
    <row r="83" spans="1:11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5">
        <f t="shared" ca="1" si="1"/>
        <v>9.7113678573693551</v>
      </c>
    </row>
    <row r="84" spans="1:11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5">
        <f t="shared" ca="1" si="1"/>
        <v>9.7113678573693551</v>
      </c>
    </row>
    <row r="85" spans="1:11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5">
        <f t="shared" ca="1" si="1"/>
        <v>9.7113678573693551</v>
      </c>
    </row>
    <row r="86" spans="1:11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5">
        <f t="shared" ca="1" si="1"/>
        <v>9.7113678573693551</v>
      </c>
    </row>
    <row r="87" spans="1:11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5">
        <f t="shared" ca="1" si="1"/>
        <v>9.7113678573693551</v>
      </c>
    </row>
    <row r="88" spans="1:11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5">
        <f t="shared" ca="1" si="1"/>
        <v>9.7113678573693551</v>
      </c>
    </row>
    <row r="89" spans="1:11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5">
        <f t="shared" ca="1" si="1"/>
        <v>9.0784911450405872</v>
      </c>
    </row>
    <row r="90" spans="1:11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5">
        <f t="shared" ca="1" si="1"/>
        <v>9.7113678573693551</v>
      </c>
    </row>
    <row r="91" spans="1:11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5">
        <f t="shared" ca="1" si="1"/>
        <v>9.0784911450405872</v>
      </c>
    </row>
    <row r="92" spans="1:11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5">
        <f t="shared" ca="1" si="1"/>
        <v>9.7113678573693551</v>
      </c>
    </row>
    <row r="93" spans="1:11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5">
        <f t="shared" ca="1" si="1"/>
        <v>9.0784911450405872</v>
      </c>
    </row>
    <row r="94" spans="1:11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5">
        <f t="shared" ca="1" si="1"/>
        <v>9.7113678573693551</v>
      </c>
    </row>
    <row r="95" spans="1:11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5">
        <f t="shared" ca="1" si="1"/>
        <v>9.7113678573693551</v>
      </c>
    </row>
    <row r="96" spans="1:11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5">
        <f t="shared" ca="1" si="1"/>
        <v>9.7113678573693551</v>
      </c>
    </row>
    <row r="97" spans="1:11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5">
        <f t="shared" ca="1" si="1"/>
        <v>9.7113678573693551</v>
      </c>
    </row>
    <row r="98" spans="1:11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5">
        <f t="shared" ca="1" si="1"/>
        <v>9.0784911450405872</v>
      </c>
    </row>
    <row r="99" spans="1:11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5">
        <f t="shared" ca="1" si="1"/>
        <v>9.7113678573693551</v>
      </c>
    </row>
    <row r="100" spans="1:11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5">
        <f t="shared" ca="1" si="1"/>
        <v>9.7113678573693551</v>
      </c>
    </row>
    <row r="101" spans="1:11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5">
        <f t="shared" ca="1" si="1"/>
        <v>9.7113678573693551</v>
      </c>
    </row>
    <row r="102" spans="1:11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5">
        <f t="shared" ca="1" si="1"/>
        <v>10.711367857369355</v>
      </c>
    </row>
    <row r="103" spans="1:11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5">
        <f t="shared" ca="1" si="1"/>
        <v>10.711367857369355</v>
      </c>
    </row>
    <row r="104" spans="1:11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5">
        <f t="shared" ca="1" si="1"/>
        <v>10.711367857369355</v>
      </c>
    </row>
    <row r="105" spans="1:11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5">
        <f t="shared" ca="1" si="1"/>
        <v>10.711367857369355</v>
      </c>
    </row>
    <row r="106" spans="1:11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5">
        <f t="shared" ca="1" si="1"/>
        <v>10.711367857369355</v>
      </c>
    </row>
    <row r="107" spans="1:11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5">
        <f t="shared" ca="1" si="1"/>
        <v>10.711367857369355</v>
      </c>
    </row>
    <row r="108" spans="1:11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5">
        <f t="shared" ca="1" si="1"/>
        <v>10.711367857369355</v>
      </c>
    </row>
    <row r="109" spans="1:11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5">
        <f t="shared" ca="1" si="1"/>
        <v>10.711367857369355</v>
      </c>
    </row>
    <row r="110" spans="1:11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5">
        <f t="shared" ca="1" si="1"/>
        <v>10.711367857369355</v>
      </c>
    </row>
    <row r="111" spans="1:11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5">
        <f t="shared" ca="1" si="1"/>
        <v>10.711367857369355</v>
      </c>
    </row>
    <row r="112" spans="1:11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5">
        <f t="shared" ca="1" si="1"/>
        <v>10.711367857369355</v>
      </c>
    </row>
    <row r="113" spans="1:11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5">
        <f t="shared" ca="1" si="1"/>
        <v>10.711367857369355</v>
      </c>
    </row>
    <row r="114" spans="1:11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5">
        <f t="shared" ca="1" si="1"/>
        <v>41.733285665588532</v>
      </c>
    </row>
    <row r="115" spans="1:11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5">
        <f t="shared" ca="1" si="1"/>
        <v>41.733285665588532</v>
      </c>
    </row>
    <row r="116" spans="1:11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5">
        <f t="shared" ca="1" si="1"/>
        <v>39.730545939561132</v>
      </c>
    </row>
    <row r="117" spans="1:11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5">
        <f t="shared" ca="1" si="1"/>
        <v>39.730545939561132</v>
      </c>
    </row>
    <row r="118" spans="1:11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5">
        <f t="shared" ca="1" si="1"/>
        <v>41.733285665588532</v>
      </c>
    </row>
    <row r="119" spans="1:11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5">
        <f t="shared" ca="1" si="1"/>
        <v>41.733285665588532</v>
      </c>
    </row>
    <row r="120" spans="1:11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5">
        <f t="shared" ca="1" si="1"/>
        <v>41.733285665588532</v>
      </c>
    </row>
    <row r="121" spans="1:11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5">
        <f t="shared" ca="1" si="1"/>
        <v>41.733285665588532</v>
      </c>
    </row>
    <row r="122" spans="1:11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5">
        <f t="shared" ca="1" si="1"/>
        <v>39.730545939561132</v>
      </c>
    </row>
    <row r="123" spans="1:11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5">
        <f t="shared" ca="1" si="1"/>
        <v>39.730545939561132</v>
      </c>
    </row>
    <row r="124" spans="1:11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5">
        <f t="shared" ca="1" si="1"/>
        <v>39.730545939561132</v>
      </c>
    </row>
    <row r="125" spans="1:11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5">
        <f t="shared" ca="1" si="1"/>
        <v>41.733285665588532</v>
      </c>
    </row>
    <row r="126" spans="1:11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5">
        <f t="shared" ca="1" si="1"/>
        <v>41.733285665588532</v>
      </c>
    </row>
    <row r="127" spans="1:11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5">
        <f t="shared" ca="1" si="1"/>
        <v>37.730545939561132</v>
      </c>
    </row>
    <row r="128" spans="1:11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5">
        <f t="shared" ca="1" si="1"/>
        <v>39.730545939561132</v>
      </c>
    </row>
    <row r="129" spans="1:11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5">
        <f t="shared" ca="1" si="1"/>
        <v>39.730545939561132</v>
      </c>
    </row>
    <row r="130" spans="1:11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5">
        <f t="shared" ca="1" si="1"/>
        <v>39.730545939561132</v>
      </c>
    </row>
    <row r="131" spans="1:11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5">
        <f t="shared" ref="K131:K194" ca="1" si="2">(NOW()-I131)/365</f>
        <v>41.733285665588532</v>
      </c>
    </row>
    <row r="132" spans="1:11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5">
        <f t="shared" ca="1" si="2"/>
        <v>41.733285665588532</v>
      </c>
    </row>
    <row r="133" spans="1:11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5">
        <f t="shared" ca="1" si="2"/>
        <v>41.733285665588532</v>
      </c>
    </row>
    <row r="134" spans="1:11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5">
        <f t="shared" ca="1" si="2"/>
        <v>37.730545939561132</v>
      </c>
    </row>
    <row r="135" spans="1:11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5">
        <f t="shared" ca="1" si="2"/>
        <v>41.733285665588532</v>
      </c>
    </row>
    <row r="136" spans="1:11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5">
        <f t="shared" ca="1" si="2"/>
        <v>10.711367857369355</v>
      </c>
    </row>
    <row r="137" spans="1:11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5">
        <f t="shared" ca="1" si="2"/>
        <v>9.1716418299720939</v>
      </c>
    </row>
    <row r="138" spans="1:11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5">
        <f t="shared" ca="1" si="2"/>
        <v>11.171641829972094</v>
      </c>
    </row>
    <row r="139" spans="1:11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5">
        <f t="shared" ca="1" si="2"/>
        <v>9.1716418299720939</v>
      </c>
    </row>
    <row r="140" spans="1:11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5">
        <f t="shared" ca="1" si="2"/>
        <v>9.1716418299720939</v>
      </c>
    </row>
    <row r="141" spans="1:11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5">
        <f t="shared" ca="1" si="2"/>
        <v>13.174381555999492</v>
      </c>
    </row>
    <row r="142" spans="1:11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5">
        <f t="shared" ca="1" si="2"/>
        <v>11.171641829972094</v>
      </c>
    </row>
    <row r="143" spans="1:11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5">
        <f t="shared" ca="1" si="2"/>
        <v>9.1716418299720939</v>
      </c>
    </row>
    <row r="144" spans="1:11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5">
        <f t="shared" ca="1" si="2"/>
        <v>9.1716418299720939</v>
      </c>
    </row>
    <row r="145" spans="1:11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5">
        <f t="shared" ca="1" si="2"/>
        <v>9.1716418299720939</v>
      </c>
    </row>
    <row r="146" spans="1:11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5">
        <f t="shared" ca="1" si="2"/>
        <v>9.1716418299720939</v>
      </c>
    </row>
    <row r="147" spans="1:11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5">
        <f t="shared" ca="1" si="2"/>
        <v>7.1689021039446965</v>
      </c>
    </row>
    <row r="148" spans="1:11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5">
        <f t="shared" ca="1" si="2"/>
        <v>9.1716418299720939</v>
      </c>
    </row>
    <row r="149" spans="1:11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5">
        <f t="shared" ca="1" si="2"/>
        <v>6.1689021039446965</v>
      </c>
    </row>
    <row r="150" spans="1:11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5">
        <f t="shared" ca="1" si="2"/>
        <v>9.1716418299720939</v>
      </c>
    </row>
    <row r="151" spans="1:11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5">
        <f t="shared" ca="1" si="2"/>
        <v>13.174381555999492</v>
      </c>
    </row>
    <row r="152" spans="1:11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5">
        <f t="shared" ca="1" si="2"/>
        <v>9.1716418299720939</v>
      </c>
    </row>
    <row r="153" spans="1:11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5">
        <f t="shared" ca="1" si="2"/>
        <v>9.1716418299720939</v>
      </c>
    </row>
    <row r="154" spans="1:11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5">
        <f t="shared" ca="1" si="2"/>
        <v>13.174381555999492</v>
      </c>
    </row>
    <row r="155" spans="1:11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5">
        <f t="shared" ca="1" si="2"/>
        <v>15.174381555999492</v>
      </c>
    </row>
    <row r="156" spans="1:11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5">
        <f t="shared" ca="1" si="2"/>
        <v>31.423696624492642</v>
      </c>
    </row>
    <row r="157" spans="1:11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5">
        <f t="shared" ca="1" si="2"/>
        <v>9.0784911450405872</v>
      </c>
    </row>
    <row r="158" spans="1:11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5">
        <f t="shared" ca="1" si="2"/>
        <v>9.7442445696981217</v>
      </c>
    </row>
    <row r="159" spans="1:11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5">
        <f t="shared" ca="1" si="2"/>
        <v>29.431915802574835</v>
      </c>
    </row>
    <row r="160" spans="1:11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5">
        <f t="shared" ca="1" si="2"/>
        <v>31.423696624492642</v>
      </c>
    </row>
    <row r="161" spans="1:11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5">
        <f t="shared" ca="1" si="2"/>
        <v>30.100408953259766</v>
      </c>
    </row>
    <row r="162" spans="1:11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5">
        <f t="shared" ca="1" si="2"/>
        <v>24.837395254629627</v>
      </c>
    </row>
    <row r="163" spans="1:11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5">
        <f t="shared" ca="1" si="2"/>
        <v>24.089450049150177</v>
      </c>
    </row>
    <row r="164" spans="1:11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5">
        <f t="shared" ca="1" si="2"/>
        <v>10.744244569698122</v>
      </c>
    </row>
    <row r="165" spans="1:11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5">
        <f t="shared" ca="1" si="2"/>
        <v>23.089450049150177</v>
      </c>
    </row>
    <row r="166" spans="1:11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5">
        <f t="shared" ca="1" si="2"/>
        <v>41.108628131341959</v>
      </c>
    </row>
    <row r="167" spans="1:11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5">
        <f t="shared" ca="1" si="2"/>
        <v>31.40451854230086</v>
      </c>
    </row>
    <row r="168" spans="1:11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5">
        <f t="shared" ca="1" si="2"/>
        <v>37.209997994355653</v>
      </c>
    </row>
    <row r="169" spans="1:11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5">
        <f t="shared" ca="1" si="2"/>
        <v>11.744244569698122</v>
      </c>
    </row>
    <row r="170" spans="1:11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5">
        <f t="shared" ca="1" si="2"/>
        <v>22.015477446410451</v>
      </c>
    </row>
    <row r="171" spans="1:11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5">
        <f t="shared" ca="1" si="2"/>
        <v>9.7442445696981217</v>
      </c>
    </row>
    <row r="172" spans="1:11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5">
        <f t="shared" ca="1" si="2"/>
        <v>15.766162377917299</v>
      </c>
    </row>
    <row r="173" spans="1:11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5">
        <f t="shared" ca="1" si="2"/>
        <v>19.081230871067984</v>
      </c>
    </row>
    <row r="174" spans="1:11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5">
        <f t="shared" ca="1" si="2"/>
        <v>14.766162377917299</v>
      </c>
    </row>
    <row r="175" spans="1:11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5">
        <f t="shared" ca="1" si="2"/>
        <v>10.99629936421867</v>
      </c>
    </row>
    <row r="176" spans="1:11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5">
        <f t="shared" ca="1" si="2"/>
        <v>17.434655528602232</v>
      </c>
    </row>
    <row r="177" spans="1:11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5">
        <f t="shared" ca="1" si="2"/>
        <v>15.092189775177573</v>
      </c>
    </row>
    <row r="178" spans="1:11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5">
        <f t="shared" ca="1" si="2"/>
        <v>31.423696624492642</v>
      </c>
    </row>
    <row r="179" spans="1:11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5">
        <f t="shared" ca="1" si="2"/>
        <v>10.092189775177573</v>
      </c>
    </row>
    <row r="180" spans="1:11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5">
        <f t="shared" ca="1" si="2"/>
        <v>19.020956898465244</v>
      </c>
    </row>
    <row r="181" spans="1:11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5">
        <f t="shared" ca="1" si="2"/>
        <v>19.020956898465244</v>
      </c>
    </row>
    <row r="182" spans="1:11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5">
        <f t="shared" ca="1" si="2"/>
        <v>9.0346555286022312</v>
      </c>
    </row>
    <row r="183" spans="1:11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5">
        <f t="shared" ca="1" si="2"/>
        <v>19.020956898465244</v>
      </c>
    </row>
    <row r="184" spans="1:11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5">
        <f t="shared" ca="1" si="2"/>
        <v>17.352463747780313</v>
      </c>
    </row>
    <row r="185" spans="1:11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5">
        <f t="shared" ca="1" si="2"/>
        <v>10.092189775177573</v>
      </c>
    </row>
    <row r="186" spans="1:11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5">
        <f t="shared" ca="1" si="2"/>
        <v>9.7442445696981217</v>
      </c>
    </row>
    <row r="187" spans="1:11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5">
        <f t="shared" ca="1" si="2"/>
        <v>10.092189775177573</v>
      </c>
    </row>
    <row r="188" spans="1:11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5">
        <f t="shared" ca="1" si="2"/>
        <v>18.08671032312278</v>
      </c>
    </row>
    <row r="189" spans="1:11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5">
        <f t="shared" ca="1" si="2"/>
        <v>19.020956898465244</v>
      </c>
    </row>
    <row r="190" spans="1:11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5">
        <f t="shared" ca="1" si="2"/>
        <v>9.0784911450405872</v>
      </c>
    </row>
    <row r="191" spans="1:11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5">
        <f t="shared" ca="1" si="2"/>
        <v>14.344244569698121</v>
      </c>
    </row>
    <row r="192" spans="1:11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5">
        <f t="shared" ca="1" si="2"/>
        <v>14.766162377917299</v>
      </c>
    </row>
    <row r="193" spans="1:11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5">
        <f t="shared" ca="1" si="2"/>
        <v>9.7113678573693551</v>
      </c>
    </row>
    <row r="194" spans="1:11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5">
        <f t="shared" ca="1" si="2"/>
        <v>14.766162377917299</v>
      </c>
    </row>
    <row r="195" spans="1:11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5">
        <f t="shared" ref="K195:K258" ca="1" si="3">(NOW()-I195)/365</f>
        <v>15.766162377917299</v>
      </c>
    </row>
    <row r="196" spans="1:11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5">
        <f t="shared" ca="1" si="3"/>
        <v>15.766162377917299</v>
      </c>
    </row>
    <row r="197" spans="1:11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5">
        <f t="shared" ca="1" si="3"/>
        <v>15.766162377917299</v>
      </c>
    </row>
    <row r="198" spans="1:11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5">
        <f t="shared" ca="1" si="3"/>
        <v>15.766162377917299</v>
      </c>
    </row>
    <row r="199" spans="1:11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5">
        <f t="shared" ca="1" si="3"/>
        <v>15.766162377917299</v>
      </c>
    </row>
    <row r="200" spans="1:11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5">
        <f t="shared" ca="1" si="3"/>
        <v>15.766162377917299</v>
      </c>
    </row>
    <row r="201" spans="1:11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5">
        <f t="shared" ca="1" si="3"/>
        <v>15.766162377917299</v>
      </c>
    </row>
    <row r="202" spans="1:11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5">
        <f t="shared" ca="1" si="3"/>
        <v>19.020956898465244</v>
      </c>
    </row>
    <row r="203" spans="1:11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5">
        <f t="shared" ca="1" si="3"/>
        <v>19.020956898465244</v>
      </c>
    </row>
    <row r="204" spans="1:11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5">
        <f t="shared" ca="1" si="3"/>
        <v>19.020956898465244</v>
      </c>
    </row>
    <row r="205" spans="1:11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5">
        <f t="shared" ca="1" si="3"/>
        <v>19.020956898465244</v>
      </c>
    </row>
    <row r="206" spans="1:11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5">
        <f t="shared" ca="1" si="3"/>
        <v>19.020956898465244</v>
      </c>
    </row>
    <row r="207" spans="1:11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5">
        <f t="shared" ca="1" si="3"/>
        <v>19.020956898465244</v>
      </c>
    </row>
    <row r="208" spans="1:11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5">
        <f t="shared" ca="1" si="3"/>
        <v>19.020956898465244</v>
      </c>
    </row>
    <row r="209" spans="1:11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5">
        <f t="shared" ca="1" si="3"/>
        <v>9.7113678573693551</v>
      </c>
    </row>
    <row r="210" spans="1:11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5">
        <f t="shared" ca="1" si="3"/>
        <v>9.7113678573693551</v>
      </c>
    </row>
    <row r="211" spans="1:11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5">
        <f t="shared" ca="1" si="3"/>
        <v>9.7113678573693551</v>
      </c>
    </row>
    <row r="212" spans="1:11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5">
        <f t="shared" ca="1" si="3"/>
        <v>9.7113678573693551</v>
      </c>
    </row>
    <row r="213" spans="1:11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5">
        <f t="shared" ca="1" si="3"/>
        <v>9.7113678573693551</v>
      </c>
    </row>
    <row r="214" spans="1:11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5">
        <f t="shared" ca="1" si="3"/>
        <v>9.7113678573693551</v>
      </c>
    </row>
    <row r="215" spans="1:11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5">
        <f t="shared" ca="1" si="3"/>
        <v>9.7113678573693551</v>
      </c>
    </row>
    <row r="216" spans="1:11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5">
        <f t="shared" ca="1" si="3"/>
        <v>9.7113678573693551</v>
      </c>
    </row>
    <row r="217" spans="1:11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5">
        <f t="shared" ca="1" si="3"/>
        <v>9.7113678573693551</v>
      </c>
    </row>
    <row r="218" spans="1:11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5">
        <f t="shared" ca="1" si="3"/>
        <v>9.7113678573693551</v>
      </c>
    </row>
    <row r="219" spans="1:11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5">
        <f t="shared" ca="1" si="3"/>
        <v>9.7113678573693551</v>
      </c>
    </row>
    <row r="220" spans="1:11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5">
        <f t="shared" ca="1" si="3"/>
        <v>9.7113678573693551</v>
      </c>
    </row>
    <row r="221" spans="1:11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5">
        <f t="shared" ca="1" si="3"/>
        <v>9.7113678573693551</v>
      </c>
    </row>
    <row r="222" spans="1:11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5">
        <f t="shared" ca="1" si="3"/>
        <v>9.0784911450405872</v>
      </c>
    </row>
    <row r="223" spans="1:11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5">
        <f t="shared" ca="1" si="3"/>
        <v>9.0784911450405872</v>
      </c>
    </row>
    <row r="224" spans="1:11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5">
        <f t="shared" ca="1" si="3"/>
        <v>9.0784911450405872</v>
      </c>
    </row>
    <row r="225" spans="1:11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5">
        <f t="shared" ca="1" si="3"/>
        <v>9.0784911450405872</v>
      </c>
    </row>
    <row r="226" spans="1:11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5">
        <f t="shared" ca="1" si="3"/>
        <v>9.0784911450405872</v>
      </c>
    </row>
    <row r="227" spans="1:11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5">
        <f t="shared" ca="1" si="3"/>
        <v>9.0784911450405872</v>
      </c>
    </row>
    <row r="228" spans="1:11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5">
        <f t="shared" ca="1" si="3"/>
        <v>9.0784911450405872</v>
      </c>
    </row>
    <row r="229" spans="1:11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5">
        <f t="shared" ca="1" si="3"/>
        <v>9.0784911450405872</v>
      </c>
    </row>
    <row r="230" spans="1:11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5">
        <f t="shared" ca="1" si="3"/>
        <v>9.0784911450405872</v>
      </c>
    </row>
    <row r="231" spans="1:11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5">
        <f t="shared" ca="1" si="3"/>
        <v>9.0784911450405872</v>
      </c>
    </row>
    <row r="232" spans="1:11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5">
        <f t="shared" ca="1" si="3"/>
        <v>9.0784911450405872</v>
      </c>
    </row>
    <row r="233" spans="1:11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5">
        <f t="shared" ca="1" si="3"/>
        <v>9.0784911450405872</v>
      </c>
    </row>
    <row r="234" spans="1:11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5">
        <f t="shared" ca="1" si="3"/>
        <v>9.0784911450405872</v>
      </c>
    </row>
    <row r="235" spans="1:11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5">
        <f t="shared" ca="1" si="3"/>
        <v>9.0784911450405872</v>
      </c>
    </row>
    <row r="236" spans="1:11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5">
        <f t="shared" ca="1" si="3"/>
        <v>9.0784911450405872</v>
      </c>
    </row>
    <row r="237" spans="1:11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5">
        <f t="shared" ca="1" si="3"/>
        <v>9.7113678573693551</v>
      </c>
    </row>
    <row r="238" spans="1:11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5">
        <f t="shared" ca="1" si="3"/>
        <v>9.7113678573693551</v>
      </c>
    </row>
    <row r="239" spans="1:11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5">
        <f t="shared" ca="1" si="3"/>
        <v>9.7113678573693551</v>
      </c>
    </row>
    <row r="240" spans="1:11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5">
        <f t="shared" ca="1" si="3"/>
        <v>9.7113678573693551</v>
      </c>
    </row>
    <row r="241" spans="1:11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5">
        <f t="shared" ca="1" si="3"/>
        <v>9.7113678573693551</v>
      </c>
    </row>
    <row r="242" spans="1:11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5">
        <f t="shared" ca="1" si="3"/>
        <v>9.7113678573693551</v>
      </c>
    </row>
    <row r="243" spans="1:11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5">
        <f t="shared" ca="1" si="3"/>
        <v>9.0784911450405872</v>
      </c>
    </row>
    <row r="244" spans="1:11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5">
        <f t="shared" ca="1" si="3"/>
        <v>9.7113678573693551</v>
      </c>
    </row>
    <row r="245" spans="1:11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5">
        <f t="shared" ca="1" si="3"/>
        <v>9.0784911450405872</v>
      </c>
    </row>
    <row r="246" spans="1:11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5">
        <f t="shared" ca="1" si="3"/>
        <v>9.7113678573693551</v>
      </c>
    </row>
    <row r="247" spans="1:11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5">
        <f t="shared" ca="1" si="3"/>
        <v>9.0784911450405872</v>
      </c>
    </row>
    <row r="248" spans="1:11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5">
        <f t="shared" ca="1" si="3"/>
        <v>9.7113678573693551</v>
      </c>
    </row>
    <row r="249" spans="1:11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5">
        <f t="shared" ca="1" si="3"/>
        <v>9.7113678573693551</v>
      </c>
    </row>
    <row r="250" spans="1:11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5">
        <f t="shared" ca="1" si="3"/>
        <v>9.7113678573693551</v>
      </c>
    </row>
    <row r="251" spans="1:11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5">
        <f t="shared" ca="1" si="3"/>
        <v>9.7113678573693551</v>
      </c>
    </row>
    <row r="252" spans="1:11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5">
        <f t="shared" ca="1" si="3"/>
        <v>9.0784911450405872</v>
      </c>
    </row>
    <row r="253" spans="1:11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5">
        <f t="shared" ca="1" si="3"/>
        <v>9.7113678573693551</v>
      </c>
    </row>
    <row r="254" spans="1:11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5">
        <f t="shared" ca="1" si="3"/>
        <v>9.7113678573693551</v>
      </c>
    </row>
    <row r="255" spans="1:11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5">
        <f t="shared" ca="1" si="3"/>
        <v>9.7113678573693551</v>
      </c>
    </row>
    <row r="256" spans="1:11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5">
        <f t="shared" ca="1" si="3"/>
        <v>10.711367857369355</v>
      </c>
    </row>
    <row r="257" spans="1:11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5">
        <f t="shared" ca="1" si="3"/>
        <v>10.711367857369355</v>
      </c>
    </row>
    <row r="258" spans="1:11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5">
        <f t="shared" ca="1" si="3"/>
        <v>10.711367857369355</v>
      </c>
    </row>
    <row r="259" spans="1:11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5">
        <f t="shared" ref="K259:K322" ca="1" si="4">(NOW()-I259)/365</f>
        <v>10.711367857369355</v>
      </c>
    </row>
    <row r="260" spans="1:11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5">
        <f t="shared" ca="1" si="4"/>
        <v>10.711367857369355</v>
      </c>
    </row>
    <row r="261" spans="1:11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5">
        <f t="shared" ca="1" si="4"/>
        <v>10.711367857369355</v>
      </c>
    </row>
    <row r="262" spans="1:11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5">
        <f t="shared" ca="1" si="4"/>
        <v>10.711367857369355</v>
      </c>
    </row>
    <row r="263" spans="1:11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5">
        <f t="shared" ca="1" si="4"/>
        <v>10.711367857369355</v>
      </c>
    </row>
    <row r="264" spans="1:11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5">
        <f t="shared" ca="1" si="4"/>
        <v>10.711367857369355</v>
      </c>
    </row>
    <row r="265" spans="1:11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5">
        <f t="shared" ca="1" si="4"/>
        <v>10.711367857369355</v>
      </c>
    </row>
    <row r="266" spans="1:11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5">
        <f t="shared" ca="1" si="4"/>
        <v>10.711367857369355</v>
      </c>
    </row>
    <row r="267" spans="1:11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5">
        <f t="shared" ca="1" si="4"/>
        <v>10.711367857369355</v>
      </c>
    </row>
    <row r="268" spans="1:11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5">
        <f t="shared" ca="1" si="4"/>
        <v>41.733285665588532</v>
      </c>
    </row>
    <row r="269" spans="1:11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5">
        <f t="shared" ca="1" si="4"/>
        <v>41.733285665588532</v>
      </c>
    </row>
    <row r="270" spans="1:11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5">
        <f t="shared" ca="1" si="4"/>
        <v>39.730545939561132</v>
      </c>
    </row>
    <row r="271" spans="1:11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5">
        <f t="shared" ca="1" si="4"/>
        <v>39.730545939561132</v>
      </c>
    </row>
    <row r="272" spans="1:11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5">
        <f t="shared" ca="1" si="4"/>
        <v>41.733285665588532</v>
      </c>
    </row>
    <row r="273" spans="1:11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5">
        <f t="shared" ca="1" si="4"/>
        <v>41.733285665588532</v>
      </c>
    </row>
    <row r="274" spans="1:11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5">
        <f t="shared" ca="1" si="4"/>
        <v>41.733285665588532</v>
      </c>
    </row>
    <row r="275" spans="1:11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5">
        <f t="shared" ca="1" si="4"/>
        <v>41.733285665588532</v>
      </c>
    </row>
    <row r="276" spans="1:11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5">
        <f t="shared" ca="1" si="4"/>
        <v>39.730545939561132</v>
      </c>
    </row>
    <row r="277" spans="1:11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5">
        <f t="shared" ca="1" si="4"/>
        <v>39.730545939561132</v>
      </c>
    </row>
    <row r="278" spans="1:11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5">
        <f t="shared" ca="1" si="4"/>
        <v>39.730545939561132</v>
      </c>
    </row>
    <row r="279" spans="1:11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5">
        <f t="shared" ca="1" si="4"/>
        <v>41.733285665588532</v>
      </c>
    </row>
    <row r="280" spans="1:11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5">
        <f t="shared" ca="1" si="4"/>
        <v>41.733285665588532</v>
      </c>
    </row>
    <row r="281" spans="1:11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5">
        <f t="shared" ca="1" si="4"/>
        <v>37.730545939561132</v>
      </c>
    </row>
    <row r="282" spans="1:11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5">
        <f t="shared" ca="1" si="4"/>
        <v>39.730545939561132</v>
      </c>
    </row>
    <row r="283" spans="1:11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5">
        <f t="shared" ca="1" si="4"/>
        <v>39.730545939561132</v>
      </c>
    </row>
    <row r="284" spans="1:11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5">
        <f t="shared" ca="1" si="4"/>
        <v>39.730545939561132</v>
      </c>
    </row>
    <row r="285" spans="1:11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5">
        <f t="shared" ca="1" si="4"/>
        <v>41.733285665588532</v>
      </c>
    </row>
    <row r="286" spans="1:11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5">
        <f t="shared" ca="1" si="4"/>
        <v>41.733285665588532</v>
      </c>
    </row>
    <row r="287" spans="1:11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5">
        <f t="shared" ca="1" si="4"/>
        <v>41.733285665588532</v>
      </c>
    </row>
    <row r="288" spans="1:11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5">
        <f t="shared" ca="1" si="4"/>
        <v>37.730545939561132</v>
      </c>
    </row>
    <row r="289" spans="1:11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5">
        <f t="shared" ca="1" si="4"/>
        <v>41.733285665588532</v>
      </c>
    </row>
    <row r="290" spans="1:11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5">
        <f t="shared" ca="1" si="4"/>
        <v>10.711367857369355</v>
      </c>
    </row>
    <row r="291" spans="1:11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5">
        <f t="shared" ca="1" si="4"/>
        <v>9.1716418299720939</v>
      </c>
    </row>
    <row r="292" spans="1:11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5">
        <f t="shared" ca="1" si="4"/>
        <v>11.171641829972094</v>
      </c>
    </row>
    <row r="293" spans="1:11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5">
        <f t="shared" ca="1" si="4"/>
        <v>9.1716418299720939</v>
      </c>
    </row>
    <row r="294" spans="1:11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5">
        <f t="shared" ca="1" si="4"/>
        <v>9.1716418299720939</v>
      </c>
    </row>
    <row r="295" spans="1:11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5">
        <f t="shared" ca="1" si="4"/>
        <v>13.174381555999492</v>
      </c>
    </row>
    <row r="296" spans="1:11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5">
        <f t="shared" ca="1" si="4"/>
        <v>11.171641829972094</v>
      </c>
    </row>
    <row r="297" spans="1:11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5">
        <f t="shared" ca="1" si="4"/>
        <v>9.1716418299720939</v>
      </c>
    </row>
    <row r="298" spans="1:11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5">
        <f t="shared" ca="1" si="4"/>
        <v>9.1716418299720939</v>
      </c>
    </row>
    <row r="299" spans="1:11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5">
        <f t="shared" ca="1" si="4"/>
        <v>9.1716418299720939</v>
      </c>
    </row>
    <row r="300" spans="1:11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5">
        <f t="shared" ca="1" si="4"/>
        <v>9.1716418299720939</v>
      </c>
    </row>
    <row r="301" spans="1:11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5">
        <f t="shared" ca="1" si="4"/>
        <v>7.1689021039446965</v>
      </c>
    </row>
    <row r="302" spans="1:11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5">
        <f t="shared" ca="1" si="4"/>
        <v>9.1716418299720939</v>
      </c>
    </row>
    <row r="303" spans="1:11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5">
        <f t="shared" ca="1" si="4"/>
        <v>6.1689021039446965</v>
      </c>
    </row>
    <row r="304" spans="1:11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5">
        <f t="shared" ca="1" si="4"/>
        <v>9.1716418299720939</v>
      </c>
    </row>
    <row r="305" spans="1:11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5">
        <f t="shared" ca="1" si="4"/>
        <v>13.174381555999492</v>
      </c>
    </row>
    <row r="306" spans="1:11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5">
        <f t="shared" ca="1" si="4"/>
        <v>9.1716418299720939</v>
      </c>
    </row>
    <row r="307" spans="1:11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5">
        <f t="shared" ca="1" si="4"/>
        <v>9.1716418299720939</v>
      </c>
    </row>
    <row r="308" spans="1:11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5">
        <f t="shared" ca="1" si="4"/>
        <v>13.174381555999492</v>
      </c>
    </row>
    <row r="309" spans="1:11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5">
        <f t="shared" ca="1" si="4"/>
        <v>15.174381555999492</v>
      </c>
    </row>
    <row r="310" spans="1:11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5">
        <f t="shared" ca="1" si="4"/>
        <v>31.423696624492642</v>
      </c>
    </row>
    <row r="311" spans="1:11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5">
        <f t="shared" ca="1" si="4"/>
        <v>9.0784911450405872</v>
      </c>
    </row>
    <row r="312" spans="1:11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5">
        <f t="shared" ca="1" si="4"/>
        <v>9.7442445696981217</v>
      </c>
    </row>
    <row r="313" spans="1:11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5">
        <f t="shared" ca="1" si="4"/>
        <v>29.431915802574835</v>
      </c>
    </row>
    <row r="314" spans="1:11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5">
        <f t="shared" ca="1" si="4"/>
        <v>31.423696624492642</v>
      </c>
    </row>
    <row r="315" spans="1:11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5">
        <f t="shared" ca="1" si="4"/>
        <v>30.100408953259766</v>
      </c>
    </row>
    <row r="316" spans="1:11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5">
        <f t="shared" ca="1" si="4"/>
        <v>24.837395254629627</v>
      </c>
    </row>
    <row r="317" spans="1:11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5">
        <f t="shared" ca="1" si="4"/>
        <v>24.089450049150177</v>
      </c>
    </row>
    <row r="318" spans="1:11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5">
        <f t="shared" ca="1" si="4"/>
        <v>10.744244569698122</v>
      </c>
    </row>
    <row r="319" spans="1:11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5">
        <f t="shared" ca="1" si="4"/>
        <v>23.089450049150177</v>
      </c>
    </row>
    <row r="320" spans="1:11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5">
        <f t="shared" ca="1" si="4"/>
        <v>41.108628131341959</v>
      </c>
    </row>
    <row r="321" spans="1:11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5">
        <f t="shared" ca="1" si="4"/>
        <v>31.40451854230086</v>
      </c>
    </row>
    <row r="322" spans="1:11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5">
        <f t="shared" ca="1" si="4"/>
        <v>37.209997994355653</v>
      </c>
    </row>
    <row r="323" spans="1:11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5">
        <f t="shared" ref="K323:K386" ca="1" si="5">(NOW()-I323)/365</f>
        <v>11.744244569698122</v>
      </c>
    </row>
    <row r="324" spans="1:11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5">
        <f t="shared" ca="1" si="5"/>
        <v>22.015477446410451</v>
      </c>
    </row>
    <row r="325" spans="1:11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5">
        <f t="shared" ca="1" si="5"/>
        <v>9.7442445696981217</v>
      </c>
    </row>
    <row r="326" spans="1:11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5">
        <f t="shared" ca="1" si="5"/>
        <v>15.766162377917299</v>
      </c>
    </row>
    <row r="327" spans="1:11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5">
        <f t="shared" ca="1" si="5"/>
        <v>19.081230871067984</v>
      </c>
    </row>
    <row r="328" spans="1:11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5">
        <f t="shared" ca="1" si="5"/>
        <v>14.766162377917299</v>
      </c>
    </row>
    <row r="329" spans="1:11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5">
        <f t="shared" ca="1" si="5"/>
        <v>10.99629936421867</v>
      </c>
    </row>
    <row r="330" spans="1:11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5">
        <f t="shared" ca="1" si="5"/>
        <v>17.434655528602232</v>
      </c>
    </row>
    <row r="331" spans="1:11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5">
        <f t="shared" ca="1" si="5"/>
        <v>15.092189775177573</v>
      </c>
    </row>
    <row r="332" spans="1:11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5">
        <f t="shared" ca="1" si="5"/>
        <v>31.423696624492642</v>
      </c>
    </row>
    <row r="333" spans="1:11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5">
        <f t="shared" ca="1" si="5"/>
        <v>10.092189775177573</v>
      </c>
    </row>
    <row r="334" spans="1:11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5">
        <f t="shared" ca="1" si="5"/>
        <v>19.020956898465244</v>
      </c>
    </row>
    <row r="335" spans="1:11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5">
        <f t="shared" ca="1" si="5"/>
        <v>19.020956898465244</v>
      </c>
    </row>
    <row r="336" spans="1:11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5">
        <f t="shared" ca="1" si="5"/>
        <v>9.0346555286022312</v>
      </c>
    </row>
    <row r="337" spans="1:11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5">
        <f t="shared" ca="1" si="5"/>
        <v>19.020956898465244</v>
      </c>
    </row>
    <row r="338" spans="1:11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5">
        <f t="shared" ca="1" si="5"/>
        <v>17.352463747780313</v>
      </c>
    </row>
    <row r="339" spans="1:11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5">
        <f t="shared" ca="1" si="5"/>
        <v>10.092189775177573</v>
      </c>
    </row>
    <row r="340" spans="1:11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5">
        <f t="shared" ca="1" si="5"/>
        <v>9.7442445696981217</v>
      </c>
    </row>
    <row r="341" spans="1:11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5">
        <f t="shared" ca="1" si="5"/>
        <v>10.092189775177573</v>
      </c>
    </row>
    <row r="342" spans="1:11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5">
        <f t="shared" ca="1" si="5"/>
        <v>18.08671032312278</v>
      </c>
    </row>
    <row r="343" spans="1:11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5">
        <f t="shared" ca="1" si="5"/>
        <v>19.020956898465244</v>
      </c>
    </row>
    <row r="344" spans="1:11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5">
        <f t="shared" ca="1" si="5"/>
        <v>9.0784911450405872</v>
      </c>
    </row>
    <row r="345" spans="1:11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5">
        <f t="shared" ca="1" si="5"/>
        <v>14.344244569698121</v>
      </c>
    </row>
    <row r="346" spans="1:11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5">
        <f t="shared" ca="1" si="5"/>
        <v>14.766162377917299</v>
      </c>
    </row>
    <row r="347" spans="1:11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5">
        <f t="shared" ca="1" si="5"/>
        <v>9.7113678573693551</v>
      </c>
    </row>
    <row r="348" spans="1:11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5">
        <f t="shared" ca="1" si="5"/>
        <v>14.766162377917299</v>
      </c>
    </row>
    <row r="349" spans="1:11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5">
        <f t="shared" ca="1" si="5"/>
        <v>15.766162377917299</v>
      </c>
    </row>
    <row r="350" spans="1:11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5">
        <f t="shared" ca="1" si="5"/>
        <v>15.766162377917299</v>
      </c>
    </row>
    <row r="351" spans="1:11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5">
        <f t="shared" ca="1" si="5"/>
        <v>15.766162377917299</v>
      </c>
    </row>
    <row r="352" spans="1:11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5">
        <f t="shared" ca="1" si="5"/>
        <v>15.766162377917299</v>
      </c>
    </row>
    <row r="353" spans="1:11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5">
        <f t="shared" ca="1" si="5"/>
        <v>15.766162377917299</v>
      </c>
    </row>
    <row r="354" spans="1:11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5">
        <f t="shared" ca="1" si="5"/>
        <v>15.766162377917299</v>
      </c>
    </row>
    <row r="355" spans="1:11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5">
        <f t="shared" ca="1" si="5"/>
        <v>15.766162377917299</v>
      </c>
    </row>
    <row r="356" spans="1:11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5">
        <f t="shared" ca="1" si="5"/>
        <v>19.020956898465244</v>
      </c>
    </row>
    <row r="357" spans="1:11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5">
        <f t="shared" ca="1" si="5"/>
        <v>19.020956898465244</v>
      </c>
    </row>
    <row r="358" spans="1:11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5">
        <f t="shared" ca="1" si="5"/>
        <v>19.020956898465244</v>
      </c>
    </row>
    <row r="359" spans="1:11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5">
        <f t="shared" ca="1" si="5"/>
        <v>19.020956898465244</v>
      </c>
    </row>
    <row r="360" spans="1:11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5">
        <f t="shared" ca="1" si="5"/>
        <v>19.020956898465244</v>
      </c>
    </row>
    <row r="361" spans="1:11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5">
        <f t="shared" ca="1" si="5"/>
        <v>19.020956898465244</v>
      </c>
    </row>
    <row r="362" spans="1:11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5">
        <f t="shared" ca="1" si="5"/>
        <v>19.020956898465244</v>
      </c>
    </row>
    <row r="363" spans="1:11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5">
        <f t="shared" ca="1" si="5"/>
        <v>9.7113678573693551</v>
      </c>
    </row>
    <row r="364" spans="1:11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5">
        <f t="shared" ca="1" si="5"/>
        <v>9.7113678573693551</v>
      </c>
    </row>
    <row r="365" spans="1:11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5">
        <f t="shared" ca="1" si="5"/>
        <v>9.7113678573693551</v>
      </c>
    </row>
    <row r="366" spans="1:11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5">
        <f t="shared" ca="1" si="5"/>
        <v>9.7113678573693551</v>
      </c>
    </row>
    <row r="367" spans="1:11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5">
        <f t="shared" ca="1" si="5"/>
        <v>9.7113678573693551</v>
      </c>
    </row>
    <row r="368" spans="1:11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5">
        <f t="shared" ca="1" si="5"/>
        <v>9.7113678573693551</v>
      </c>
    </row>
    <row r="369" spans="1:11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5">
        <f t="shared" ca="1" si="5"/>
        <v>9.7113678573693551</v>
      </c>
    </row>
    <row r="370" spans="1:11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5">
        <f t="shared" ca="1" si="5"/>
        <v>9.7113678573693551</v>
      </c>
    </row>
    <row r="371" spans="1:11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5">
        <f t="shared" ca="1" si="5"/>
        <v>9.7113678573693551</v>
      </c>
    </row>
    <row r="372" spans="1:11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5">
        <f t="shared" ca="1" si="5"/>
        <v>9.7113678573693551</v>
      </c>
    </row>
    <row r="373" spans="1:11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5">
        <f t="shared" ca="1" si="5"/>
        <v>9.7113678573693551</v>
      </c>
    </row>
    <row r="374" spans="1:11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5">
        <f t="shared" ca="1" si="5"/>
        <v>9.7113678573693551</v>
      </c>
    </row>
    <row r="375" spans="1:11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5">
        <f t="shared" ca="1" si="5"/>
        <v>9.7113678573693551</v>
      </c>
    </row>
    <row r="376" spans="1:11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5">
        <f t="shared" ca="1" si="5"/>
        <v>9.0784911450405872</v>
      </c>
    </row>
    <row r="377" spans="1:11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5">
        <f t="shared" ca="1" si="5"/>
        <v>9.0784911450405872</v>
      </c>
    </row>
    <row r="378" spans="1:11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5">
        <f t="shared" ca="1" si="5"/>
        <v>9.0784911450405872</v>
      </c>
    </row>
    <row r="379" spans="1:11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5">
        <f t="shared" ca="1" si="5"/>
        <v>9.0784911450405872</v>
      </c>
    </row>
    <row r="380" spans="1:11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5">
        <f t="shared" ca="1" si="5"/>
        <v>9.0784911450405872</v>
      </c>
    </row>
    <row r="381" spans="1:11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5">
        <f t="shared" ca="1" si="5"/>
        <v>9.0784911450405872</v>
      </c>
    </row>
    <row r="382" spans="1:11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5">
        <f t="shared" ca="1" si="5"/>
        <v>9.0784911450405872</v>
      </c>
    </row>
    <row r="383" spans="1:11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5">
        <f t="shared" ca="1" si="5"/>
        <v>9.0784911450405872</v>
      </c>
    </row>
    <row r="384" spans="1:11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5">
        <f t="shared" ca="1" si="5"/>
        <v>9.0784911450405872</v>
      </c>
    </row>
    <row r="385" spans="1:11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5">
        <f t="shared" ca="1" si="5"/>
        <v>9.0784911450405872</v>
      </c>
    </row>
    <row r="386" spans="1:11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5">
        <f t="shared" ca="1" si="5"/>
        <v>9.0784911450405872</v>
      </c>
    </row>
    <row r="387" spans="1:11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5">
        <f t="shared" ref="K387:K450" ca="1" si="6">(NOW()-I387)/365</f>
        <v>9.0784911450405872</v>
      </c>
    </row>
    <row r="388" spans="1:11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5">
        <f t="shared" ca="1" si="6"/>
        <v>9.0784911450405872</v>
      </c>
    </row>
    <row r="389" spans="1:11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5">
        <f t="shared" ca="1" si="6"/>
        <v>9.0784911450405872</v>
      </c>
    </row>
    <row r="390" spans="1:11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5">
        <f t="shared" ca="1" si="6"/>
        <v>9.0784911450405872</v>
      </c>
    </row>
    <row r="391" spans="1:11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5">
        <f t="shared" ca="1" si="6"/>
        <v>9.7113678573693551</v>
      </c>
    </row>
    <row r="392" spans="1:11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5">
        <f t="shared" ca="1" si="6"/>
        <v>9.7113678573693551</v>
      </c>
    </row>
    <row r="393" spans="1:11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5">
        <f t="shared" ca="1" si="6"/>
        <v>9.7113678573693551</v>
      </c>
    </row>
    <row r="394" spans="1:11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5">
        <f t="shared" ca="1" si="6"/>
        <v>9.7113678573693551</v>
      </c>
    </row>
    <row r="395" spans="1:11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5">
        <f t="shared" ca="1" si="6"/>
        <v>9.7113678573693551</v>
      </c>
    </row>
    <row r="396" spans="1:11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5">
        <f t="shared" ca="1" si="6"/>
        <v>9.7113678573693551</v>
      </c>
    </row>
    <row r="397" spans="1:11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5">
        <f t="shared" ca="1" si="6"/>
        <v>9.0784911450405872</v>
      </c>
    </row>
    <row r="398" spans="1:11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5">
        <f t="shared" ca="1" si="6"/>
        <v>9.7113678573693551</v>
      </c>
    </row>
    <row r="399" spans="1:11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5">
        <f t="shared" ca="1" si="6"/>
        <v>9.0784911450405872</v>
      </c>
    </row>
    <row r="400" spans="1:11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5">
        <f t="shared" ca="1" si="6"/>
        <v>9.7113678573693551</v>
      </c>
    </row>
    <row r="401" spans="1:11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5">
        <f t="shared" ca="1" si="6"/>
        <v>9.0784911450405872</v>
      </c>
    </row>
    <row r="402" spans="1:11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5">
        <f t="shared" ca="1" si="6"/>
        <v>9.7113678573693551</v>
      </c>
    </row>
    <row r="403" spans="1:11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5">
        <f t="shared" ca="1" si="6"/>
        <v>9.7113678573693551</v>
      </c>
    </row>
    <row r="404" spans="1:11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5">
        <f t="shared" ca="1" si="6"/>
        <v>9.7113678573693551</v>
      </c>
    </row>
    <row r="405" spans="1:11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5">
        <f t="shared" ca="1" si="6"/>
        <v>9.7113678573693551</v>
      </c>
    </row>
    <row r="406" spans="1:11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5">
        <f t="shared" ca="1" si="6"/>
        <v>9.0784911450405872</v>
      </c>
    </row>
    <row r="407" spans="1:11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5">
        <f t="shared" ca="1" si="6"/>
        <v>9.7113678573693551</v>
      </c>
    </row>
    <row r="408" spans="1:11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5">
        <f t="shared" ca="1" si="6"/>
        <v>9.7113678573693551</v>
      </c>
    </row>
    <row r="409" spans="1:11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5">
        <f t="shared" ca="1" si="6"/>
        <v>9.7113678573693551</v>
      </c>
    </row>
    <row r="410" spans="1:11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5">
        <f t="shared" ca="1" si="6"/>
        <v>10.711367857369355</v>
      </c>
    </row>
    <row r="411" spans="1:11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5">
        <f t="shared" ca="1" si="6"/>
        <v>10.711367857369355</v>
      </c>
    </row>
    <row r="412" spans="1:11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5">
        <f t="shared" ca="1" si="6"/>
        <v>10.711367857369355</v>
      </c>
    </row>
    <row r="413" spans="1:11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5">
        <f t="shared" ca="1" si="6"/>
        <v>10.711367857369355</v>
      </c>
    </row>
    <row r="414" spans="1:11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5">
        <f t="shared" ca="1" si="6"/>
        <v>10.711367857369355</v>
      </c>
    </row>
    <row r="415" spans="1:11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5">
        <f t="shared" ca="1" si="6"/>
        <v>10.711367857369355</v>
      </c>
    </row>
    <row r="416" spans="1:11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5">
        <f t="shared" ca="1" si="6"/>
        <v>10.711367857369355</v>
      </c>
    </row>
    <row r="417" spans="1:11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5">
        <f t="shared" ca="1" si="6"/>
        <v>10.711367857369355</v>
      </c>
    </row>
    <row r="418" spans="1:11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5">
        <f t="shared" ca="1" si="6"/>
        <v>10.711367857369355</v>
      </c>
    </row>
    <row r="419" spans="1:11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5">
        <f t="shared" ca="1" si="6"/>
        <v>10.711367857369355</v>
      </c>
    </row>
    <row r="420" spans="1:11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5">
        <f t="shared" ca="1" si="6"/>
        <v>10.711367857369355</v>
      </c>
    </row>
    <row r="421" spans="1:11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5">
        <f t="shared" ca="1" si="6"/>
        <v>10.711367857369355</v>
      </c>
    </row>
    <row r="422" spans="1:11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5">
        <f t="shared" ca="1" si="6"/>
        <v>41.733285665588532</v>
      </c>
    </row>
    <row r="423" spans="1:11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5">
        <f t="shared" ca="1" si="6"/>
        <v>41.733285665588532</v>
      </c>
    </row>
    <row r="424" spans="1:11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5">
        <f t="shared" ca="1" si="6"/>
        <v>39.730545939561132</v>
      </c>
    </row>
    <row r="425" spans="1:11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5">
        <f t="shared" ca="1" si="6"/>
        <v>39.730545939561132</v>
      </c>
    </row>
    <row r="426" spans="1:11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5">
        <f t="shared" ca="1" si="6"/>
        <v>41.733285665588532</v>
      </c>
    </row>
    <row r="427" spans="1:11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5">
        <f t="shared" ca="1" si="6"/>
        <v>41.733285665588532</v>
      </c>
    </row>
    <row r="428" spans="1:11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5">
        <f t="shared" ca="1" si="6"/>
        <v>41.733285665588532</v>
      </c>
    </row>
    <row r="429" spans="1:11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5">
        <f t="shared" ca="1" si="6"/>
        <v>41.733285665588532</v>
      </c>
    </row>
    <row r="430" spans="1:11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5">
        <f t="shared" ca="1" si="6"/>
        <v>39.730545939561132</v>
      </c>
    </row>
    <row r="431" spans="1:11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5">
        <f t="shared" ca="1" si="6"/>
        <v>39.730545939561132</v>
      </c>
    </row>
    <row r="432" spans="1:11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5">
        <f t="shared" ca="1" si="6"/>
        <v>39.730545939561132</v>
      </c>
    </row>
    <row r="433" spans="1:11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5">
        <f t="shared" ca="1" si="6"/>
        <v>41.733285665588532</v>
      </c>
    </row>
    <row r="434" spans="1:11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5">
        <f t="shared" ca="1" si="6"/>
        <v>41.733285665588532</v>
      </c>
    </row>
    <row r="435" spans="1:11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5">
        <f t="shared" ca="1" si="6"/>
        <v>37.730545939561132</v>
      </c>
    </row>
    <row r="436" spans="1:11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5">
        <f t="shared" ca="1" si="6"/>
        <v>39.730545939561132</v>
      </c>
    </row>
    <row r="437" spans="1:11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5">
        <f t="shared" ca="1" si="6"/>
        <v>39.730545939561132</v>
      </c>
    </row>
    <row r="438" spans="1:11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5">
        <f t="shared" ca="1" si="6"/>
        <v>39.730545939561132</v>
      </c>
    </row>
    <row r="439" spans="1:11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5">
        <f t="shared" ca="1" si="6"/>
        <v>41.733285665588532</v>
      </c>
    </row>
    <row r="440" spans="1:11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5">
        <f t="shared" ca="1" si="6"/>
        <v>41.733285665588532</v>
      </c>
    </row>
    <row r="441" spans="1:11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5">
        <f t="shared" ca="1" si="6"/>
        <v>41.733285665588532</v>
      </c>
    </row>
    <row r="442" spans="1:11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5">
        <f t="shared" ca="1" si="6"/>
        <v>37.730545939561132</v>
      </c>
    </row>
    <row r="443" spans="1:11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5">
        <f t="shared" ca="1" si="6"/>
        <v>41.733285665588532</v>
      </c>
    </row>
    <row r="444" spans="1:11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5">
        <f t="shared" ca="1" si="6"/>
        <v>10.711367857369355</v>
      </c>
    </row>
    <row r="445" spans="1:11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5">
        <f t="shared" ca="1" si="6"/>
        <v>9.1716418299720939</v>
      </c>
    </row>
    <row r="446" spans="1:11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5">
        <f t="shared" ca="1" si="6"/>
        <v>11.171641829972094</v>
      </c>
    </row>
    <row r="447" spans="1:11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5">
        <f t="shared" ca="1" si="6"/>
        <v>9.1716418299720939</v>
      </c>
    </row>
    <row r="448" spans="1:11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5">
        <f t="shared" ca="1" si="6"/>
        <v>9.1716418299720939</v>
      </c>
    </row>
    <row r="449" spans="1:11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5">
        <f t="shared" ca="1" si="6"/>
        <v>13.174381555999492</v>
      </c>
    </row>
    <row r="450" spans="1:11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5">
        <f t="shared" ca="1" si="6"/>
        <v>11.171641829972094</v>
      </c>
    </row>
    <row r="451" spans="1:11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5">
        <f t="shared" ref="K451:K462" ca="1" si="7">(NOW()-I451)/365</f>
        <v>9.1716418299720939</v>
      </c>
    </row>
    <row r="452" spans="1:11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5">
        <f t="shared" ca="1" si="7"/>
        <v>9.1716418299720939</v>
      </c>
    </row>
    <row r="453" spans="1:11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5">
        <f t="shared" ca="1" si="7"/>
        <v>9.1716418299720939</v>
      </c>
    </row>
    <row r="454" spans="1:11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5">
        <f t="shared" ca="1" si="7"/>
        <v>9.1716418299720939</v>
      </c>
    </row>
    <row r="455" spans="1:11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5">
        <f t="shared" ca="1" si="7"/>
        <v>7.1689021039446965</v>
      </c>
    </row>
    <row r="456" spans="1:11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5">
        <f t="shared" ca="1" si="7"/>
        <v>9.1716418299720939</v>
      </c>
    </row>
    <row r="457" spans="1:11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5">
        <f t="shared" ca="1" si="7"/>
        <v>6.1689021039446965</v>
      </c>
    </row>
    <row r="458" spans="1:11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5">
        <f t="shared" ca="1" si="7"/>
        <v>9.1716418299720939</v>
      </c>
    </row>
    <row r="459" spans="1:11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5">
        <f t="shared" ca="1" si="7"/>
        <v>13.174381555999492</v>
      </c>
    </row>
    <row r="460" spans="1:11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5">
        <f t="shared" ca="1" si="7"/>
        <v>9.1716418299720939</v>
      </c>
    </row>
    <row r="461" spans="1:11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5">
        <f t="shared" ca="1" si="7"/>
        <v>9.1716418299720939</v>
      </c>
    </row>
    <row r="462" spans="1:11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5">
        <f t="shared" ca="1" si="7"/>
        <v>13.174381555999492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460"/>
    </sheetView>
  </sheetViews>
  <sheetFormatPr defaultRowHeight="15" x14ac:dyDescent="0.25"/>
  <cols>
    <col min="1" max="1" width="11.42578125" customWidth="1"/>
    <col min="2" max="2" width="40.5703125" bestFit="1" customWidth="1"/>
    <col min="3" max="3" width="10.28515625" customWidth="1"/>
    <col min="4" max="4" width="13.7109375" customWidth="1"/>
    <col min="5" max="5" width="15.28515625" customWidth="1"/>
    <col min="6" max="6" width="16.7109375" customWidth="1"/>
    <col min="7" max="7" width="17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>
      <selection sqref="A1:E462"/>
    </sheetView>
  </sheetViews>
  <sheetFormatPr defaultRowHeight="15" x14ac:dyDescent="0.25"/>
  <cols>
    <col min="1" max="1" width="15.140625" customWidth="1"/>
    <col min="2" max="2" width="11.42578125" customWidth="1"/>
    <col min="3" max="3" width="9.7109375" customWidth="1"/>
    <col min="4" max="4" width="11.28515625" customWidth="1"/>
    <col min="5" max="5" width="1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workbookViewId="0">
      <selection sqref="A1:Q1097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702</v>
      </c>
    </row>
    <row r="1002" spans="26:26" x14ac:dyDescent="0.25">
      <c r="Z1002" t="s">
        <v>703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126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126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 T a b l e 1 - 7 9 2 7 0 e c d - 2 f 7 1 - 4 6 f 4 - b 2 1 9 - 9 0 9 8 1 f 6 b 9 5 c 1 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3 - c 5 e 3 7 a b 4 - b 8 c 3 - 4 4 5 3 - b 9 9 5 - b a d f 1 d 5 f 5 9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 8 2 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4 - a 8 5 0 6 4 f 1 - 6 7 0 0 - 4 f b e - a 8 3 7 - 6 0 b 2 2 c 0 9 b b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 1 2 2 < / i n t > < / v a l u e > < / i t e m > < i t e m > < k e y > < s t r i n g > C o u n t r y I S O C o d e < / s t r i n g > < / k e y > < v a l u e > < i n t > 1 3 8 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5 - 0 e 8 a 2 9 c 6 - c f 8 7 - 4 2 d f - 8 0 6 4 - c 4 5 3 f 4 b a 1 a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 S t o c k I D < / s t r i n g > < / k e y > < v a l u e > < i n t > 8 2 < / i n t > < / v a l u e > < / i t e m > < i t e m > < k e y > < s t r i n g > M a k e < / s t r i n g > < / k e y > < v a l u e > < i n t > 7 0 < / i n t > < / v a l u e > < / i t e m > < i t e m > < k e y > < s t r i n g > M o d e l < / s t r i n g > < / k e y > < v a l u e > < i n t > 7 6 < / i n t > < / v a l u e > < / i t e m > < i t e m > < k e y > < s t r i n g > C o l o r I D < / s t r i n g > < / k e y > < v a l u e > < i n t > 8 2 < / i n t > < / v a l u e > < / i t e m > < i t e m > < k e y > < s t r i n g > V e h i c l e T y p e < / s t r i n g > < / k e y > < v a l u e > < i n t > 1 1 1 < / i n t > < / v a l u e > < / i t e m > < i t e m > < k e y > < s t r i n g > C o s t P r i c e < / s t r i n g > < / k e y > < v a l u e > < i n t > 9 4 < / i n t > < / v a l u e > < / i t e m > < i t e m > < k e y > < s t r i n g > S p a r e P a r t s < / s t r i n g > < / k e y > < v a l u e > < i n t > 1 0 2 < / i n t > < / v a l u e > < / i t e m > < i t e m > < k e y > < s t r i n g > L a b o r C o s t < / s t r i n g > < / k e y > < v a l u e > < i n t > 9 7 < / i n t > < / v a l u e > < / i t e m > < i t e m > < k e y > < s t r i n g > R e g i s t r a t i o n _ D a t e < / s t r i n g > < / k e y > < v a l u e > < i n t > 1 4 6 < / i n t > < / v a l u e > < / i t e m > < i t e m > < k e y > < s t r i n g > M i l e a g e < / s t r i n g > < / k e y > < v a l u e > < i n t > 8 6 < / i n t > < / v a l u e > < / i t e m > < i t e m > < k e y > < s t r i n g > V e h i c l e A g e I n Y e a r s < / s t r i n g > < / k e y > < v a l u e > < i n t > 1 5 0 < / i n t > < / v a l u e > < / i t e m > < / C o l u m n W i d t h s > < C o l u m n D i s p l a y I n d e x > < i t e m > < k e y > < s t r i n g > S t o c k I D < / s t r i n g > < / k e y > < v a l u e > < i n t > 0 < / i n t > < / v a l u e > < / i t e m > < i t e m > < k e y > < s t r i n g > M a k e < / s t r i n g > < / k e y > < v a l u e > < i n t > 1 < / i n t > < / v a l u e > < / i t e m > < i t e m > < k e y > < s t r i n g > M o d e l < / s t r i n g > < / k e y > < v a l u e > < i n t > 2 < / i n t > < / v a l u e > < / i t e m > < i t e m > < k e y > < s t r i n g > C o l o r I D < / s t r i n g > < / k e y > < v a l u e > < i n t > 3 < / i n t > < / v a l u e > < / i t e m > < i t e m > < k e y > < s t r i n g > V e h i c l e T y p e < / s t r i n g > < / k e y > < v a l u e > < i n t > 4 < / i n t > < / v a l u e > < / i t e m > < i t e m > < k e y > < s t r i n g > C o s t P r i c e < / s t r i n g > < / k e y > < v a l u e > < i n t > 5 < / i n t > < / v a l u e > < / i t e m > < i t e m > < k e y > < s t r i n g > S p a r e P a r t s < / s t r i n g > < / k e y > < v a l u e > < i n t > 6 < / i n t > < / v a l u e > < / i t e m > < i t e m > < k e y > < s t r i n g > L a b o r C o s t < / s t r i n g > < / k e y > < v a l u e > < i n t > 7 < / i n t > < / v a l u e > < / i t e m > < i t e m > < k e y > < s t r i n g > R e g i s t r a t i o n _ D a t e < / s t r i n g > < / k e y > < v a l u e > < i n t > 8 < / i n t > < / v a l u e > < / i t e m > < i t e m > < k e y > < s t r i n g > M i l e a g e < / s t r i n g > < / k e y > < v a l u e > < i n t > 9 < / i n t > < / v a l u e > < / i t e m > < i t e m > < k e y > < s t r i n g > V e h i c l e A g e I n Y e a r s 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6 - e 1 a 7 0 9 2 e - 8 9 0 8 - 4 b f 3 - a c 8 8 - 2 6 1 8 0 5 1 7 1 c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 I n v o i c e I D < / s t r i n g > < / k e y > < v a l u e > < i n t > 9 4 < / i n t > < / v a l u e > < / i t e m > < i t e m > < k e y > < s t r i n g > I n v o i c e N u m b e r < / s t r i n g > < / k e y > < v a l u e > < i n t > 1 3 2 < / i n t > < / v a l u e > < / i t e m > < i t e m > < k e y > < s t r i n g > C l i e n t I D < / s t r i n g > < / k e y > < v a l u e > < i n t > 8 6 < / i n t > < / v a l u e > < / i t e m > < i t e m > < k e y > < s t r i n g > I n v o i c e D a t e < / s t r i n g > < / k e y > < v a l u e > < i n t > 1 1 0 < / i n t > < / v a l u e > < / i t e m > < i t e m > < k e y > < s t r i n g > T o t a l D i s c o u n t < / s t r i n g > < / k e y > < v a l u e > < i n t > 1 2 0 < / i n t > < / v a l u e > < / i t e m > < i t e m > < k e y > < s t r i n g > D e l i v e r y C h a r g e < / s t r i n g > < / k e y > < v a l u e > < i n t > 1 3 1 < / i n t > < / v a l u e > < / i t e m > < i t e m > < k e y > < s t r i n g > I n v o i c e D a t e K e y < / s t r i n g > < / k e y > < v a l u e > < i n t > 1 3 3 < / i n t > < / v a l u e > < / i t e m > < / C o l u m n W i d t h s > < C o l u m n D i s p l a y I n d e x > < i t e m > < k e y > < s t r i n g > I n v o i c e I D < / s t r i n g > < / k e y > < v a l u e > < i n t > 0 < / i n t > < / v a l u e > < / i t e m > < i t e m > < k e y > < s t r i n g > I n v o i c e N u m b e r < / s t r i n g > < / k e y > < v a l u e > < i n t > 1 < / i n t > < / v a l u e > < / i t e m > < i t e m > < k e y > < s t r i n g > C l i e n t I D < / s t r i n g > < / k e y > < v a l u e > < i n t > 2 < / i n t > < / v a l u e > < / i t e m > < i t e m > < k e y > < s t r i n g > I n v o i c e D a t e < / s t r i n g > < / k e y > < v a l u e > < i n t > 3 < / i n t > < / v a l u e > < / i t e m > < i t e m > < k e y > < s t r i n g > T o t a l D i s c o u n t < / s t r i n g > < / k e y > < v a l u e > < i n t > 4 < / i n t > < / v a l u e > < / i t e m > < i t e m > < k e y > < s t r i n g > D e l i v e r y C h a r g e < / s t r i n g > < / k e y > < v a l u e > < i n t > 5 < / i n t > < / v a l u e > < / i t e m > < i t e m > < k e y > < s t r i n g > I n v o i c e D a t e K e y 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7 - 0 9 f 7 1 b d a - c 3 a e - 4 a c 4 - a c 0 c - 6 c a 2 5 f f 5 e a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 I n v o i c e L i n e I D < / s t r i n g > < / k e y > < v a l u e > < i n t > 1 2 0 < / i n t > < / v a l u e > < / i t e m > < i t e m > < k e y > < s t r i n g > I n v o i c e I D < / s t r i n g > < / k e y > < v a l u e > < i n t > 9 4 < / i n t > < / v a l u e > < / i t e m > < i t e m > < k e y > < s t r i n g > S t o c k I D < / s t r i n g > < / k e y > < v a l u e > < i n t > 8 2 < / i n t > < / v a l u e > < / i t e m > < i t e m > < k e y > < s t r i n g > S a l e P r i c e < / s t r i n g > < / k e y > < v a l u e > < i n t > 9 3 < / i n t > < / v a l u e > < / i t e m > < i t e m > < k e y > < s t r i n g > L i n e I t e m < / s t r i n g > < / k e y > < v a l u e > < i n t > 9 1 < / i n t > < / v a l u e > < / i t e m > < / C o l u m n W i d t h s > < C o l u m n D i s p l a y I n d e x > < i t e m > < k e y > < s t r i n g > I n v o i c e L i n e I D < / s t r i n g > < / k e y > < v a l u e > < i n t > 0 < / i n t > < / v a l u e > < / i t e m > < i t e m > < k e y > < s t r i n g > I n v o i c e I D < / s t r i n g > < / k e y > < v a l u e > < i n t > 1 < / i n t > < / v a l u e > < / i t e m > < i t e m > < k e y > < s t r i n g > S t o c k I D < / s t r i n g > < / k e y > < v a l u e > < i n t > 2 < / i n t > < / v a l u e > < / i t e m > < i t e m > < k e y > < s t r i n g > S a l e P r i c e < / s t r i n g > < / k e y > < v a l u e > < i n t > 3 < / i n t > < / v a l u e > < / i t e m > < i t e m > < k e y > < s t r i n g > L i n e I t e m 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- 7 9 2 7 0 e c d - 2 f 7 1 - 4 6 f 4 - b 2 1 9 - 9 0 9 8 1 f 6 b 9 5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 M o n t h F u l l < / s t r i n g > < / k e y > < v a l u e > < i n t > 1 0 0 < / i n t > < / v a l u e > < / i t e m > < i t e m > < k e y > < s t r i n g > M o n t h A b b r < / s t r i n g > < / k e y > < v a l u e > < i n t > 1 0 7 < / i n t > < / v a l u e > < / i t e m > < i t e m > < k e y > < s t r i n g > Q u a r t e r N u m < / s t r i n g > < / k e y > < v a l u e > < i n t > 1 1 4 < / i n t > < / v a l u e > < / i t e m > < i t e m > < k e y > < s t r i n g > Q u a r t e r F u l l < / s t r i n g > < / k e y > < v a l u e > < i n t > 1 0 7 < / i n t > < / v a l u e > < / i t e m > < i t e m > < k e y > < s t r i n g > Q u a r t e r A b b r < / s t r i n g > < / k e y > < v a l u e > < i n t > 1 1 4 < / i n t > < / v a l u e > < / i t e m > < i t e m > < k e y > < s t r i n g > Y e a r A n d Q u a r t e r N u m < / s t r i n g > < / k e y > < v a l u e > < i n t > 1 6 5 < / i n t > < / v a l u e > < / i t e m > < i t e m > < k e y > < s t r i n g > Q u a r t e r A b b r A n d Y e a r < / s t r i n g > < / k e y > < v a l u e > < i n t > 1 6 5 < / i n t > < / v a l u e > < / i t e m > < i t e m > < k e y > < s t r i n g > M o n t h A b b r A n d Y e a r < / s t r i n g > < / k e y > < v a l u e > < i n t > 1 5 8 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 1 3 5 < / i n t > < / v a l u e > < / i t e m > < i t e m > < k e y > < s t r i n g > Q u a r t e r A n d Y e a r A b b r 2 < / s t r i n g > < / k e y > < v a l u e > < i n t > 1 7 2 < / i n t > < / v a l u e > < / i t e m > < i t e m > < k e y > < s t r i n g > Y e a r A n d M o n t h N u m < / s t r i n g > < / k e y > < v a l u e > < i n t > 1 5 8 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 Q u a r t e r A b b r A n d Y e a r < / s t r i n g > < / k e y > < v a l u e > < i n t > 9 < / i n t > < / v a l u e > < / i t e m > < i t e m > < k e y > < s t r i n g > M o n t h A b b r A n d Y e a r 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i t e m > < k e y > < s t r i n g > Q u a r t e r A n d Y e a r A b b r 2 < / s t r i n g > < / k e y > < v a l u e > < i n t > 1 5 < / i n t > < / v a l u e > < / i t e m > < i t e m > < k e y > < s t r i n g > Y e a r A n d M o n t h N u m 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 T a b l e 2 < / E x c e l T a b l e N a m e > < G e m i n i T a b l e I d > T a b l e 2 - 5 7 f a d e 4 a - c 7 2 5 - 4 e c d - 8 a 2 a - 5 7 b 5 f 9 b e 8 d 3 e 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 T a b l e 3 - c 5 e 3 7 a b 4 - b 8 c 3 - 4 4 5 3 - b 9 9 5 - b a d f 1 d 5 f 5 9 9 d 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 T a b l e 4 < / E x c e l T a b l e N a m e > < G e m i n i T a b l e I d > T a b l e 4 - a 8 5 0 6 4 f 1 - 6 7 0 0 - 4 f b e - a 8 3 7 - 6 0 b 2 2 c 0 9 b b 0 9 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 T a b l e 5 < / E x c e l T a b l e N a m e > < G e m i n i T a b l e I d > T a b l e 5 - 0 e 8 a 2 9 c 6 - c f 8 7 - 4 2 d f - 8 0 6 4 - c 4 5 3 f 4 b a 1 a 4 e 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 T a b l e 6 < / E x c e l T a b l e N a m e > < G e m i n i T a b l e I d > T a b l e 6 - e 1 a 7 0 9 2 e - 8 9 0 8 - 4 b f 3 - a c 8 8 - 2 6 1 8 0 5 1 7 1 c 7 6 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 T a b l e 7 < / E x c e l T a b l e N a m e > < G e m i n i T a b l e I d > T a b l e 7 - 0 9 f 7 1 b d a - c 3 a e - 4 a c 4 - a c 0 c - 6 c a 2 5 f f 5 e a 5 8 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 T a b l e 1 - 7 9 2 7 0 e c d - 2 f 7 1 - 4 6 f 4 - b 2 1 9 - 9 0 9 8 1 f 6 b 9 5 c 1 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 2 0 1 6 - 0 6 - 0 3 T 1 5 : 3 4 : 5 6 . 7 8 4 9 6 8 2 + 0 1 : 0 0 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- 5 7 f a d e 4 a - c 7 2 5 - 4 e c d - 8 a 2 a - 5 7 b 5 f 9 b e 8 d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 8 6 < / i n t > < / v a l u e > < / i t e m > < i t e m > < k e y > < s t r i n g > C l i e n t N a m e < / s t r i n g > < / k e y > < v a l u e > < i n t > 1 1 0 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 O u t e r P o s t o d e < / s t r i n g > < / k e y > < v a l u e > < i n t > 1 2 3 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 1 0 2 < / i n t > < / v a l u e > < / i t e m > < i t e m > < k e y > < s t r i n g > C l i e n t S i z e < / s t r i n g > < / k e y > < v a l u e > < i n t > 9 8 < / i n t > < / v a l u e > < / i t e m > < i t e m > < k e y > < s t r i n g > C l i e n t S i n c e < / s t r i n g > < / k e y > < v a l u e > < i n t > 1 0 6 < / i n t > < / v a l u e > < / i t e m > < i t e m > < k e y > < s t r i n g > I s C r e d i t W o r t h y < / s t r i n g > < / k e y > < v a l u e > < i n t > 1 2 9 < / i n t > < / v a l u e > < / i t e m > < i t e m > < k e y > < s t r i n g > I s D e a l e r < / s t r i n g > < / k e y > < v a l u e > < i n t > 8 7 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 O u t e r P o s t o d e < / s t r i n g > < / k e y > < v a l u e > < i n t > 8 < / i n t > < / v a l u e > < / i t e m > < i t e m > < k e y > < s t r i n g > C o u n t r y I D < / s t r i n g > < / k e y > < v a l u e > < i n t > 9 < / i n t > < / v a l u e > < / i t e m > < i t e m > < k e y > < s t r i n g > C l i e n t T y p e < / s t r i n g > < / k e y > < v a l u e > < i n t > 1 0 < / i n t > < / v a l u e > < / i t e m > < i t e m > < k e y > < s t r i n g > C l i e n t S i z e < / s t r i n g > < / k e y > < v a l u e > < i n t > 1 1 < / i n t > < / v a l u e > < / i t e m > < i t e m > < k e y > < s t r i n g > C l i e n t S i n c e < / s t r i n g > < / k e y > < v a l u e > < i n t > 1 2 < / i n t > < / v a l u e > < / i t e m > < i t e m > < k e y > < s t r i n g > I s C r e d i t W o r t h y < / s t r i n g > < / k e y > < v a l u e > < i n t > 1 3 < / i n t > < / v a l u e > < / i t e m > < i t e m > < k e y > < s t r i n g > I s D e a l e r 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T a b l e 2 - 5 7 f a d e 4 a - c 7 2 5 - 4 e c d - 8 a 2 a - 5 7 b 5 f 9 b e 8 d 3 e , T a b l e 3 - c 5 e 3 7 a b 4 - b 8 c 3 - 4 4 5 3 - b 9 9 5 - b a d f 1 d 5 f 5 9 9 d , T a b l e 4 - a 8 5 0 6 4 f 1 - 6 7 0 0 - 4 f b e - a 8 3 7 - 6 0 b 2 2 c 0 9 b b 0 9 , T a b l e 5 - 0 e 8 a 2 9 c 6 - c f 8 7 - 4 2 d f - 8 0 6 4 - c 4 5 3 f 4 b a 1 a 4 e , T a b l e 6 - e 1 a 7 0 9 2 e - 8 9 0 8 - 4 b f 3 - a c 8 8 - 2 6 1 8 0 5 1 7 1 c 7 6 , T a b l e 7 - 0 9 f 7 1 b d a - c 3 a e - 4 a c 4 - a c 0 c - 6 c a 2 5 f f 5 e a 5 8 , T a b l e 1 - 7 9 2 7 0 e c d - 2 f 7 1 - 4 6 f 4 - b 2 1 9 - 9 0 9 8 1 f 6 b 9 5 c 1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V e h i c l e A g e I n Y e a r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Y e a r & l t ; / K e y & g t ; & l t ; / D i a g r a m O b j e c t K e y & g t ; & l t ; D i a g r a m O b j e c t K e y & g t ; & l t ; K e y & g t ; T a b l e s \ D A t e D i m e n s i o n \ C o l u m n s \ M o n t h N u m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Q u a r t e r N u m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Y e a r A n d Q u a r t e r N u m & l t ; / K e y & g t ; & l t ; / D i a g r a m O b j e c t K e y & g t ; & l t ; D i a g r a m O b j e c t K e y & g t ; & l t ; K e y & g t ; T a b l e s \ D A t e D i m e n s i o n \ C o l u m n s \ Q u a r t e r A b b r A n d Y e a r & l t ; / K e y & g t ; & l t ; / D i a g r a m O b j e c t K e y & g t ; & l t ; D i a g r a m O b j e c t K e y & g t ; & l t ; K e y & g t ; T a b l e s \ D A t e D i m e n s i o n \ C o l u m n s \ M o n t h A b b r A n d Y e a r & l t ; / K e y & g t ; & l t ; / D i a g r a m O b j e c t K e y & g t ; & l t ; D i a g r a m O b j e c t K e y & g t ; & l t ; K e y & g t ; T a b l e s \ D A t e D i m e n s i o n \ C o l u m n s \ M o n t h A n d Y e a r & l t ; / K e y & g t ; & l t ; / D i a g r a m O b j e c t K e y & g t ; & l t ; D i a g r a m O b j e c t K e y & g t ; & l t ; K e y & g t ; T a b l e s \ D A t e D i m e n s i o n \ C o l u m n s \ M o n t h N a m e & l t ; / K e y & g t ; & l t ; / D i a g r a m O b j e c t K e y & g t ; & l t ; D i a g r a m O b j e c t K e y & g t ; & l t ; K e y & g t ; T a b l e s \ D A t e D i m e n s i o n \ C o l u m n s \ M o n t h N a m e A b b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Q u a r t e r A n d Y e a r A b b r 2 & l t ; / K e y & g t ; & l t ; / D i a g r a m O b j e c t K e y & g t ; & l t ; D i a g r a m O b j e c t K e y & g t ; & l t ; K e y & g t ; T a b l e s \ D A t e D i m e n s i o n \ C o l u m n s \ Y e a r A n d M o n t h N u m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4 8 & l t ; / H e i g h t & g t ; & l t ; I s E x p a n d e d & g t ; t r u e & l t ; / I s E x p a n d e d & g t ; & l t ; L a y e d O u t & g t ; t r u e & l t ; / L a y e d O u t & g t ; & l t ; L e f t & g t ; 4 7 4 & l t ; / L e f t & g t ; & l t ; T a b I n d e x & g t ; 3 & l t ; / T a b I n d e x & g t ; & l t ; T o p & g t ; 1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6 5 . 9 0 3 8 1 0 5 6 7 6 6 5 9 & l t ; / L e f t & g t ; & l t ; T o p & g t ;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1 . 8 0 7 6 2 1 1 3 5 3 3 1 6 & l t ; / L e f t & g t ; & l t ; T a b I n d e x & g t ; 2 & l t ; / T a b I n d e x & g t ; & l t ; T o p & g t ; 2 0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3 1 7 & l t ; / H e i g h t & g t ; & l t ; I s E x p a n d e d & g t ; t r u e & l t ; / I s E x p a n d e d & g t ; & l t ; L a y e d O u t & g t ; t r u e & l t ; / L a y e d O u t & g t ; & l t ; L e f t & g t ; 1 3 6 6 . 7 1 1 4 3 1 7 0 2 9 9 7 3 & l t ; / L e f t & g t ; & l t ; T a b I n d e x & g t ; 5 & l t ; / T a b I n d e x & g t ; & l t ; T o p & g t ; 2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2 5 8 & l t ; / H e i g h t & g t ; & l t ; I s E x p a n d e d & g t ; t r u e & l t ; / I s E x p a n d e d & g t ; & l t ; L a y e d O u t & g t ; t r u e & l t ; / L a y e d O u t & g t ; & l t ; L e f t & g t ; 7 5 8 . 6 1 5 2 4 2 2 7 0 6 6 3 2 & l t ; / L e f t & g t ; & l t ; T a b I n d e x & g t ; 4 & l t ; / T a b I n d e x & g t ; & l t ; T o p & g t ; 1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5 1 . 5 1 9 0 5 2 8 3 8 3 2 9 1 & l t ; / L e f t & g t ; & l t ; T a b I n d e x & g t ; 6 & l t ; / T a b I n d e x & g t ; & l t ; T o p & g t ; 3 0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7 9 . 4 2 2 8 6 3 4 0 5 9 9 5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a m e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A b b r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 ( 1 0 4 3 . 5 1 9 0 5 2 8 3 8 3 3 , 3 8 4 ) .   E n d   p o i n t   2 :   ( 9 6 6 . 6 1 5 2 4 2 2 7 0 6 6 3 , 3 1 5 ) 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3 . 5 1 9 0 5 2 8 3 8 3 2 9 1 & l t ; / b : _ x & g t ; & l t ; b : _ y & g t ; 3 8 4 & l t ; / b : _ y & g t ; & l t ; / b : P o i n t & g t ; & l t ; b : P o i n t & g t ; & l t ; b : _ x & g t ; 1 0 0 7 . 0 6 7 1 4 7 4 9 9 9 9 9 9 & l t ; / b : _ x & g t ; & l t ; b : _ y & g t ; 3 8 4 & l t ; / b : _ y & g t ; & l t ; / b : P o i n t & g t ; & l t ; b : P o i n t & g t ; & l t ; b : _ x & g t ; 1 0 0 5 . 0 6 7 1 4 7 4 9 9 9 9 9 9 & l t ; / b : _ x & g t ; & l t ; b : _ y & g t ; 3 8 2 & l t ; / b : _ y & g t ; & l t ; / b : P o i n t & g t ; & l t ; b : P o i n t & g t ; & l t ; b : _ x & g t ; 1 0 0 5 . 0 6 7 1 4 7 4 9 9 9 9 9 9 & l t ; / b : _ x & g t ; & l t ; b : _ y & g t ; 3 1 7 & l t ; / b : _ y & g t ; & l t ; / b : P o i n t & g t ; & l t ; b : P o i n t & g t ; & l t ; b : _ x & g t ; 1 0 0 3 . 0 6 7 1 4 7 4 9 9 9 9 9 9 & l t ; / b : _ x & g t ; & l t ; b : _ y & g t ; 3 1 5 & l t ; / b : _ y & g t ; & l t ; / b : P o i n t & g t ; & l t ; b : P o i n t & g t ; & l t ; b : _ x & g t ; 9 6 6 . 6 1 5 2 4 2 2 7 0 6 6 3 2 & l t ; / b : _ x & g t ; & l t ; b : _ y & g t ; 3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5 1 . 5 1 9 0 5 2 8 3 8 3 2 9 1 & l t ; / b : _ x & g t ; & l t ; b : _ y & g t ; 3 8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8 . 6 1 5 2 4 2 2 7 0 6 6 3 2 & l t ; / b : _ x & g t ; & l t ; b : _ y & g t ; 3 1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 ( 1 2 5 9 . 5 1 9 0 5 2 8 3 8 3 3 , 3 8 4 ) .   E n d   p o i n t   2 :   ( 1 3 5 8 . 7 1 1 4 3 1 7 0 3 , 4 2 3 . 5 ) 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5 9 . 5 1 9 0 5 2 8 3 8 3 2 9 1 & l t ; / b : _ x & g t ; & l t ; b : _ y & g t ; 3 8 4 & l t ; / b : _ y & g t ; & l t ; / b : P o i n t & g t ; & l t ; b : P o i n t & g t ; & l t ; b : _ x & g t ; 1 3 0 7 . 1 1 5 2 4 2 5 & l t ; / b : _ x & g t ; & l t ; b : _ y & g t ; 3 8 4 & l t ; / b : _ y & g t ; & l t ; / b : P o i n t & g t ; & l t ; b : P o i n t & g t ; & l t ; b : _ x & g t ; 1 3 0 9 . 1 1 5 2 4 2 5 & l t ; / b : _ x & g t ; & l t ; b : _ y & g t ; 3 8 6 & l t ; / b : _ y & g t ; & l t ; / b : P o i n t & g t ; & l t ; b : P o i n t & g t ; & l t ; b : _ x & g t ; 1 3 0 9 . 1 1 5 2 4 2 5 & l t ; / b : _ x & g t ; & l t ; b : _ y & g t ; 4 2 1 . 5 & l t ; / b : _ y & g t ; & l t ; / b : P o i n t & g t ; & l t ; b : P o i n t & g t ; & l t ; b : _ x & g t ; 1 3 1 1 . 1 1 5 2 4 2 5 & l t ; / b : _ x & g t ; & l t ; b : _ y & g t ; 4 2 3 . 5 & l t ; / b : _ y & g t ; & l t ; / b : P o i n t & g t ; & l t ; b : P o i n t & g t ; & l t ; b : _ x & g t ; 1 3 5 8 . 7 1 1 4 3 1 7 0 2 9 9 7 3 & l t ; / b : _ x & g t ; & l t ; b : _ y & g t ; 4 2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5 1 . 5 1 9 0 5 2 8 3 8 3 2 9 1 & l t ; / b : _ x & g t ; & l t ; b : _ y & g t ; 3 8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6 6 . 7 1 1 4 3 1 7 0 2 9 9 7 3 & l t ; / b : _ x & g t ; & l t ; b : _ y & g t ; 4 2 3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 ( 1 4 7 0 . 5 5 7 6 2 2 , 2 5 7 ) .   E n d   p o i n t   2 :   ( 1 4 6 2 . 0 5 7 6 2 2 , 1 6 9 ) 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4 7 0 . 5 5 7 6 2 2 & l t ; / b : _ x & g t ; & l t ; b : _ y & g t ; 2 5 7 & l t ; / b : _ y & g t ; & l t ; / b : P o i n t & g t ; & l t ; b : P o i n t & g t ; & l t ; b : _ x & g t ; 1 4 7 0 . 5 5 7 6 2 2 & l t ; / b : _ x & g t ; & l t ; b : _ y & g t ; 2 1 5 & l t ; / b : _ y & g t ; & l t ; / b : P o i n t & g t ; & l t ; b : P o i n t & g t ; & l t ; b : _ x & g t ; 1 4 6 8 . 5 5 7 6 2 2 & l t ; / b : _ x & g t ; & l t ; b : _ y & g t ; 2 1 3 & l t ; / b : _ y & g t ; & l t ; / b : P o i n t & g t ; & l t ; b : P o i n t & g t ; & l t ; b : _ x & g t ; 1 4 6 4 . 0 5 7 6 2 2 & l t ; / b : _ x & g t ; & l t ; b : _ y & g t ; 2 1 3 & l t ; / b : _ y & g t ; & l t ; / b : P o i n t & g t ; & l t ; b : P o i n t & g t ; & l t ; b : _ x & g t ; 1 4 6 2 . 0 5 7 6 2 2 & l t ; / b : _ x & g t ; & l t ; b : _ y & g t ; 2 1 1 & l t ; / b : _ y & g t ; & l t ; / b : P o i n t & g t ; & l t ; b : P o i n t & g t ; & l t ; b : _ x & g t ; 1 4 6 2 . 0 5 7 6 2 2 & l t ; / b : _ x & g t ; & l t ; b : _ y & g t ; 1 6 8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7 0 . 5 5 7 6 2 2 & l t ; / b : _ x & g t ; & l t ; b : _ y & g t ; 2 6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6 2 . 0 5 7 6 2 2 & l t ; / b : _ x & g t ; & l t ; b : _ y & g t ; 1 6 0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 ( 7 5 0 . 6 1 5 2 4 2 2 7 0 6 6 3 , 3 1 5 ) .   E n d   p o i n t   2 :   ( 6 8 2 , 4 0 7 ) 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0 . 6 1 5 2 4 2 2 7 0 6 6 3 2 & l t ; / b : _ x & g t ; & l t ; b : _ y & g t ; 3 1 5 & l t ; / b : _ y & g t ; & l t ; / b : P o i n t & g t ; & l t ; b : P o i n t & g t ; & l t ; b : _ x & g t ; 7 1 8 . 3 0 7 6 2 0 9 9 9 9 9 9 9 3 & l t ; / b : _ x & g t ; & l t ; b : _ y & g t ; 3 1 5 & l t ; / b : _ y & g t ; & l t ; / b : P o i n t & g t ; & l t ; b : P o i n t & g t ; & l t ; b : _ x & g t ; 7 1 6 . 3 0 7 6 2 0 9 9 9 9 9 9 9 3 & l t ; / b : _ x & g t ; & l t ; b : _ y & g t ; 3 1 7 & l t ; / b : _ y & g t ; & l t ; / b : P o i n t & g t ; & l t ; b : P o i n t & g t ; & l t ; b : _ x & g t ; 7 1 6 . 3 0 7 6 2 0 9 9 9 9 9 9 9 3 & l t ; / b : _ x & g t ; & l t ; b : _ y & g t ; 4 0 5 & l t ; / b : _ y & g t ; & l t ; / b : P o i n t & g t ; & l t ; b : P o i n t & g t ; & l t ; b : _ x & g t ; 7 1 4 . 3 0 7 6 2 0 9 9 9 9 9 9 9 3 & l t ; / b : _ x & g t ; & l t ; b : _ y & g t ; 4 0 7 & l t ; / b : _ y & g t ; & l t ; / b : P o i n t & g t ; & l t ; b : P o i n t & g t ; & l t ; b : _ x & g t ; 6 8 2 & l t ; / b : _ x & g t ; & l t ; b : _ y & g t ; 4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8 . 6 1 5 2 4 2 2 7 0 6 6 3 2 & l t ; / b : _ x & g t ; & l t ; b : _ y & g t ; 3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7 4 & l t ; / b : _ x & g t ; & l t ; b : _ y & g t ; 4 0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 ( 4 6 6 , 4 0 7 ) .   E n d   p o i n t   2 :   ( 3 9 9 . 8 0 7 6 2 1 1 3 5 3 3 2 , 2 8 4 ) 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6 & l t ; / b : _ x & g t ; & l t ; b : _ y & g t ; 4 0 7 & l t ; / b : _ y & g t ; & l t ; / b : P o i n t & g t ; & l t ; b : P o i n t & g t ; & l t ; b : _ x & g t ; 4 3 4 . 9 0 3 8 1 0 4 9 9 9 9 9 9 6 & l t ; / b : _ x & g t ; & l t ; b : _ y & g t ; 4 0 7 & l t ; / b : _ y & g t ; & l t ; / b : P o i n t & g t ; & l t ; b : P o i n t & g t ; & l t ; b : _ x & g t ; 4 3 2 . 9 0 3 8 1 0 4 9 9 9 9 9 9 6 & l t ; / b : _ x & g t ; & l t ; b : _ y & g t ; 4 0 5 & l t ; / b : _ y & g t ; & l t ; / b : P o i n t & g t ; & l t ; b : P o i n t & g t ; & l t ; b : _ x & g t ; 4 3 2 . 9 0 3 8 1 0 4 9 9 9 9 9 9 6 & l t ; / b : _ x & g t ; & l t ; b : _ y & g t ; 2 8 6 & l t ; / b : _ y & g t ; & l t ; / b : P o i n t & g t ; & l t ; b : P o i n t & g t ; & l t ; b : _ x & g t ; 4 3 0 . 9 0 3 8 1 0 4 9 9 9 9 9 9 6 & l t ; / b : _ x & g t ; & l t ; b : _ y & g t ; 2 8 4 & l t ; / b : _ y & g t ; & l t ; / b : P o i n t & g t ; & l t ; b : P o i n t & g t ; & l t ; b : _ x & g t ; 3 9 9 . 8 0 7 6 2 1 1 3 5 3 3 1 6 & l t ; / b : _ x & g t ; & l t ; b : _ y & g t ; 2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4 & l t ; / b : _ x & g t ; & l t ; b : _ y & g t ; 4 0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8 0 7 6 2 1 1 3 5 3 3 1 6 & l t ; / b : _ x & g t ; & l t ; b : _ y & g t ; 2 8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Q u a r t e r A b b r A n d Y e a r & l t ; / K e y & g t ; & l t ; / D i a g r a m O b j e c t K e y & g t ; & l t ; D i a g r a m O b j e c t K e y & g t ; & l t ; K e y & g t ; C o l u m n s \ M o n t h A b b r A n d Y e a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A b b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Q u a r t e r A n d Y e a r A b b r 2 & l t ; / K e y & g t ; & l t ; / D i a g r a m O b j e c t K e y & g t ; & l t ; D i a g r a m O b j e c t K e y & g t ; & l t ; K e y & g t ; C o l u m n s \ Y e a r A n d M o n t h N u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A n d Y e a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A n d Y e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2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2 - 5 7 f a d e 4 a - c 7 2 5 - 4 e c d - 8 a 2 a - 5 7 b 5 f 9 b e 8 d 3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- c 5 e 3 7 a b 4 - b 8 c 3 - 4 4 5 3 - b 9 9 5 - b a d f 1 d 5 f 5 9 9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- a 8 5 0 6 4 f 1 - 6 7 0 0 - 4 f b e - a 8 3 7 - 6 0 b 2 2 c 0 9 b b 0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5 - 0 e 8 a 2 9 c 6 - c f 8 7 - 4 2 d f - 8 0 6 4 - c 4 5 3 f 4 b a 1 a 4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- e 1 a 7 0 9 2 e - 8 9 0 8 - 4 b f 3 - a c 8 8 - 2 6 1 8 0 5 1 7 1 c 7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7 - 0 9 f 7 1 b d a - c 3 a e - 4 a c 4 - a c 0 c - 6 c a 2 5 f f 5 e a 5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- 7 9 2 7 0 e c d - 2 f 7 1 - 4 6 f 4 - b 2 1 9 - 9 0 9 8 1 f 6 b 9 5 c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91A10A58-B25C-4B87-A76C-229CDF32AFB1}">
  <ds:schemaRefs/>
</ds:datastoreItem>
</file>

<file path=customXml/itemProps10.xml><?xml version="1.0" encoding="utf-8"?>
<ds:datastoreItem xmlns:ds="http://schemas.openxmlformats.org/officeDocument/2006/customXml" ds:itemID="{E41DACEC-C3E6-4BC9-81A0-90C569A6689A}">
  <ds:schemaRefs/>
</ds:datastoreItem>
</file>

<file path=customXml/itemProps11.xml><?xml version="1.0" encoding="utf-8"?>
<ds:datastoreItem xmlns:ds="http://schemas.openxmlformats.org/officeDocument/2006/customXml" ds:itemID="{51AA74AB-C710-46C7-A9AD-89A5AD0DE611}">
  <ds:schemaRefs/>
</ds:datastoreItem>
</file>

<file path=customXml/itemProps12.xml><?xml version="1.0" encoding="utf-8"?>
<ds:datastoreItem xmlns:ds="http://schemas.openxmlformats.org/officeDocument/2006/customXml" ds:itemID="{D6CFC20D-82D7-4235-BF0B-3F8007CC6B8F}">
  <ds:schemaRefs/>
</ds:datastoreItem>
</file>

<file path=customXml/itemProps13.xml><?xml version="1.0" encoding="utf-8"?>
<ds:datastoreItem xmlns:ds="http://schemas.openxmlformats.org/officeDocument/2006/customXml" ds:itemID="{3CBAEE04-9D25-4C26-B60D-90DF5081C691}">
  <ds:schemaRefs/>
</ds:datastoreItem>
</file>

<file path=customXml/itemProps14.xml><?xml version="1.0" encoding="utf-8"?>
<ds:datastoreItem xmlns:ds="http://schemas.openxmlformats.org/officeDocument/2006/customXml" ds:itemID="{52DFDD45-2291-477A-9407-B33706211E49}">
  <ds:schemaRefs/>
</ds:datastoreItem>
</file>

<file path=customXml/itemProps15.xml><?xml version="1.0" encoding="utf-8"?>
<ds:datastoreItem xmlns:ds="http://schemas.openxmlformats.org/officeDocument/2006/customXml" ds:itemID="{FCA6BB64-14B0-4908-8A6F-1021C44052E8}">
  <ds:schemaRefs/>
</ds:datastoreItem>
</file>

<file path=customXml/itemProps16.xml><?xml version="1.0" encoding="utf-8"?>
<ds:datastoreItem xmlns:ds="http://schemas.openxmlformats.org/officeDocument/2006/customXml" ds:itemID="{B311B3EB-52F7-47E0-92F9-CB71654A693B}">
  <ds:schemaRefs/>
</ds:datastoreItem>
</file>

<file path=customXml/itemProps17.xml><?xml version="1.0" encoding="utf-8"?>
<ds:datastoreItem xmlns:ds="http://schemas.openxmlformats.org/officeDocument/2006/customXml" ds:itemID="{FDD8E842-D5E2-47D3-B08D-0BC1C03B0013}">
  <ds:schemaRefs/>
</ds:datastoreItem>
</file>

<file path=customXml/itemProps18.xml><?xml version="1.0" encoding="utf-8"?>
<ds:datastoreItem xmlns:ds="http://schemas.openxmlformats.org/officeDocument/2006/customXml" ds:itemID="{2A74C755-A991-4A2B-9FA3-66FFCD788502}">
  <ds:schemaRefs/>
</ds:datastoreItem>
</file>

<file path=customXml/itemProps19.xml><?xml version="1.0" encoding="utf-8"?>
<ds:datastoreItem xmlns:ds="http://schemas.openxmlformats.org/officeDocument/2006/customXml" ds:itemID="{C9F3080D-4C4B-415D-8323-2E2C0641A343}">
  <ds:schemaRefs/>
</ds:datastoreItem>
</file>

<file path=customXml/itemProps2.xml><?xml version="1.0" encoding="utf-8"?>
<ds:datastoreItem xmlns:ds="http://schemas.openxmlformats.org/officeDocument/2006/customXml" ds:itemID="{21007529-D1FE-499F-9529-8EAEFDB2DF37}">
  <ds:schemaRefs/>
</ds:datastoreItem>
</file>

<file path=customXml/itemProps20.xml><?xml version="1.0" encoding="utf-8"?>
<ds:datastoreItem xmlns:ds="http://schemas.openxmlformats.org/officeDocument/2006/customXml" ds:itemID="{73C9EE6C-D696-401D-9708-E52E389B671A}">
  <ds:schemaRefs/>
</ds:datastoreItem>
</file>

<file path=customXml/itemProps21.xml><?xml version="1.0" encoding="utf-8"?>
<ds:datastoreItem xmlns:ds="http://schemas.openxmlformats.org/officeDocument/2006/customXml" ds:itemID="{A2FBA195-BCC2-4D2B-B659-7B9F3684BF2A}">
  <ds:schemaRefs/>
</ds:datastoreItem>
</file>

<file path=customXml/itemProps22.xml><?xml version="1.0" encoding="utf-8"?>
<ds:datastoreItem xmlns:ds="http://schemas.openxmlformats.org/officeDocument/2006/customXml" ds:itemID="{E8D173C3-6F94-4FDC-A6B9-C5DC4F2C6307}">
  <ds:schemaRefs/>
</ds:datastoreItem>
</file>

<file path=customXml/itemProps3.xml><?xml version="1.0" encoding="utf-8"?>
<ds:datastoreItem xmlns:ds="http://schemas.openxmlformats.org/officeDocument/2006/customXml" ds:itemID="{684A10F6-D797-494A-92D2-8573BD5966B4}">
  <ds:schemaRefs/>
</ds:datastoreItem>
</file>

<file path=customXml/itemProps4.xml><?xml version="1.0" encoding="utf-8"?>
<ds:datastoreItem xmlns:ds="http://schemas.openxmlformats.org/officeDocument/2006/customXml" ds:itemID="{9FABC909-DC9F-48BA-AC83-735DE1AA7589}">
  <ds:schemaRefs/>
</ds:datastoreItem>
</file>

<file path=customXml/itemProps5.xml><?xml version="1.0" encoding="utf-8"?>
<ds:datastoreItem xmlns:ds="http://schemas.openxmlformats.org/officeDocument/2006/customXml" ds:itemID="{E15418E3-479A-4E8A-AE87-DDA97558EBCF}">
  <ds:schemaRefs/>
</ds:datastoreItem>
</file>

<file path=customXml/itemProps6.xml><?xml version="1.0" encoding="utf-8"?>
<ds:datastoreItem xmlns:ds="http://schemas.openxmlformats.org/officeDocument/2006/customXml" ds:itemID="{42A74A90-02DF-47AE-835C-40C2BC165A43}">
  <ds:schemaRefs/>
</ds:datastoreItem>
</file>

<file path=customXml/itemProps7.xml><?xml version="1.0" encoding="utf-8"?>
<ds:datastoreItem xmlns:ds="http://schemas.openxmlformats.org/officeDocument/2006/customXml" ds:itemID="{A2E0762F-AB33-498B-BA76-E450D45605A4}">
  <ds:schemaRefs/>
</ds:datastoreItem>
</file>

<file path=customXml/itemProps8.xml><?xml version="1.0" encoding="utf-8"?>
<ds:datastoreItem xmlns:ds="http://schemas.openxmlformats.org/officeDocument/2006/customXml" ds:itemID="{7F027C59-D119-4E30-8E2E-DA0612961E7A}">
  <ds:schemaRefs/>
</ds:datastoreItem>
</file>

<file path=customXml/itemProps9.xml><?xml version="1.0" encoding="utf-8"?>
<ds:datastoreItem xmlns:ds="http://schemas.openxmlformats.org/officeDocument/2006/customXml" ds:itemID="{249A98DC-FB0B-4777-9E8E-4A2AE7107D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  <vt:lpstr>Sheet2</vt:lpstr>
      <vt:lpstr>Power View3</vt:lpstr>
      <vt:lpstr>'Power View3'!Print_Area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2016-06-03T14:34:57Z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