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publishItems="1"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definedNames>
    <definedName name="CalYear" workbookParameter="1">Sheet1!$B$2</definedName>
    <definedName name="CustomerID" workbookParameter="1">Sheet1!$B$1</definedName>
    <definedName name="SalesTable">Table1[]</definedName>
  </definedNames>
  <calcPr calcId="144525"/>
  <pivotCaches>
    <pivotCache cacheId="1" r:id="rId4"/>
  </pivotCaches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  <c r="A3" i="2"/>
  <c r="A2" i="2"/>
  <c r="A1" i="2"/>
  <c r="B19" i="1"/>
  <c r="B15" i="1"/>
  <c r="B11" i="1"/>
  <c r="B12" i="1"/>
  <c r="B18" i="1"/>
  <c r="B17" i="1"/>
  <c r="B13" i="1"/>
  <c r="B9" i="1"/>
  <c r="B14" i="1"/>
  <c r="B10" i="1"/>
  <c r="B16" i="1"/>
  <c r="B8" i="1"/>
</calcChain>
</file>

<file path=xl/connections.xml><?xml version="1.0" encoding="utf-8"?>
<connections xmlns="http://schemas.openxmlformats.org/spreadsheetml/2006/main">
  <connection id="1" keepAlive="1" name="CRMSampleCube" type="5" refreshedVersion="4" background="1" saveData="1" credentials="none">
    <dbPr connection="Provider=MSOLAP.4;Integrated Security=SSPI;Persist Security Info=True;Initial Catalog=CRMSampleCube;Data Source=.;MDX Compatibility=1;Safety Options=2;MDX Missing Member Mode=Error" command="CRM Sampl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5">
    <s v="CRMSampleCube"/>
    <s v="[Measures].[Price]"/>
    <s v="[CustomerID].[Customer ID].&amp;[2]"/>
    <s v="[Date].[Month].&amp;[2008-12-01T00:00:00]"/>
    <s v="[Date].[Month].&amp;[2008-11-01T00:00:00]"/>
    <s v="[Date].[Month].&amp;[2008-10-01T00:00:00]"/>
    <s v="[Date].[Month].&amp;[2008-09-01T00:00:00]"/>
    <s v="[Date].[Month].&amp;[2008-08-01T00:00:00]"/>
    <s v="[Date].[Month].&amp;[2008-07-01T00:00:00]"/>
    <s v="[Date].[Month].&amp;[2008-06-01T00:00:00]"/>
    <s v="[Date].[Month].&amp;[2008-05-01T00:00:00]"/>
    <s v="[Date].[Month].&amp;[2008-04-01T00:00:00]"/>
    <s v="[Date].[Month].&amp;[2008-03-01T00:00:00]"/>
    <s v="[Date].[Month].&amp;[2008-02-01T00:00:00]"/>
    <s v="[Date].[Month].&amp;[2008-01-01T00:00:00]"/>
  </metadataStrings>
  <mdxMetadata count="12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<sst xmlns="http://schemas.openxmlformats.org/spreadsheetml/2006/main" count="17" uniqueCount="17">
  <si>
    <t>Customer</t>
  </si>
  <si>
    <t>Jan</t>
  </si>
  <si>
    <t>Feb</t>
  </si>
  <si>
    <t>May</t>
  </si>
  <si>
    <t>Jun</t>
  </si>
  <si>
    <t>Mar</t>
  </si>
  <si>
    <t>Apr</t>
  </si>
  <si>
    <t>Jul</t>
  </si>
  <si>
    <t>Aug</t>
  </si>
  <si>
    <t>Sept</t>
  </si>
  <si>
    <t>Oct</t>
  </si>
  <si>
    <t>Nov</t>
  </si>
  <si>
    <t>Dec</t>
  </si>
  <si>
    <t>Year</t>
  </si>
  <si>
    <t>Month</t>
  </si>
  <si>
    <t>SalesAmt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</si>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</sst>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olapFunctions">
    <main first="CRMSampleCube">
      <tp t="e">
        <v>#N/A</v>
        <stp>1</stp>
        <tr r="B8" s="1"/>
        <tr r="B16" s="1"/>
        <tr r="B10" s="1"/>
        <tr r="B14" s="1"/>
        <tr r="B9" s="1"/>
        <tr r="B13" s="1"/>
        <tr r="B17" s="1"/>
        <tr r="B18" s="1"/>
        <tr r="B12" s="1"/>
        <tr r="B11" s="1"/>
        <tr r="B15" s="1"/>
        <tr r="B1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SalesAmt</c:v>
                </c:pt>
              </c:strCache>
            </c:strRef>
          </c:tx>
          <c:invertIfNegative val="0"/>
          <c:cat>
            <c:strRef>
              <c:f>Sheet1!$A$8:$A$19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Sheet1!$B$8:$B$19</c:f>
              <c:numCache>
                <c:formatCode>General</c:formatCode>
                <c:ptCount val="12"/>
                <c:pt idx="0">
                  <c:v>0</c:v>
                </c:pt>
                <c:pt idx="1">
                  <c:v>9000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1400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30912"/>
        <c:axId val="106198144"/>
      </c:barChart>
      <c:catAx>
        <c:axId val="974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98144"/>
        <c:crosses val="autoZero"/>
        <c:auto val="1"/>
        <c:lblAlgn val="ctr"/>
        <c:lblOffset val="100"/>
        <c:noMultiLvlLbl val="0"/>
      </c:catAx>
      <c:valAx>
        <c:axId val="1061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3</xdr:row>
      <xdr:rowOff>80962</xdr:rowOff>
    </xdr:from>
    <xdr:to>
      <xdr:col>11</xdr:col>
      <xdr:colOff>100012</xdr:colOff>
      <xdr:row>17</xdr:row>
      <xdr:rowOff>157162</xdr:rowOff>
    </xdr:to>
    <xdr:graphicFrame macro="" fPublished="1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Ed Hild" refreshedDate="40294.630482060187" backgroundQuery="1" createdVersion="3" refreshedVersion="4" minRefreshableVersion="3" recordCount="0" tupleCache="1" supportSubquery="1" supportAdvancedDrill="1">
  <cacheSource type="external" connectionId="1"/>
  <cacheFields count="3">
    <cacheField name="[Measures].[MeasuresLevel]" caption="MeasuresLevel" numFmtId="0" hierarchy="8">
      <sharedItems count="1">
        <s v="[Measures].[Price]" c="Price"/>
      </sharedItems>
    </cacheField>
    <cacheField name="[CustomerID].[Customer ID].[Customer ID]" caption="Customer ID" numFmtId="0" level="1">
      <sharedItems count="2">
        <s v="[CustomerID].[Customer ID].&amp;[2]" c="2"/>
        <s v="[CustomerID].[Customer ID].&amp;[1]" c="1"/>
      </sharedItems>
    </cacheField>
    <cacheField name="[Date].[Month].[Month]" caption="Month" numFmtId="0" hierarchy="4" level="1">
      <sharedItems count="12">
        <s v="[Date].[Month].&amp;[2008-12-01T00:00:00]" c="December 2008"/>
        <s v="[Date].[Month].&amp;[2008-08-01T00:00:00]" c="August 2008"/>
        <s v="[Date].[Month].&amp;[2008-04-01T00:00:00]" c="April 2008"/>
        <s v="[Date].[Month].&amp;[2008-05-01T00:00:00]" c="May 2008"/>
        <s v="[Date].[Month].&amp;[2008-11-01T00:00:00]" c="November 2008"/>
        <s v="[Date].[Month].&amp;[2008-10-01T00:00:00]" c="October 2008"/>
        <s v="[Date].[Month].&amp;[2008-06-01T00:00:00]" c="June 2008"/>
        <s v="[Date].[Month].&amp;[2008-02-01T00:00:00]" c="February 2008"/>
        <s v="[Date].[Month].&amp;[2008-07-01T00:00:00]" c="July 2008"/>
        <s v="[Date].[Month].&amp;[2008-03-01T00:00:00]" c="March 2008"/>
        <s v="[Date].[Month].&amp;[2008-09-01T00:00:00]" c="September 2008"/>
        <s v="[Date].[Month].&amp;[2008-01-01T00:00:00]" c="January 2008"/>
      </sharedItems>
    </cacheField>
  </cacheFields>
  <cacheHierarchies count="12">
    <cacheHierarchy uniqueName="[CustomerID].[Customer ID]" caption="Customer ID" attribute="1" keyAttribute="1" defaultMemberUniqueName="[CustomerID].[Customer ID].[All]" allUniqueName="[CustomerID].[Customer ID].[All]" dimensionUniqueName="[CustomerID]" displayFolder="" count="2" unbalanced="0">
      <fieldsUsage count="2">
        <fieldUsage x="-1"/>
        <fieldUsage x="1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2" memberValueDatatype="130" unbalanced="0"/>
    <cacheHierarchy uniqueName="[Date].[Day Of Month]" caption="Day Of Month" attribute="1" time="1" defaultMemberUniqueName="[Date].[Day Of Month].[All]" allUniqueName="[Date].[Day Of Month].[All]" dimensionUniqueName="[Date]" displayFolder="" count="2" unbalanced="0"/>
    <cacheHierarchy uniqueName="[Date].[Day Of Year]" caption="Day Of Year" attribute="1" time="1" defaultMemberUniqueName="[Date].[Day Of Year].[All]" allUniqueName="[Date].[Day Of Year].[All]" dimensionUniqueName="[Date]" displayFolder="" count="2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2"/>
      </fieldsUsage>
    </cacheHierarchy>
    <cacheHierarchy uniqueName="[Date].[Month Of Year]" caption="Month Of Year" attribute="1" time="1" defaultMemberUniqueName="[Date].[Month Of Year].[All]" allUniqueName="[Date].[Month Of Year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2" unbalanced="0"/>
    <cacheHierarchy uniqueName="[Date].[Year -  Month -  Date]" caption="Year -  Month -  Date" time="1" defaultMemberUniqueName="[Date].[Year -  Month -  Date].[All]" allUniqueName="[Date].[Year -  Month -  Date].[All]" dimensionUniqueName="[Date]" displayFolder="" count="4" unbalanced="0"/>
    <cacheHierarchy uniqueName="[Measures]" caption="Measures" attribute="1" keyAttribute="1" defaultMemberUniqueName="[Measures].[Price]" dimensionUniqueName="[Measures]" displayFolder="" measures="1" count="1" unbalanced="0">
      <fieldsUsage count="1">
        <fieldUsage x="0"/>
      </fieldsUsage>
    </cacheHierarchy>
    <cacheHierarchy uniqueName="[Order].[Order ID]" caption="Order ID" attribute="1" keyAttribute="1" defaultMemberUniqueName="[Order].[Order ID].[All]" allUniqueName="[Order].[Order ID].[All]" dimensionUniqueName="[Order]" displayFolder="" count="2" unbalanced="0"/>
    <cacheHierarchy uniqueName="[Measures].[Price]" caption="Price" measure="1" displayFolder="" measureGroup="Order" count="0"/>
    <cacheHierarchy uniqueName="[Measures].[Order Count]" caption="Order Count" measure="1" displayFolder="" measureGroup="Order" count="0"/>
  </cacheHierarchies>
  <kpis count="0"/>
  <tupleCache>
    <entries count="24">
      <m>
        <tpls c="3">
          <tpl fld="1" item="0"/>
          <tpl fld="2" item="0"/>
          <tpl hier="8" item="4294967295"/>
        </tpls>
      </m>
      <m>
        <tpls c="3">
          <tpl fld="1" item="0"/>
          <tpl fld="2" item="1"/>
          <tpl hier="8" item="4294967295"/>
        </tpls>
      </m>
      <m>
        <tpls c="3">
          <tpl fld="1" item="0"/>
          <tpl fld="2" item="2"/>
          <tpl hier="8" item="4294967295"/>
        </tpls>
      </m>
      <n v="10000">
        <tpls c="3">
          <tpl fld="1" item="0"/>
          <tpl fld="2" item="3"/>
          <tpl hier="8" item="4294967295"/>
        </tpls>
      </n>
      <m>
        <tpls c="3">
          <tpl fld="1" item="0"/>
          <tpl fld="2" item="4"/>
          <tpl hier="8" item="4294967295"/>
        </tpls>
      </m>
      <m>
        <tpls c="3">
          <tpl fld="1" item="0"/>
          <tpl fld="2" item="5"/>
          <tpl hier="8" item="4294967295"/>
        </tpls>
      </m>
      <n v="1400">
        <tpls c="3">
          <tpl fld="1" item="0"/>
          <tpl fld="2" item="6"/>
          <tpl hier="8" item="4294967295"/>
        </tpls>
      </n>
      <n v="9000">
        <tpls c="3">
          <tpl fld="1" item="0"/>
          <tpl fld="2" item="7"/>
          <tpl hier="8" item="4294967295"/>
        </tpls>
      </n>
      <m>
        <tpls c="3">
          <tpl fld="1" item="0"/>
          <tpl fld="2" item="8"/>
          <tpl hier="8" item="4294967295"/>
        </tpls>
      </m>
      <m>
        <tpls c="3">
          <tpl fld="1" item="0"/>
          <tpl fld="2" item="9"/>
          <tpl hier="8" item="4294967295"/>
        </tpls>
      </m>
      <m>
        <tpls c="3">
          <tpl fld="1" item="0"/>
          <tpl fld="2" item="10"/>
          <tpl hier="8" item="4294967295"/>
        </tpls>
      </m>
      <m>
        <tpls c="3">
          <tpl fld="1" item="0"/>
          <tpl fld="2" item="11"/>
          <tpl hier="8" item="4294967295"/>
        </tpls>
      </m>
      <m>
        <tpls c="3">
          <tpl fld="1" item="1"/>
          <tpl fld="2" item="0"/>
          <tpl hier="8" item="4294967295"/>
        </tpls>
      </m>
      <m>
        <tpls c="3">
          <tpl fld="1" item="1"/>
          <tpl fld="2" item="1"/>
          <tpl hier="8" item="4294967295"/>
        </tpls>
      </m>
      <m>
        <tpls c="3">
          <tpl fld="1" item="1"/>
          <tpl fld="2" item="2"/>
          <tpl hier="8" item="4294967295"/>
        </tpls>
      </m>
      <m>
        <tpls c="3">
          <tpl fld="1" item="1"/>
          <tpl fld="2" item="3"/>
          <tpl hier="8" item="4294967295"/>
        </tpls>
      </m>
      <n v="15000">
        <tpls c="3">
          <tpl fld="1" item="1"/>
          <tpl fld="2" item="4"/>
          <tpl hier="8" item="4294967295"/>
        </tpls>
      </n>
      <m>
        <tpls c="3">
          <tpl fld="1" item="1"/>
          <tpl fld="2" item="5"/>
          <tpl hier="8" item="4294967295"/>
        </tpls>
      </m>
      <m>
        <tpls c="3">
          <tpl fld="1" item="1"/>
          <tpl fld="2" item="6"/>
          <tpl hier="8" item="4294967295"/>
        </tpls>
      </m>
      <m>
        <tpls c="3">
          <tpl fld="1" item="1"/>
          <tpl fld="2" item="7"/>
          <tpl hier="8" item="4294967295"/>
        </tpls>
      </m>
      <m>
        <tpls c="3">
          <tpl fld="1" item="1"/>
          <tpl fld="2" item="8"/>
          <tpl hier="8" item="4294967295"/>
        </tpls>
      </m>
      <m>
        <tpls c="3">
          <tpl fld="1" item="1"/>
          <tpl fld="2" item="9"/>
          <tpl hier="8" item="4294967295"/>
        </tpls>
      </m>
      <n v="17000">
        <tpls c="3">
          <tpl fld="1" item="1"/>
          <tpl fld="2" item="10"/>
          <tpl hier="8" item="4294967295"/>
        </tpls>
      </n>
      <n v="12300">
        <tpls c="3">
          <tpl fld="1" item="1"/>
          <tpl fld="2" item="11"/>
          <tpl hier="8" item="4294967295"/>
        </tpls>
      </n>
    </entries>
    <queryCache count="15">
      <query mdx="[Measures].[Price]">
        <tpls c="1">
          <tpl hier="8" item="4294967295"/>
        </tpls>
      </query>
      <query mdx="[CustomerID].[2]">
        <tpls c="1">
          <tpl fld="1" item="0"/>
        </tpls>
      </query>
      <query mdx="[Date].[Month].[December 2008]">
        <tpls c="1">
          <tpl fld="2" item="0"/>
        </tpls>
      </query>
      <query mdx="[Date].[Month].[August 2008]">
        <tpls c="1">
          <tpl fld="2" item="1"/>
        </tpls>
      </query>
      <query mdx="[Date].[Month].[April 2008]">
        <tpls c="1">
          <tpl fld="2" item="2"/>
        </tpls>
      </query>
      <query mdx="[Date].[Month].[May 2008]">
        <tpls c="1">
          <tpl fld="2" item="3"/>
        </tpls>
      </query>
      <query mdx="[Date].[Month].[November 2008]">
        <tpls c="1">
          <tpl fld="2" item="4"/>
        </tpls>
      </query>
      <query mdx="[Date].[Month].[October 2008]">
        <tpls c="1">
          <tpl fld="2" item="5"/>
        </tpls>
      </query>
      <query mdx="[Date].[Month].[June 2008]">
        <tpls c="1">
          <tpl fld="2" item="6"/>
        </tpls>
      </query>
      <query mdx="[Date].[Month].[February 2008]">
        <tpls c="1">
          <tpl fld="2" item="7"/>
        </tpls>
      </query>
      <query mdx="[Date].[Month].[July 2008]">
        <tpls c="1">
          <tpl fld="2" item="8"/>
        </tpls>
      </query>
      <query mdx="[Date].[Month].[March 2008]">
        <tpls c="1">
          <tpl fld="2" item="9"/>
        </tpls>
      </query>
      <query mdx="[Date].[Month].[September 2008]">
        <tpls c="1">
          <tpl fld="2" item="10"/>
        </tpls>
      </query>
      <query mdx="[Date].[Month].[January 2008]">
        <tpls c="1">
          <tpl fld="2" item="11"/>
        </tpls>
      </query>
      <query mdx="[CustomerID].[1]">
        <tpls c="1">
          <tpl fld="1" item="1"/>
        </tpls>
      </query>
    </queryCache>
  </tupleCache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tables/table1.xml><?xml version="1.0" encoding="utf-8"?>
<table xmlns="http://schemas.openxmlformats.org/spreadsheetml/2006/main" id="1" name="Table1" displayName="Table1" ref="A7:B19" totalsRowShown="0">
  <autoFilter ref="A7:B19"/>
  <tableColumns count="2">
    <tableColumn id="1" name="Month"/>
    <tableColumn id="2" name="SalesA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B19"/>
  <sheetViews>
    <sheetView tabSelected="1" workbookViewId="0">
      <selection activeCell="B3" sqref="B3"/>
    </sheetView>
  </sheetViews>
  <sheetFormatPr defaultRowHeight="15" x14ac:dyDescent="0.25"/>
  <cols>
    <col min="1" max="2" width="15.5703125" bestFit="1" customWidth="1"/>
  </cols>
  <sheetData>
    <row r="1" spans="1:2" x14ac:dyDescent="0.25">
      <c r="A1" t="s">
        <v>0</v>
      </c>
      <c r="B1" s="1" t="s">
        <v>16</v>
      </c>
    </row>
    <row r="2" spans="1:2" x14ac:dyDescent="0.25">
      <c r="A2" t="s">
        <v>13</v>
      </c>
      <c r="B2" s="1">
        <v>2008</v>
      </c>
    </row>
    <row r="7" spans="1:2" x14ac:dyDescent="0.25">
      <c r="A7" t="s">
        <v>14</v>
      </c>
      <c r="B7" t="s">
        <v>15</v>
      </c>
    </row>
    <row r="8" spans="1:2" x14ac:dyDescent="0.25">
      <c r="A8" t="s">
        <v>1</v>
      </c>
      <c r="B8" t="str" vm="12">
        <f>CUBEVALUE("CRMSampleCube","[Measures].[Price]", Sheet2!A1, Sheet2!A2)</f>
        <v/>
      </c>
    </row>
    <row r="9" spans="1:2" x14ac:dyDescent="0.25">
      <c r="A9" t="s">
        <v>2</v>
      </c>
      <c r="B9" vm="11">
        <f>CUBEVALUE("CRMSampleCube","[Measures].[Price]", Sheet2!A1, Sheet2!A3)</f>
        <v>9000</v>
      </c>
    </row>
    <row r="10" spans="1:2" x14ac:dyDescent="0.25">
      <c r="A10" t="s">
        <v>5</v>
      </c>
      <c r="B10" t="str" vm="10">
        <f>CUBEVALUE("CRMSampleCube","[Measures].[Price]", Sheet2!A1, Sheet2!A4)</f>
        <v/>
      </c>
    </row>
    <row r="11" spans="1:2" x14ac:dyDescent="0.25">
      <c r="A11" t="s">
        <v>6</v>
      </c>
      <c r="B11" t="str" vm="9">
        <f>CUBEVALUE("CRMSampleCube","[Measures].[Price]", Sheet2!A1, Sheet2!A5)</f>
        <v/>
      </c>
    </row>
    <row r="12" spans="1:2" x14ac:dyDescent="0.25">
      <c r="A12" t="s">
        <v>3</v>
      </c>
      <c r="B12" vm="8">
        <f>CUBEVALUE("CRMSampleCube","[Measures].[Price]", Sheet2!A1, Sheet2!A6)</f>
        <v>10000</v>
      </c>
    </row>
    <row r="13" spans="1:2" x14ac:dyDescent="0.25">
      <c r="A13" t="s">
        <v>4</v>
      </c>
      <c r="B13" vm="7">
        <f>CUBEVALUE("CRMSampleCube","[Measures].[Price]", Sheet2!A1, Sheet2!A7)</f>
        <v>1400</v>
      </c>
    </row>
    <row r="14" spans="1:2" x14ac:dyDescent="0.25">
      <c r="A14" t="s">
        <v>7</v>
      </c>
      <c r="B14" t="str" vm="6">
        <f>CUBEVALUE("CRMSampleCube","[Measures].[Price]", Sheet2!A1, Sheet2!A8)</f>
        <v/>
      </c>
    </row>
    <row r="15" spans="1:2" x14ac:dyDescent="0.25">
      <c r="A15" t="s">
        <v>8</v>
      </c>
      <c r="B15" t="str" vm="5">
        <f>CUBEVALUE("CRMSampleCube","[Measures].[Price]", Sheet2!A1, Sheet2!A9)</f>
        <v/>
      </c>
    </row>
    <row r="16" spans="1:2" x14ac:dyDescent="0.25">
      <c r="A16" t="s">
        <v>9</v>
      </c>
      <c r="B16" t="str" vm="4">
        <f>CUBEVALUE("CRMSampleCube","[Measures].[Price]", Sheet2!A1, Sheet2!A10)</f>
        <v/>
      </c>
    </row>
    <row r="17" spans="1:2" x14ac:dyDescent="0.25">
      <c r="A17" t="s">
        <v>10</v>
      </c>
      <c r="B17" t="str" vm="3">
        <f>CUBEVALUE("CRMSampleCube","[Measures].[Price]", Sheet2!A1, Sheet2!A11)</f>
        <v/>
      </c>
    </row>
    <row r="18" spans="1:2" x14ac:dyDescent="0.25">
      <c r="A18" t="s">
        <v>11</v>
      </c>
      <c r="B18" t="str" vm="2">
        <f>CUBEVALUE("CRMSampleCube","[Measures].[Price]", Sheet2!A1, Sheet2!A12)</f>
        <v/>
      </c>
    </row>
    <row r="19" spans="1:2" x14ac:dyDescent="0.25">
      <c r="A19" t="s">
        <v>12</v>
      </c>
      <c r="B19" t="str" vm="1">
        <f>CUBEVALUE("CRMSampleCube","[Measures].[Price]", Sheet2!A1, Sheet2!A13)</f>
        <v/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13"/>
  <sheetViews>
    <sheetView workbookViewId="0">
      <selection activeCell="P4" sqref="P4"/>
    </sheetView>
  </sheetViews>
  <sheetFormatPr defaultRowHeight="15" x14ac:dyDescent="0.25"/>
  <cols>
    <col min="1" max="1" width="31.42578125" bestFit="1" customWidth="1"/>
  </cols>
  <sheetData>
    <row r="1" spans="1:1" x14ac:dyDescent="0.25">
      <c r="A1" t="str">
        <f>"[CustomerID].[" &amp; Sheet1!B1 &amp; "]"</f>
        <v>[CustomerID].[2]</v>
      </c>
    </row>
    <row r="2" spans="1:1" x14ac:dyDescent="0.25">
      <c r="A2" t="str">
        <f>"[Date].[Month].[January " &amp; Sheet1!B2 &amp; "]"</f>
        <v>[Date].[Month].[January 2008]</v>
      </c>
    </row>
    <row r="3" spans="1:1" x14ac:dyDescent="0.25">
      <c r="A3" t="str">
        <f>"[Date].[Month].[February " &amp; Sheet1!B2 &amp; "]"</f>
        <v>[Date].[Month].[February 2008]</v>
      </c>
    </row>
    <row r="4" spans="1:1" x14ac:dyDescent="0.25">
      <c r="A4" t="str">
        <f>"[Date].[Month].[March " &amp; Sheet1!B2 &amp; "]"</f>
        <v>[Date].[Month].[March 2008]</v>
      </c>
    </row>
    <row r="5" spans="1:1" x14ac:dyDescent="0.25">
      <c r="A5" t="str">
        <f>"[Date].[Month].[April " &amp; Sheet1!B2 &amp; "]"</f>
        <v>[Date].[Month].[April 2008]</v>
      </c>
    </row>
    <row r="6" spans="1:1" x14ac:dyDescent="0.25">
      <c r="A6" t="str">
        <f>"[Date].[Month].[May " &amp; Sheet1!B2 &amp; "]"</f>
        <v>[Date].[Month].[May 2008]</v>
      </c>
    </row>
    <row r="7" spans="1:1" x14ac:dyDescent="0.25">
      <c r="A7" t="str">
        <f>"[Date].[Month].[June " &amp; Sheet1!B2 &amp; "]"</f>
        <v>[Date].[Month].[June 2008]</v>
      </c>
    </row>
    <row r="8" spans="1:1" x14ac:dyDescent="0.25">
      <c r="A8" t="str">
        <f>"[Date].[Month].[July " &amp; Sheet1!B2 &amp; "]"</f>
        <v>[Date].[Month].[July 2008]</v>
      </c>
    </row>
    <row r="9" spans="1:1" x14ac:dyDescent="0.25">
      <c r="A9" t="str">
        <f>"[Date].[Month].[August " &amp; Sheet1!B2 &amp; "]"</f>
        <v>[Date].[Month].[August 2008]</v>
      </c>
    </row>
    <row r="10" spans="1:1" x14ac:dyDescent="0.25">
      <c r="A10" t="str">
        <f>"[Date].[Month].[September " &amp; Sheet1!B2 &amp; "]"</f>
        <v>[Date].[Month].[September 2008]</v>
      </c>
    </row>
    <row r="11" spans="1:1" x14ac:dyDescent="0.25">
      <c r="A11" t="str">
        <f>"[Date].[Month].[October " &amp; Sheet1!B2 &amp; "]"</f>
        <v>[Date].[Month].[October 2008]</v>
      </c>
    </row>
    <row r="12" spans="1:1" x14ac:dyDescent="0.25">
      <c r="A12" t="str">
        <f>"[Date].[Month].[November " &amp; Sheet1!B2 &amp; "]"</f>
        <v>[Date].[Month].[November 2008]</v>
      </c>
    </row>
    <row r="13" spans="1:1" x14ac:dyDescent="0.25">
      <c r="A13" t="str">
        <f>"[Date].[Month].[December " &amp; Sheet1!B2 &amp; "]"</f>
        <v>[Date].[Month].[December 2008]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000D094C8F44D9D0D3DCA1D807A31" ma:contentTypeVersion="1" ma:contentTypeDescription="Create a new document." ma:contentTypeScope="" ma:versionID="7a6e0c597ed6994475d5557abcd7de1d">
  <xsd:schema xmlns:xsd="http://www.w3.org/2001/XMLSchema" xmlns:xs="http://www.w3.org/2001/XMLSchema" xmlns:p="http://schemas.microsoft.com/office/2006/metadata/properties" xmlns:ns2="80001a4a-1827-43fb-af61-ff15c1c8c380" targetNamespace="http://schemas.microsoft.com/office/2006/metadata/properties" ma:root="true" ma:fieldsID="3f304bc8e9f1c76ab4a92386c39086da" ns2:_="">
    <xsd:import namespace="80001a4a-1827-43fb-af61-ff15c1c8c380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01a4a-1827-43fb-af61-ff15c1c8c380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Managed Keywords" ma:fieldId="{23f27201-bee3-471e-b2e7-b64fd8b7ca38}" ma:taxonomyMulti="true" ma:sspId="4a62bdd8-8163-4b93-83d6-4928dbdce14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4e0c648f-54fa-434b-b9d2-ab69590676b3}" ma:internalName="TaxCatchAll" ma:showField="CatchAllData" ma:web="80001a4a-1827-43fb-af61-ff15c1c8c3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4e0c648f-54fa-434b-b9d2-ab69590676b3}" ma:internalName="TaxCatchAllLabel" ma:readOnly="true" ma:showField="CatchAllDataLabel" ma:web="80001a4a-1827-43fb-af61-ff15c1c8c3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80001a4a-1827-43fb-af61-ff15c1c8c380">
      <Terms xmlns="http://schemas.microsoft.com/office/infopath/2007/PartnerControls"/>
    </TaxKeywordTaxHTField>
    <TaxCatchAll xmlns="80001a4a-1827-43fb-af61-ff15c1c8c380"/>
  </documentManagement>
</p:properties>
</file>

<file path=customXml/itemProps1.xml><?xml version="1.0" encoding="utf-8"?>
<ds:datastoreItem xmlns:ds="http://schemas.openxmlformats.org/officeDocument/2006/customXml" ds:itemID="{4B3ED5FD-0279-41D0-8801-586BF4CA1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01a4a-1827-43fb-af61-ff15c1c8c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5E7EE3-F405-44AA-99E8-AC916942C8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D407D-A653-4EEE-8B0F-C74F6940D884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80001a4a-1827-43fb-af61-ff15c1c8c380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CalYear</vt:lpstr>
      <vt:lpstr>CustomerID</vt:lpstr>
      <vt:lpstr>SalesTable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 Hild</cp:lastModifiedBy>
  <dcterms:created xsi:type="dcterms:W3CDTF">2009-11-03T22:44:38Z</dcterms:created>
  <dcterms:modified xsi:type="dcterms:W3CDTF">2010-04-26T19:16:40Z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0x0101002A7000D094C8F44D9D0D3DCA1D807A31</vt:lpwstr>
  </property>
  <property fmtid="{D5CDD505-2E9C-101B-9397-08002B2CF9AE}" pid="3" name="TaxKeyword">
    <vt:lpwstr/>
  </property>
  <property fmtid="{D5CDD505-2E9C-101B-9397-08002B2CF9AE}" pid="4" name="PROP_CalYear">
    <vt:lpwstr/>
  </property>
  <property fmtid="{D5CDD505-2E9C-101B-9397-08002B2CF9AE}" pid="5" name="PROP_CustomerID">
    <vt:lpwstr/>
  </property>
</Properties>
</file>