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<sst xmlns="http://schemas.openxmlformats.org/spreadsheetml/2006/main" count="27" uniqueCount="12">
  <si>
    <t>2mud</t>
  </si>
  <si>
    <t>能量</t>
  </si>
  <si>
    <t>0.5/1.38</t>
  </si>
  <si>
    <t>1/1.67</t>
  </si>
  <si>
    <t>2/1.77</t>
  </si>
  <si>
    <t>3/1.57</t>
  </si>
  <si>
    <t>4/1.68</t>
  </si>
  <si>
    <t>8/1.30</t>
  </si>
  <si>
    <t>粒子数</t>
  </si>
  <si>
    <t>总</t>
  </si>
  <si>
    <t>未散射</t>
  </si>
  <si>
    <t>仿真值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</si>
</sst>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30" borderId="6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9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32" borderId="10" applyNumberFormat="0" applyAlignment="0" applyProtection="0">
      <alignment vertical="center"/>
    </xf>
    <xf numFmtId="0" fontId="12" fillId="9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3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27"/>
  <sheetViews>
    <sheetView tabSelected="1" topLeftCell="B1" workbookViewId="0">
      <selection activeCell="S26" sqref="S26"/>
    </sheetView>
  </sheetViews>
  <sheetFormatPr defaultColWidth="9" defaultRowHeight="15"/>
  <cols>
    <col min="1" max="1" width="9" style="1"/>
    <col min="2" max="2" width="11.5" style="1" customWidth="1"/>
    <col min="3" max="4" width="9" style="1"/>
    <col min="5" max="5" width="12.625" style="1" customWidth="1"/>
    <col min="6" max="7" width="9" style="1"/>
    <col min="8" max="8" width="12.625" style="1" customWidth="1"/>
    <col min="9" max="10" width="9" style="1"/>
    <col min="11" max="11" width="12.625" style="1" customWidth="1"/>
    <col min="12" max="13" width="9" style="1"/>
    <col min="14" max="14" width="12.625" style="1" customWidth="1"/>
    <col min="15" max="16" width="9" style="1"/>
    <col min="17" max="17" width="12.625" style="1" customWidth="1"/>
    <col min="18" max="19" width="9" style="1"/>
    <col min="20" max="20" width="12.625" style="1" customWidth="1"/>
    <col min="21" max="16384" width="9" style="1"/>
  </cols>
  <sheetData>
    <row r="2" spans="2:20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2:20">
      <c r="B3" s="2" t="s">
        <v>1</v>
      </c>
      <c r="C3" s="2" t="s">
        <v>2</v>
      </c>
      <c r="D3" s="2"/>
      <c r="E3" s="2"/>
      <c r="F3" s="2" t="s">
        <v>3</v>
      </c>
      <c r="G3" s="2"/>
      <c r="H3" s="2"/>
      <c r="I3" s="2" t="s">
        <v>4</v>
      </c>
      <c r="J3" s="2"/>
      <c r="K3" s="2"/>
      <c r="L3" s="2" t="s">
        <v>5</v>
      </c>
      <c r="M3" s="2"/>
      <c r="N3" s="2"/>
      <c r="O3" s="2" t="s">
        <v>6</v>
      </c>
      <c r="P3" s="2"/>
      <c r="Q3" s="2"/>
      <c r="R3" s="2" t="s">
        <v>7</v>
      </c>
      <c r="S3" s="2"/>
      <c r="T3" s="2"/>
    </row>
    <row r="4" spans="2:20">
      <c r="B4" s="2" t="s">
        <v>8</v>
      </c>
      <c r="C4" s="2" t="s">
        <v>9</v>
      </c>
      <c r="D4" s="2" t="s">
        <v>10</v>
      </c>
      <c r="E4" s="2" t="s">
        <v>11</v>
      </c>
      <c r="F4" s="2" t="s">
        <v>9</v>
      </c>
      <c r="G4" s="2" t="s">
        <v>10</v>
      </c>
      <c r="H4" s="2" t="s">
        <v>11</v>
      </c>
      <c r="I4" s="2" t="s">
        <v>9</v>
      </c>
      <c r="J4" s="2" t="s">
        <v>10</v>
      </c>
      <c r="K4" s="2" t="s">
        <v>11</v>
      </c>
      <c r="L4" s="2" t="s">
        <v>9</v>
      </c>
      <c r="M4" s="2" t="s">
        <v>10</v>
      </c>
      <c r="N4" s="2" t="s">
        <v>11</v>
      </c>
      <c r="O4" s="2" t="s">
        <v>9</v>
      </c>
      <c r="P4" s="2" t="s">
        <v>10</v>
      </c>
      <c r="Q4" s="2" t="s">
        <v>11</v>
      </c>
      <c r="R4" s="2" t="s">
        <v>9</v>
      </c>
      <c r="S4" s="2" t="s">
        <v>10</v>
      </c>
      <c r="T4" s="2" t="s">
        <v>11</v>
      </c>
    </row>
    <row r="5" spans="2:20">
      <c r="B5" s="2">
        <v>1000</v>
      </c>
      <c r="C5" s="2">
        <v>170</v>
      </c>
      <c r="D5" s="2">
        <v>126</v>
      </c>
      <c r="E5" s="2">
        <f>C5/D5</f>
        <v>1.34920634920635</v>
      </c>
      <c r="F5" s="2">
        <v>187</v>
      </c>
      <c r="G5" s="2">
        <v>109</v>
      </c>
      <c r="H5" s="2">
        <f>F5/G5</f>
        <v>1.71559633027523</v>
      </c>
      <c r="I5" s="2">
        <v>230</v>
      </c>
      <c r="J5" s="2">
        <v>104</v>
      </c>
      <c r="K5" s="2">
        <f>I5/J5</f>
        <v>2.21153846153846</v>
      </c>
      <c r="L5" s="2">
        <v>226</v>
      </c>
      <c r="M5" s="2">
        <v>101</v>
      </c>
      <c r="N5" s="2">
        <f>L5/M5</f>
        <v>2.23762376237624</v>
      </c>
      <c r="O5" s="2">
        <v>225</v>
      </c>
      <c r="P5" s="2">
        <v>101</v>
      </c>
      <c r="Q5" s="2">
        <f>O5/P5</f>
        <v>2.22772277227723</v>
      </c>
      <c r="R5" s="2">
        <v>205</v>
      </c>
      <c r="S5" s="2">
        <v>104</v>
      </c>
      <c r="T5" s="2">
        <f>R5/S5</f>
        <v>1.97115384615385</v>
      </c>
    </row>
    <row r="6" spans="2:20">
      <c r="B6" s="2">
        <v>5000</v>
      </c>
      <c r="C6" s="2">
        <v>1030</v>
      </c>
      <c r="D6" s="2">
        <v>739</v>
      </c>
      <c r="E6" s="2">
        <f t="shared" ref="E6:E27" si="0">C6/D6</f>
        <v>1.39377537212449</v>
      </c>
      <c r="F6" s="2">
        <v>1198</v>
      </c>
      <c r="G6" s="2">
        <v>679</v>
      </c>
      <c r="H6" s="2">
        <f t="shared" ref="H6:H27" si="1">F6/G6</f>
        <v>1.76435935198822</v>
      </c>
      <c r="I6" s="2">
        <v>1407</v>
      </c>
      <c r="J6" s="2">
        <v>708</v>
      </c>
      <c r="K6" s="2">
        <f t="shared" ref="K6:K27" si="2">I6/J6</f>
        <v>1.98728813559322</v>
      </c>
      <c r="L6" s="2">
        <v>1398</v>
      </c>
      <c r="M6" s="2">
        <v>669</v>
      </c>
      <c r="N6" s="2">
        <f t="shared" ref="N6:N27" si="3">L6/M6</f>
        <v>2.08968609865471</v>
      </c>
      <c r="O6" s="2">
        <v>1359</v>
      </c>
      <c r="P6" s="2">
        <v>653</v>
      </c>
      <c r="Q6" s="2">
        <f t="shared" ref="Q6:Q27" si="4">O6/P6</f>
        <v>2.08116385911179</v>
      </c>
      <c r="R6" s="2">
        <v>1207</v>
      </c>
      <c r="S6" s="2">
        <v>674</v>
      </c>
      <c r="T6" s="2">
        <f t="shared" ref="T6:T27" si="5">R6/S6</f>
        <v>1.79080118694362</v>
      </c>
    </row>
    <row r="7" spans="2:20">
      <c r="B7" s="2">
        <v>10000</v>
      </c>
      <c r="C7" s="2">
        <v>2077</v>
      </c>
      <c r="D7" s="2">
        <v>1501</v>
      </c>
      <c r="E7" s="2">
        <f t="shared" si="0"/>
        <v>1.38374417055296</v>
      </c>
      <c r="F7" s="2">
        <v>2509</v>
      </c>
      <c r="G7" s="2">
        <v>1423</v>
      </c>
      <c r="H7" s="2">
        <f t="shared" si="1"/>
        <v>1.76317638791286</v>
      </c>
      <c r="I7" s="2">
        <v>2788</v>
      </c>
      <c r="J7" s="2">
        <v>1410</v>
      </c>
      <c r="K7" s="2">
        <f t="shared" si="2"/>
        <v>1.97730496453901</v>
      </c>
      <c r="L7" s="2">
        <v>2780</v>
      </c>
      <c r="M7" s="2">
        <v>1383</v>
      </c>
      <c r="N7" s="2">
        <f t="shared" si="3"/>
        <v>2.01012292118583</v>
      </c>
      <c r="O7" s="2">
        <v>2666</v>
      </c>
      <c r="P7" s="2">
        <v>1357</v>
      </c>
      <c r="Q7" s="2">
        <f t="shared" si="4"/>
        <v>1.96462785556374</v>
      </c>
      <c r="R7" s="2">
        <v>2344</v>
      </c>
      <c r="S7" s="2">
        <v>1307</v>
      </c>
      <c r="T7" s="2">
        <f t="shared" si="5"/>
        <v>1.79342004590666</v>
      </c>
    </row>
    <row r="8" spans="2:20">
      <c r="B8" s="2">
        <v>50000</v>
      </c>
      <c r="C8" s="3">
        <v>10184</v>
      </c>
      <c r="D8" s="2">
        <v>7519</v>
      </c>
      <c r="E8" s="2">
        <f>C27/D27</f>
        <v>1.27396618985696</v>
      </c>
      <c r="F8" s="2">
        <v>12431</v>
      </c>
      <c r="G8" s="2">
        <v>7121</v>
      </c>
      <c r="H8" s="2">
        <f>F27/G27</f>
        <v>1.61254666620146</v>
      </c>
      <c r="I8" s="2">
        <v>13331</v>
      </c>
      <c r="J8" s="2">
        <v>6824</v>
      </c>
      <c r="K8" s="2">
        <f t="shared" si="2"/>
        <v>1.95354630715123</v>
      </c>
      <c r="L8" s="2">
        <v>12911</v>
      </c>
      <c r="M8" s="2">
        <v>6712</v>
      </c>
      <c r="N8" s="2">
        <f t="shared" si="3"/>
        <v>1.92356972586412</v>
      </c>
      <c r="O8" s="2">
        <v>12386</v>
      </c>
      <c r="P8" s="2">
        <v>6622</v>
      </c>
      <c r="Q8" s="2">
        <f t="shared" si="4"/>
        <v>1.87043189368771</v>
      </c>
      <c r="R8" s="2">
        <v>10370</v>
      </c>
      <c r="S8" s="2">
        <v>6545</v>
      </c>
      <c r="T8" s="2">
        <f t="shared" si="5"/>
        <v>1.58441558441558</v>
      </c>
    </row>
    <row r="9" spans="2:20">
      <c r="B9" s="2">
        <v>100000</v>
      </c>
      <c r="C9" s="2">
        <v>20729</v>
      </c>
      <c r="D9" s="2">
        <v>15380</v>
      </c>
      <c r="E9" s="2">
        <f t="shared" si="0"/>
        <v>1.34778933680104</v>
      </c>
      <c r="F9" s="2">
        <v>24919</v>
      </c>
      <c r="G9" s="2">
        <v>14350</v>
      </c>
      <c r="H9" s="2">
        <f t="shared" si="1"/>
        <v>1.73651567944251</v>
      </c>
      <c r="I9" s="2">
        <v>26849</v>
      </c>
      <c r="J9" s="2">
        <v>14008</v>
      </c>
      <c r="K9" s="2">
        <f t="shared" si="2"/>
        <v>1.9166904625928</v>
      </c>
      <c r="L9" s="2">
        <v>25771</v>
      </c>
      <c r="M9" s="2">
        <v>13846</v>
      </c>
      <c r="N9" s="2">
        <f t="shared" si="3"/>
        <v>1.86125956955077</v>
      </c>
      <c r="O9" s="2">
        <v>24311</v>
      </c>
      <c r="P9" s="2">
        <v>13568</v>
      </c>
      <c r="Q9" s="2">
        <f t="shared" si="4"/>
        <v>1.79178950471698</v>
      </c>
      <c r="R9" s="2">
        <v>19236</v>
      </c>
      <c r="S9" s="2">
        <v>13066</v>
      </c>
      <c r="T9" s="2">
        <f t="shared" si="5"/>
        <v>1.47221797030461</v>
      </c>
    </row>
    <row r="10" spans="2:20">
      <c r="B10" s="2">
        <v>150000</v>
      </c>
      <c r="C10" s="2">
        <v>31033</v>
      </c>
      <c r="D10" s="2">
        <v>23202</v>
      </c>
      <c r="E10" s="2">
        <f t="shared" si="0"/>
        <v>1.33751400741315</v>
      </c>
      <c r="F10" s="2">
        <v>37103</v>
      </c>
      <c r="G10" s="2">
        <v>21616</v>
      </c>
      <c r="H10" s="2">
        <f t="shared" si="1"/>
        <v>1.7164600296077</v>
      </c>
      <c r="I10" s="2">
        <v>39949</v>
      </c>
      <c r="J10" s="2">
        <v>21114</v>
      </c>
      <c r="K10" s="2">
        <f t="shared" si="2"/>
        <v>1.89206213886521</v>
      </c>
      <c r="L10" s="2">
        <v>38330</v>
      </c>
      <c r="M10" s="2">
        <v>20895</v>
      </c>
      <c r="N10" s="2">
        <f t="shared" si="3"/>
        <v>1.83441014596793</v>
      </c>
      <c r="O10" s="2">
        <v>35778</v>
      </c>
      <c r="P10" s="2">
        <v>20488</v>
      </c>
      <c r="Q10" s="2">
        <f t="shared" si="4"/>
        <v>1.74629051151894</v>
      </c>
      <c r="R10" s="2">
        <v>27784</v>
      </c>
      <c r="S10" s="2">
        <v>19733</v>
      </c>
      <c r="T10" s="2">
        <f t="shared" si="5"/>
        <v>1.40799675670197</v>
      </c>
    </row>
    <row r="11" spans="2:20">
      <c r="B11" s="2">
        <v>200000</v>
      </c>
      <c r="C11" s="2">
        <v>41056</v>
      </c>
      <c r="D11" s="2">
        <v>30834</v>
      </c>
      <c r="E11" s="2">
        <f t="shared" si="0"/>
        <v>1.33151715638581</v>
      </c>
      <c r="F11" s="2">
        <v>48993</v>
      </c>
      <c r="G11" s="2">
        <v>28654</v>
      </c>
      <c r="H11" s="2">
        <f t="shared" si="1"/>
        <v>1.70981363858449</v>
      </c>
      <c r="I11" s="2">
        <v>52287</v>
      </c>
      <c r="J11" s="2">
        <v>27890</v>
      </c>
      <c r="K11" s="2">
        <f t="shared" si="2"/>
        <v>1.87475797776981</v>
      </c>
      <c r="L11" s="2">
        <v>50240</v>
      </c>
      <c r="M11" s="2">
        <v>27634</v>
      </c>
      <c r="N11" s="2">
        <f t="shared" si="3"/>
        <v>1.81805022798002</v>
      </c>
      <c r="O11" s="2">
        <v>46378</v>
      </c>
      <c r="P11" s="2">
        <v>27119</v>
      </c>
      <c r="Q11" s="2">
        <f t="shared" si="4"/>
        <v>1.71016630406726</v>
      </c>
      <c r="R11" s="2">
        <v>35722</v>
      </c>
      <c r="S11" s="2">
        <v>26198</v>
      </c>
      <c r="T11" s="2">
        <f t="shared" si="5"/>
        <v>1.36353920146576</v>
      </c>
    </row>
    <row r="12" spans="2:20">
      <c r="B12" s="2">
        <v>250000</v>
      </c>
      <c r="C12" s="2">
        <v>51328</v>
      </c>
      <c r="D12" s="2">
        <v>38699</v>
      </c>
      <c r="E12" s="2">
        <f t="shared" si="0"/>
        <v>1.326339181891</v>
      </c>
      <c r="F12" s="2">
        <v>61220</v>
      </c>
      <c r="G12" s="2">
        <v>36038</v>
      </c>
      <c r="H12" s="2">
        <f t="shared" si="1"/>
        <v>1.69876241744825</v>
      </c>
      <c r="I12" s="2">
        <v>64916</v>
      </c>
      <c r="J12" s="2">
        <v>34846</v>
      </c>
      <c r="K12" s="2">
        <f t="shared" si="2"/>
        <v>1.86293979222866</v>
      </c>
      <c r="L12" s="2">
        <v>61950</v>
      </c>
      <c r="M12" s="2">
        <v>34557</v>
      </c>
      <c r="N12" s="2">
        <f t="shared" si="3"/>
        <v>1.79269033770293</v>
      </c>
      <c r="O12" s="2">
        <v>57305</v>
      </c>
      <c r="P12" s="2">
        <v>33976</v>
      </c>
      <c r="Q12" s="2">
        <f t="shared" si="4"/>
        <v>1.6866317400518</v>
      </c>
      <c r="R12" s="2">
        <v>43611</v>
      </c>
      <c r="S12" s="2">
        <v>32832</v>
      </c>
      <c r="T12" s="2">
        <f t="shared" si="5"/>
        <v>1.32830774853801</v>
      </c>
    </row>
    <row r="13" spans="2:20">
      <c r="B13" s="2">
        <v>300000</v>
      </c>
      <c r="C13" s="2">
        <v>60940</v>
      </c>
      <c r="D13" s="2">
        <v>46163</v>
      </c>
      <c r="E13" s="2">
        <f t="shared" si="0"/>
        <v>1.32010484587224</v>
      </c>
      <c r="F13" s="2">
        <v>72861</v>
      </c>
      <c r="G13" s="2">
        <v>42936</v>
      </c>
      <c r="H13" s="2">
        <f t="shared" si="1"/>
        <v>1.69696757965344</v>
      </c>
      <c r="I13" s="2">
        <v>77487</v>
      </c>
      <c r="J13" s="2">
        <v>41670</v>
      </c>
      <c r="K13" s="2">
        <f t="shared" si="2"/>
        <v>1.85953923686105</v>
      </c>
      <c r="L13" s="2">
        <v>73310</v>
      </c>
      <c r="M13" s="2">
        <v>41373</v>
      </c>
      <c r="N13" s="2">
        <f t="shared" si="3"/>
        <v>1.77192855243758</v>
      </c>
      <c r="O13" s="2">
        <v>67562</v>
      </c>
      <c r="P13" s="2">
        <v>40418</v>
      </c>
      <c r="Q13" s="2">
        <f t="shared" si="4"/>
        <v>1.67158196842991</v>
      </c>
      <c r="R13" s="2">
        <v>51437</v>
      </c>
      <c r="S13" s="2">
        <v>39229</v>
      </c>
      <c r="T13" s="2">
        <f t="shared" si="5"/>
        <v>1.3111983481608</v>
      </c>
    </row>
    <row r="14" spans="2:20">
      <c r="B14" s="2">
        <v>350000</v>
      </c>
      <c r="C14" s="2">
        <v>70590</v>
      </c>
      <c r="D14" s="2">
        <v>53630</v>
      </c>
      <c r="E14" s="2">
        <f t="shared" si="0"/>
        <v>1.31624090993847</v>
      </c>
      <c r="F14" s="2">
        <v>84430</v>
      </c>
      <c r="G14" s="2">
        <v>49852</v>
      </c>
      <c r="H14" s="2">
        <f t="shared" si="1"/>
        <v>1.69361309476049</v>
      </c>
      <c r="I14" s="2">
        <v>89475</v>
      </c>
      <c r="J14" s="2">
        <v>48460</v>
      </c>
      <c r="K14" s="2">
        <f t="shared" si="2"/>
        <v>1.84636813867107</v>
      </c>
      <c r="L14" s="2">
        <v>84960</v>
      </c>
      <c r="M14" s="2">
        <v>48258</v>
      </c>
      <c r="N14" s="2">
        <f t="shared" si="3"/>
        <v>1.76053711301753</v>
      </c>
      <c r="O14" s="2">
        <v>77804</v>
      </c>
      <c r="P14" s="2">
        <v>47216</v>
      </c>
      <c r="Q14" s="2">
        <f t="shared" si="4"/>
        <v>1.64783124364622</v>
      </c>
      <c r="R14" s="2">
        <v>58964</v>
      </c>
      <c r="S14" s="2">
        <v>45592</v>
      </c>
      <c r="T14" s="2">
        <f t="shared" si="5"/>
        <v>1.29329706966134</v>
      </c>
    </row>
    <row r="15" spans="2:20">
      <c r="B15" s="2">
        <v>400000</v>
      </c>
      <c r="C15" s="2">
        <v>81159</v>
      </c>
      <c r="D15" s="2">
        <v>61686</v>
      </c>
      <c r="E15" s="2">
        <f t="shared" si="0"/>
        <v>1.31567940861784</v>
      </c>
      <c r="F15" s="2">
        <v>96886</v>
      </c>
      <c r="G15" s="2">
        <v>57423</v>
      </c>
      <c r="H15" s="2">
        <f t="shared" si="1"/>
        <v>1.68723333855772</v>
      </c>
      <c r="I15" s="2">
        <v>102793</v>
      </c>
      <c r="J15" s="2">
        <v>55823</v>
      </c>
      <c r="K15" s="2">
        <f t="shared" si="2"/>
        <v>1.84140945488419</v>
      </c>
      <c r="L15" s="2">
        <v>96677</v>
      </c>
      <c r="M15" s="2">
        <v>55462</v>
      </c>
      <c r="N15" s="2">
        <f t="shared" si="3"/>
        <v>1.74312141646533</v>
      </c>
      <c r="O15" s="2">
        <v>88851</v>
      </c>
      <c r="P15" s="2">
        <v>54383</v>
      </c>
      <c r="Q15" s="2">
        <f t="shared" si="4"/>
        <v>1.63380100399022</v>
      </c>
      <c r="R15" s="2">
        <v>67502</v>
      </c>
      <c r="S15" s="2">
        <v>52414</v>
      </c>
      <c r="T15" s="2">
        <f t="shared" si="5"/>
        <v>1.28786202159728</v>
      </c>
    </row>
    <row r="16" spans="2:20">
      <c r="B16" s="2">
        <v>450000</v>
      </c>
      <c r="C16" s="2">
        <v>90831</v>
      </c>
      <c r="D16" s="2">
        <v>69336</v>
      </c>
      <c r="E16" s="2">
        <f t="shared" si="0"/>
        <v>1.31001211491866</v>
      </c>
      <c r="F16" s="2">
        <v>108553</v>
      </c>
      <c r="G16" s="2">
        <v>64628</v>
      </c>
      <c r="H16" s="2">
        <f t="shared" si="1"/>
        <v>1.67965897134369</v>
      </c>
      <c r="I16" s="2">
        <v>114962</v>
      </c>
      <c r="J16" s="2">
        <v>62830</v>
      </c>
      <c r="K16" s="2">
        <f t="shared" si="2"/>
        <v>1.82973102021327</v>
      </c>
      <c r="L16" s="2">
        <v>108515</v>
      </c>
      <c r="M16" s="2">
        <v>62351</v>
      </c>
      <c r="N16" s="2">
        <f t="shared" si="3"/>
        <v>1.7403890875848</v>
      </c>
      <c r="O16" s="2">
        <v>99513</v>
      </c>
      <c r="P16" s="2">
        <v>61119</v>
      </c>
      <c r="Q16" s="2">
        <f t="shared" si="4"/>
        <v>1.62818436165513</v>
      </c>
      <c r="R16" s="2">
        <v>75197</v>
      </c>
      <c r="S16" s="2">
        <v>58998</v>
      </c>
      <c r="T16" s="2">
        <f t="shared" si="5"/>
        <v>1.27456862944507</v>
      </c>
    </row>
    <row r="17" spans="2:20">
      <c r="B17" s="2">
        <v>500000</v>
      </c>
      <c r="C17" s="2">
        <v>100323</v>
      </c>
      <c r="D17" s="2">
        <v>76720</v>
      </c>
      <c r="E17" s="2">
        <f t="shared" si="0"/>
        <v>1.3076511991658</v>
      </c>
      <c r="F17" s="2">
        <v>119642</v>
      </c>
      <c r="G17" s="2">
        <v>71521</v>
      </c>
      <c r="H17" s="2">
        <f t="shared" si="1"/>
        <v>1.67282336656367</v>
      </c>
      <c r="I17" s="2">
        <v>126787</v>
      </c>
      <c r="J17" s="2">
        <v>69539</v>
      </c>
      <c r="K17" s="2">
        <f t="shared" si="2"/>
        <v>1.82325026244266</v>
      </c>
      <c r="L17" s="2">
        <v>119293</v>
      </c>
      <c r="M17" s="2">
        <v>68965</v>
      </c>
      <c r="N17" s="2">
        <f t="shared" si="3"/>
        <v>1.72976147321105</v>
      </c>
      <c r="O17" s="2">
        <v>109877</v>
      </c>
      <c r="P17" s="2">
        <v>67826</v>
      </c>
      <c r="Q17" s="2">
        <f t="shared" si="4"/>
        <v>1.61998348715832</v>
      </c>
      <c r="R17" s="2">
        <v>82304</v>
      </c>
      <c r="S17" s="2">
        <v>65515</v>
      </c>
      <c r="T17" s="2">
        <f t="shared" si="5"/>
        <v>1.25626192475006</v>
      </c>
    </row>
    <row r="18" spans="2:20">
      <c r="B18" s="2">
        <v>550000</v>
      </c>
      <c r="C18" s="2">
        <v>110330</v>
      </c>
      <c r="D18" s="2">
        <v>84550</v>
      </c>
      <c r="E18" s="2">
        <f t="shared" si="0"/>
        <v>1.30490833826138</v>
      </c>
      <c r="F18" s="2">
        <v>131165</v>
      </c>
      <c r="G18" s="2">
        <v>78595</v>
      </c>
      <c r="H18" s="2">
        <f t="shared" si="1"/>
        <v>1.66887206565303</v>
      </c>
      <c r="I18" s="2">
        <v>138981</v>
      </c>
      <c r="J18" s="2">
        <v>76514</v>
      </c>
      <c r="K18" s="2">
        <f t="shared" si="2"/>
        <v>1.81641268264631</v>
      </c>
      <c r="L18" s="2">
        <v>131036</v>
      </c>
      <c r="M18" s="2">
        <v>76025</v>
      </c>
      <c r="N18" s="2">
        <f t="shared" si="3"/>
        <v>1.72359092403815</v>
      </c>
      <c r="O18" s="2">
        <v>120033</v>
      </c>
      <c r="P18" s="2">
        <v>74532</v>
      </c>
      <c r="Q18" s="2">
        <f t="shared" si="4"/>
        <v>1.61048945419417</v>
      </c>
      <c r="R18" s="2">
        <v>90103</v>
      </c>
      <c r="S18" s="2">
        <v>71782</v>
      </c>
      <c r="T18" s="2">
        <f t="shared" si="5"/>
        <v>1.25523111643588</v>
      </c>
    </row>
    <row r="19" spans="2:20">
      <c r="B19" s="2">
        <v>600000</v>
      </c>
      <c r="C19" s="2">
        <v>119843</v>
      </c>
      <c r="D19" s="2">
        <v>92213</v>
      </c>
      <c r="E19" s="2">
        <f t="shared" si="0"/>
        <v>1.29963237287584</v>
      </c>
      <c r="F19" s="2">
        <v>143293</v>
      </c>
      <c r="G19" s="2">
        <v>85778</v>
      </c>
      <c r="H19" s="2">
        <f t="shared" si="1"/>
        <v>1.67050992095875</v>
      </c>
      <c r="I19" s="2">
        <v>150962</v>
      </c>
      <c r="J19" s="2">
        <v>83152</v>
      </c>
      <c r="K19" s="2">
        <f t="shared" si="2"/>
        <v>1.81549451606696</v>
      </c>
      <c r="L19" s="2">
        <v>142100</v>
      </c>
      <c r="M19" s="2">
        <v>82739</v>
      </c>
      <c r="N19" s="2">
        <f t="shared" si="3"/>
        <v>1.71744884516371</v>
      </c>
      <c r="O19" s="2">
        <v>130587</v>
      </c>
      <c r="P19" s="2">
        <v>81247</v>
      </c>
      <c r="Q19" s="2">
        <f t="shared" si="4"/>
        <v>1.60728396125395</v>
      </c>
      <c r="R19" s="2">
        <v>98563</v>
      </c>
      <c r="S19" s="2">
        <v>78345</v>
      </c>
      <c r="T19" s="2">
        <f t="shared" si="5"/>
        <v>1.25806369264152</v>
      </c>
    </row>
    <row r="20" spans="2:20">
      <c r="B20" s="2">
        <v>650000</v>
      </c>
      <c r="C20" s="2">
        <v>129763</v>
      </c>
      <c r="D20" s="2">
        <v>100004</v>
      </c>
      <c r="E20" s="2">
        <f t="shared" si="0"/>
        <v>1.29757809687613</v>
      </c>
      <c r="F20" s="2">
        <v>155121</v>
      </c>
      <c r="G20" s="2">
        <v>93092</v>
      </c>
      <c r="H20" s="2">
        <f t="shared" si="1"/>
        <v>1.66631934000773</v>
      </c>
      <c r="I20" s="2">
        <v>163733</v>
      </c>
      <c r="J20" s="2">
        <v>90280</v>
      </c>
      <c r="K20" s="2">
        <f t="shared" si="2"/>
        <v>1.8136132033673</v>
      </c>
      <c r="L20" s="2">
        <v>153600</v>
      </c>
      <c r="M20" s="2">
        <v>89814</v>
      </c>
      <c r="N20" s="2">
        <f t="shared" si="3"/>
        <v>1.71020108223662</v>
      </c>
      <c r="O20" s="2">
        <v>140597</v>
      </c>
      <c r="P20" s="2">
        <v>88276</v>
      </c>
      <c r="Q20" s="2">
        <f t="shared" si="4"/>
        <v>1.59269790203453</v>
      </c>
      <c r="R20" s="2">
        <v>105758</v>
      </c>
      <c r="S20" s="2">
        <v>84945</v>
      </c>
      <c r="T20" s="2">
        <f t="shared" si="5"/>
        <v>1.24501736417682</v>
      </c>
    </row>
    <row r="21" spans="2:20">
      <c r="B21" s="2">
        <v>700000</v>
      </c>
      <c r="C21" s="2">
        <v>139539</v>
      </c>
      <c r="D21" s="2">
        <v>107616</v>
      </c>
      <c r="E21" s="2">
        <f t="shared" si="0"/>
        <v>1.29663804638715</v>
      </c>
      <c r="F21" s="2">
        <v>166193</v>
      </c>
      <c r="G21" s="2">
        <v>100047</v>
      </c>
      <c r="H21" s="2">
        <f t="shared" si="1"/>
        <v>1.66114925984787</v>
      </c>
      <c r="I21" s="2">
        <v>175391</v>
      </c>
      <c r="J21" s="2">
        <v>97233</v>
      </c>
      <c r="K21" s="2">
        <f t="shared" si="2"/>
        <v>1.80382174776053</v>
      </c>
      <c r="L21" s="2">
        <v>165078</v>
      </c>
      <c r="M21" s="2">
        <v>96587</v>
      </c>
      <c r="N21" s="2">
        <f t="shared" si="3"/>
        <v>1.7091119922971</v>
      </c>
      <c r="O21" s="2">
        <v>151139</v>
      </c>
      <c r="P21" s="2">
        <v>94924</v>
      </c>
      <c r="Q21" s="2">
        <f t="shared" si="4"/>
        <v>1.59221061059374</v>
      </c>
      <c r="R21" s="2">
        <v>113355</v>
      </c>
      <c r="S21" s="2">
        <v>91422</v>
      </c>
      <c r="T21" s="2">
        <f t="shared" si="5"/>
        <v>1.23990943099035</v>
      </c>
    </row>
    <row r="22" spans="2:20">
      <c r="B22" s="2">
        <v>750000</v>
      </c>
      <c r="C22" s="2">
        <v>147342</v>
      </c>
      <c r="D22" s="2">
        <v>114821</v>
      </c>
      <c r="E22" s="2">
        <f t="shared" si="0"/>
        <v>1.28323216136421</v>
      </c>
      <c r="F22" s="2">
        <v>177427</v>
      </c>
      <c r="G22" s="2">
        <v>107043</v>
      </c>
      <c r="H22" s="2">
        <f t="shared" si="1"/>
        <v>1.65753015143447</v>
      </c>
      <c r="I22" s="2">
        <v>186656</v>
      </c>
      <c r="J22" s="2">
        <v>104084</v>
      </c>
      <c r="K22" s="2">
        <f t="shared" si="2"/>
        <v>1.79332077937051</v>
      </c>
      <c r="L22" s="2">
        <v>173978</v>
      </c>
      <c r="M22" s="2">
        <v>103088</v>
      </c>
      <c r="N22" s="2">
        <f t="shared" si="3"/>
        <v>1.68766490765171</v>
      </c>
      <c r="O22" s="2">
        <v>159251</v>
      </c>
      <c r="P22" s="2">
        <v>101370</v>
      </c>
      <c r="Q22" s="2">
        <f t="shared" si="4"/>
        <v>1.57098747163855</v>
      </c>
      <c r="R22" s="2">
        <v>119112</v>
      </c>
      <c r="S22" s="2">
        <v>97563</v>
      </c>
      <c r="T22" s="2">
        <f t="shared" si="5"/>
        <v>1.22087266689216</v>
      </c>
    </row>
    <row r="23" spans="2:20">
      <c r="B23" s="2">
        <v>800000</v>
      </c>
      <c r="C23" s="2">
        <v>157775</v>
      </c>
      <c r="D23" s="2">
        <v>122887</v>
      </c>
      <c r="E23" s="2">
        <f t="shared" si="0"/>
        <v>1.28390309796805</v>
      </c>
      <c r="F23" s="2">
        <v>189450</v>
      </c>
      <c r="G23" s="2">
        <v>114409</v>
      </c>
      <c r="H23" s="2">
        <f t="shared" si="1"/>
        <v>1.65590119658418</v>
      </c>
      <c r="I23" s="2">
        <v>199703</v>
      </c>
      <c r="J23" s="2">
        <v>111436</v>
      </c>
      <c r="K23" s="2">
        <f t="shared" si="2"/>
        <v>1.79208693779389</v>
      </c>
      <c r="L23" s="2">
        <v>186623</v>
      </c>
      <c r="M23" s="2">
        <v>110352</v>
      </c>
      <c r="N23" s="2">
        <f t="shared" si="3"/>
        <v>1.69116101203422</v>
      </c>
      <c r="O23" s="2">
        <v>169979</v>
      </c>
      <c r="P23" s="2">
        <v>108474</v>
      </c>
      <c r="Q23" s="2">
        <f t="shared" si="4"/>
        <v>1.56700223094935</v>
      </c>
      <c r="R23" s="2">
        <v>128193</v>
      </c>
      <c r="S23" s="2">
        <v>104447</v>
      </c>
      <c r="T23" s="2">
        <f t="shared" si="5"/>
        <v>1.22734975633575</v>
      </c>
    </row>
    <row r="24" spans="2:20">
      <c r="B24" s="2">
        <v>850000</v>
      </c>
      <c r="C24" s="2">
        <v>166051</v>
      </c>
      <c r="D24" s="2">
        <v>130631</v>
      </c>
      <c r="E24" s="2">
        <f t="shared" si="0"/>
        <v>1.27114544020944</v>
      </c>
      <c r="F24" s="2">
        <v>199194</v>
      </c>
      <c r="G24" s="2">
        <v>121611</v>
      </c>
      <c r="H24" s="2">
        <f t="shared" si="1"/>
        <v>1.63796038187335</v>
      </c>
      <c r="I24" s="2">
        <v>210124</v>
      </c>
      <c r="J24" s="2">
        <v>118497</v>
      </c>
      <c r="K24" s="2">
        <f t="shared" si="2"/>
        <v>1.77324320446931</v>
      </c>
      <c r="L24" s="2">
        <v>196585</v>
      </c>
      <c r="M24" s="2">
        <v>117508</v>
      </c>
      <c r="N24" s="2">
        <f t="shared" si="3"/>
        <v>1.67294992681349</v>
      </c>
      <c r="O24" s="2">
        <v>179191</v>
      </c>
      <c r="P24" s="2">
        <v>115424</v>
      </c>
      <c r="Q24" s="2">
        <f t="shared" si="4"/>
        <v>1.552458760743</v>
      </c>
      <c r="R24" s="2">
        <v>134290</v>
      </c>
      <c r="S24" s="2">
        <v>110971</v>
      </c>
      <c r="T24" s="2">
        <f t="shared" si="5"/>
        <v>1.21013598147264</v>
      </c>
    </row>
    <row r="25" spans="2:20">
      <c r="B25" s="2">
        <v>900000</v>
      </c>
      <c r="C25" s="2">
        <v>175105</v>
      </c>
      <c r="D25" s="2">
        <v>138127</v>
      </c>
      <c r="E25" s="2">
        <f t="shared" si="0"/>
        <v>1.26771015080325</v>
      </c>
      <c r="F25" s="2">
        <v>209457</v>
      </c>
      <c r="G25" s="2">
        <v>128596</v>
      </c>
      <c r="H25" s="2">
        <f t="shared" si="1"/>
        <v>1.62879871846714</v>
      </c>
      <c r="I25" s="2">
        <v>220659</v>
      </c>
      <c r="J25" s="2">
        <v>125312</v>
      </c>
      <c r="K25" s="2">
        <f t="shared" si="2"/>
        <v>1.76087685137896</v>
      </c>
      <c r="L25" s="2">
        <v>205017</v>
      </c>
      <c r="M25" s="2">
        <v>124259</v>
      </c>
      <c r="N25" s="2">
        <f t="shared" si="3"/>
        <v>1.64991670623456</v>
      </c>
      <c r="O25" s="2">
        <v>187363</v>
      </c>
      <c r="P25" s="2">
        <v>121916</v>
      </c>
      <c r="Q25" s="2">
        <f t="shared" si="4"/>
        <v>1.53682043374126</v>
      </c>
      <c r="R25" s="2">
        <v>140853</v>
      </c>
      <c r="S25" s="2">
        <v>117344</v>
      </c>
      <c r="T25" s="2">
        <f t="shared" si="5"/>
        <v>1.2003425824925</v>
      </c>
    </row>
    <row r="26" spans="2:20">
      <c r="B26" s="2">
        <v>950000</v>
      </c>
      <c r="C26" s="2">
        <v>183593</v>
      </c>
      <c r="D26" s="2">
        <v>145726</v>
      </c>
      <c r="E26" s="2">
        <f t="shared" si="0"/>
        <v>1.25985067867093</v>
      </c>
      <c r="F26" s="2">
        <v>222305</v>
      </c>
      <c r="G26" s="2">
        <v>135850</v>
      </c>
      <c r="H26" s="2">
        <f t="shared" si="1"/>
        <v>1.6364004416636</v>
      </c>
      <c r="I26" s="2">
        <v>233492</v>
      </c>
      <c r="J26" s="2">
        <v>132470</v>
      </c>
      <c r="K26" s="2">
        <f t="shared" si="2"/>
        <v>1.76260285347626</v>
      </c>
      <c r="L26" s="2">
        <v>217134</v>
      </c>
      <c r="M26" s="2">
        <v>131152</v>
      </c>
      <c r="N26" s="2">
        <f t="shared" si="3"/>
        <v>1.65559045992436</v>
      </c>
      <c r="O26" s="2">
        <v>198684</v>
      </c>
      <c r="P26" s="2">
        <v>128855</v>
      </c>
      <c r="Q26" s="2">
        <f t="shared" si="4"/>
        <v>1.54191921151682</v>
      </c>
      <c r="R26" s="2">
        <v>148953</v>
      </c>
      <c r="S26" s="2">
        <v>123875</v>
      </c>
      <c r="T26" s="2">
        <f t="shared" si="5"/>
        <v>1.20244601412714</v>
      </c>
    </row>
    <row r="27" spans="2:20">
      <c r="B27" s="2">
        <v>1000000</v>
      </c>
      <c r="C27" s="2">
        <v>195936</v>
      </c>
      <c r="D27" s="2">
        <v>153800</v>
      </c>
      <c r="E27" s="2">
        <f t="shared" si="0"/>
        <v>1.27396618985696</v>
      </c>
      <c r="F27" s="2">
        <v>231086</v>
      </c>
      <c r="G27" s="2">
        <v>143305</v>
      </c>
      <c r="H27" s="2">
        <f t="shared" si="1"/>
        <v>1.61254666620146</v>
      </c>
      <c r="I27" s="2">
        <v>243698</v>
      </c>
      <c r="J27" s="2">
        <v>139576</v>
      </c>
      <c r="K27" s="2">
        <f t="shared" si="2"/>
        <v>1.74598784891385</v>
      </c>
      <c r="L27" s="2">
        <v>230270</v>
      </c>
      <c r="M27" s="2">
        <v>138330</v>
      </c>
      <c r="N27" s="2">
        <f t="shared" si="3"/>
        <v>1.66464252150654</v>
      </c>
      <c r="O27" s="2">
        <v>210414</v>
      </c>
      <c r="P27" s="2">
        <v>135918</v>
      </c>
      <c r="Q27" s="2">
        <f t="shared" si="4"/>
        <v>1.548095175032</v>
      </c>
      <c r="R27" s="2">
        <v>158364</v>
      </c>
      <c r="S27" s="2">
        <v>130821</v>
      </c>
      <c r="T27" s="2">
        <f t="shared" si="5"/>
        <v>1.2105395922673</v>
      </c>
    </row>
  </sheetData>
  <mergeCells count="7">
    <mergeCell ref="B2:T2"/>
    <mergeCell ref="C3:E3"/>
    <mergeCell ref="F3:H3"/>
    <mergeCell ref="I3:K3"/>
    <mergeCell ref="L3:N3"/>
    <mergeCell ref="O3:Q3"/>
    <mergeCell ref="R3:T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apricot</dc:creator>
  <cp:lastModifiedBy>apricot</cp:lastModifiedBy>
  <dcterms:created xsi:type="dcterms:W3CDTF">2022-04-06T02:56:00Z</dcterms:created>
  <dcterms:modified xsi:type="dcterms:W3CDTF">2022-04-06T08:52:38Z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2052-11.1.0.10920</vt:lpwstr>
  </property>
</Properties>
</file>