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515" windowHeight="9285"/>
  </bookViews>
  <sheets>
    <sheet name="Hoja1" sheetId="1" r:id="rId1"/>
    <sheet name="Hoja2" sheetId="4" r:id="rId2"/>
  </sheets>
  <calcPr calcId="145621"/>
</workbook>
</file>

<file path=xl/calcChain.xml><?xml version="1.0" encoding="utf-8"?>
<calcChain xmlns="http://schemas.openxmlformats.org/spreadsheetml/2006/main">
  <c r="G5" i="1" l="1"/>
  <c r="L6" i="1"/>
  <c r="L36" i="1" s="1"/>
  <c r="F9" i="1" s="1"/>
  <c r="G9" i="1" s="1"/>
  <c r="G7" i="1"/>
  <c r="G10" i="1"/>
  <c r="L10" i="1"/>
  <c r="G12" i="1"/>
  <c r="L13" i="1"/>
  <c r="L17" i="1"/>
  <c r="L20" i="1"/>
  <c r="L23" i="1"/>
  <c r="L26" i="1"/>
  <c r="L29" i="1"/>
  <c r="L32" i="1"/>
  <c r="L35" i="1"/>
  <c r="G13" i="1" l="1"/>
</calcChain>
</file>

<file path=xl/sharedStrings.xml><?xml version="1.0" encoding="utf-8"?>
<sst xmlns="http://schemas.openxmlformats.org/spreadsheetml/2006/main" count="54" uniqueCount="52">
  <si>
    <t>Manejo de usuarios</t>
  </si>
  <si>
    <t>Autenticación y Autorización</t>
  </si>
  <si>
    <t>Implementar registro y autenticación</t>
  </si>
  <si>
    <t>Control de acceso basado en roles</t>
  </si>
  <si>
    <t>Validación de inputs</t>
  </si>
  <si>
    <t>Endpoints para operaciones</t>
  </si>
  <si>
    <t>Manejo de inversiones</t>
  </si>
  <si>
    <t>Gestión de carteras y transacc.</t>
  </si>
  <si>
    <t>Verificación de usuarios</t>
  </si>
  <si>
    <t>Gestionar sesiones y/o tokens</t>
  </si>
  <si>
    <t>Perfiles</t>
  </si>
  <si>
    <t>Endpoints para CRUD</t>
  </si>
  <si>
    <t>Gestión de carteras</t>
  </si>
  <si>
    <t>Integrar API para crear y gestionar carteras</t>
  </si>
  <si>
    <t>Logs y manejo de errores</t>
  </si>
  <si>
    <t>Logs y actualizaciones de estado</t>
  </si>
  <si>
    <t>Integrar KYC externo (FacePhi)</t>
  </si>
  <si>
    <t>Endpoints para comunicación</t>
  </si>
  <si>
    <t>Cumplim. de KYC</t>
  </si>
  <si>
    <t>Gestión de acuerdos</t>
  </si>
  <si>
    <t>Endpoints para generar y almacenar contratos</t>
  </si>
  <si>
    <t>Implementar Adobe Sign</t>
  </si>
  <si>
    <t>Gestión de acuerdos y contratos</t>
  </si>
  <si>
    <t>Gestión del lifecycle</t>
  </si>
  <si>
    <t>Endpoints para gestionar etapas</t>
  </si>
  <si>
    <t>Funcionalidad para actualizar estados</t>
  </si>
  <si>
    <t>Gestión de inversiones</t>
  </si>
  <si>
    <t>Funciones de administrador</t>
  </si>
  <si>
    <t>Funciones para manejo de usuarios</t>
  </si>
  <si>
    <t>Funciones para manejo de inversiones</t>
  </si>
  <si>
    <t>Operac. internas</t>
  </si>
  <si>
    <t>Gestión de beneficios</t>
  </si>
  <si>
    <t>Lógica para distribución</t>
  </si>
  <si>
    <t>Gestión a través de API MangoPay</t>
  </si>
  <si>
    <t>Distribución de beneficios</t>
  </si>
  <si>
    <t>Errores y retroalimentación</t>
  </si>
  <si>
    <t>Implementar manejo de errores y retroalim. clara</t>
  </si>
  <si>
    <t>Manejo de errores y retroalim.</t>
  </si>
  <si>
    <t>Total</t>
  </si>
  <si>
    <t>Revisar requisitos</t>
  </si>
  <si>
    <t>Definir alcance</t>
  </si>
  <si>
    <t>Análisis de requisitos</t>
  </si>
  <si>
    <t>Diseño de BBDD</t>
  </si>
  <si>
    <t>Especificac. de API</t>
  </si>
  <si>
    <t>Diseño del sistema</t>
  </si>
  <si>
    <t>Desarrollo</t>
  </si>
  <si>
    <t>Desarrollo del backend</t>
  </si>
  <si>
    <t>Pruebas</t>
  </si>
  <si>
    <t>Creación de un plan de pruebas</t>
  </si>
  <si>
    <t>Ejecución del plan de pruebas</t>
  </si>
  <si>
    <t>Despliegue</t>
  </si>
  <si>
    <t>Despliegue en prod.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</si>
</sst>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2" applyNumberFormat="0" applyFill="0" applyAlignment="0" applyProtection="0"/>
  </cellStyleXfs>
  <cellXfs count="23">
    <xf numFmtId="0" fontId="0" fillId="0" borderId="0" xfId="0"/>
    <xf numFmtId="0" fontId="1" fillId="3" borderId="1" xfId="2" applyBorder="1" applyAlignment="1">
      <alignment horizontal="center" vertical="center" wrapText="1"/>
    </xf>
    <xf numFmtId="0" fontId="0" fillId="3" borderId="1" xfId="2" applyFont="1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0" fillId="0" borderId="0" xfId="0" applyAlignment="1"/>
    <xf numFmtId="0" fontId="1" fillId="3" borderId="3" xfId="2" applyBorder="1" applyAlignment="1">
      <alignment horizontal="center" vertical="center" wrapText="1"/>
    </xf>
    <xf numFmtId="0" fontId="0" fillId="3" borderId="3" xfId="2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2" fillId="4" borderId="4" xfId="3" applyBorder="1" applyAlignment="1">
      <alignment horizontal="center" vertical="center"/>
    </xf>
    <xf numFmtId="0" fontId="2" fillId="4" borderId="5" xfId="3" applyBorder="1" applyAlignment="1">
      <alignment horizontal="center" vertical="center"/>
    </xf>
    <xf numFmtId="0" fontId="2" fillId="4" borderId="3" xfId="3" applyBorder="1" applyAlignment="1">
      <alignment horizontal="center" vertical="center" wrapText="1"/>
    </xf>
    <xf numFmtId="0" fontId="2" fillId="4" borderId="4" xfId="3" applyBorder="1" applyAlignment="1">
      <alignment horizontal="center" vertical="center" wrapText="1"/>
    </xf>
    <xf numFmtId="0" fontId="2" fillId="4" borderId="5" xfId="3" applyBorder="1" applyAlignment="1">
      <alignment horizontal="center" vertical="center" wrapText="1"/>
    </xf>
    <xf numFmtId="0" fontId="2" fillId="2" borderId="1" xfId="1" applyBorder="1" applyAlignment="1">
      <alignment horizontal="center" vertical="center"/>
    </xf>
    <xf numFmtId="0" fontId="3" fillId="0" borderId="2" xfId="4" applyAlignment="1">
      <alignment horizontal="center" vertical="center"/>
    </xf>
    <xf numFmtId="0" fontId="3" fillId="0" borderId="6" xfId="4" applyBorder="1" applyAlignment="1">
      <alignment horizontal="center" vertical="center"/>
    </xf>
    <xf numFmtId="0" fontId="3" fillId="0" borderId="2" xfId="4" applyAlignment="1">
      <alignment horizontal="center" vertical="center"/>
    </xf>
    <xf numFmtId="0" fontId="3" fillId="0" borderId="2" xfId="4" applyBorder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5">
    <cellStyle name="20% - Énfasis1" xfId="2" builtinId="30"/>
    <cellStyle name="60% - Énfasis1" xfId="3" builtinId="32"/>
    <cellStyle name="Énfasis1" xfId="1" builtinId="29"/>
    <cellStyle name="Normal" xfId="0" builtinId="0"/>
    <cellStyle name="Título 1" xfId="4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tabSelected="1" workbookViewId="0">
      <selection activeCell="O35" sqref="O35"/>
    </sheetView>
  </sheetViews>
  <sheetFormatPr baseColWidth="10" defaultRowHeight="15" x14ac:dyDescent="0.25"/>
  <cols>
    <col min="3" max="3" width="26.7109375" bestFit="1" customWidth="1"/>
    <col min="10" max="10" width="26.7109375" customWidth="1"/>
  </cols>
  <sheetData>
    <row r="1" spans="2:12" x14ac:dyDescent="0.25">
      <c r="B1" s="4"/>
      <c r="C1" s="4"/>
      <c r="D1" s="4"/>
      <c r="E1" s="4"/>
    </row>
    <row r="5" spans="2:12" ht="30" x14ac:dyDescent="0.25">
      <c r="D5" s="3" t="s">
        <v>41</v>
      </c>
      <c r="E5" s="1" t="s">
        <v>39</v>
      </c>
      <c r="F5" s="9">
        <v>10</v>
      </c>
      <c r="G5" s="10">
        <f>SUM(F5:F6)</f>
        <v>15</v>
      </c>
      <c r="I5" s="3" t="s">
        <v>0</v>
      </c>
      <c r="J5" s="11" t="s">
        <v>1</v>
      </c>
      <c r="K5" s="12"/>
      <c r="L5" s="13"/>
    </row>
    <row r="6" spans="2:12" ht="60" x14ac:dyDescent="0.25">
      <c r="D6" s="3"/>
      <c r="E6" s="1" t="s">
        <v>40</v>
      </c>
      <c r="F6" s="9">
        <v>5</v>
      </c>
      <c r="G6" s="10"/>
      <c r="I6" s="3"/>
      <c r="J6" s="5" t="s">
        <v>2</v>
      </c>
      <c r="K6" s="7">
        <v>5</v>
      </c>
      <c r="L6" s="8">
        <f>SUM(K6:K8)</f>
        <v>20</v>
      </c>
    </row>
    <row r="7" spans="2:12" ht="45" x14ac:dyDescent="0.25">
      <c r="D7" s="3" t="s">
        <v>44</v>
      </c>
      <c r="E7" s="1" t="s">
        <v>42</v>
      </c>
      <c r="F7" s="9">
        <v>10</v>
      </c>
      <c r="G7" s="10">
        <f>SUM(F7:F8)</f>
        <v>35</v>
      </c>
      <c r="I7" s="3"/>
      <c r="J7" s="6" t="s">
        <v>9</v>
      </c>
      <c r="K7" s="7">
        <v>5</v>
      </c>
      <c r="L7" s="8"/>
    </row>
    <row r="8" spans="2:12" ht="60" x14ac:dyDescent="0.25">
      <c r="D8" s="3"/>
      <c r="E8" s="1" t="s">
        <v>43</v>
      </c>
      <c r="F8" s="9">
        <v>25</v>
      </c>
      <c r="G8" s="10"/>
      <c r="I8" s="3"/>
      <c r="J8" s="6" t="s">
        <v>3</v>
      </c>
      <c r="K8" s="7">
        <v>10</v>
      </c>
      <c r="L8" s="8"/>
    </row>
    <row r="9" spans="2:12" ht="45" x14ac:dyDescent="0.25">
      <c r="D9" s="17" t="s">
        <v>45</v>
      </c>
      <c r="E9" s="1" t="s">
        <v>46</v>
      </c>
      <c r="F9" s="9">
        <f>L36</f>
        <v>235</v>
      </c>
      <c r="G9" s="9">
        <f>F9</f>
        <v>235</v>
      </c>
      <c r="I9" s="3"/>
      <c r="J9" s="14" t="s">
        <v>10</v>
      </c>
      <c r="K9" s="15"/>
      <c r="L9" s="16"/>
    </row>
    <row r="10" spans="2:12" ht="45" x14ac:dyDescent="0.25">
      <c r="D10" s="22" t="s">
        <v>47</v>
      </c>
      <c r="E10" s="1" t="s">
        <v>48</v>
      </c>
      <c r="F10" s="9">
        <v>10</v>
      </c>
      <c r="G10" s="10">
        <f>SUM(F10:F11)</f>
        <v>30</v>
      </c>
      <c r="I10" s="3"/>
      <c r="J10" s="6" t="s">
        <v>11</v>
      </c>
      <c r="K10" s="9">
        <v>10</v>
      </c>
      <c r="L10" s="10">
        <f>SUM(K10:K11)</f>
        <v>15</v>
      </c>
    </row>
    <row r="11" spans="2:12" ht="45" x14ac:dyDescent="0.25">
      <c r="D11" s="22"/>
      <c r="E11" s="1" t="s">
        <v>49</v>
      </c>
      <c r="F11" s="9">
        <v>20</v>
      </c>
      <c r="G11" s="10"/>
      <c r="I11" s="3"/>
      <c r="J11" s="6" t="s">
        <v>4</v>
      </c>
      <c r="K11" s="9">
        <v>5</v>
      </c>
      <c r="L11" s="10"/>
    </row>
    <row r="12" spans="2:12" ht="30" x14ac:dyDescent="0.25">
      <c r="D12" s="17" t="s">
        <v>50</v>
      </c>
      <c r="E12" s="2" t="s">
        <v>51</v>
      </c>
      <c r="F12" s="9">
        <v>10</v>
      </c>
      <c r="G12" s="9">
        <f>F12</f>
        <v>10</v>
      </c>
      <c r="I12" s="3" t="s">
        <v>7</v>
      </c>
      <c r="J12" s="14" t="s">
        <v>12</v>
      </c>
      <c r="K12" s="15"/>
      <c r="L12" s="16"/>
    </row>
    <row r="13" spans="2:12" ht="50.25" customHeight="1" thickBot="1" x14ac:dyDescent="0.3">
      <c r="D13" s="20" t="s">
        <v>38</v>
      </c>
      <c r="E13" s="20"/>
      <c r="F13" s="20"/>
      <c r="G13" s="18">
        <f>SUM(G5:G12)</f>
        <v>325</v>
      </c>
      <c r="I13" s="3"/>
      <c r="J13" s="6" t="s">
        <v>13</v>
      </c>
      <c r="K13" s="9">
        <v>15</v>
      </c>
      <c r="L13" s="10">
        <f>SUM(K13:K15)</f>
        <v>35</v>
      </c>
    </row>
    <row r="14" spans="2:12" ht="15.75" thickTop="1" x14ac:dyDescent="0.25">
      <c r="I14" s="3"/>
      <c r="J14" s="6" t="s">
        <v>5</v>
      </c>
      <c r="K14" s="9">
        <v>10</v>
      </c>
      <c r="L14" s="10"/>
    </row>
    <row r="15" spans="2:12" ht="45" x14ac:dyDescent="0.25">
      <c r="I15" s="3"/>
      <c r="J15" s="6" t="s">
        <v>14</v>
      </c>
      <c r="K15" s="9">
        <v>10</v>
      </c>
      <c r="L15" s="10"/>
    </row>
    <row r="16" spans="2:12" x14ac:dyDescent="0.25">
      <c r="I16" s="3"/>
      <c r="J16" s="14" t="s">
        <v>6</v>
      </c>
      <c r="K16" s="15"/>
      <c r="L16" s="16"/>
    </row>
    <row r="17" spans="9:12" ht="60" x14ac:dyDescent="0.25">
      <c r="I17" s="3"/>
      <c r="J17" s="6" t="s">
        <v>5</v>
      </c>
      <c r="K17" s="9">
        <v>10</v>
      </c>
      <c r="L17" s="10">
        <f>SUM(K17:K18)</f>
        <v>20</v>
      </c>
    </row>
    <row r="18" spans="9:12" ht="60" x14ac:dyDescent="0.25">
      <c r="I18" s="3"/>
      <c r="J18" s="6" t="s">
        <v>15</v>
      </c>
      <c r="K18" s="9">
        <v>10</v>
      </c>
      <c r="L18" s="10"/>
    </row>
    <row r="19" spans="9:12" x14ac:dyDescent="0.25">
      <c r="I19" s="3" t="s">
        <v>18</v>
      </c>
      <c r="J19" s="14" t="s">
        <v>8</v>
      </c>
      <c r="K19" s="15"/>
      <c r="L19" s="16"/>
    </row>
    <row r="20" spans="9:12" ht="60" x14ac:dyDescent="0.25">
      <c r="I20" s="3"/>
      <c r="J20" s="6" t="s">
        <v>16</v>
      </c>
      <c r="K20" s="9">
        <v>10</v>
      </c>
      <c r="L20" s="10">
        <f>SUM(K20:K21)</f>
        <v>20</v>
      </c>
    </row>
    <row r="21" spans="9:12" ht="30.75" customHeight="1" x14ac:dyDescent="0.25">
      <c r="I21" s="3"/>
      <c r="J21" s="6" t="s">
        <v>17</v>
      </c>
      <c r="K21" s="9">
        <v>10</v>
      </c>
      <c r="L21" s="10"/>
    </row>
    <row r="22" spans="9:12" x14ac:dyDescent="0.25">
      <c r="I22" s="3" t="s">
        <v>22</v>
      </c>
      <c r="J22" s="14" t="s">
        <v>19</v>
      </c>
      <c r="K22" s="15"/>
      <c r="L22" s="16"/>
    </row>
    <row r="23" spans="9:12" ht="30" customHeight="1" x14ac:dyDescent="0.25">
      <c r="I23" s="3"/>
      <c r="J23" s="5" t="s">
        <v>20</v>
      </c>
      <c r="K23" s="9">
        <v>10</v>
      </c>
      <c r="L23" s="10">
        <f>SUM(K23:K24)</f>
        <v>25</v>
      </c>
    </row>
    <row r="24" spans="9:12" ht="45" x14ac:dyDescent="0.25">
      <c r="I24" s="3"/>
      <c r="J24" s="5" t="s">
        <v>21</v>
      </c>
      <c r="K24" s="9">
        <v>15</v>
      </c>
      <c r="L24" s="10"/>
    </row>
    <row r="25" spans="9:12" x14ac:dyDescent="0.25">
      <c r="I25" s="3" t="s">
        <v>26</v>
      </c>
      <c r="J25" s="14" t="s">
        <v>23</v>
      </c>
      <c r="K25" s="15"/>
      <c r="L25" s="16"/>
    </row>
    <row r="26" spans="9:12" ht="60" x14ac:dyDescent="0.25">
      <c r="I26" s="3"/>
      <c r="J26" s="5" t="s">
        <v>24</v>
      </c>
      <c r="K26" s="9">
        <v>10</v>
      </c>
      <c r="L26" s="10">
        <f>SUM(K26:K27)</f>
        <v>20</v>
      </c>
    </row>
    <row r="27" spans="9:12" ht="60" x14ac:dyDescent="0.25">
      <c r="I27" s="3"/>
      <c r="J27" s="5" t="s">
        <v>25</v>
      </c>
      <c r="K27" s="9">
        <v>10</v>
      </c>
      <c r="L27" s="10"/>
    </row>
    <row r="28" spans="9:12" x14ac:dyDescent="0.25">
      <c r="I28" s="3" t="s">
        <v>30</v>
      </c>
      <c r="J28" s="14" t="s">
        <v>27</v>
      </c>
      <c r="K28" s="15"/>
      <c r="L28" s="16"/>
    </row>
    <row r="29" spans="9:12" ht="60" x14ac:dyDescent="0.25">
      <c r="I29" s="3"/>
      <c r="J29" s="5" t="s">
        <v>28</v>
      </c>
      <c r="K29" s="9">
        <v>15</v>
      </c>
      <c r="L29" s="10">
        <f>SUM(K29:K30)</f>
        <v>30</v>
      </c>
    </row>
    <row r="30" spans="9:12" ht="60" x14ac:dyDescent="0.25">
      <c r="I30" s="3"/>
      <c r="J30" s="5" t="s">
        <v>29</v>
      </c>
      <c r="K30" s="9">
        <v>15</v>
      </c>
      <c r="L30" s="10"/>
    </row>
    <row r="31" spans="9:12" x14ac:dyDescent="0.25">
      <c r="I31" s="3" t="s">
        <v>34</v>
      </c>
      <c r="J31" s="14" t="s">
        <v>31</v>
      </c>
      <c r="K31" s="15"/>
      <c r="L31" s="16"/>
    </row>
    <row r="32" spans="9:12" ht="45" x14ac:dyDescent="0.25">
      <c r="I32" s="3"/>
      <c r="J32" s="5" t="s">
        <v>32</v>
      </c>
      <c r="K32" s="9">
        <v>15</v>
      </c>
      <c r="L32" s="10">
        <f>SUM(K32:K33)</f>
        <v>35</v>
      </c>
    </row>
    <row r="33" spans="9:12" ht="60" x14ac:dyDescent="0.25">
      <c r="I33" s="3"/>
      <c r="J33" s="5" t="s">
        <v>33</v>
      </c>
      <c r="K33" s="9">
        <v>20</v>
      </c>
      <c r="L33" s="10"/>
    </row>
    <row r="34" spans="9:12" ht="15" customHeight="1" x14ac:dyDescent="0.25">
      <c r="I34" s="3" t="s">
        <v>37</v>
      </c>
      <c r="J34" s="14" t="s">
        <v>35</v>
      </c>
      <c r="K34" s="15"/>
      <c r="L34" s="16"/>
    </row>
    <row r="35" spans="9:12" ht="30" x14ac:dyDescent="0.25">
      <c r="I35" s="3"/>
      <c r="J35" s="6" t="s">
        <v>36</v>
      </c>
      <c r="K35" s="9">
        <v>15</v>
      </c>
      <c r="L35" s="9">
        <f>SUM(K35)</f>
        <v>15</v>
      </c>
    </row>
    <row r="36" spans="9:12" x14ac:dyDescent="0.25">
      <c r="I36" s="19" t="s">
        <v>38</v>
      </c>
      <c r="J36" s="19"/>
      <c r="K36" s="19"/>
      <c r="L36" s="19">
        <f>SUM(L6,L10,L13,L17,L20,L23,L26,L29,L32,L35)</f>
        <v>235</v>
      </c>
    </row>
    <row r="37" spans="9:12" ht="15.75" thickBot="1" x14ac:dyDescent="0.3">
      <c r="I37" s="20"/>
      <c r="J37" s="20"/>
      <c r="K37" s="20"/>
      <c r="L37" s="21"/>
    </row>
    <row r="38" spans="9:12" ht="15.75" thickTop="1" x14ac:dyDescent="0.25"/>
  </sheetData>
  <mergeCells count="36">
    <mergeCell ref="J5:L5"/>
    <mergeCell ref="J9:L9"/>
    <mergeCell ref="J12:L12"/>
    <mergeCell ref="J16:L16"/>
    <mergeCell ref="I28:I30"/>
    <mergeCell ref="L29:L30"/>
    <mergeCell ref="L32:L33"/>
    <mergeCell ref="I36:K37"/>
    <mergeCell ref="L36:L37"/>
    <mergeCell ref="J31:L31"/>
    <mergeCell ref="J34:L34"/>
    <mergeCell ref="I31:I33"/>
    <mergeCell ref="J19:L19"/>
    <mergeCell ref="J22:L22"/>
    <mergeCell ref="J25:L25"/>
    <mergeCell ref="J28:L28"/>
    <mergeCell ref="I5:I11"/>
    <mergeCell ref="I12:I18"/>
    <mergeCell ref="I19:I21"/>
    <mergeCell ref="I22:I24"/>
    <mergeCell ref="I25:I27"/>
    <mergeCell ref="L6:L8"/>
    <mergeCell ref="L10:L11"/>
    <mergeCell ref="L13:L15"/>
    <mergeCell ref="L17:L18"/>
    <mergeCell ref="L20:L21"/>
    <mergeCell ref="L23:L24"/>
    <mergeCell ref="L26:L27"/>
    <mergeCell ref="D13:F13"/>
    <mergeCell ref="D5:D6"/>
    <mergeCell ref="D7:D8"/>
    <mergeCell ref="D10:D11"/>
    <mergeCell ref="G5:G6"/>
    <mergeCell ref="G7:G8"/>
    <mergeCell ref="G10:G11"/>
    <mergeCell ref="I34:I3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:L35"/>
    </sheetView>
  </sheetViews>
  <sheetFormatPr baseColWidth="10" defaultRowHeight="15" x14ac:dyDescent="0.25"/>
  <cols>
    <col min="10" max="10" width="26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2024-05-16T07:22:21Z</dcterms:created>
  <dcterms:modified xsi:type="dcterms:W3CDTF">2024-05-16T10:27:34Z</dcterms:modified>
</cp:coreProperties>
</file>