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X3" i="2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2"/>
</calcChain>
</file>

<file path=xl/sharedStrings.xml><?xml version="1.0" encoding="utf-8"?>
<sst xmlns="http://schemas.openxmlformats.org/spreadsheetml/2006/main" count="450" uniqueCount="148">
  <si>
    <t>Site</t>
  </si>
  <si>
    <t>PedonID</t>
  </si>
  <si>
    <t>KRLA2_L_Total</t>
  </si>
  <si>
    <t>KRLA2_D_total</t>
  </si>
  <si>
    <t>KRLA2_ALL_total</t>
  </si>
  <si>
    <t>ATCA2_L_Total</t>
  </si>
  <si>
    <t>ATCA2_D_Total</t>
  </si>
  <si>
    <t>ATCA2_ALL_Total</t>
  </si>
  <si>
    <t>ARTR2_L_Total</t>
  </si>
  <si>
    <t>ARTR2_D_Total</t>
  </si>
  <si>
    <t>EPVI_L_Total</t>
  </si>
  <si>
    <t>EPVI_D_Total</t>
  </si>
  <si>
    <t>EPVI_ALL_Total</t>
  </si>
  <si>
    <t>JUOS_PIED_Total</t>
  </si>
  <si>
    <t>LPI_ARTR_D_DP</t>
  </si>
  <si>
    <t>LPI_ARTR_Alive</t>
  </si>
  <si>
    <t>LPI_ARTR_all</t>
  </si>
  <si>
    <t>Bare_Soil</t>
  </si>
  <si>
    <t>PerGrass</t>
  </si>
  <si>
    <t>Total_Foliar</t>
  </si>
  <si>
    <t>Total_Litter</t>
  </si>
  <si>
    <t>cLHS050</t>
  </si>
  <si>
    <t>CLHS01P</t>
  </si>
  <si>
    <t>CLHS10P</t>
  </si>
  <si>
    <t>CLHS11P</t>
  </si>
  <si>
    <t>CLHS12P</t>
  </si>
  <si>
    <t>CLHS14P</t>
  </si>
  <si>
    <t>CLHS15P</t>
  </si>
  <si>
    <t>CLHS16P</t>
  </si>
  <si>
    <t>CLHS17P</t>
  </si>
  <si>
    <t>CLHS18P</t>
  </si>
  <si>
    <t>CLHS02P</t>
  </si>
  <si>
    <t>CLHS20P</t>
  </si>
  <si>
    <t>CLHS21P</t>
  </si>
  <si>
    <t>CLHS23P</t>
  </si>
  <si>
    <t>CLHS25P</t>
  </si>
  <si>
    <t>CLHS26P</t>
  </si>
  <si>
    <t>CLHS28P</t>
  </si>
  <si>
    <t>CLHS29P</t>
  </si>
  <si>
    <t>CLHS03P</t>
  </si>
  <si>
    <t>CLHS30P</t>
  </si>
  <si>
    <t>CLHS32P</t>
  </si>
  <si>
    <t>CLHS35P</t>
  </si>
  <si>
    <t>CLHS04P</t>
  </si>
  <si>
    <t>CLHS05P</t>
  </si>
  <si>
    <t>CLHS06P</t>
  </si>
  <si>
    <t>CLHS07P</t>
  </si>
  <si>
    <t>CLHS08P</t>
  </si>
  <si>
    <t>CLHS09P</t>
  </si>
  <si>
    <t>plot</t>
  </si>
  <si>
    <t>usgs</t>
  </si>
  <si>
    <t>KRLA2</t>
  </si>
  <si>
    <t>KRLA2/D</t>
  </si>
  <si>
    <t>KRLA2_Total</t>
  </si>
  <si>
    <t>ATCA2</t>
  </si>
  <si>
    <t>ATCA2/D</t>
  </si>
  <si>
    <t>ATCA_Total</t>
  </si>
  <si>
    <t>ARTR2</t>
  </si>
  <si>
    <t>ARTR2/D</t>
  </si>
  <si>
    <t>EPVI</t>
  </si>
  <si>
    <t>EPVI/D</t>
  </si>
  <si>
    <t>EPVI_Total</t>
  </si>
  <si>
    <t>ARTR2_ALL_Total</t>
  </si>
  <si>
    <t>ARTR2_L_Mature</t>
  </si>
  <si>
    <t>ARTR2_D_Mature</t>
  </si>
  <si>
    <t>ARTER_ALL_Mature</t>
  </si>
  <si>
    <t>ARTR2_L_GT050</t>
  </si>
  <si>
    <t>ARTR2_D_GT050</t>
  </si>
  <si>
    <t>ARTR2_ALL_GT050</t>
  </si>
  <si>
    <t>ARTR2_Total</t>
  </si>
  <si>
    <t>1</t>
  </si>
  <si>
    <t>10</t>
  </si>
  <si>
    <t>11</t>
  </si>
  <si>
    <t>12</t>
  </si>
  <si>
    <t>14</t>
  </si>
  <si>
    <t>15</t>
  </si>
  <si>
    <t>16</t>
  </si>
  <si>
    <t>17</t>
  </si>
  <si>
    <t>18</t>
  </si>
  <si>
    <t>2</t>
  </si>
  <si>
    <t>20</t>
  </si>
  <si>
    <t>21</t>
  </si>
  <si>
    <t>23</t>
  </si>
  <si>
    <t>25</t>
  </si>
  <si>
    <t>26</t>
  </si>
  <si>
    <t>28</t>
  </si>
  <si>
    <t>29</t>
  </si>
  <si>
    <t>3</t>
  </si>
  <si>
    <t>30</t>
  </si>
  <si>
    <t>32</t>
  </si>
  <si>
    <t>35</t>
  </si>
  <si>
    <t>4</t>
  </si>
  <si>
    <t>5</t>
  </si>
  <si>
    <t>6</t>
  </si>
  <si>
    <t>7</t>
  </si>
  <si>
    <t>8</t>
  </si>
  <si>
    <t>9</t>
  </si>
  <si>
    <t>Plot</t>
  </si>
  <si>
    <t>ARTR2_Mature</t>
  </si>
  <si>
    <t>ARTR2_GT050</t>
  </si>
  <si>
    <t>ATCA2_Total</t>
  </si>
  <si>
    <t>April's Sites</t>
  </si>
  <si>
    <t>19</t>
  </si>
  <si>
    <t>24</t>
  </si>
  <si>
    <t>33</t>
  </si>
  <si>
    <t>38</t>
  </si>
  <si>
    <t>39</t>
  </si>
  <si>
    <t>40</t>
  </si>
  <si>
    <t>42</t>
  </si>
  <si>
    <t>43</t>
  </si>
  <si>
    <t>44</t>
  </si>
  <si>
    <t>47</t>
  </si>
  <si>
    <t>48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</si>
  <si>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</si>
  <si>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</si>
  <si>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</si>
  <si>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</si>
  <si>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</si>
  <si>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</si>
  <si>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</si>
  <si>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</si>
  <si>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</si>
  <si>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</si>
  <si>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</si>
  <si>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</si>
  <si>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</si>
  <si>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</si>
  <si>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</si>
  <si>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</si>
  <si>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</si>
  <si>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</si>
  <si>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</si>
  <si>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73</t>
  </si>
  <si>
    <t>76</t>
  </si>
  <si>
    <t>77</t>
  </si>
  <si>
    <t>79</t>
  </si>
  <si>
    <t>80</t>
  </si>
  <si>
    <t>82</t>
  </si>
  <si>
    <t>83</t>
  </si>
  <si>
    <t>86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</si>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</sst>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5" borderId="0" xfId="0" applyFill="1" applyBorder="1"/>
    <xf numFmtId="0" fontId="0" fillId="0" borderId="0" xfId="0" applyFill="1" applyBorder="1"/>
    <xf numFmtId="0" fontId="0" fillId="36" borderId="0" xfId="0" applyFill="1" applyBorder="1"/>
    <xf numFmtId="0" fontId="0" fillId="34" borderId="0" xfId="0" applyFill="1" applyBorder="1"/>
    <xf numFmtId="0" fontId="0" fillId="37" borderId="0" xfId="0" applyFill="1"/>
    <xf numFmtId="0" fontId="18" fillId="36" borderId="0" xfId="0" applyFont="1" applyFill="1"/>
    <xf numFmtId="0" fontId="0" fillId="38" borderId="0" xfId="0" applyFill="1" applyBorder="1"/>
    <xf numFmtId="0" fontId="0" fillId="38" borderId="0" xfId="0" applyFill="1"/>
    <xf numFmtId="0" fontId="0" fillId="38" borderId="0" xfId="0" applyFill="1" applyAlignment="1">
      <alignment horizontal="left"/>
    </xf>
    <xf numFmtId="0" fontId="0" fillId="38" borderId="0" xfId="0" applyFill="1" applyAlignment="1">
      <alignment horizontal="center"/>
    </xf>
    <xf numFmtId="164" fontId="0" fillId="38" borderId="0" xfId="0" applyNumberFormat="1" applyFill="1" applyAlignment="1">
      <alignment horizontal="center"/>
    </xf>
    <xf numFmtId="0" fontId="0" fillId="37" borderId="0" xfId="0" applyFill="1" applyAlignment="1">
      <alignment horizontal="left"/>
    </xf>
    <xf numFmtId="0" fontId="0" fillId="37" borderId="0" xfId="0" applyFill="1" applyAlignment="1">
      <alignment horizontal="center"/>
    </xf>
    <xf numFmtId="164" fontId="0" fillId="37" borderId="0" xfId="0" applyNumberFormat="1" applyFill="1" applyAlignment="1">
      <alignment horizontal="center"/>
    </xf>
    <xf numFmtId="0" fontId="0" fillId="35" borderId="0" xfId="0" applyFill="1" applyAlignment="1">
      <alignment horizontal="left"/>
    </xf>
    <xf numFmtId="0" fontId="0" fillId="35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0" fillId="36" borderId="0" xfId="0" applyFill="1" applyAlignment="1">
      <alignment horizontal="left"/>
    </xf>
    <xf numFmtId="0" fontId="0" fillId="36" borderId="0" xfId="0" applyFill="1" applyAlignment="1">
      <alignment horizontal="center"/>
    </xf>
    <xf numFmtId="164" fontId="0" fillId="36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 applyAlignment="1">
      <alignment horizontal="center"/>
    </xf>
    <xf numFmtId="0" fontId="0" fillId="37" borderId="0" xfId="0" applyFill="1" applyBorder="1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workbookViewId="0">
      <selection activeCell="D29" sqref="D29"/>
    </sheetView>
  </sheetViews>
  <sheetFormatPr defaultRowHeight="15"/>
  <cols>
    <col min="1" max="1" width="8" style="10" bestFit="1" customWidth="1"/>
    <col min="2" max="2" width="8.5703125" style="10" bestFit="1" customWidth="1"/>
    <col min="3" max="3" width="13.85546875" style="10" bestFit="1" customWidth="1"/>
    <col min="4" max="4" width="14" style="10" bestFit="1" customWidth="1"/>
    <col min="5" max="5" width="14.140625" style="10" bestFit="1" customWidth="1"/>
    <col min="6" max="6" width="14.5703125" style="10" bestFit="1" customWidth="1"/>
    <col min="7" max="7" width="14" style="10" bestFit="1" customWidth="1"/>
    <col min="8" max="8" width="14.42578125" style="10" bestFit="1" customWidth="1"/>
    <col min="9" max="9" width="12.28515625" style="10" bestFit="1" customWidth="1"/>
    <col min="10" max="10" width="12.7109375" style="10" bestFit="1" customWidth="1"/>
    <col min="11" max="12" width="14.5703125" style="10" customWidth="1"/>
    <col min="13" max="13" width="15.7109375" style="10" bestFit="1" customWidth="1"/>
    <col min="14" max="14" width="16.28515625" style="10" bestFit="1" customWidth="1"/>
    <col min="15" max="15" width="14.5703125" style="10" bestFit="1" customWidth="1"/>
    <col min="16" max="17" width="9.140625" style="10"/>
    <col min="18" max="18" width="15" style="10" bestFit="1" customWidth="1"/>
    <col min="19" max="19" width="14.85546875" style="10" bestFit="1" customWidth="1"/>
    <col min="20" max="20" width="12.28515625" style="10" bestFit="1" customWidth="1"/>
    <col min="21" max="21" width="9.28515625" style="10" bestFit="1" customWidth="1"/>
    <col min="22" max="22" width="8.7109375" style="10" bestFit="1" customWidth="1"/>
    <col min="23" max="23" width="11.42578125" style="10" bestFit="1" customWidth="1"/>
    <col min="24" max="24" width="11.140625" style="10" bestFit="1" customWidth="1"/>
    <col min="25" max="16384" width="9.140625" style="10"/>
  </cols>
  <sheetData>
    <row r="1" spans="1:24">
      <c r="A1" s="10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8</v>
      </c>
      <c r="H1" s="10" t="s">
        <v>9</v>
      </c>
      <c r="I1" s="10" t="s">
        <v>10</v>
      </c>
      <c r="J1" s="10" t="s">
        <v>11</v>
      </c>
      <c r="M1" s="10" t="s">
        <v>4</v>
      </c>
      <c r="N1" s="10" t="s">
        <v>7</v>
      </c>
      <c r="O1" s="10" t="s">
        <v>12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</row>
    <row r="2" spans="1:24">
      <c r="A2" s="41" t="s">
        <v>21</v>
      </c>
      <c r="B2" s="41" t="s">
        <v>22</v>
      </c>
      <c r="C2" s="41">
        <v>0</v>
      </c>
      <c r="D2" s="41">
        <v>0</v>
      </c>
      <c r="E2" s="41">
        <v>0</v>
      </c>
      <c r="F2" s="41">
        <v>0</v>
      </c>
      <c r="G2" s="41">
        <v>0</v>
      </c>
      <c r="H2" s="41">
        <v>0</v>
      </c>
      <c r="I2" s="41">
        <v>3</v>
      </c>
      <c r="J2" s="41">
        <v>0</v>
      </c>
      <c r="K2" s="41"/>
      <c r="L2" s="41"/>
      <c r="M2" s="41">
        <v>0</v>
      </c>
      <c r="N2" s="41">
        <v>0</v>
      </c>
      <c r="O2" s="41">
        <v>3</v>
      </c>
      <c r="P2" s="41"/>
      <c r="Q2" s="41"/>
      <c r="R2" s="41">
        <v>0</v>
      </c>
      <c r="S2" s="41">
        <v>0</v>
      </c>
      <c r="T2" s="41">
        <v>0</v>
      </c>
      <c r="U2" s="41">
        <v>8.3299999999999999E-2</v>
      </c>
      <c r="V2" s="41">
        <v>0</v>
      </c>
      <c r="W2" s="41">
        <v>0.2167</v>
      </c>
      <c r="X2" s="41">
        <v>0.1943</v>
      </c>
    </row>
    <row r="3" spans="1:24">
      <c r="A3" s="41" t="s">
        <v>21</v>
      </c>
      <c r="B3" s="41" t="s">
        <v>23</v>
      </c>
      <c r="C3" s="41">
        <v>0</v>
      </c>
      <c r="D3" s="41">
        <v>1</v>
      </c>
      <c r="E3" s="41">
        <v>0</v>
      </c>
      <c r="F3" s="41">
        <v>0</v>
      </c>
      <c r="G3" s="41">
        <v>0</v>
      </c>
      <c r="H3" s="41">
        <v>28</v>
      </c>
      <c r="I3" s="41">
        <v>0</v>
      </c>
      <c r="J3" s="41">
        <v>0</v>
      </c>
      <c r="K3" s="41"/>
      <c r="L3" s="41"/>
      <c r="M3" s="41">
        <v>1</v>
      </c>
      <c r="N3" s="41">
        <v>0</v>
      </c>
      <c r="O3" s="41">
        <v>0</v>
      </c>
      <c r="P3" s="41"/>
      <c r="Q3" s="41"/>
      <c r="R3" s="41">
        <v>5.7000000000000002E-3</v>
      </c>
      <c r="S3" s="41">
        <v>0</v>
      </c>
      <c r="T3" s="41">
        <v>5.7000000000000002E-3</v>
      </c>
      <c r="U3" s="41">
        <v>0.15</v>
      </c>
      <c r="V3" s="41">
        <v>5.57E-2</v>
      </c>
      <c r="W3" s="41">
        <v>0.378</v>
      </c>
      <c r="X3" s="41">
        <v>0.53900000000000003</v>
      </c>
    </row>
    <row r="4" spans="1:24">
      <c r="A4" s="41" t="s">
        <v>21</v>
      </c>
      <c r="B4" s="41" t="s">
        <v>24</v>
      </c>
      <c r="C4" s="41">
        <v>7</v>
      </c>
      <c r="D4" s="41">
        <v>0</v>
      </c>
      <c r="E4" s="41">
        <v>11</v>
      </c>
      <c r="F4" s="41">
        <v>4</v>
      </c>
      <c r="G4" s="41">
        <v>1</v>
      </c>
      <c r="H4" s="41">
        <v>16</v>
      </c>
      <c r="I4" s="41">
        <v>0</v>
      </c>
      <c r="J4" s="41">
        <v>0</v>
      </c>
      <c r="K4" s="41"/>
      <c r="L4" s="41"/>
      <c r="M4" s="41">
        <v>7</v>
      </c>
      <c r="N4" s="41">
        <v>15</v>
      </c>
      <c r="O4" s="41">
        <v>0</v>
      </c>
      <c r="P4" s="41"/>
      <c r="Q4" s="41"/>
      <c r="R4" s="41">
        <v>0</v>
      </c>
      <c r="S4" s="41">
        <v>0</v>
      </c>
      <c r="T4" s="41">
        <v>0</v>
      </c>
      <c r="U4" s="41">
        <v>0.1333</v>
      </c>
      <c r="V4" s="41">
        <v>0.48330000000000001</v>
      </c>
      <c r="W4" s="41">
        <v>0.54969999999999997</v>
      </c>
      <c r="X4" s="41">
        <v>0.63900000000000001</v>
      </c>
    </row>
    <row r="5" spans="1:24">
      <c r="A5" s="41" t="s">
        <v>21</v>
      </c>
      <c r="B5" s="41" t="s">
        <v>25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/>
      <c r="L5" s="41"/>
      <c r="M5" s="41">
        <v>0</v>
      </c>
      <c r="N5" s="41">
        <v>0</v>
      </c>
      <c r="O5" s="41">
        <v>0</v>
      </c>
      <c r="P5" s="41"/>
      <c r="Q5" s="41"/>
      <c r="R5" s="41">
        <v>0</v>
      </c>
      <c r="S5" s="41">
        <v>0</v>
      </c>
      <c r="T5" s="41">
        <v>0</v>
      </c>
      <c r="U5" s="41">
        <v>0.20569999999999999</v>
      </c>
      <c r="V5" s="41">
        <v>0</v>
      </c>
      <c r="W5" s="41">
        <v>0.33900000000000002</v>
      </c>
      <c r="X5" s="41">
        <v>0.41099999999999998</v>
      </c>
    </row>
    <row r="6" spans="1:24">
      <c r="A6" s="41" t="s">
        <v>21</v>
      </c>
      <c r="B6" s="41" t="s">
        <v>26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3</v>
      </c>
      <c r="J6" s="41">
        <v>0</v>
      </c>
      <c r="K6" s="41"/>
      <c r="L6" s="41"/>
      <c r="M6" s="41">
        <v>0</v>
      </c>
      <c r="N6" s="41">
        <v>0</v>
      </c>
      <c r="O6" s="41">
        <v>3</v>
      </c>
      <c r="P6" s="41"/>
      <c r="Q6" s="41"/>
      <c r="R6" s="41">
        <v>0</v>
      </c>
      <c r="S6" s="41">
        <v>0</v>
      </c>
      <c r="T6" s="41">
        <v>0</v>
      </c>
      <c r="U6" s="41">
        <v>8.8999999999999996E-2</v>
      </c>
      <c r="V6" s="41">
        <v>0</v>
      </c>
      <c r="W6" s="41">
        <v>0.29430000000000001</v>
      </c>
      <c r="X6" s="41">
        <v>0.439</v>
      </c>
    </row>
    <row r="7" spans="1:24">
      <c r="A7" s="41" t="s">
        <v>21</v>
      </c>
      <c r="B7" s="41" t="s">
        <v>27</v>
      </c>
      <c r="C7" s="41">
        <v>0</v>
      </c>
      <c r="D7" s="41">
        <v>0</v>
      </c>
      <c r="E7" s="41">
        <v>0</v>
      </c>
      <c r="F7" s="41">
        <v>0</v>
      </c>
      <c r="G7" s="41">
        <v>0</v>
      </c>
      <c r="H7" s="41">
        <v>1</v>
      </c>
      <c r="I7" s="41">
        <v>3</v>
      </c>
      <c r="J7" s="41">
        <v>1</v>
      </c>
      <c r="K7" s="41"/>
      <c r="L7" s="41"/>
      <c r="M7" s="41">
        <v>0</v>
      </c>
      <c r="N7" s="41">
        <v>0</v>
      </c>
      <c r="O7" s="41">
        <v>4</v>
      </c>
      <c r="P7" s="41"/>
      <c r="Q7" s="41"/>
      <c r="R7" s="41">
        <v>0</v>
      </c>
      <c r="S7" s="41">
        <v>0</v>
      </c>
      <c r="T7" s="41">
        <v>0</v>
      </c>
      <c r="U7" s="41">
        <v>0.1113</v>
      </c>
      <c r="V7" s="41">
        <v>0</v>
      </c>
      <c r="W7" s="41">
        <v>0.23899999999999999</v>
      </c>
      <c r="X7" s="41">
        <v>0.39429999999999998</v>
      </c>
    </row>
    <row r="8" spans="1:24">
      <c r="A8" s="41" t="s">
        <v>21</v>
      </c>
      <c r="B8" s="41" t="s">
        <v>28</v>
      </c>
      <c r="C8" s="41">
        <v>26</v>
      </c>
      <c r="D8" s="41">
        <v>0</v>
      </c>
      <c r="E8" s="41">
        <v>10</v>
      </c>
      <c r="F8" s="41">
        <v>0</v>
      </c>
      <c r="G8" s="41">
        <v>5</v>
      </c>
      <c r="H8" s="41">
        <v>12</v>
      </c>
      <c r="I8" s="41">
        <v>0</v>
      </c>
      <c r="J8" s="41">
        <v>0</v>
      </c>
      <c r="K8" s="41"/>
      <c r="L8" s="41"/>
      <c r="M8" s="41">
        <v>26</v>
      </c>
      <c r="N8" s="41">
        <v>10</v>
      </c>
      <c r="O8" s="41">
        <v>0</v>
      </c>
      <c r="P8" s="41"/>
      <c r="Q8" s="41"/>
      <c r="R8" s="41">
        <v>0</v>
      </c>
      <c r="S8" s="41">
        <v>0</v>
      </c>
      <c r="T8" s="41">
        <v>0</v>
      </c>
      <c r="U8" s="41">
        <v>0.161</v>
      </c>
      <c r="V8" s="41">
        <v>0.40570000000000001</v>
      </c>
      <c r="W8" s="41">
        <v>0.54430000000000001</v>
      </c>
      <c r="X8" s="41">
        <v>0.48899999999999999</v>
      </c>
    </row>
    <row r="9" spans="1:24">
      <c r="A9" s="41" t="s">
        <v>21</v>
      </c>
      <c r="B9" s="41" t="s">
        <v>29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1</v>
      </c>
      <c r="I9" s="41">
        <v>1</v>
      </c>
      <c r="J9" s="41">
        <v>0</v>
      </c>
      <c r="K9" s="41"/>
      <c r="L9" s="41"/>
      <c r="M9" s="41">
        <v>0</v>
      </c>
      <c r="N9" s="41">
        <v>0</v>
      </c>
      <c r="O9" s="41">
        <v>1</v>
      </c>
      <c r="P9" s="41"/>
      <c r="Q9" s="41"/>
      <c r="R9" s="41">
        <v>0</v>
      </c>
      <c r="S9" s="41">
        <v>0</v>
      </c>
      <c r="T9" s="41">
        <v>0</v>
      </c>
      <c r="U9" s="41">
        <v>0.17230000000000001</v>
      </c>
      <c r="V9" s="41">
        <v>0</v>
      </c>
      <c r="W9" s="41">
        <v>0.2833</v>
      </c>
      <c r="X9" s="41">
        <v>0.40570000000000001</v>
      </c>
    </row>
    <row r="10" spans="1:24">
      <c r="A10" s="41" t="s">
        <v>21</v>
      </c>
      <c r="B10" s="41" t="s">
        <v>30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2</v>
      </c>
      <c r="I10" s="41">
        <v>0</v>
      </c>
      <c r="J10" s="41">
        <v>0</v>
      </c>
      <c r="K10" s="41"/>
      <c r="L10" s="41"/>
      <c r="M10" s="41">
        <v>0</v>
      </c>
      <c r="N10" s="41">
        <v>0</v>
      </c>
      <c r="O10" s="41">
        <v>0</v>
      </c>
      <c r="P10" s="41"/>
      <c r="Q10" s="41"/>
      <c r="R10" s="41">
        <v>0</v>
      </c>
      <c r="S10" s="41">
        <v>0</v>
      </c>
      <c r="T10" s="41">
        <v>0</v>
      </c>
      <c r="U10" s="41">
        <v>0.128</v>
      </c>
      <c r="V10" s="41">
        <v>5.7000000000000002E-3</v>
      </c>
      <c r="W10" s="41">
        <v>0.28899999999999998</v>
      </c>
      <c r="X10" s="41">
        <v>0.46129999999999999</v>
      </c>
    </row>
    <row r="11" spans="1:24">
      <c r="A11" s="41" t="s">
        <v>21</v>
      </c>
      <c r="B11" s="41" t="s">
        <v>31</v>
      </c>
      <c r="C11" s="41">
        <v>15</v>
      </c>
      <c r="D11" s="41">
        <v>2</v>
      </c>
      <c r="E11" s="41">
        <v>3</v>
      </c>
      <c r="F11" s="41">
        <v>0</v>
      </c>
      <c r="G11" s="41">
        <v>5</v>
      </c>
      <c r="H11" s="41">
        <v>22</v>
      </c>
      <c r="I11" s="41">
        <v>0</v>
      </c>
      <c r="J11" s="41">
        <v>0</v>
      </c>
      <c r="K11" s="41"/>
      <c r="L11" s="41"/>
      <c r="M11" s="41">
        <v>17</v>
      </c>
      <c r="N11" s="41">
        <v>3</v>
      </c>
      <c r="O11" s="41">
        <v>0</v>
      </c>
      <c r="P11" s="41"/>
      <c r="Q11" s="41"/>
      <c r="R11" s="41">
        <v>1.1299999999999999E-2</v>
      </c>
      <c r="S11" s="41">
        <v>0</v>
      </c>
      <c r="T11" s="41">
        <v>1.1299999999999999E-2</v>
      </c>
      <c r="U11" s="41">
        <v>0.18329999999999999</v>
      </c>
      <c r="V11" s="41">
        <v>0.1943</v>
      </c>
      <c r="W11" s="41">
        <v>0.48870000000000002</v>
      </c>
      <c r="X11" s="41">
        <v>0.57230000000000003</v>
      </c>
    </row>
    <row r="12" spans="1:24">
      <c r="A12" s="41" t="s">
        <v>21</v>
      </c>
      <c r="B12" s="41" t="s">
        <v>32</v>
      </c>
      <c r="C12" s="41">
        <v>10</v>
      </c>
      <c r="D12" s="41">
        <v>0</v>
      </c>
      <c r="E12" s="41">
        <v>1</v>
      </c>
      <c r="F12" s="41">
        <v>4</v>
      </c>
      <c r="G12" s="41">
        <v>0</v>
      </c>
      <c r="H12" s="41">
        <v>0</v>
      </c>
      <c r="I12" s="41">
        <v>0</v>
      </c>
      <c r="J12" s="41">
        <v>0</v>
      </c>
      <c r="K12" s="41"/>
      <c r="L12" s="41"/>
      <c r="M12" s="41">
        <v>10</v>
      </c>
      <c r="N12" s="41">
        <v>5</v>
      </c>
      <c r="O12" s="41">
        <v>0</v>
      </c>
      <c r="P12" s="41"/>
      <c r="Q12" s="41"/>
      <c r="R12" s="41">
        <v>0</v>
      </c>
      <c r="S12" s="41">
        <v>0</v>
      </c>
      <c r="T12" s="41">
        <v>0</v>
      </c>
      <c r="U12" s="41">
        <v>0.29470000000000002</v>
      </c>
      <c r="V12" s="41">
        <v>0.28370000000000001</v>
      </c>
      <c r="W12" s="41">
        <v>0.4723</v>
      </c>
      <c r="X12" s="41">
        <v>0.45529999999999998</v>
      </c>
    </row>
    <row r="13" spans="1:24">
      <c r="A13" s="41" t="s">
        <v>21</v>
      </c>
      <c r="B13" s="41" t="s">
        <v>33</v>
      </c>
      <c r="C13" s="41">
        <v>27</v>
      </c>
      <c r="D13" s="41">
        <v>1</v>
      </c>
      <c r="E13" s="41">
        <v>1</v>
      </c>
      <c r="F13" s="41">
        <v>0</v>
      </c>
      <c r="G13" s="41">
        <v>0</v>
      </c>
      <c r="H13" s="41">
        <v>34</v>
      </c>
      <c r="I13" s="41">
        <v>0</v>
      </c>
      <c r="J13" s="41">
        <v>0</v>
      </c>
      <c r="K13" s="41"/>
      <c r="L13" s="41"/>
      <c r="M13" s="41">
        <v>28</v>
      </c>
      <c r="N13" s="41">
        <v>1</v>
      </c>
      <c r="O13" s="41">
        <v>0</v>
      </c>
      <c r="P13" s="41"/>
      <c r="Q13" s="41"/>
      <c r="R13" s="41">
        <v>1.1299999999999999E-2</v>
      </c>
      <c r="S13" s="41">
        <v>0</v>
      </c>
      <c r="T13" s="41">
        <v>1.1299999999999999E-2</v>
      </c>
      <c r="U13" s="41">
        <v>0.111</v>
      </c>
      <c r="V13" s="41">
        <v>0.39429999999999998</v>
      </c>
      <c r="W13" s="41">
        <v>0.44429999999999997</v>
      </c>
      <c r="X13" s="41">
        <v>0.60570000000000002</v>
      </c>
    </row>
    <row r="14" spans="1:24">
      <c r="A14" s="41" t="s">
        <v>21</v>
      </c>
      <c r="B14" s="41" t="s">
        <v>34</v>
      </c>
      <c r="C14" s="41">
        <v>96</v>
      </c>
      <c r="D14" s="41">
        <v>0</v>
      </c>
      <c r="E14" s="41">
        <v>9</v>
      </c>
      <c r="F14" s="41">
        <v>0</v>
      </c>
      <c r="G14" s="41">
        <v>0</v>
      </c>
      <c r="H14" s="41">
        <v>5</v>
      </c>
      <c r="I14" s="41">
        <v>0</v>
      </c>
      <c r="J14" s="41">
        <v>0</v>
      </c>
      <c r="K14" s="41"/>
      <c r="L14" s="41"/>
      <c r="M14" s="41">
        <v>96</v>
      </c>
      <c r="N14" s="41">
        <v>9</v>
      </c>
      <c r="O14" s="41">
        <v>0</v>
      </c>
      <c r="P14" s="41"/>
      <c r="Q14" s="41"/>
      <c r="R14" s="41">
        <v>0</v>
      </c>
      <c r="S14" s="41">
        <v>0</v>
      </c>
      <c r="T14" s="41">
        <v>0</v>
      </c>
      <c r="U14" s="41">
        <v>0.26100000000000001</v>
      </c>
      <c r="V14" s="41">
        <v>0.30070000000000002</v>
      </c>
      <c r="W14" s="41">
        <v>0.38900000000000001</v>
      </c>
      <c r="X14" s="41">
        <v>0.3387</v>
      </c>
    </row>
    <row r="15" spans="1:24">
      <c r="A15" s="42" t="s">
        <v>21</v>
      </c>
      <c r="B15" s="42" t="s">
        <v>35</v>
      </c>
      <c r="C15" s="42">
        <v>4</v>
      </c>
      <c r="D15" s="42">
        <v>0</v>
      </c>
      <c r="E15" s="42">
        <v>4</v>
      </c>
      <c r="F15" s="42">
        <v>0</v>
      </c>
      <c r="G15" s="42">
        <v>0</v>
      </c>
      <c r="H15" s="42">
        <v>21</v>
      </c>
      <c r="I15" s="42">
        <v>4</v>
      </c>
      <c r="J15" s="42">
        <v>0</v>
      </c>
      <c r="K15" s="42"/>
      <c r="L15" s="42"/>
      <c r="M15" s="42">
        <v>4</v>
      </c>
      <c r="N15" s="42">
        <v>4</v>
      </c>
      <c r="O15" s="42">
        <v>4</v>
      </c>
      <c r="P15" s="42"/>
      <c r="Q15" s="42"/>
      <c r="R15" s="42">
        <v>5.7000000000000002E-3</v>
      </c>
      <c r="S15" s="42">
        <v>0</v>
      </c>
      <c r="T15" s="42">
        <v>5.7000000000000002E-3</v>
      </c>
      <c r="U15" s="42">
        <v>7.7700000000000005E-2</v>
      </c>
      <c r="V15" s="42">
        <v>0.52769999999999995</v>
      </c>
      <c r="W15" s="42">
        <v>0.63329999999999997</v>
      </c>
      <c r="X15" s="42">
        <v>0.7</v>
      </c>
    </row>
    <row r="16" spans="1:24">
      <c r="A16" s="43" t="s">
        <v>21</v>
      </c>
      <c r="B16" s="43" t="s">
        <v>36</v>
      </c>
      <c r="C16" s="43">
        <v>0</v>
      </c>
      <c r="D16" s="43">
        <v>0</v>
      </c>
      <c r="E16" s="43">
        <v>3</v>
      </c>
      <c r="F16" s="43">
        <v>0</v>
      </c>
      <c r="G16" s="43">
        <v>5</v>
      </c>
      <c r="H16" s="43">
        <v>1</v>
      </c>
      <c r="I16" s="43">
        <v>0</v>
      </c>
      <c r="J16" s="43">
        <v>0</v>
      </c>
      <c r="K16" s="43"/>
      <c r="L16" s="43"/>
      <c r="M16" s="43">
        <v>0</v>
      </c>
      <c r="N16" s="43">
        <v>3</v>
      </c>
      <c r="O16" s="43">
        <v>0</v>
      </c>
      <c r="P16" s="43"/>
      <c r="Q16" s="43"/>
      <c r="R16" s="43">
        <v>0</v>
      </c>
      <c r="S16" s="43">
        <v>5.7000000000000002E-3</v>
      </c>
      <c r="T16" s="43">
        <v>5.7000000000000002E-3</v>
      </c>
      <c r="U16" s="43">
        <v>0.2167</v>
      </c>
      <c r="V16" s="43">
        <v>0.2223</v>
      </c>
      <c r="W16" s="43">
        <v>0.39429999999999998</v>
      </c>
      <c r="X16" s="43">
        <v>0.45</v>
      </c>
    </row>
    <row r="17" spans="1:24">
      <c r="A17" s="8" t="s">
        <v>21</v>
      </c>
      <c r="B17" s="8" t="s">
        <v>37</v>
      </c>
      <c r="C17" s="8">
        <v>12</v>
      </c>
      <c r="D17" s="8">
        <v>0</v>
      </c>
      <c r="E17" s="8">
        <v>1</v>
      </c>
      <c r="F17" s="8">
        <v>0</v>
      </c>
      <c r="G17" s="8">
        <v>7</v>
      </c>
      <c r="H17" s="8">
        <v>0</v>
      </c>
      <c r="I17" s="8">
        <v>0</v>
      </c>
      <c r="J17" s="8">
        <v>0</v>
      </c>
      <c r="K17" s="8"/>
      <c r="L17" s="8"/>
      <c r="M17" s="8">
        <v>12</v>
      </c>
      <c r="N17" s="8">
        <v>1</v>
      </c>
      <c r="O17" s="8">
        <v>0</v>
      </c>
      <c r="P17" s="8"/>
      <c r="Q17" s="8"/>
      <c r="R17" s="8">
        <v>0</v>
      </c>
      <c r="S17" s="8">
        <v>0</v>
      </c>
      <c r="T17" s="8">
        <v>0</v>
      </c>
      <c r="U17" s="8">
        <v>0.51100000000000001</v>
      </c>
      <c r="V17" s="8">
        <v>6.13E-2</v>
      </c>
      <c r="W17" s="8">
        <v>0.2447</v>
      </c>
      <c r="X17" s="8">
        <v>0.30530000000000002</v>
      </c>
    </row>
    <row r="18" spans="1:24">
      <c r="A18" s="36" t="s">
        <v>21</v>
      </c>
      <c r="B18" s="36" t="s">
        <v>38</v>
      </c>
      <c r="C18" s="36">
        <v>194</v>
      </c>
      <c r="D18" s="36">
        <v>0</v>
      </c>
      <c r="E18" s="36">
        <v>5</v>
      </c>
      <c r="F18" s="36">
        <v>0</v>
      </c>
      <c r="G18" s="36">
        <v>6</v>
      </c>
      <c r="H18" s="36">
        <v>13</v>
      </c>
      <c r="I18" s="36">
        <v>0</v>
      </c>
      <c r="J18" s="36">
        <v>0</v>
      </c>
      <c r="K18" s="36"/>
      <c r="L18" s="36"/>
      <c r="M18" s="36">
        <v>194</v>
      </c>
      <c r="N18" s="36">
        <v>5</v>
      </c>
      <c r="O18" s="36">
        <v>0</v>
      </c>
      <c r="P18" s="36"/>
      <c r="Q18" s="36"/>
      <c r="R18" s="36">
        <v>5.7000000000000002E-3</v>
      </c>
      <c r="S18" s="36">
        <v>0</v>
      </c>
      <c r="T18" s="36">
        <v>5.7000000000000002E-3</v>
      </c>
      <c r="U18" s="36">
        <v>0.12230000000000001</v>
      </c>
      <c r="V18" s="36">
        <v>0.37769999999999998</v>
      </c>
      <c r="W18" s="36">
        <v>0.62770000000000004</v>
      </c>
      <c r="X18" s="36">
        <v>0.75570000000000004</v>
      </c>
    </row>
    <row r="19" spans="1:24">
      <c r="A19" s="8" t="s">
        <v>21</v>
      </c>
      <c r="B19" s="8" t="s">
        <v>39</v>
      </c>
      <c r="C19" s="8">
        <v>0</v>
      </c>
      <c r="D19" s="8">
        <v>0</v>
      </c>
      <c r="E19" s="8">
        <v>5</v>
      </c>
      <c r="F19" s="8">
        <v>0</v>
      </c>
      <c r="G19" s="8">
        <v>0</v>
      </c>
      <c r="H19" s="8">
        <v>6</v>
      </c>
      <c r="I19" s="8">
        <v>3</v>
      </c>
      <c r="J19" s="8">
        <v>0</v>
      </c>
      <c r="K19" s="8"/>
      <c r="L19" s="8"/>
      <c r="M19" s="8">
        <v>0</v>
      </c>
      <c r="N19" s="8">
        <v>5</v>
      </c>
      <c r="O19" s="8">
        <v>3</v>
      </c>
      <c r="P19" s="8"/>
      <c r="Q19" s="8"/>
      <c r="R19" s="8">
        <v>0</v>
      </c>
      <c r="S19" s="8">
        <v>0</v>
      </c>
      <c r="T19" s="8">
        <v>0</v>
      </c>
      <c r="U19" s="8">
        <v>0.1613</v>
      </c>
      <c r="V19" s="8">
        <v>2.1999999999999999E-2</v>
      </c>
      <c r="W19" s="8">
        <v>0.3</v>
      </c>
      <c r="X19" s="8">
        <v>0.36099999999999999</v>
      </c>
    </row>
    <row r="20" spans="1:24">
      <c r="A20" s="8" t="s">
        <v>21</v>
      </c>
      <c r="B20" s="8" t="s">
        <v>40</v>
      </c>
      <c r="C20" s="8">
        <v>0</v>
      </c>
      <c r="D20" s="8">
        <v>0</v>
      </c>
      <c r="E20" s="8">
        <v>1</v>
      </c>
      <c r="F20" s="8">
        <v>0</v>
      </c>
      <c r="G20" s="8">
        <v>11</v>
      </c>
      <c r="H20" s="8">
        <v>2</v>
      </c>
      <c r="I20" s="8">
        <v>12</v>
      </c>
      <c r="J20" s="8">
        <v>0</v>
      </c>
      <c r="K20" s="8"/>
      <c r="L20" s="8"/>
      <c r="M20" s="8">
        <v>0</v>
      </c>
      <c r="N20" s="8">
        <v>1</v>
      </c>
      <c r="O20" s="8">
        <v>12</v>
      </c>
      <c r="P20" s="8"/>
      <c r="Q20" s="8"/>
      <c r="R20" s="8">
        <v>0</v>
      </c>
      <c r="S20" s="8">
        <v>0</v>
      </c>
      <c r="T20" s="8">
        <v>0</v>
      </c>
      <c r="U20" s="8">
        <v>0.26100000000000001</v>
      </c>
      <c r="V20" s="8">
        <v>0.16700000000000001</v>
      </c>
      <c r="W20" s="8">
        <v>0.46629999999999999</v>
      </c>
      <c r="X20" s="8">
        <v>0.44429999999999997</v>
      </c>
    </row>
    <row r="21" spans="1:24">
      <c r="A21" s="8" t="s">
        <v>21</v>
      </c>
      <c r="B21" s="8" t="s">
        <v>41</v>
      </c>
      <c r="C21" s="8">
        <v>0</v>
      </c>
      <c r="D21" s="8">
        <v>0</v>
      </c>
      <c r="E21" s="8">
        <v>6</v>
      </c>
      <c r="F21" s="8">
        <v>0</v>
      </c>
      <c r="G21" s="8">
        <v>32</v>
      </c>
      <c r="H21" s="8">
        <v>28</v>
      </c>
      <c r="I21" s="8">
        <v>0</v>
      </c>
      <c r="J21" s="8">
        <v>0</v>
      </c>
      <c r="K21" s="8"/>
      <c r="L21" s="8"/>
      <c r="M21" s="8">
        <v>0</v>
      </c>
      <c r="N21" s="8">
        <v>6</v>
      </c>
      <c r="O21" s="8">
        <v>0</v>
      </c>
      <c r="P21" s="8"/>
      <c r="Q21" s="8"/>
      <c r="R21" s="8">
        <v>2.23E-2</v>
      </c>
      <c r="S21" s="8">
        <v>1.67E-2</v>
      </c>
      <c r="T21" s="8">
        <v>3.9E-2</v>
      </c>
      <c r="U21" s="8">
        <v>0.22900000000000001</v>
      </c>
      <c r="V21" s="8">
        <v>0.17369999999999999</v>
      </c>
      <c r="W21" s="8">
        <v>0.30170000000000002</v>
      </c>
      <c r="X21" s="8">
        <v>0.375</v>
      </c>
    </row>
    <row r="22" spans="1:24">
      <c r="A22" s="8" t="s">
        <v>21</v>
      </c>
      <c r="B22" s="8" t="s">
        <v>42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12</v>
      </c>
      <c r="I22" s="8">
        <v>0</v>
      </c>
      <c r="J22" s="8">
        <v>0</v>
      </c>
      <c r="K22" s="8"/>
      <c r="L22" s="8"/>
      <c r="M22" s="8">
        <v>0</v>
      </c>
      <c r="N22" s="8">
        <v>0</v>
      </c>
      <c r="O22" s="8">
        <v>0</v>
      </c>
      <c r="P22" s="8"/>
      <c r="Q22" s="8"/>
      <c r="R22" s="8">
        <v>0</v>
      </c>
      <c r="S22" s="8">
        <v>0</v>
      </c>
      <c r="T22" s="8">
        <v>0</v>
      </c>
      <c r="U22" s="8">
        <v>0.1057</v>
      </c>
      <c r="V22" s="8">
        <v>3.3300000000000003E-2</v>
      </c>
      <c r="W22" s="8">
        <v>0.48870000000000002</v>
      </c>
      <c r="X22" s="8">
        <v>0.64970000000000006</v>
      </c>
    </row>
    <row r="23" spans="1:24">
      <c r="A23" s="39" t="s">
        <v>21</v>
      </c>
      <c r="B23" s="39" t="s">
        <v>43</v>
      </c>
      <c r="C23" s="39">
        <v>0</v>
      </c>
      <c r="D23" s="39">
        <v>0</v>
      </c>
      <c r="E23" s="39">
        <v>2</v>
      </c>
      <c r="F23" s="39">
        <v>3</v>
      </c>
      <c r="G23" s="39">
        <v>1</v>
      </c>
      <c r="H23" s="39">
        <v>5</v>
      </c>
      <c r="I23" s="39">
        <v>0</v>
      </c>
      <c r="J23" s="39">
        <v>0</v>
      </c>
      <c r="K23" s="39"/>
      <c r="L23" s="39"/>
      <c r="M23" s="39">
        <v>0</v>
      </c>
      <c r="N23" s="39">
        <v>5</v>
      </c>
      <c r="O23" s="39">
        <v>0</v>
      </c>
      <c r="P23" s="39"/>
      <c r="Q23" s="39"/>
      <c r="R23" s="39">
        <v>0</v>
      </c>
      <c r="S23" s="39">
        <v>0</v>
      </c>
      <c r="T23" s="39">
        <v>0</v>
      </c>
      <c r="U23" s="39">
        <v>4.4299999999999999E-2</v>
      </c>
      <c r="V23" s="39">
        <v>1.1299999999999999E-2</v>
      </c>
      <c r="W23" s="39">
        <v>0.26129999999999998</v>
      </c>
      <c r="X23" s="39">
        <v>0.4667</v>
      </c>
    </row>
    <row r="24" spans="1:24">
      <c r="A24" s="8" t="s">
        <v>21</v>
      </c>
      <c r="B24" s="8" t="s">
        <v>44</v>
      </c>
      <c r="C24" s="8">
        <v>0</v>
      </c>
      <c r="D24" s="8">
        <v>0</v>
      </c>
      <c r="E24" s="8">
        <v>0</v>
      </c>
      <c r="F24" s="8">
        <v>0</v>
      </c>
      <c r="G24" s="8">
        <v>1</v>
      </c>
      <c r="H24" s="8">
        <v>25</v>
      </c>
      <c r="I24" s="8">
        <v>9</v>
      </c>
      <c r="J24" s="8">
        <v>0</v>
      </c>
      <c r="K24" s="8"/>
      <c r="L24" s="8"/>
      <c r="M24" s="8">
        <v>0</v>
      </c>
      <c r="N24" s="8">
        <v>0</v>
      </c>
      <c r="O24" s="8">
        <v>9</v>
      </c>
      <c r="P24" s="8"/>
      <c r="Q24" s="8"/>
      <c r="R24" s="8">
        <v>5.7000000000000002E-3</v>
      </c>
      <c r="S24" s="8">
        <v>0</v>
      </c>
      <c r="T24" s="8">
        <v>5.7000000000000002E-3</v>
      </c>
      <c r="U24" s="8">
        <v>0.14430000000000001</v>
      </c>
      <c r="V24" s="8">
        <v>3.3000000000000002E-2</v>
      </c>
      <c r="W24" s="8">
        <v>0.40029999999999999</v>
      </c>
      <c r="X24" s="8">
        <v>0.52769999999999995</v>
      </c>
    </row>
    <row r="25" spans="1:24">
      <c r="A25" s="8" t="s">
        <v>21</v>
      </c>
      <c r="B25" s="8" t="s">
        <v>45</v>
      </c>
      <c r="C25" s="8">
        <v>54</v>
      </c>
      <c r="D25" s="8">
        <v>0</v>
      </c>
      <c r="E25" s="8">
        <v>16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/>
      <c r="L25" s="8"/>
      <c r="M25" s="8">
        <v>54</v>
      </c>
      <c r="N25" s="8">
        <v>16</v>
      </c>
      <c r="O25" s="8">
        <v>0</v>
      </c>
      <c r="P25" s="8"/>
      <c r="Q25" s="8"/>
      <c r="R25" s="8">
        <v>0</v>
      </c>
      <c r="S25" s="8">
        <v>0</v>
      </c>
      <c r="T25" s="8">
        <v>0</v>
      </c>
      <c r="U25" s="8">
        <v>0.43869999999999998</v>
      </c>
      <c r="V25" s="8">
        <v>0.14430000000000001</v>
      </c>
      <c r="W25" s="8">
        <v>0.21129999999999999</v>
      </c>
      <c r="X25" s="8">
        <v>0.5</v>
      </c>
    </row>
    <row r="26" spans="1:24">
      <c r="A26" s="8" t="s">
        <v>21</v>
      </c>
      <c r="B26" s="8" t="s">
        <v>46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3</v>
      </c>
      <c r="J26" s="8">
        <v>0</v>
      </c>
      <c r="K26" s="8"/>
      <c r="L26" s="8"/>
      <c r="M26" s="8">
        <v>0</v>
      </c>
      <c r="N26" s="8">
        <v>0</v>
      </c>
      <c r="O26" s="8">
        <v>3</v>
      </c>
      <c r="P26" s="8"/>
      <c r="Q26" s="8"/>
      <c r="R26" s="8">
        <v>0</v>
      </c>
      <c r="S26" s="8">
        <v>0</v>
      </c>
      <c r="T26" s="8">
        <v>0</v>
      </c>
      <c r="U26" s="8">
        <v>0.26100000000000001</v>
      </c>
      <c r="V26" s="8">
        <v>0</v>
      </c>
      <c r="W26" s="8">
        <v>0.21129999999999999</v>
      </c>
      <c r="X26" s="8">
        <v>0.3</v>
      </c>
    </row>
    <row r="27" spans="1:24">
      <c r="A27" s="8" t="s">
        <v>21</v>
      </c>
      <c r="B27" s="8" t="s">
        <v>47</v>
      </c>
      <c r="C27" s="8">
        <v>3</v>
      </c>
      <c r="D27" s="8">
        <v>0</v>
      </c>
      <c r="E27" s="8">
        <v>0</v>
      </c>
      <c r="F27" s="8">
        <v>5</v>
      </c>
      <c r="G27" s="8">
        <v>0</v>
      </c>
      <c r="H27" s="8">
        <v>14</v>
      </c>
      <c r="I27" s="8">
        <v>0</v>
      </c>
      <c r="J27" s="8">
        <v>0</v>
      </c>
      <c r="K27" s="8"/>
      <c r="L27" s="8"/>
      <c r="M27" s="8">
        <v>3</v>
      </c>
      <c r="N27" s="8">
        <v>5</v>
      </c>
      <c r="O27" s="8">
        <v>0</v>
      </c>
      <c r="P27" s="8"/>
      <c r="Q27" s="8"/>
      <c r="R27" s="8">
        <v>1.0999999999999999E-2</v>
      </c>
      <c r="S27" s="8">
        <v>0</v>
      </c>
      <c r="T27" s="8">
        <v>1.0999999999999999E-2</v>
      </c>
      <c r="U27" s="8">
        <v>0.1333</v>
      </c>
      <c r="V27" s="8">
        <v>0.44429999999999997</v>
      </c>
      <c r="W27" s="8">
        <v>0.4667</v>
      </c>
      <c r="X27" s="8">
        <v>0.63900000000000001</v>
      </c>
    </row>
    <row r="28" spans="1:24">
      <c r="A28" s="8" t="s">
        <v>21</v>
      </c>
      <c r="B28" s="8" t="s">
        <v>48</v>
      </c>
      <c r="C28" s="8">
        <v>1</v>
      </c>
      <c r="D28" s="8">
        <v>0</v>
      </c>
      <c r="E28" s="8">
        <v>5</v>
      </c>
      <c r="F28" s="8">
        <v>1</v>
      </c>
      <c r="G28" s="8">
        <v>0</v>
      </c>
      <c r="H28" s="8">
        <v>23</v>
      </c>
      <c r="I28" s="8">
        <v>1</v>
      </c>
      <c r="J28" s="8">
        <v>0</v>
      </c>
      <c r="K28" s="8"/>
      <c r="L28" s="8"/>
      <c r="M28" s="8">
        <v>1</v>
      </c>
      <c r="N28" s="8">
        <v>6</v>
      </c>
      <c r="O28" s="8">
        <v>1</v>
      </c>
      <c r="P28" s="8"/>
      <c r="Q28" s="8"/>
      <c r="R28" s="8">
        <v>0</v>
      </c>
      <c r="S28" s="8">
        <v>0</v>
      </c>
      <c r="T28" s="8">
        <v>0</v>
      </c>
      <c r="U28" s="8">
        <v>0.29470000000000002</v>
      </c>
      <c r="V28" s="8">
        <v>0.13900000000000001</v>
      </c>
      <c r="W28" s="8">
        <v>0.2</v>
      </c>
      <c r="X28" s="8">
        <v>0.2</v>
      </c>
    </row>
    <row r="29" spans="1:2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4"/>
  <sheetViews>
    <sheetView workbookViewId="0">
      <selection activeCell="F15" sqref="F15"/>
    </sheetView>
  </sheetViews>
  <sheetFormatPr defaultRowHeight="15"/>
  <cols>
    <col min="12" max="18" width="9.140625" style="12"/>
    <col min="22" max="25" width="9.140625" style="12"/>
  </cols>
  <sheetData>
    <row r="1" spans="1:25" ht="15.75" customHeight="1">
      <c r="A1" s="13" t="s">
        <v>49</v>
      </c>
      <c r="B1" s="13" t="s">
        <v>50</v>
      </c>
      <c r="C1" s="14" t="s">
        <v>51</v>
      </c>
      <c r="D1" s="14" t="s">
        <v>52</v>
      </c>
      <c r="E1" s="14" t="s">
        <v>54</v>
      </c>
      <c r="F1" s="14" t="s">
        <v>55</v>
      </c>
      <c r="G1" s="14" t="s">
        <v>57</v>
      </c>
      <c r="H1" s="14" t="s">
        <v>58</v>
      </c>
      <c r="I1" s="14" t="s">
        <v>59</v>
      </c>
      <c r="J1" s="14" t="s">
        <v>60</v>
      </c>
      <c r="V1" s="11" t="s">
        <v>53</v>
      </c>
      <c r="W1" s="11" t="s">
        <v>56</v>
      </c>
      <c r="X1" s="11" t="s">
        <v>69</v>
      </c>
      <c r="Y1" s="11" t="s">
        <v>61</v>
      </c>
    </row>
    <row r="2" spans="1:25" s="25" customFormat="1">
      <c r="A2" s="24">
        <v>1</v>
      </c>
      <c r="B2" s="24" t="s">
        <v>22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3</v>
      </c>
      <c r="J2" s="25">
        <v>0</v>
      </c>
      <c r="V2" s="25">
        <v>0</v>
      </c>
      <c r="W2" s="25">
        <v>0</v>
      </c>
      <c r="X2" s="25">
        <f>G2+H2</f>
        <v>0</v>
      </c>
      <c r="Y2" s="25">
        <v>3</v>
      </c>
    </row>
    <row r="3" spans="1:25" s="25" customFormat="1">
      <c r="A3" s="24">
        <v>10</v>
      </c>
      <c r="B3" s="24" t="s">
        <v>23</v>
      </c>
      <c r="C3" s="25">
        <v>0</v>
      </c>
      <c r="D3" s="25">
        <v>1</v>
      </c>
      <c r="E3" s="25">
        <v>0</v>
      </c>
      <c r="F3" s="25">
        <v>0</v>
      </c>
      <c r="G3" s="25">
        <v>0</v>
      </c>
      <c r="H3" s="25">
        <v>28</v>
      </c>
      <c r="I3" s="25">
        <v>0</v>
      </c>
      <c r="J3" s="25">
        <v>0</v>
      </c>
      <c r="V3" s="25">
        <v>1</v>
      </c>
      <c r="W3" s="25">
        <v>0</v>
      </c>
      <c r="X3" s="25">
        <f t="shared" ref="X3:X61" si="0">G3+H3</f>
        <v>28</v>
      </c>
      <c r="Y3" s="25">
        <v>0</v>
      </c>
    </row>
    <row r="4" spans="1:25" s="25" customFormat="1">
      <c r="A4" s="24">
        <v>11</v>
      </c>
      <c r="B4" s="24" t="s">
        <v>24</v>
      </c>
      <c r="C4" s="25">
        <v>7</v>
      </c>
      <c r="D4" s="25">
        <v>0</v>
      </c>
      <c r="E4" s="25">
        <v>11</v>
      </c>
      <c r="F4" s="25">
        <v>4</v>
      </c>
      <c r="G4" s="25">
        <v>1</v>
      </c>
      <c r="H4" s="25">
        <v>16</v>
      </c>
      <c r="I4" s="25">
        <v>0</v>
      </c>
      <c r="J4" s="25">
        <v>0</v>
      </c>
      <c r="V4" s="25">
        <v>7</v>
      </c>
      <c r="W4" s="25">
        <v>15</v>
      </c>
      <c r="X4" s="25">
        <f t="shared" si="0"/>
        <v>17</v>
      </c>
      <c r="Y4" s="25">
        <v>0</v>
      </c>
    </row>
    <row r="5" spans="1:25" s="25" customFormat="1">
      <c r="A5" s="24">
        <v>12</v>
      </c>
      <c r="B5" s="24" t="s">
        <v>25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V5" s="25">
        <v>0</v>
      </c>
      <c r="W5" s="25">
        <v>0</v>
      </c>
      <c r="X5" s="25">
        <f t="shared" si="0"/>
        <v>0</v>
      </c>
      <c r="Y5" s="25">
        <v>0</v>
      </c>
    </row>
    <row r="6" spans="1:25" s="25" customFormat="1">
      <c r="A6" s="24">
        <v>14</v>
      </c>
      <c r="B6" s="24" t="s">
        <v>26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3</v>
      </c>
      <c r="J6" s="25">
        <v>0</v>
      </c>
      <c r="V6" s="25">
        <v>0</v>
      </c>
      <c r="W6" s="25">
        <v>0</v>
      </c>
      <c r="X6" s="25">
        <f t="shared" si="0"/>
        <v>0</v>
      </c>
      <c r="Y6" s="25">
        <v>3</v>
      </c>
    </row>
    <row r="7" spans="1:25" s="25" customFormat="1">
      <c r="A7" s="24">
        <v>15</v>
      </c>
      <c r="B7" s="24" t="s">
        <v>27</v>
      </c>
      <c r="C7" s="25">
        <v>0</v>
      </c>
      <c r="D7" s="25">
        <v>0</v>
      </c>
      <c r="E7" s="25">
        <v>0</v>
      </c>
      <c r="F7" s="25">
        <v>0</v>
      </c>
      <c r="G7" s="25">
        <v>1</v>
      </c>
      <c r="H7" s="25">
        <v>0</v>
      </c>
      <c r="I7" s="25">
        <v>3</v>
      </c>
      <c r="J7" s="25">
        <v>1</v>
      </c>
      <c r="V7" s="25">
        <v>0</v>
      </c>
      <c r="W7" s="25">
        <v>0</v>
      </c>
      <c r="X7" s="25">
        <f t="shared" si="0"/>
        <v>1</v>
      </c>
      <c r="Y7" s="25">
        <v>4</v>
      </c>
    </row>
    <row r="8" spans="1:25" s="25" customFormat="1">
      <c r="A8" s="24">
        <v>16</v>
      </c>
      <c r="B8" s="24" t="s">
        <v>28</v>
      </c>
      <c r="C8" s="25">
        <v>26</v>
      </c>
      <c r="D8" s="25">
        <v>0</v>
      </c>
      <c r="E8" s="25">
        <v>10</v>
      </c>
      <c r="F8" s="25">
        <v>0</v>
      </c>
      <c r="G8" s="25">
        <v>5</v>
      </c>
      <c r="H8" s="25">
        <v>12</v>
      </c>
      <c r="I8" s="25">
        <v>0</v>
      </c>
      <c r="J8" s="25">
        <v>0</v>
      </c>
      <c r="V8" s="25">
        <v>26</v>
      </c>
      <c r="W8" s="25">
        <v>10</v>
      </c>
      <c r="X8" s="25">
        <f t="shared" si="0"/>
        <v>17</v>
      </c>
      <c r="Y8" s="25">
        <v>0</v>
      </c>
    </row>
    <row r="9" spans="1:25" s="25" customFormat="1">
      <c r="A9" s="24">
        <v>17</v>
      </c>
      <c r="B9" s="24" t="s">
        <v>29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1</v>
      </c>
      <c r="I9" s="25">
        <v>1</v>
      </c>
      <c r="J9" s="25">
        <v>0</v>
      </c>
      <c r="V9" s="25">
        <v>0</v>
      </c>
      <c r="W9" s="25">
        <v>0</v>
      </c>
      <c r="X9" s="25">
        <f t="shared" si="0"/>
        <v>1</v>
      </c>
      <c r="Y9" s="25">
        <v>1</v>
      </c>
    </row>
    <row r="10" spans="1:25" s="25" customFormat="1">
      <c r="A10" s="24">
        <v>18</v>
      </c>
      <c r="B10" s="24" t="s">
        <v>30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2</v>
      </c>
      <c r="I10" s="25">
        <v>0</v>
      </c>
      <c r="J10" s="25">
        <v>0</v>
      </c>
      <c r="V10" s="25">
        <v>0</v>
      </c>
      <c r="W10" s="25">
        <v>0</v>
      </c>
      <c r="X10" s="25">
        <f t="shared" si="0"/>
        <v>2</v>
      </c>
      <c r="Y10" s="25">
        <v>0</v>
      </c>
    </row>
    <row r="11" spans="1:25" s="25" customFormat="1">
      <c r="A11" s="24">
        <v>2</v>
      </c>
      <c r="B11" s="24" t="s">
        <v>31</v>
      </c>
      <c r="C11" s="25">
        <v>15</v>
      </c>
      <c r="D11" s="25">
        <v>2</v>
      </c>
      <c r="E11" s="25">
        <v>3</v>
      </c>
      <c r="F11" s="25">
        <v>0</v>
      </c>
      <c r="G11" s="25">
        <v>5</v>
      </c>
      <c r="H11" s="25">
        <v>22</v>
      </c>
      <c r="I11" s="25">
        <v>0</v>
      </c>
      <c r="J11" s="25">
        <v>0</v>
      </c>
      <c r="V11" s="25">
        <v>17</v>
      </c>
      <c r="W11" s="25">
        <v>3</v>
      </c>
      <c r="X11" s="25">
        <f t="shared" si="0"/>
        <v>27</v>
      </c>
      <c r="Y11" s="25">
        <v>0</v>
      </c>
    </row>
    <row r="12" spans="1:25" s="25" customFormat="1">
      <c r="A12" s="24">
        <v>20</v>
      </c>
      <c r="B12" s="24" t="s">
        <v>32</v>
      </c>
      <c r="C12" s="25">
        <v>10</v>
      </c>
      <c r="D12" s="25">
        <v>0</v>
      </c>
      <c r="E12" s="25">
        <v>1</v>
      </c>
      <c r="F12" s="25">
        <v>4</v>
      </c>
      <c r="G12" s="25">
        <v>0</v>
      </c>
      <c r="H12" s="25">
        <v>0</v>
      </c>
      <c r="I12" s="25">
        <v>0</v>
      </c>
      <c r="J12" s="25">
        <v>0</v>
      </c>
      <c r="V12" s="25">
        <v>10</v>
      </c>
      <c r="W12" s="25">
        <v>5</v>
      </c>
      <c r="X12" s="25">
        <f t="shared" si="0"/>
        <v>0</v>
      </c>
      <c r="Y12" s="25">
        <v>0</v>
      </c>
    </row>
    <row r="13" spans="1:25" s="25" customFormat="1">
      <c r="A13" s="24">
        <v>21</v>
      </c>
      <c r="B13" s="24" t="s">
        <v>33</v>
      </c>
      <c r="C13" s="25">
        <v>27</v>
      </c>
      <c r="D13" s="25">
        <v>1</v>
      </c>
      <c r="E13" s="25">
        <v>1</v>
      </c>
      <c r="F13" s="25">
        <v>0</v>
      </c>
      <c r="G13" s="25">
        <v>0</v>
      </c>
      <c r="H13" s="25">
        <v>34</v>
      </c>
      <c r="I13" s="25">
        <v>0</v>
      </c>
      <c r="J13" s="25">
        <v>0</v>
      </c>
      <c r="V13" s="25">
        <v>28</v>
      </c>
      <c r="W13" s="25">
        <v>1</v>
      </c>
      <c r="X13" s="25">
        <f t="shared" si="0"/>
        <v>34</v>
      </c>
      <c r="Y13" s="25">
        <v>0</v>
      </c>
    </row>
    <row r="14" spans="1:25" s="25" customFormat="1">
      <c r="A14" s="24">
        <v>23</v>
      </c>
      <c r="B14" s="24" t="s">
        <v>34</v>
      </c>
      <c r="C14" s="24">
        <v>96</v>
      </c>
      <c r="D14" s="24">
        <v>0</v>
      </c>
      <c r="E14" s="24">
        <v>9</v>
      </c>
      <c r="F14" s="24">
        <v>0</v>
      </c>
      <c r="G14" s="24">
        <v>0</v>
      </c>
      <c r="H14" s="24">
        <v>5</v>
      </c>
      <c r="I14" s="24">
        <v>0</v>
      </c>
      <c r="J14" s="24">
        <v>0</v>
      </c>
      <c r="V14" s="24">
        <v>96</v>
      </c>
      <c r="W14" s="24">
        <v>9</v>
      </c>
      <c r="X14" s="25">
        <f t="shared" si="0"/>
        <v>5</v>
      </c>
      <c r="Y14" s="24">
        <v>0</v>
      </c>
    </row>
    <row r="15" spans="1:25" s="25" customFormat="1">
      <c r="A15" s="24">
        <v>24</v>
      </c>
      <c r="B15" s="24" t="s">
        <v>41</v>
      </c>
      <c r="C15" s="24">
        <v>1</v>
      </c>
      <c r="D15" s="24">
        <v>0</v>
      </c>
      <c r="E15" s="24">
        <v>9</v>
      </c>
      <c r="F15" s="24">
        <v>0</v>
      </c>
      <c r="G15" s="24">
        <v>23</v>
      </c>
      <c r="H15" s="24">
        <v>38</v>
      </c>
      <c r="I15" s="24">
        <v>20</v>
      </c>
      <c r="J15" s="24">
        <v>0</v>
      </c>
      <c r="V15" s="24">
        <v>1</v>
      </c>
      <c r="W15" s="24">
        <v>9</v>
      </c>
      <c r="X15" s="25">
        <f t="shared" si="0"/>
        <v>61</v>
      </c>
      <c r="Y15" s="24">
        <v>20</v>
      </c>
    </row>
    <row r="16" spans="1:25">
      <c r="A16" s="19">
        <v>19</v>
      </c>
      <c r="B16" s="19"/>
      <c r="C16" s="14">
        <v>0</v>
      </c>
      <c r="D16" s="14">
        <v>0</v>
      </c>
      <c r="E16" s="14">
        <v>6</v>
      </c>
      <c r="F16" s="14">
        <v>1</v>
      </c>
      <c r="G16" s="14">
        <v>70</v>
      </c>
      <c r="H16" s="14">
        <v>23</v>
      </c>
      <c r="I16" s="14">
        <v>63</v>
      </c>
      <c r="J16" s="14">
        <v>1</v>
      </c>
      <c r="V16" s="11">
        <v>0</v>
      </c>
      <c r="W16" s="11">
        <v>7</v>
      </c>
      <c r="X16" s="11">
        <f t="shared" si="0"/>
        <v>93</v>
      </c>
      <c r="Y16" s="11">
        <v>64</v>
      </c>
    </row>
    <row r="17" spans="1:25">
      <c r="A17" s="19">
        <v>32</v>
      </c>
      <c r="B17" s="19"/>
      <c r="C17" s="14">
        <v>78</v>
      </c>
      <c r="D17" s="14">
        <v>0</v>
      </c>
      <c r="E17" s="14">
        <v>10</v>
      </c>
      <c r="F17" s="14">
        <v>1</v>
      </c>
      <c r="G17" s="14">
        <v>2</v>
      </c>
      <c r="H17" s="14">
        <v>12</v>
      </c>
      <c r="I17" s="14">
        <v>0</v>
      </c>
      <c r="J17" s="14">
        <v>0</v>
      </c>
      <c r="V17" s="11">
        <v>78</v>
      </c>
      <c r="W17" s="11">
        <v>11</v>
      </c>
      <c r="X17" s="11">
        <f t="shared" si="0"/>
        <v>14</v>
      </c>
      <c r="Y17" s="11">
        <v>0</v>
      </c>
    </row>
    <row r="18" spans="1:25" s="22" customFormat="1">
      <c r="A18" s="46">
        <v>33</v>
      </c>
      <c r="B18" s="46"/>
      <c r="C18" s="22">
        <v>0</v>
      </c>
      <c r="D18" s="22">
        <v>0</v>
      </c>
      <c r="E18" s="22">
        <v>0</v>
      </c>
      <c r="F18" s="22">
        <v>0</v>
      </c>
      <c r="G18" s="22">
        <v>1</v>
      </c>
      <c r="H18" s="22">
        <v>0</v>
      </c>
      <c r="I18" s="22">
        <v>0</v>
      </c>
      <c r="J18" s="22">
        <v>0</v>
      </c>
      <c r="V18" s="22">
        <v>0</v>
      </c>
      <c r="W18" s="22">
        <v>0</v>
      </c>
      <c r="X18" s="22">
        <f t="shared" si="0"/>
        <v>1</v>
      </c>
      <c r="Y18" s="22">
        <v>0</v>
      </c>
    </row>
    <row r="19" spans="1:25">
      <c r="A19" s="19">
        <v>38</v>
      </c>
      <c r="B19" s="19"/>
      <c r="C19" s="14">
        <v>0</v>
      </c>
      <c r="D19" s="14">
        <v>0</v>
      </c>
      <c r="E19" s="14">
        <v>8</v>
      </c>
      <c r="F19" s="14">
        <v>0</v>
      </c>
      <c r="G19" s="14">
        <v>26</v>
      </c>
      <c r="H19" s="14">
        <v>19</v>
      </c>
      <c r="I19" s="14">
        <v>0</v>
      </c>
      <c r="J19" s="14">
        <v>0</v>
      </c>
      <c r="V19" s="11">
        <v>0</v>
      </c>
      <c r="W19" s="11">
        <v>8</v>
      </c>
      <c r="X19" s="11">
        <f t="shared" si="0"/>
        <v>45</v>
      </c>
      <c r="Y19" s="11">
        <v>0</v>
      </c>
    </row>
    <row r="20" spans="1:25">
      <c r="A20" s="21">
        <v>39</v>
      </c>
      <c r="B20" s="21" t="s">
        <v>38</v>
      </c>
      <c r="C20" s="15">
        <v>0</v>
      </c>
      <c r="D20" s="15">
        <v>0</v>
      </c>
      <c r="E20" s="15">
        <v>0</v>
      </c>
      <c r="F20" s="15">
        <v>0</v>
      </c>
      <c r="G20" s="15">
        <v>13</v>
      </c>
      <c r="H20" s="15">
        <v>6</v>
      </c>
      <c r="I20" s="15">
        <v>0</v>
      </c>
      <c r="J20" s="15">
        <v>0</v>
      </c>
      <c r="V20" s="15">
        <v>0</v>
      </c>
      <c r="W20" s="15">
        <v>0</v>
      </c>
      <c r="X20" s="15">
        <f t="shared" si="0"/>
        <v>19</v>
      </c>
      <c r="Y20" s="15">
        <v>0</v>
      </c>
    </row>
    <row r="21" spans="1:25">
      <c r="A21" s="19">
        <v>40</v>
      </c>
      <c r="B21" s="19"/>
      <c r="C21" s="14">
        <v>1</v>
      </c>
      <c r="D21" s="14">
        <v>0</v>
      </c>
      <c r="E21" s="14">
        <v>3</v>
      </c>
      <c r="F21" s="14">
        <v>0</v>
      </c>
      <c r="G21" s="14">
        <v>8</v>
      </c>
      <c r="H21" s="14">
        <v>14</v>
      </c>
      <c r="I21" s="14">
        <v>0</v>
      </c>
      <c r="J21" s="14">
        <v>0</v>
      </c>
      <c r="V21" s="11">
        <v>1</v>
      </c>
      <c r="W21" s="11">
        <v>3</v>
      </c>
      <c r="X21" s="11">
        <f t="shared" si="0"/>
        <v>22</v>
      </c>
      <c r="Y21" s="11">
        <v>0</v>
      </c>
    </row>
    <row r="22" spans="1:25">
      <c r="A22" s="19">
        <v>42</v>
      </c>
      <c r="B22" s="19"/>
      <c r="C22" s="14">
        <v>0</v>
      </c>
      <c r="D22" s="14">
        <v>0</v>
      </c>
      <c r="E22" s="14">
        <v>2</v>
      </c>
      <c r="F22" s="14">
        <v>0</v>
      </c>
      <c r="G22" s="14">
        <v>16</v>
      </c>
      <c r="H22" s="14">
        <v>54</v>
      </c>
      <c r="I22" s="14">
        <v>18</v>
      </c>
      <c r="J22" s="14">
        <v>0</v>
      </c>
      <c r="V22" s="11">
        <v>0</v>
      </c>
      <c r="W22" s="11">
        <v>2</v>
      </c>
      <c r="X22" s="11">
        <f t="shared" si="0"/>
        <v>70</v>
      </c>
      <c r="Y22" s="11">
        <v>18</v>
      </c>
    </row>
    <row r="23" spans="1:25">
      <c r="A23" s="19">
        <v>43</v>
      </c>
      <c r="B23" s="19"/>
      <c r="C23" s="14">
        <v>0</v>
      </c>
      <c r="D23" s="14">
        <v>0</v>
      </c>
      <c r="E23" s="14">
        <v>0</v>
      </c>
      <c r="F23" s="14">
        <v>0</v>
      </c>
      <c r="G23" s="14">
        <v>41</v>
      </c>
      <c r="H23" s="14">
        <v>39</v>
      </c>
      <c r="I23" s="14">
        <v>0</v>
      </c>
      <c r="J23" s="14">
        <v>0</v>
      </c>
      <c r="V23" s="11">
        <v>0</v>
      </c>
      <c r="W23" s="11">
        <v>0</v>
      </c>
      <c r="X23" s="11">
        <f t="shared" si="0"/>
        <v>80</v>
      </c>
      <c r="Y23" s="11">
        <v>0</v>
      </c>
    </row>
    <row r="24" spans="1:25">
      <c r="A24" s="19">
        <v>44</v>
      </c>
      <c r="B24" s="19"/>
      <c r="C24" s="14">
        <v>0</v>
      </c>
      <c r="D24" s="14">
        <v>0</v>
      </c>
      <c r="E24" s="14">
        <v>0</v>
      </c>
      <c r="F24" s="14">
        <v>0</v>
      </c>
      <c r="G24" s="14">
        <v>35</v>
      </c>
      <c r="H24" s="14">
        <v>39</v>
      </c>
      <c r="I24" s="14">
        <v>0</v>
      </c>
      <c r="J24" s="14">
        <v>0</v>
      </c>
      <c r="V24" s="11">
        <v>0</v>
      </c>
      <c r="W24" s="11">
        <v>0</v>
      </c>
      <c r="X24" s="11">
        <f t="shared" si="0"/>
        <v>74</v>
      </c>
      <c r="Y24" s="11">
        <v>0</v>
      </c>
    </row>
    <row r="25" spans="1:25">
      <c r="A25" s="19">
        <v>47</v>
      </c>
      <c r="B25" s="19"/>
      <c r="C25" s="14">
        <v>0</v>
      </c>
      <c r="D25" s="14">
        <v>0</v>
      </c>
      <c r="E25" s="14">
        <v>7</v>
      </c>
      <c r="F25" s="14">
        <v>1</v>
      </c>
      <c r="G25" s="14">
        <v>12</v>
      </c>
      <c r="H25" s="14">
        <v>28</v>
      </c>
      <c r="I25" s="14">
        <v>49</v>
      </c>
      <c r="J25" s="14">
        <v>0</v>
      </c>
      <c r="V25" s="11">
        <v>0</v>
      </c>
      <c r="W25" s="11">
        <v>8</v>
      </c>
      <c r="X25" s="11">
        <f t="shared" si="0"/>
        <v>40</v>
      </c>
      <c r="Y25" s="11">
        <v>49</v>
      </c>
    </row>
    <row r="26" spans="1:25">
      <c r="A26" s="20">
        <v>48</v>
      </c>
      <c r="B26" s="20" t="s">
        <v>43</v>
      </c>
      <c r="C26" s="17">
        <v>0</v>
      </c>
      <c r="D26" s="17">
        <v>0</v>
      </c>
      <c r="E26" s="17">
        <v>3</v>
      </c>
      <c r="F26" s="17">
        <v>2</v>
      </c>
      <c r="G26" s="17">
        <v>45</v>
      </c>
      <c r="H26" s="17">
        <v>33</v>
      </c>
      <c r="I26" s="17">
        <v>0</v>
      </c>
      <c r="J26" s="17">
        <v>0</v>
      </c>
      <c r="V26" s="17">
        <v>0</v>
      </c>
      <c r="W26" s="17">
        <v>5</v>
      </c>
      <c r="X26" s="23">
        <f t="shared" si="0"/>
        <v>78</v>
      </c>
      <c r="Y26" s="17">
        <v>0</v>
      </c>
    </row>
    <row r="27" spans="1:25">
      <c r="A27" s="19">
        <v>50</v>
      </c>
      <c r="B27" s="19"/>
      <c r="C27" s="14">
        <v>0</v>
      </c>
      <c r="D27" s="14">
        <v>0</v>
      </c>
      <c r="E27" s="14">
        <v>14</v>
      </c>
      <c r="F27" s="14">
        <v>7</v>
      </c>
      <c r="G27" s="14">
        <v>64</v>
      </c>
      <c r="H27" s="14">
        <v>21</v>
      </c>
      <c r="I27" s="14">
        <v>0</v>
      </c>
      <c r="J27" s="14">
        <v>0</v>
      </c>
      <c r="V27" s="11">
        <v>0</v>
      </c>
      <c r="W27" s="11">
        <v>21</v>
      </c>
      <c r="X27" s="11">
        <f t="shared" si="0"/>
        <v>85</v>
      </c>
      <c r="Y27" s="11">
        <v>0</v>
      </c>
    </row>
    <row r="28" spans="1:25">
      <c r="A28" s="19">
        <v>51</v>
      </c>
      <c r="B28" s="19"/>
      <c r="C28" s="14">
        <v>0</v>
      </c>
      <c r="D28" s="14">
        <v>0</v>
      </c>
      <c r="E28" s="14">
        <v>2</v>
      </c>
      <c r="F28" s="14">
        <v>0</v>
      </c>
      <c r="G28" s="14">
        <v>1</v>
      </c>
      <c r="H28" s="14">
        <v>13</v>
      </c>
      <c r="I28" s="14">
        <v>2</v>
      </c>
      <c r="J28" s="14">
        <v>0</v>
      </c>
      <c r="V28" s="11">
        <v>0</v>
      </c>
      <c r="W28" s="11">
        <v>2</v>
      </c>
      <c r="X28" s="11">
        <f t="shared" si="0"/>
        <v>14</v>
      </c>
      <c r="Y28" s="11">
        <v>2</v>
      </c>
    </row>
    <row r="29" spans="1:25">
      <c r="A29" s="19">
        <v>52</v>
      </c>
      <c r="B29" s="19"/>
      <c r="C29" s="14">
        <v>1</v>
      </c>
      <c r="D29" s="14">
        <v>0</v>
      </c>
      <c r="E29" s="14">
        <v>12</v>
      </c>
      <c r="F29" s="14">
        <v>2</v>
      </c>
      <c r="G29" s="14">
        <v>0</v>
      </c>
      <c r="H29" s="14">
        <v>89</v>
      </c>
      <c r="I29" s="14">
        <v>1</v>
      </c>
      <c r="J29" s="14">
        <v>0</v>
      </c>
      <c r="V29" s="11">
        <v>1</v>
      </c>
      <c r="W29" s="11">
        <v>14</v>
      </c>
      <c r="X29" s="11">
        <f t="shared" si="0"/>
        <v>89</v>
      </c>
      <c r="Y29" s="11">
        <v>1</v>
      </c>
    </row>
    <row r="30" spans="1:25">
      <c r="A30" s="19">
        <v>54</v>
      </c>
      <c r="B30" s="19"/>
      <c r="C30" s="14">
        <v>0</v>
      </c>
      <c r="D30" s="14">
        <v>1</v>
      </c>
      <c r="E30" s="14">
        <v>0</v>
      </c>
      <c r="F30" s="14">
        <v>0</v>
      </c>
      <c r="G30" s="14">
        <v>1</v>
      </c>
      <c r="H30" s="14">
        <v>4</v>
      </c>
      <c r="I30" s="14">
        <v>2</v>
      </c>
      <c r="J30" s="14">
        <v>0</v>
      </c>
      <c r="V30" s="11">
        <v>1</v>
      </c>
      <c r="W30" s="11">
        <v>0</v>
      </c>
      <c r="X30" s="11">
        <f t="shared" si="0"/>
        <v>5</v>
      </c>
      <c r="Y30" s="11">
        <v>2</v>
      </c>
    </row>
    <row r="31" spans="1:25">
      <c r="A31" s="19">
        <v>55</v>
      </c>
      <c r="B31" s="19"/>
      <c r="C31" s="14">
        <v>1</v>
      </c>
      <c r="D31" s="14">
        <v>0</v>
      </c>
      <c r="E31" s="14">
        <v>0</v>
      </c>
      <c r="F31" s="14">
        <v>0</v>
      </c>
      <c r="G31" s="14">
        <v>3</v>
      </c>
      <c r="H31" s="14">
        <v>11</v>
      </c>
      <c r="I31" s="14">
        <v>1</v>
      </c>
      <c r="J31" s="14">
        <v>0</v>
      </c>
      <c r="V31" s="11">
        <v>1</v>
      </c>
      <c r="W31" s="11">
        <v>0</v>
      </c>
      <c r="X31" s="11">
        <f t="shared" si="0"/>
        <v>14</v>
      </c>
      <c r="Y31" s="11">
        <v>1</v>
      </c>
    </row>
    <row r="32" spans="1:25">
      <c r="A32" s="19">
        <v>56</v>
      </c>
      <c r="B32" s="19"/>
      <c r="C32" s="14">
        <v>0</v>
      </c>
      <c r="D32" s="14">
        <v>0</v>
      </c>
      <c r="E32" s="14">
        <v>4</v>
      </c>
      <c r="F32" s="14">
        <v>1</v>
      </c>
      <c r="G32" s="14">
        <v>0</v>
      </c>
      <c r="H32" s="14">
        <v>7</v>
      </c>
      <c r="I32" s="14">
        <v>0</v>
      </c>
      <c r="J32" s="14">
        <v>0</v>
      </c>
      <c r="V32" s="11">
        <v>0</v>
      </c>
      <c r="W32" s="11">
        <v>5</v>
      </c>
      <c r="X32" s="11">
        <f t="shared" si="0"/>
        <v>7</v>
      </c>
      <c r="Y32" s="11">
        <v>0</v>
      </c>
    </row>
    <row r="33" spans="1:25">
      <c r="A33" s="19">
        <v>57</v>
      </c>
      <c r="B33" s="19"/>
      <c r="C33" s="14">
        <v>6</v>
      </c>
      <c r="D33" s="14">
        <v>0</v>
      </c>
      <c r="E33" s="14">
        <v>0</v>
      </c>
      <c r="F33" s="14">
        <v>1</v>
      </c>
      <c r="G33" s="14">
        <v>4</v>
      </c>
      <c r="H33" s="14">
        <v>50</v>
      </c>
      <c r="I33" s="14">
        <v>0</v>
      </c>
      <c r="J33" s="14">
        <v>0</v>
      </c>
      <c r="V33" s="11">
        <v>6</v>
      </c>
      <c r="W33" s="11">
        <v>1</v>
      </c>
      <c r="X33" s="11">
        <f t="shared" si="0"/>
        <v>54</v>
      </c>
      <c r="Y33" s="11">
        <v>0</v>
      </c>
    </row>
    <row r="34" spans="1:25">
      <c r="A34" s="19">
        <v>58</v>
      </c>
      <c r="B34" s="19"/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70</v>
      </c>
      <c r="I34" s="14">
        <v>0</v>
      </c>
      <c r="J34" s="14">
        <v>0</v>
      </c>
      <c r="V34" s="11">
        <v>0</v>
      </c>
      <c r="W34" s="11">
        <v>0</v>
      </c>
      <c r="X34" s="11">
        <f t="shared" si="0"/>
        <v>70</v>
      </c>
      <c r="Y34" s="11">
        <v>0</v>
      </c>
    </row>
    <row r="35" spans="1:25">
      <c r="A35" s="19">
        <v>59</v>
      </c>
      <c r="B35" s="19"/>
      <c r="C35" s="14">
        <v>488</v>
      </c>
      <c r="D35" s="14">
        <v>0</v>
      </c>
      <c r="E35" s="14">
        <v>1</v>
      </c>
      <c r="F35" s="14">
        <v>4</v>
      </c>
      <c r="G35" s="14">
        <v>4</v>
      </c>
      <c r="H35" s="14">
        <v>10</v>
      </c>
      <c r="I35" s="14">
        <v>0</v>
      </c>
      <c r="J35" s="14">
        <v>0</v>
      </c>
      <c r="V35" s="11">
        <v>488</v>
      </c>
      <c r="W35" s="11">
        <v>5</v>
      </c>
      <c r="X35" s="11">
        <f t="shared" si="0"/>
        <v>14</v>
      </c>
      <c r="Y35" s="11">
        <v>0</v>
      </c>
    </row>
    <row r="36" spans="1:25">
      <c r="A36" s="18">
        <v>60</v>
      </c>
      <c r="B36" s="18" t="s">
        <v>35</v>
      </c>
      <c r="C36" s="16">
        <v>204</v>
      </c>
      <c r="D36" s="16">
        <v>0</v>
      </c>
      <c r="E36" s="16">
        <v>3</v>
      </c>
      <c r="F36" s="16">
        <v>0</v>
      </c>
      <c r="G36" s="16">
        <v>0</v>
      </c>
      <c r="H36" s="16">
        <v>21</v>
      </c>
      <c r="I36" s="16">
        <v>0</v>
      </c>
      <c r="J36" s="16">
        <v>0</v>
      </c>
      <c r="V36" s="16">
        <v>204</v>
      </c>
      <c r="W36" s="16">
        <v>3</v>
      </c>
      <c r="X36" s="16">
        <f t="shared" si="0"/>
        <v>21</v>
      </c>
      <c r="Y36" s="16">
        <v>0</v>
      </c>
    </row>
    <row r="37" spans="1:25">
      <c r="A37" s="19">
        <v>61</v>
      </c>
      <c r="B37" s="19"/>
      <c r="C37" s="14">
        <v>0</v>
      </c>
      <c r="D37" s="14">
        <v>0</v>
      </c>
      <c r="E37" s="14">
        <v>1</v>
      </c>
      <c r="F37" s="14">
        <v>0</v>
      </c>
      <c r="G37" s="14">
        <v>2</v>
      </c>
      <c r="H37" s="14">
        <v>7</v>
      </c>
      <c r="I37" s="14">
        <v>0</v>
      </c>
      <c r="J37" s="14">
        <v>0</v>
      </c>
      <c r="V37" s="11">
        <v>0</v>
      </c>
      <c r="W37" s="11">
        <v>1</v>
      </c>
      <c r="X37" s="11">
        <f t="shared" si="0"/>
        <v>9</v>
      </c>
      <c r="Y37" s="11">
        <v>0</v>
      </c>
    </row>
    <row r="38" spans="1:25">
      <c r="A38" s="19">
        <v>63</v>
      </c>
      <c r="B38" s="19"/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1</v>
      </c>
      <c r="J38" s="14">
        <v>0</v>
      </c>
      <c r="V38" s="11">
        <v>0</v>
      </c>
      <c r="W38" s="11">
        <v>0</v>
      </c>
      <c r="X38" s="11">
        <f t="shared" si="0"/>
        <v>0</v>
      </c>
      <c r="Y38" s="11">
        <v>1</v>
      </c>
    </row>
    <row r="39" spans="1:25">
      <c r="A39" s="19">
        <v>64</v>
      </c>
      <c r="B39" s="19"/>
      <c r="C39" s="14">
        <v>43</v>
      </c>
      <c r="D39" s="14">
        <v>0</v>
      </c>
      <c r="E39" s="14">
        <v>6</v>
      </c>
      <c r="F39" s="14">
        <v>3</v>
      </c>
      <c r="G39" s="14">
        <v>0</v>
      </c>
      <c r="H39" s="14">
        <v>3</v>
      </c>
      <c r="I39" s="14">
        <v>0</v>
      </c>
      <c r="J39" s="14">
        <v>0</v>
      </c>
      <c r="V39" s="11">
        <v>43</v>
      </c>
      <c r="W39" s="11">
        <v>9</v>
      </c>
      <c r="X39" s="11">
        <f t="shared" si="0"/>
        <v>3</v>
      </c>
      <c r="Y39" s="11">
        <v>0</v>
      </c>
    </row>
    <row r="40" spans="1:25">
      <c r="A40" s="19">
        <v>65</v>
      </c>
      <c r="B40" s="19"/>
      <c r="C40" s="14">
        <v>0</v>
      </c>
      <c r="D40" s="14">
        <v>0</v>
      </c>
      <c r="E40" s="14">
        <v>0</v>
      </c>
      <c r="F40" s="14">
        <v>0</v>
      </c>
      <c r="G40" s="14">
        <v>7</v>
      </c>
      <c r="H40" s="14">
        <v>19</v>
      </c>
      <c r="I40" s="14">
        <v>0</v>
      </c>
      <c r="J40" s="14">
        <v>0</v>
      </c>
      <c r="V40" s="11">
        <v>0</v>
      </c>
      <c r="W40" s="11">
        <v>0</v>
      </c>
      <c r="X40" s="11">
        <f t="shared" si="0"/>
        <v>26</v>
      </c>
      <c r="Y40" s="11">
        <v>0</v>
      </c>
    </row>
    <row r="41" spans="1:25">
      <c r="A41" s="19">
        <v>66</v>
      </c>
      <c r="B41" s="19"/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V41" s="11">
        <v>0</v>
      </c>
      <c r="W41" s="11">
        <v>0</v>
      </c>
      <c r="X41" s="11">
        <f t="shared" si="0"/>
        <v>0</v>
      </c>
      <c r="Y41" s="11">
        <v>0</v>
      </c>
    </row>
    <row r="42" spans="1:25">
      <c r="A42" s="19">
        <v>67</v>
      </c>
      <c r="B42" s="19"/>
      <c r="C42" s="14">
        <v>28</v>
      </c>
      <c r="D42" s="14">
        <v>0</v>
      </c>
      <c r="E42" s="14">
        <v>23</v>
      </c>
      <c r="F42" s="14">
        <v>4</v>
      </c>
      <c r="G42" s="14">
        <v>0</v>
      </c>
      <c r="H42" s="14">
        <v>3</v>
      </c>
      <c r="I42" s="14">
        <v>0</v>
      </c>
      <c r="J42" s="14">
        <v>0</v>
      </c>
      <c r="V42" s="11">
        <v>28</v>
      </c>
      <c r="W42" s="11">
        <v>27</v>
      </c>
      <c r="X42" s="11">
        <f t="shared" si="0"/>
        <v>3</v>
      </c>
      <c r="Y42" s="11">
        <v>0</v>
      </c>
    </row>
    <row r="43" spans="1:25">
      <c r="A43" s="19">
        <v>68</v>
      </c>
      <c r="B43" s="19"/>
      <c r="C43" s="14">
        <v>178</v>
      </c>
      <c r="D43" s="14">
        <v>2</v>
      </c>
      <c r="E43" s="14">
        <v>6</v>
      </c>
      <c r="F43" s="14">
        <v>2</v>
      </c>
      <c r="G43" s="14">
        <v>1</v>
      </c>
      <c r="H43" s="14">
        <v>7</v>
      </c>
      <c r="I43" s="14">
        <v>0</v>
      </c>
      <c r="J43" s="14">
        <v>0</v>
      </c>
      <c r="V43" s="11">
        <v>180</v>
      </c>
      <c r="W43" s="11">
        <v>8</v>
      </c>
      <c r="X43" s="11">
        <f t="shared" si="0"/>
        <v>8</v>
      </c>
      <c r="Y43" s="11">
        <v>0</v>
      </c>
    </row>
    <row r="44" spans="1:25">
      <c r="A44" s="19">
        <v>69</v>
      </c>
      <c r="B44" s="19"/>
      <c r="C44" s="14">
        <v>0</v>
      </c>
      <c r="D44" s="14">
        <v>0</v>
      </c>
      <c r="E44" s="14">
        <v>0</v>
      </c>
      <c r="F44" s="14">
        <v>2</v>
      </c>
      <c r="G44" s="14">
        <v>0</v>
      </c>
      <c r="H44" s="14">
        <v>0</v>
      </c>
      <c r="I44" s="14">
        <v>1</v>
      </c>
      <c r="J44" s="14">
        <v>0</v>
      </c>
      <c r="V44" s="11">
        <v>0</v>
      </c>
      <c r="W44" s="11">
        <v>2</v>
      </c>
      <c r="X44" s="11">
        <f t="shared" si="0"/>
        <v>0</v>
      </c>
      <c r="Y44" s="11">
        <v>1</v>
      </c>
    </row>
    <row r="45" spans="1:25">
      <c r="A45" s="19">
        <v>70</v>
      </c>
      <c r="B45" s="19"/>
      <c r="C45" s="14">
        <v>156</v>
      </c>
      <c r="D45" s="14">
        <v>2</v>
      </c>
      <c r="E45" s="14">
        <v>9</v>
      </c>
      <c r="F45" s="14">
        <v>2</v>
      </c>
      <c r="G45" s="14">
        <v>0</v>
      </c>
      <c r="H45" s="14">
        <v>5</v>
      </c>
      <c r="I45" s="14">
        <v>0</v>
      </c>
      <c r="J45" s="14">
        <v>0</v>
      </c>
      <c r="V45" s="11">
        <v>158</v>
      </c>
      <c r="W45" s="11">
        <v>11</v>
      </c>
      <c r="X45" s="11">
        <f t="shared" si="0"/>
        <v>5</v>
      </c>
      <c r="Y45" s="11">
        <v>0</v>
      </c>
    </row>
    <row r="46" spans="1:25">
      <c r="A46" s="19">
        <v>73</v>
      </c>
      <c r="B46" s="19"/>
      <c r="C46" s="14">
        <v>22</v>
      </c>
      <c r="D46" s="14">
        <v>0</v>
      </c>
      <c r="E46" s="14">
        <v>3</v>
      </c>
      <c r="F46" s="14">
        <v>2</v>
      </c>
      <c r="G46" s="14">
        <v>0</v>
      </c>
      <c r="H46" s="14">
        <v>47</v>
      </c>
      <c r="I46" s="14">
        <v>0</v>
      </c>
      <c r="J46" s="14">
        <v>0</v>
      </c>
      <c r="V46" s="11">
        <v>22</v>
      </c>
      <c r="W46" s="11">
        <v>5</v>
      </c>
      <c r="X46" s="11">
        <f t="shared" si="0"/>
        <v>47</v>
      </c>
      <c r="Y46" s="11">
        <v>0</v>
      </c>
    </row>
    <row r="47" spans="1:25">
      <c r="A47" s="19">
        <v>76</v>
      </c>
      <c r="B47" s="19"/>
      <c r="C47" s="14">
        <v>0</v>
      </c>
      <c r="D47" s="14">
        <v>0</v>
      </c>
      <c r="E47" s="14">
        <v>1</v>
      </c>
      <c r="F47" s="14">
        <v>0</v>
      </c>
      <c r="G47" s="14">
        <v>6</v>
      </c>
      <c r="H47" s="14">
        <v>24</v>
      </c>
      <c r="I47" s="14">
        <v>0</v>
      </c>
      <c r="J47" s="14">
        <v>0</v>
      </c>
      <c r="V47" s="11">
        <v>0</v>
      </c>
      <c r="W47" s="11">
        <v>1</v>
      </c>
      <c r="X47" s="11">
        <f t="shared" si="0"/>
        <v>30</v>
      </c>
      <c r="Y47" s="11">
        <v>0</v>
      </c>
    </row>
    <row r="48" spans="1:25">
      <c r="A48" s="19">
        <v>77</v>
      </c>
      <c r="B48" s="19"/>
      <c r="C48" s="14">
        <v>0</v>
      </c>
      <c r="D48" s="14">
        <v>0</v>
      </c>
      <c r="E48" s="14">
        <v>4</v>
      </c>
      <c r="F48" s="14">
        <v>0</v>
      </c>
      <c r="G48" s="14">
        <v>4</v>
      </c>
      <c r="H48" s="14">
        <v>22</v>
      </c>
      <c r="I48" s="14">
        <v>0</v>
      </c>
      <c r="J48" s="14">
        <v>0</v>
      </c>
      <c r="V48" s="11">
        <v>0</v>
      </c>
      <c r="W48" s="11">
        <v>4</v>
      </c>
      <c r="X48" s="11">
        <f t="shared" si="0"/>
        <v>26</v>
      </c>
      <c r="Y48" s="11">
        <v>0</v>
      </c>
    </row>
    <row r="49" spans="1:25">
      <c r="A49" s="19">
        <v>79</v>
      </c>
      <c r="B49" s="19"/>
      <c r="C49" s="14">
        <v>0</v>
      </c>
      <c r="D49" s="14">
        <v>0</v>
      </c>
      <c r="E49" s="14">
        <v>0</v>
      </c>
      <c r="F49" s="14">
        <v>0</v>
      </c>
      <c r="G49" s="14">
        <v>3</v>
      </c>
      <c r="H49" s="14">
        <v>14</v>
      </c>
      <c r="I49" s="14">
        <v>0</v>
      </c>
      <c r="J49" s="14">
        <v>0</v>
      </c>
      <c r="V49" s="11">
        <v>0</v>
      </c>
      <c r="W49" s="11">
        <v>0</v>
      </c>
      <c r="X49" s="11">
        <f t="shared" si="0"/>
        <v>17</v>
      </c>
      <c r="Y49" s="11">
        <v>0</v>
      </c>
    </row>
    <row r="50" spans="1:25">
      <c r="A50" s="19">
        <v>80</v>
      </c>
      <c r="B50" s="19"/>
      <c r="C50" s="14">
        <v>0</v>
      </c>
      <c r="D50" s="14">
        <v>0</v>
      </c>
      <c r="E50" s="14">
        <v>1</v>
      </c>
      <c r="F50" s="14">
        <v>0</v>
      </c>
      <c r="G50" s="14">
        <v>73</v>
      </c>
      <c r="H50" s="14">
        <v>55</v>
      </c>
      <c r="I50" s="14">
        <v>20</v>
      </c>
      <c r="J50" s="14">
        <v>0</v>
      </c>
      <c r="V50" s="11">
        <v>0</v>
      </c>
      <c r="W50" s="11">
        <v>1</v>
      </c>
      <c r="X50" s="11">
        <f t="shared" si="0"/>
        <v>128</v>
      </c>
      <c r="Y50" s="11">
        <v>20</v>
      </c>
    </row>
    <row r="51" spans="1:25">
      <c r="A51" s="19">
        <v>82</v>
      </c>
      <c r="B51" s="19"/>
      <c r="C51" s="14">
        <v>0</v>
      </c>
      <c r="D51" s="14">
        <v>0</v>
      </c>
      <c r="E51" s="14">
        <v>15</v>
      </c>
      <c r="F51" s="14">
        <v>0</v>
      </c>
      <c r="G51" s="14">
        <v>17</v>
      </c>
      <c r="H51" s="14">
        <v>41</v>
      </c>
      <c r="I51" s="14">
        <v>0</v>
      </c>
      <c r="J51" s="14">
        <v>0</v>
      </c>
      <c r="V51" s="11">
        <v>0</v>
      </c>
      <c r="W51" s="11">
        <v>15</v>
      </c>
      <c r="X51" s="11">
        <f t="shared" si="0"/>
        <v>58</v>
      </c>
      <c r="Y51" s="11">
        <v>0</v>
      </c>
    </row>
    <row r="52" spans="1:25">
      <c r="A52" s="19">
        <v>83</v>
      </c>
      <c r="B52" s="19"/>
      <c r="C52" s="14">
        <v>0</v>
      </c>
      <c r="D52" s="14">
        <v>0</v>
      </c>
      <c r="E52" s="14">
        <v>4</v>
      </c>
      <c r="F52" s="14">
        <v>0</v>
      </c>
      <c r="G52" s="14">
        <v>13</v>
      </c>
      <c r="H52" s="14">
        <v>47</v>
      </c>
      <c r="I52" s="14">
        <v>4</v>
      </c>
      <c r="J52" s="14">
        <v>0</v>
      </c>
      <c r="V52" s="11">
        <v>0</v>
      </c>
      <c r="W52" s="11">
        <v>4</v>
      </c>
      <c r="X52" s="11">
        <f t="shared" si="0"/>
        <v>60</v>
      </c>
      <c r="Y52" s="11">
        <v>4</v>
      </c>
    </row>
    <row r="53" spans="1:25">
      <c r="A53" s="19">
        <v>86</v>
      </c>
      <c r="B53" s="19"/>
      <c r="C53" s="14">
        <v>0</v>
      </c>
      <c r="D53" s="14">
        <v>0</v>
      </c>
      <c r="E53" s="14">
        <v>1</v>
      </c>
      <c r="F53" s="14">
        <v>0</v>
      </c>
      <c r="G53" s="14">
        <v>5</v>
      </c>
      <c r="H53" s="14">
        <v>58</v>
      </c>
      <c r="I53" s="14">
        <v>84</v>
      </c>
      <c r="J53" s="14">
        <v>0</v>
      </c>
      <c r="V53" s="11">
        <v>0</v>
      </c>
      <c r="W53" s="11">
        <v>1</v>
      </c>
      <c r="X53" s="11">
        <f t="shared" si="0"/>
        <v>63</v>
      </c>
      <c r="Y53" s="11">
        <v>84</v>
      </c>
    </row>
    <row r="54" spans="1:25">
      <c r="A54" s="19">
        <v>88</v>
      </c>
      <c r="B54" s="19"/>
      <c r="C54" s="14">
        <v>0</v>
      </c>
      <c r="D54" s="14">
        <v>0</v>
      </c>
      <c r="E54" s="14">
        <v>0</v>
      </c>
      <c r="F54" s="14">
        <v>0</v>
      </c>
      <c r="G54" s="14">
        <v>3</v>
      </c>
      <c r="H54" s="14">
        <v>4</v>
      </c>
      <c r="I54" s="14">
        <v>0</v>
      </c>
      <c r="J54" s="14">
        <v>0</v>
      </c>
      <c r="V54" s="11">
        <v>0</v>
      </c>
      <c r="W54" s="11">
        <v>0</v>
      </c>
      <c r="X54" s="11">
        <f t="shared" si="0"/>
        <v>7</v>
      </c>
      <c r="Y54" s="11">
        <v>0</v>
      </c>
    </row>
    <row r="55" spans="1:25">
      <c r="A55" s="19">
        <v>89</v>
      </c>
      <c r="B55" s="19"/>
      <c r="C55" s="14">
        <v>0</v>
      </c>
      <c r="D55" s="14">
        <v>0</v>
      </c>
      <c r="E55" s="14">
        <v>0</v>
      </c>
      <c r="F55" s="14">
        <v>0</v>
      </c>
      <c r="G55" s="14">
        <v>9</v>
      </c>
      <c r="H55" s="14">
        <v>5</v>
      </c>
      <c r="I55" s="14">
        <v>0</v>
      </c>
      <c r="J55" s="14">
        <v>0</v>
      </c>
      <c r="V55" s="11">
        <v>0</v>
      </c>
      <c r="W55" s="11">
        <v>0</v>
      </c>
      <c r="X55" s="11">
        <f t="shared" si="0"/>
        <v>14</v>
      </c>
      <c r="Y55" s="11">
        <v>0</v>
      </c>
    </row>
    <row r="56" spans="1:25">
      <c r="A56" s="19">
        <v>90</v>
      </c>
      <c r="B56" s="19"/>
      <c r="C56" s="14">
        <v>0</v>
      </c>
      <c r="D56" s="14">
        <v>0</v>
      </c>
      <c r="E56" s="14">
        <v>5</v>
      </c>
      <c r="F56" s="14">
        <v>0</v>
      </c>
      <c r="G56" s="14">
        <v>21</v>
      </c>
      <c r="H56" s="14">
        <v>31</v>
      </c>
      <c r="I56" s="14">
        <v>0</v>
      </c>
      <c r="J56" s="14">
        <v>0</v>
      </c>
      <c r="V56" s="11">
        <v>0</v>
      </c>
      <c r="W56" s="11">
        <v>5</v>
      </c>
      <c r="X56" s="11">
        <f t="shared" si="0"/>
        <v>52</v>
      </c>
      <c r="Y56" s="11">
        <v>0</v>
      </c>
    </row>
    <row r="57" spans="1:25">
      <c r="A57" s="19">
        <v>91</v>
      </c>
      <c r="B57" s="19"/>
      <c r="C57" s="14">
        <v>0</v>
      </c>
      <c r="D57" s="14">
        <v>0</v>
      </c>
      <c r="E57" s="14">
        <v>5</v>
      </c>
      <c r="F57" s="14">
        <v>1</v>
      </c>
      <c r="G57" s="14">
        <v>1</v>
      </c>
      <c r="H57" s="14">
        <v>20</v>
      </c>
      <c r="I57" s="14">
        <v>0</v>
      </c>
      <c r="J57" s="14">
        <v>0</v>
      </c>
      <c r="V57" s="11">
        <v>0</v>
      </c>
      <c r="W57" s="11">
        <v>6</v>
      </c>
      <c r="X57" s="11">
        <f t="shared" si="0"/>
        <v>21</v>
      </c>
      <c r="Y57" s="11">
        <v>0</v>
      </c>
    </row>
    <row r="58" spans="1:25">
      <c r="A58" s="19">
        <v>92</v>
      </c>
      <c r="B58" s="19"/>
      <c r="C58" s="14">
        <v>2</v>
      </c>
      <c r="D58" s="14">
        <v>0</v>
      </c>
      <c r="E58" s="14">
        <v>2</v>
      </c>
      <c r="F58" s="14">
        <v>0</v>
      </c>
      <c r="G58" s="14">
        <v>4</v>
      </c>
      <c r="H58" s="14">
        <v>26</v>
      </c>
      <c r="I58" s="14">
        <v>0</v>
      </c>
      <c r="J58" s="14">
        <v>0</v>
      </c>
      <c r="V58" s="11">
        <v>2</v>
      </c>
      <c r="W58" s="11">
        <v>2</v>
      </c>
      <c r="X58" s="11">
        <f t="shared" si="0"/>
        <v>30</v>
      </c>
      <c r="Y58" s="11">
        <v>0</v>
      </c>
    </row>
    <row r="59" spans="1:25">
      <c r="A59" s="19">
        <v>93</v>
      </c>
      <c r="B59" s="19"/>
      <c r="C59" s="14">
        <v>0</v>
      </c>
      <c r="D59" s="14">
        <v>0</v>
      </c>
      <c r="E59" s="14">
        <v>0</v>
      </c>
      <c r="F59" s="14">
        <v>0</v>
      </c>
      <c r="G59" s="14">
        <v>4</v>
      </c>
      <c r="H59" s="14">
        <v>2</v>
      </c>
      <c r="I59" s="14">
        <v>0</v>
      </c>
      <c r="J59" s="14">
        <v>0</v>
      </c>
      <c r="V59" s="11">
        <v>0</v>
      </c>
      <c r="W59" s="11">
        <v>0</v>
      </c>
      <c r="X59" s="11">
        <f t="shared" si="0"/>
        <v>6</v>
      </c>
      <c r="Y59" s="11">
        <v>0</v>
      </c>
    </row>
    <row r="60" spans="1:25">
      <c r="A60" s="19">
        <v>94</v>
      </c>
      <c r="B60" s="19"/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8</v>
      </c>
      <c r="I60" s="14">
        <v>0</v>
      </c>
      <c r="J60" s="14">
        <v>0</v>
      </c>
      <c r="V60" s="11">
        <v>0</v>
      </c>
      <c r="W60" s="11">
        <v>0</v>
      </c>
      <c r="X60" s="11">
        <f t="shared" si="0"/>
        <v>8</v>
      </c>
      <c r="Y60" s="11">
        <v>0</v>
      </c>
    </row>
    <row r="61" spans="1:25">
      <c r="A61" s="19">
        <v>95</v>
      </c>
      <c r="B61" s="19"/>
      <c r="C61" s="14">
        <v>0</v>
      </c>
      <c r="D61" s="14">
        <v>0</v>
      </c>
      <c r="E61" s="14">
        <v>8</v>
      </c>
      <c r="F61" s="14">
        <v>1</v>
      </c>
      <c r="G61" s="14">
        <v>6</v>
      </c>
      <c r="H61" s="14">
        <v>18</v>
      </c>
      <c r="I61" s="14">
        <v>0</v>
      </c>
      <c r="J61" s="14">
        <v>0</v>
      </c>
      <c r="V61" s="11">
        <v>0</v>
      </c>
      <c r="W61" s="11">
        <v>9</v>
      </c>
      <c r="X61" s="11">
        <f t="shared" si="0"/>
        <v>24</v>
      </c>
      <c r="Y61" s="11">
        <v>0</v>
      </c>
    </row>
    <row r="62" spans="1:25">
      <c r="A62" s="13"/>
      <c r="B62" s="13"/>
      <c r="C62" s="14"/>
      <c r="D62" s="14"/>
      <c r="E62" s="14"/>
      <c r="F62" s="14"/>
      <c r="G62" s="14"/>
      <c r="H62" s="14"/>
      <c r="I62" s="14"/>
      <c r="J62" s="14"/>
      <c r="V62" s="11"/>
      <c r="W62" s="11"/>
      <c r="X62" s="11"/>
      <c r="Y62" s="11"/>
    </row>
    <row r="63" spans="1:25">
      <c r="A63" s="13"/>
      <c r="B63" s="13"/>
      <c r="C63" s="14"/>
      <c r="D63" s="14"/>
      <c r="E63" s="14"/>
      <c r="F63" s="14"/>
      <c r="G63" s="14"/>
      <c r="H63" s="14"/>
      <c r="I63" s="14"/>
      <c r="J63" s="14"/>
      <c r="V63" s="11"/>
      <c r="W63" s="11"/>
      <c r="X63" s="11"/>
      <c r="Y63" s="11"/>
    </row>
    <row r="64" spans="1:25">
      <c r="A64" s="13"/>
      <c r="B64" s="13"/>
      <c r="C64" s="14"/>
      <c r="D64" s="14"/>
      <c r="E64" s="14"/>
      <c r="F64" s="14"/>
      <c r="G64" s="14"/>
      <c r="H64" s="14"/>
      <c r="I64" s="14"/>
      <c r="J64" s="14"/>
      <c r="V64" s="11"/>
      <c r="W64" s="11"/>
      <c r="X64" s="11"/>
      <c r="Y64" s="11"/>
    </row>
    <row r="65" spans="3:25">
      <c r="C65" s="14"/>
      <c r="D65" s="14"/>
      <c r="E65" s="14"/>
      <c r="F65" s="14"/>
      <c r="G65" s="14"/>
      <c r="H65" s="14"/>
      <c r="I65" s="14"/>
      <c r="J65" s="14"/>
      <c r="V65" s="11"/>
      <c r="W65" s="11"/>
      <c r="X65" s="11"/>
      <c r="Y65" s="11"/>
    </row>
    <row r="66" spans="3:25">
      <c r="C66" s="14"/>
      <c r="D66" s="14"/>
      <c r="E66" s="14"/>
      <c r="F66" s="14"/>
      <c r="G66" s="14"/>
      <c r="H66" s="14"/>
      <c r="I66" s="14"/>
      <c r="J66" s="14"/>
      <c r="V66" s="11"/>
      <c r="W66" s="11"/>
      <c r="X66" s="11"/>
      <c r="Y66" s="11"/>
    </row>
    <row r="67" spans="3:25">
      <c r="C67" s="14"/>
      <c r="D67" s="14"/>
      <c r="E67" s="14"/>
      <c r="F67" s="14"/>
      <c r="G67" s="14"/>
      <c r="H67" s="14"/>
      <c r="I67" s="14"/>
      <c r="J67" s="14"/>
      <c r="V67" s="11"/>
      <c r="W67" s="11"/>
      <c r="X67" s="11"/>
      <c r="Y67" s="11"/>
    </row>
    <row r="68" spans="3:25">
      <c r="C68" s="14"/>
      <c r="D68" s="14"/>
      <c r="E68" s="14"/>
      <c r="F68" s="14"/>
      <c r="G68" s="14"/>
      <c r="H68" s="14"/>
      <c r="I68" s="14"/>
      <c r="J68" s="14"/>
      <c r="V68" s="11"/>
      <c r="W68" s="11"/>
      <c r="X68" s="11"/>
      <c r="Y68" s="11"/>
    </row>
    <row r="69" spans="3:25">
      <c r="C69" s="14"/>
      <c r="D69" s="14"/>
      <c r="E69" s="14"/>
      <c r="F69" s="14"/>
      <c r="G69" s="14"/>
      <c r="H69" s="14"/>
      <c r="I69" s="14"/>
      <c r="J69" s="14"/>
      <c r="V69" s="11"/>
      <c r="W69" s="11"/>
      <c r="X69" s="11"/>
      <c r="Y69" s="11"/>
    </row>
    <row r="70" spans="3:25">
      <c r="C70" s="14"/>
      <c r="D70" s="14"/>
      <c r="E70" s="14"/>
      <c r="F70" s="14"/>
      <c r="G70" s="14"/>
      <c r="H70" s="14"/>
      <c r="I70" s="14"/>
      <c r="J70" s="14"/>
      <c r="V70" s="11"/>
      <c r="W70" s="11"/>
      <c r="X70" s="11"/>
      <c r="Y70" s="11"/>
    </row>
    <row r="71" spans="3:25">
      <c r="C71" s="14"/>
      <c r="D71" s="14"/>
      <c r="E71" s="14"/>
      <c r="F71" s="14"/>
      <c r="G71" s="14"/>
      <c r="H71" s="14"/>
      <c r="I71" s="14"/>
      <c r="J71" s="14"/>
      <c r="V71" s="11"/>
      <c r="W71" s="11"/>
      <c r="X71" s="11"/>
      <c r="Y71" s="11"/>
    </row>
    <row r="72" spans="3:25">
      <c r="C72" s="14"/>
      <c r="D72" s="14"/>
      <c r="E72" s="14"/>
      <c r="F72" s="14"/>
      <c r="G72" s="14"/>
      <c r="H72" s="14"/>
      <c r="I72" s="14"/>
      <c r="J72" s="14"/>
      <c r="V72" s="11"/>
      <c r="W72" s="11"/>
      <c r="X72" s="11"/>
      <c r="Y72" s="11"/>
    </row>
    <row r="73" spans="3:25">
      <c r="C73" s="14"/>
      <c r="D73" s="14"/>
      <c r="E73" s="14"/>
      <c r="F73" s="14"/>
      <c r="G73" s="14"/>
      <c r="H73" s="14"/>
      <c r="I73" s="14"/>
      <c r="J73" s="14"/>
      <c r="V73" s="11"/>
      <c r="W73" s="11"/>
      <c r="X73" s="11"/>
      <c r="Y73" s="11"/>
    </row>
    <row r="74" spans="3:25">
      <c r="C74" s="14"/>
      <c r="D74" s="14"/>
      <c r="E74" s="14"/>
      <c r="F74" s="14"/>
      <c r="G74" s="14"/>
      <c r="H74" s="14"/>
      <c r="I74" s="14"/>
      <c r="J74" s="14"/>
      <c r="V74" s="11"/>
      <c r="W74" s="11"/>
      <c r="X74" s="11"/>
      <c r="Y74" s="11"/>
    </row>
    <row r="75" spans="3:25">
      <c r="C75" s="14"/>
      <c r="D75" s="13"/>
      <c r="E75" s="13"/>
      <c r="F75" s="13"/>
      <c r="G75" s="13"/>
      <c r="H75" s="13"/>
      <c r="I75" s="13"/>
      <c r="J75" s="13"/>
    </row>
    <row r="76" spans="3:25">
      <c r="C76" s="14"/>
      <c r="D76" s="13"/>
      <c r="E76" s="13"/>
      <c r="F76" s="13"/>
      <c r="G76" s="13"/>
      <c r="H76" s="13"/>
      <c r="I76" s="13"/>
      <c r="J76" s="13"/>
    </row>
    <row r="77" spans="3:25">
      <c r="C77" s="14"/>
      <c r="D77" s="13"/>
      <c r="E77" s="13"/>
      <c r="F77" s="13"/>
      <c r="G77" s="13"/>
      <c r="H77" s="13"/>
      <c r="I77" s="13"/>
      <c r="J77" s="13"/>
    </row>
    <row r="78" spans="3:25">
      <c r="C78" s="14"/>
      <c r="D78" s="13"/>
      <c r="E78" s="13"/>
      <c r="F78" s="13"/>
      <c r="G78" s="13"/>
      <c r="H78" s="13"/>
      <c r="I78" s="13"/>
      <c r="J78" s="13"/>
    </row>
    <row r="79" spans="3:25">
      <c r="C79" s="14"/>
      <c r="D79" s="13"/>
      <c r="E79" s="13"/>
      <c r="F79" s="13"/>
      <c r="G79" s="13"/>
      <c r="H79" s="13"/>
      <c r="I79" s="13"/>
      <c r="J79" s="13"/>
    </row>
    <row r="80" spans="3:25">
      <c r="C80" s="14"/>
      <c r="D80" s="13"/>
      <c r="E80" s="13"/>
      <c r="F80" s="13"/>
      <c r="G80" s="13"/>
      <c r="H80" s="13"/>
      <c r="I80" s="13"/>
      <c r="J80" s="13"/>
    </row>
    <row r="81" spans="3:3">
      <c r="C81" s="14"/>
    </row>
    <row r="82" spans="3:3">
      <c r="C82" s="14"/>
    </row>
    <row r="83" spans="3:3">
      <c r="C83" s="14"/>
    </row>
    <row r="84" spans="3:3">
      <c r="C84" s="14"/>
    </row>
    <row r="85" spans="3:3">
      <c r="C85" s="14"/>
    </row>
    <row r="86" spans="3:3">
      <c r="C86" s="14"/>
    </row>
    <row r="87" spans="3:3">
      <c r="C87" s="14"/>
    </row>
    <row r="88" spans="3:3">
      <c r="C88" s="14"/>
    </row>
    <row r="89" spans="3:3">
      <c r="C89" s="14"/>
    </row>
    <row r="90" spans="3:3">
      <c r="C90" s="14"/>
    </row>
    <row r="91" spans="3:3">
      <c r="C91" s="14"/>
    </row>
    <row r="92" spans="3:3">
      <c r="C92" s="14"/>
    </row>
    <row r="93" spans="3:3">
      <c r="C93" s="14"/>
    </row>
    <row r="94" spans="3:3">
      <c r="C94" s="14"/>
    </row>
    <row r="95" spans="3:3">
      <c r="C95" s="14"/>
    </row>
    <row r="96" spans="3:3">
      <c r="C96" s="14"/>
    </row>
    <row r="97" spans="3:3">
      <c r="C97" s="14"/>
    </row>
    <row r="98" spans="3:3">
      <c r="C98" s="14"/>
    </row>
    <row r="99" spans="3:3">
      <c r="C99" s="14"/>
    </row>
    <row r="100" spans="3:3">
      <c r="C100" s="14"/>
    </row>
    <row r="101" spans="3:3">
      <c r="C101" s="14"/>
    </row>
    <row r="102" spans="3:3">
      <c r="C102" s="14"/>
    </row>
    <row r="103" spans="3:3">
      <c r="C103" s="14"/>
    </row>
    <row r="104" spans="3:3">
      <c r="C104" s="14"/>
    </row>
    <row r="105" spans="3:3">
      <c r="C105" s="14"/>
    </row>
    <row r="106" spans="3:3">
      <c r="C106" s="14"/>
    </row>
    <row r="107" spans="3:3">
      <c r="C107" s="14"/>
    </row>
    <row r="108" spans="3:3">
      <c r="C108" s="14"/>
    </row>
    <row r="109" spans="3:3">
      <c r="C109" s="14"/>
    </row>
    <row r="110" spans="3:3">
      <c r="C110" s="14"/>
    </row>
    <row r="111" spans="3:3">
      <c r="C111" s="14"/>
    </row>
    <row r="112" spans="3:3">
      <c r="C112" s="14"/>
    </row>
    <row r="113" spans="3:3">
      <c r="C113" s="14"/>
    </row>
    <row r="114" spans="3:3">
      <c r="C114" s="14"/>
    </row>
    <row r="115" spans="3:3">
      <c r="C115" s="14"/>
    </row>
    <row r="116" spans="3:3">
      <c r="C116" s="14"/>
    </row>
    <row r="117" spans="3:3">
      <c r="C117" s="14"/>
    </row>
    <row r="118" spans="3:3">
      <c r="C118" s="14"/>
    </row>
    <row r="119" spans="3:3">
      <c r="C119" s="14"/>
    </row>
    <row r="120" spans="3:3">
      <c r="C120" s="14"/>
    </row>
    <row r="121" spans="3:3">
      <c r="C121" s="14"/>
    </row>
    <row r="122" spans="3:3">
      <c r="C122" s="14"/>
    </row>
    <row r="123" spans="3:3">
      <c r="C123" s="14"/>
    </row>
    <row r="124" spans="3:3">
      <c r="C12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9"/>
  <sheetViews>
    <sheetView workbookViewId="0">
      <selection activeCell="E9" sqref="E9"/>
    </sheetView>
  </sheetViews>
  <sheetFormatPr defaultRowHeight="15"/>
  <cols>
    <col min="1" max="1" width="8" bestFit="1" customWidth="1"/>
    <col min="2" max="2" width="8.5703125" bestFit="1" customWidth="1"/>
    <col min="3" max="3" width="13.85546875" style="12" bestFit="1" customWidth="1"/>
    <col min="4" max="4" width="14" style="12" bestFit="1" customWidth="1"/>
    <col min="5" max="5" width="14.140625" style="12" bestFit="1" customWidth="1"/>
    <col min="6" max="6" width="14.5703125" style="12" bestFit="1" customWidth="1"/>
    <col min="7" max="7" width="14" style="12" bestFit="1" customWidth="1"/>
    <col min="8" max="8" width="14.42578125" style="12" bestFit="1" customWidth="1"/>
    <col min="9" max="9" width="12.28515625" style="12" bestFit="1" customWidth="1"/>
    <col min="10" max="10" width="12.7109375" style="12" bestFit="1" customWidth="1"/>
    <col min="11" max="15" width="12.7109375" style="12" customWidth="1"/>
    <col min="16" max="16" width="14.5703125" style="12" customWidth="1"/>
    <col min="17" max="17" width="15.7109375" style="12" bestFit="1" customWidth="1"/>
    <col min="18" max="18" width="16.28515625" style="12" bestFit="1" customWidth="1"/>
    <col min="19" max="19" width="16.140625" style="12" bestFit="1" customWidth="1"/>
    <col min="20" max="20" width="14.5703125" style="12" bestFit="1" customWidth="1"/>
    <col min="21" max="24" width="14.5703125" style="12" customWidth="1"/>
    <col min="25" max="25" width="14" bestFit="1" customWidth="1"/>
    <col min="26" max="26" width="14.42578125" bestFit="1" customWidth="1"/>
    <col min="27" max="27" width="16.140625" bestFit="1" customWidth="1"/>
    <col min="28" max="28" width="16" bestFit="1" customWidth="1"/>
    <col min="29" max="29" width="16.42578125" bestFit="1" customWidth="1"/>
    <col min="30" max="30" width="18.28515625" bestFit="1" customWidth="1"/>
    <col min="31" max="31" width="14.85546875" bestFit="1" customWidth="1"/>
    <col min="32" max="32" width="15.28515625" bestFit="1" customWidth="1"/>
    <col min="33" max="33" width="17" bestFit="1" customWidth="1"/>
    <col min="34" max="34" width="14.140625" bestFit="1" customWidth="1"/>
    <col min="35" max="35" width="14.5703125" bestFit="1" customWidth="1"/>
    <col min="36" max="36" width="16.28515625" bestFit="1" customWidth="1"/>
    <col min="37" max="37" width="12.28515625" bestFit="1" customWidth="1"/>
    <col min="38" max="38" width="12.7109375" bestFit="1" customWidth="1"/>
    <col min="39" max="39" width="14.5703125" bestFit="1" customWidth="1"/>
    <col min="40" max="40" width="13.85546875" bestFit="1" customWidth="1"/>
    <col min="41" max="41" width="14" bestFit="1" customWidth="1"/>
    <col min="42" max="42" width="15.7109375" bestFit="1" customWidth="1"/>
    <col min="44" max="44" width="15" bestFit="1" customWidth="1"/>
    <col min="45" max="45" width="14.85546875" bestFit="1" customWidth="1"/>
    <col min="46" max="46" width="12.28515625" bestFit="1" customWidth="1"/>
    <col min="47" max="47" width="9.28515625" bestFit="1" customWidth="1"/>
    <col min="48" max="48" width="8.7109375" bestFit="1" customWidth="1"/>
    <col min="49" max="49" width="11.42578125" bestFit="1" customWidth="1"/>
    <col min="50" max="50" width="11.140625" bestFit="1" customWidth="1"/>
  </cols>
  <sheetData>
    <row r="1" spans="1:51" s="4" customFormat="1" ht="14.25" customHeight="1">
      <c r="A1" s="9" t="s">
        <v>0</v>
      </c>
      <c r="B1" s="8" t="s">
        <v>1</v>
      </c>
      <c r="C1" s="54"/>
      <c r="D1" s="8" t="s">
        <v>2</v>
      </c>
      <c r="E1" s="8" t="s">
        <v>3</v>
      </c>
      <c r="F1" s="8" t="s">
        <v>5</v>
      </c>
      <c r="G1" s="8" t="s">
        <v>6</v>
      </c>
      <c r="H1" s="8" t="s">
        <v>8</v>
      </c>
      <c r="I1" s="8" t="s">
        <v>9</v>
      </c>
      <c r="J1" s="8" t="s">
        <v>10</v>
      </c>
      <c r="K1" s="8" t="s">
        <v>11</v>
      </c>
      <c r="L1" s="8"/>
      <c r="M1" s="8"/>
      <c r="N1" s="8"/>
      <c r="O1" s="8"/>
      <c r="P1" s="8"/>
      <c r="Q1" s="8"/>
      <c r="R1" s="8" t="s">
        <v>4</v>
      </c>
      <c r="S1" s="8" t="s">
        <v>7</v>
      </c>
      <c r="T1" s="8" t="s">
        <v>62</v>
      </c>
      <c r="U1" s="8" t="s">
        <v>12</v>
      </c>
      <c r="V1" s="8"/>
      <c r="W1" s="8"/>
      <c r="X1" s="8"/>
      <c r="Y1" s="8"/>
      <c r="Z1" s="8" t="s">
        <v>8</v>
      </c>
      <c r="AA1" s="8" t="s">
        <v>9</v>
      </c>
      <c r="AB1" s="8" t="s">
        <v>62</v>
      </c>
      <c r="AC1" s="8" t="s">
        <v>63</v>
      </c>
      <c r="AD1" s="8" t="s">
        <v>64</v>
      </c>
      <c r="AE1" s="8" t="s">
        <v>65</v>
      </c>
      <c r="AF1" s="8" t="s">
        <v>66</v>
      </c>
      <c r="AG1" s="8" t="s">
        <v>67</v>
      </c>
      <c r="AH1" s="8" t="s">
        <v>68</v>
      </c>
      <c r="AI1" s="8" t="s">
        <v>5</v>
      </c>
      <c r="AJ1" s="8" t="s">
        <v>6</v>
      </c>
      <c r="AK1" s="8" t="s">
        <v>7</v>
      </c>
      <c r="AL1" s="8" t="s">
        <v>10</v>
      </c>
      <c r="AM1" s="8" t="s">
        <v>11</v>
      </c>
      <c r="AN1" s="8" t="s">
        <v>12</v>
      </c>
      <c r="AO1" s="8" t="s">
        <v>2</v>
      </c>
      <c r="AP1" s="8" t="s">
        <v>3</v>
      </c>
      <c r="AQ1" s="8" t="s">
        <v>4</v>
      </c>
      <c r="AR1" s="7" t="s">
        <v>13</v>
      </c>
      <c r="AS1" s="8" t="s">
        <v>14</v>
      </c>
      <c r="AT1" s="8" t="s">
        <v>15</v>
      </c>
      <c r="AU1" s="8" t="s">
        <v>16</v>
      </c>
      <c r="AV1" s="8" t="s">
        <v>17</v>
      </c>
      <c r="AW1" s="8" t="s">
        <v>18</v>
      </c>
      <c r="AX1" s="8" t="s">
        <v>19</v>
      </c>
      <c r="AY1" s="8" t="s">
        <v>20</v>
      </c>
    </row>
    <row r="2" spans="1:51" s="25" customFormat="1">
      <c r="A2" s="26" t="s">
        <v>21</v>
      </c>
      <c r="B2" s="26" t="s">
        <v>22</v>
      </c>
      <c r="C2" s="55" t="s">
        <v>70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3</v>
      </c>
      <c r="K2" s="27">
        <v>0</v>
      </c>
      <c r="L2" s="27"/>
      <c r="M2" s="27"/>
      <c r="N2" s="27"/>
      <c r="O2" s="27"/>
      <c r="P2" s="27"/>
      <c r="Q2" s="27"/>
      <c r="R2" s="27">
        <v>0</v>
      </c>
      <c r="S2" s="27">
        <v>0</v>
      </c>
      <c r="T2" s="27">
        <v>0</v>
      </c>
      <c r="U2" s="27">
        <v>3</v>
      </c>
      <c r="V2" s="27"/>
      <c r="W2" s="27"/>
      <c r="X2" s="27"/>
      <c r="Y2" s="27"/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  <c r="AJ2" s="27">
        <v>0</v>
      </c>
      <c r="AK2" s="27">
        <v>0</v>
      </c>
      <c r="AL2" s="27">
        <v>3</v>
      </c>
      <c r="AM2" s="27">
        <v>0</v>
      </c>
      <c r="AN2" s="27">
        <v>3</v>
      </c>
      <c r="AO2" s="27">
        <v>0</v>
      </c>
      <c r="AP2" s="27">
        <v>0</v>
      </c>
      <c r="AQ2" s="27">
        <v>0</v>
      </c>
      <c r="AR2" s="27">
        <v>4</v>
      </c>
      <c r="AS2" s="28">
        <v>0</v>
      </c>
      <c r="AT2" s="28">
        <v>0</v>
      </c>
      <c r="AU2" s="28">
        <v>0</v>
      </c>
      <c r="AV2" s="28">
        <v>8.3333333333333301E-2</v>
      </c>
      <c r="AW2" s="28">
        <v>0</v>
      </c>
      <c r="AX2" s="28">
        <v>0.21666666666666701</v>
      </c>
      <c r="AY2" s="28">
        <v>0.194333333333333</v>
      </c>
    </row>
    <row r="3" spans="1:51" s="25" customFormat="1">
      <c r="A3" s="26" t="s">
        <v>21</v>
      </c>
      <c r="B3" s="26" t="s">
        <v>23</v>
      </c>
      <c r="C3" s="55" t="s">
        <v>71</v>
      </c>
      <c r="D3" s="27">
        <v>0</v>
      </c>
      <c r="E3" s="27">
        <v>1</v>
      </c>
      <c r="F3" s="27">
        <v>0</v>
      </c>
      <c r="G3" s="27">
        <v>0</v>
      </c>
      <c r="H3" s="27">
        <v>0</v>
      </c>
      <c r="I3" s="27">
        <v>28</v>
      </c>
      <c r="J3" s="27">
        <v>0</v>
      </c>
      <c r="K3" s="27">
        <v>0</v>
      </c>
      <c r="L3" s="27"/>
      <c r="M3" s="27"/>
      <c r="N3" s="27"/>
      <c r="O3" s="27"/>
      <c r="P3" s="27"/>
      <c r="Q3" s="27"/>
      <c r="R3" s="27">
        <v>1</v>
      </c>
      <c r="S3" s="27">
        <v>0</v>
      </c>
      <c r="T3" s="27">
        <v>28</v>
      </c>
      <c r="U3" s="27">
        <v>0</v>
      </c>
      <c r="V3" s="27"/>
      <c r="W3" s="27"/>
      <c r="X3" s="27"/>
      <c r="Y3" s="27"/>
      <c r="Z3" s="27">
        <v>0</v>
      </c>
      <c r="AA3" s="27">
        <v>28</v>
      </c>
      <c r="AB3" s="27">
        <v>28</v>
      </c>
      <c r="AC3" s="27">
        <v>0</v>
      </c>
      <c r="AD3" s="27">
        <v>28</v>
      </c>
      <c r="AE3" s="27">
        <v>28</v>
      </c>
      <c r="AF3" s="27">
        <v>0</v>
      </c>
      <c r="AG3" s="27">
        <v>1</v>
      </c>
      <c r="AH3" s="27">
        <v>1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7">
        <v>1</v>
      </c>
      <c r="AQ3" s="27">
        <v>1</v>
      </c>
      <c r="AR3" s="27">
        <v>5</v>
      </c>
      <c r="AS3" s="28">
        <v>5.6666666666666697E-3</v>
      </c>
      <c r="AT3" s="28">
        <v>0</v>
      </c>
      <c r="AU3" s="28">
        <v>5.6666666666666697E-3</v>
      </c>
      <c r="AV3" s="28">
        <v>0.15</v>
      </c>
      <c r="AW3" s="28">
        <v>5.5666666666666698E-2</v>
      </c>
      <c r="AX3" s="28">
        <v>0.378</v>
      </c>
      <c r="AY3" s="28">
        <v>0.53900000000000003</v>
      </c>
    </row>
    <row r="4" spans="1:51" s="25" customFormat="1">
      <c r="A4" s="26" t="s">
        <v>21</v>
      </c>
      <c r="B4" s="26" t="s">
        <v>24</v>
      </c>
      <c r="C4" s="55" t="s">
        <v>72</v>
      </c>
      <c r="D4" s="27">
        <v>7</v>
      </c>
      <c r="E4" s="27">
        <v>0</v>
      </c>
      <c r="F4" s="27">
        <v>11</v>
      </c>
      <c r="G4" s="27">
        <v>4</v>
      </c>
      <c r="H4" s="27">
        <v>1</v>
      </c>
      <c r="I4" s="27">
        <v>16</v>
      </c>
      <c r="J4" s="27">
        <v>0</v>
      </c>
      <c r="K4" s="27">
        <v>0</v>
      </c>
      <c r="L4" s="27"/>
      <c r="M4" s="27"/>
      <c r="N4" s="27"/>
      <c r="O4" s="27"/>
      <c r="P4" s="27"/>
      <c r="Q4" s="27"/>
      <c r="R4" s="27">
        <v>7</v>
      </c>
      <c r="S4" s="27">
        <v>15</v>
      </c>
      <c r="T4" s="27">
        <v>17</v>
      </c>
      <c r="U4" s="27">
        <v>0</v>
      </c>
      <c r="V4" s="27"/>
      <c r="W4" s="27"/>
      <c r="X4" s="27"/>
      <c r="Y4" s="27"/>
      <c r="Z4" s="27">
        <v>1</v>
      </c>
      <c r="AA4" s="27">
        <v>16</v>
      </c>
      <c r="AB4" s="27">
        <v>17</v>
      </c>
      <c r="AC4" s="27">
        <v>1</v>
      </c>
      <c r="AD4" s="27">
        <v>16</v>
      </c>
      <c r="AE4" s="27">
        <v>17</v>
      </c>
      <c r="AF4" s="27">
        <v>0</v>
      </c>
      <c r="AG4" s="27">
        <v>1</v>
      </c>
      <c r="AH4" s="27">
        <v>1</v>
      </c>
      <c r="AI4" s="27">
        <v>11</v>
      </c>
      <c r="AJ4" s="27">
        <v>4</v>
      </c>
      <c r="AK4" s="27">
        <v>15</v>
      </c>
      <c r="AL4" s="27">
        <v>0</v>
      </c>
      <c r="AM4" s="27">
        <v>0</v>
      </c>
      <c r="AN4" s="27">
        <v>0</v>
      </c>
      <c r="AO4" s="27">
        <v>7</v>
      </c>
      <c r="AP4" s="27">
        <v>0</v>
      </c>
      <c r="AQ4" s="27">
        <v>7</v>
      </c>
      <c r="AR4" s="27">
        <v>0</v>
      </c>
      <c r="AS4" s="28">
        <v>0</v>
      </c>
      <c r="AT4" s="28">
        <v>0</v>
      </c>
      <c r="AU4" s="28">
        <v>0</v>
      </c>
      <c r="AV4" s="28">
        <v>0.133333333333333</v>
      </c>
      <c r="AW4" s="28">
        <v>0.483333333333333</v>
      </c>
      <c r="AX4" s="28">
        <v>0.54966666666666697</v>
      </c>
      <c r="AY4" s="28">
        <v>0.63900000000000001</v>
      </c>
    </row>
    <row r="5" spans="1:51" s="25" customFormat="1">
      <c r="A5" s="26" t="s">
        <v>21</v>
      </c>
      <c r="B5" s="26" t="s">
        <v>25</v>
      </c>
      <c r="C5" s="55" t="s">
        <v>73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/>
      <c r="M5" s="27"/>
      <c r="N5" s="27"/>
      <c r="O5" s="27"/>
      <c r="P5" s="27"/>
      <c r="Q5" s="27"/>
      <c r="R5" s="27">
        <v>0</v>
      </c>
      <c r="S5" s="27">
        <v>0</v>
      </c>
      <c r="T5" s="27">
        <v>0</v>
      </c>
      <c r="U5" s="27">
        <v>0</v>
      </c>
      <c r="V5" s="27"/>
      <c r="W5" s="27"/>
      <c r="X5" s="27"/>
      <c r="Y5" s="27"/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4</v>
      </c>
      <c r="AS5" s="28">
        <v>0</v>
      </c>
      <c r="AT5" s="28">
        <v>0</v>
      </c>
      <c r="AU5" s="28">
        <v>0</v>
      </c>
      <c r="AV5" s="28">
        <v>0.205666666666667</v>
      </c>
      <c r="AW5" s="28">
        <v>0</v>
      </c>
      <c r="AX5" s="28">
        <v>0.33900000000000002</v>
      </c>
      <c r="AY5" s="28">
        <v>0.41099999999999998</v>
      </c>
    </row>
    <row r="6" spans="1:51" s="25" customFormat="1">
      <c r="A6" s="26" t="s">
        <v>21</v>
      </c>
      <c r="B6" s="26" t="s">
        <v>26</v>
      </c>
      <c r="C6" s="55" t="s">
        <v>74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3</v>
      </c>
      <c r="K6" s="27">
        <v>0</v>
      </c>
      <c r="L6" s="27"/>
      <c r="M6" s="27"/>
      <c r="N6" s="27"/>
      <c r="O6" s="27"/>
      <c r="P6" s="27"/>
      <c r="Q6" s="27"/>
      <c r="R6" s="27">
        <v>0</v>
      </c>
      <c r="S6" s="27">
        <v>0</v>
      </c>
      <c r="T6" s="27">
        <v>0</v>
      </c>
      <c r="U6" s="27">
        <v>3</v>
      </c>
      <c r="V6" s="27"/>
      <c r="W6" s="27"/>
      <c r="X6" s="27"/>
      <c r="Y6" s="27"/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3</v>
      </c>
      <c r="AM6" s="27">
        <v>0</v>
      </c>
      <c r="AN6" s="27">
        <v>3</v>
      </c>
      <c r="AO6" s="27">
        <v>0</v>
      </c>
      <c r="AP6" s="27">
        <v>0</v>
      </c>
      <c r="AQ6" s="27">
        <v>0</v>
      </c>
      <c r="AR6" s="27">
        <v>4</v>
      </c>
      <c r="AS6" s="28">
        <v>0</v>
      </c>
      <c r="AT6" s="28">
        <v>0</v>
      </c>
      <c r="AU6" s="28">
        <v>0</v>
      </c>
      <c r="AV6" s="28">
        <v>8.8999999999999996E-2</v>
      </c>
      <c r="AW6" s="28">
        <v>0</v>
      </c>
      <c r="AX6" s="28">
        <v>0.294333333333333</v>
      </c>
      <c r="AY6" s="28">
        <v>0.439</v>
      </c>
    </row>
    <row r="7" spans="1:51" s="25" customFormat="1">
      <c r="A7" s="26" t="s">
        <v>21</v>
      </c>
      <c r="B7" s="26" t="s">
        <v>27</v>
      </c>
      <c r="C7" s="55" t="s">
        <v>75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1</v>
      </c>
      <c r="J7" s="27">
        <v>3</v>
      </c>
      <c r="K7" s="27">
        <v>1</v>
      </c>
      <c r="L7" s="27"/>
      <c r="M7" s="27"/>
      <c r="N7" s="27"/>
      <c r="O7" s="27"/>
      <c r="P7" s="27"/>
      <c r="Q7" s="27"/>
      <c r="R7" s="27">
        <v>0</v>
      </c>
      <c r="S7" s="27">
        <v>0</v>
      </c>
      <c r="T7" s="27">
        <v>1</v>
      </c>
      <c r="U7" s="27">
        <v>4</v>
      </c>
      <c r="V7" s="27"/>
      <c r="W7" s="27"/>
      <c r="X7" s="27"/>
      <c r="Y7" s="27"/>
      <c r="Z7" s="27">
        <v>0</v>
      </c>
      <c r="AA7" s="27">
        <v>1</v>
      </c>
      <c r="AB7" s="27">
        <v>1</v>
      </c>
      <c r="AC7" s="27">
        <v>0</v>
      </c>
      <c r="AD7" s="27">
        <v>1</v>
      </c>
      <c r="AE7" s="27">
        <v>1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3</v>
      </c>
      <c r="AM7" s="27">
        <v>1</v>
      </c>
      <c r="AN7" s="27">
        <v>4</v>
      </c>
      <c r="AO7" s="27">
        <v>0</v>
      </c>
      <c r="AP7" s="27">
        <v>0</v>
      </c>
      <c r="AQ7" s="27">
        <v>0</v>
      </c>
      <c r="AR7" s="27">
        <v>5</v>
      </c>
      <c r="AS7" s="28">
        <v>0</v>
      </c>
      <c r="AT7" s="28">
        <v>0</v>
      </c>
      <c r="AU7" s="28">
        <v>0</v>
      </c>
      <c r="AV7" s="28">
        <v>0.11133333333333301</v>
      </c>
      <c r="AW7" s="28">
        <v>0</v>
      </c>
      <c r="AX7" s="28">
        <v>0.23899999999999999</v>
      </c>
      <c r="AY7" s="28">
        <v>0.39433333333333298</v>
      </c>
    </row>
    <row r="8" spans="1:51" s="25" customFormat="1">
      <c r="A8" s="26" t="s">
        <v>21</v>
      </c>
      <c r="B8" s="26" t="s">
        <v>28</v>
      </c>
      <c r="C8" s="55" t="s">
        <v>76</v>
      </c>
      <c r="D8" s="27">
        <v>26</v>
      </c>
      <c r="E8" s="27">
        <v>0</v>
      </c>
      <c r="F8" s="27">
        <v>10</v>
      </c>
      <c r="G8" s="27">
        <v>0</v>
      </c>
      <c r="H8" s="27">
        <v>5</v>
      </c>
      <c r="I8" s="27">
        <v>12</v>
      </c>
      <c r="J8" s="27">
        <v>0</v>
      </c>
      <c r="K8" s="27">
        <v>0</v>
      </c>
      <c r="L8" s="27"/>
      <c r="M8" s="27"/>
      <c r="N8" s="27"/>
      <c r="O8" s="27"/>
      <c r="P8" s="27"/>
      <c r="Q8" s="27"/>
      <c r="R8" s="27">
        <v>26</v>
      </c>
      <c r="S8" s="27">
        <v>10</v>
      </c>
      <c r="T8" s="27">
        <v>17</v>
      </c>
      <c r="U8" s="27">
        <v>0</v>
      </c>
      <c r="V8" s="27"/>
      <c r="W8" s="27"/>
      <c r="X8" s="27"/>
      <c r="Y8" s="27"/>
      <c r="Z8" s="27">
        <v>5</v>
      </c>
      <c r="AA8" s="27">
        <v>12</v>
      </c>
      <c r="AB8" s="27">
        <v>17</v>
      </c>
      <c r="AC8" s="27">
        <v>5</v>
      </c>
      <c r="AD8" s="27">
        <v>12</v>
      </c>
      <c r="AE8" s="27">
        <v>17</v>
      </c>
      <c r="AF8" s="27">
        <v>0</v>
      </c>
      <c r="AG8" s="27">
        <v>0</v>
      </c>
      <c r="AH8" s="27">
        <v>0</v>
      </c>
      <c r="AI8" s="27">
        <v>10</v>
      </c>
      <c r="AJ8" s="27">
        <v>0</v>
      </c>
      <c r="AK8" s="27">
        <v>10</v>
      </c>
      <c r="AL8" s="27">
        <v>0</v>
      </c>
      <c r="AM8" s="27">
        <v>0</v>
      </c>
      <c r="AN8" s="27">
        <v>0</v>
      </c>
      <c r="AO8" s="27">
        <v>26</v>
      </c>
      <c r="AP8" s="27">
        <v>0</v>
      </c>
      <c r="AQ8" s="27">
        <v>26</v>
      </c>
      <c r="AR8" s="27">
        <v>1</v>
      </c>
      <c r="AS8" s="28">
        <v>0</v>
      </c>
      <c r="AT8" s="28">
        <v>0</v>
      </c>
      <c r="AU8" s="28">
        <v>0</v>
      </c>
      <c r="AV8" s="28">
        <v>0.161</v>
      </c>
      <c r="AW8" s="28">
        <v>0.40566666666666701</v>
      </c>
      <c r="AX8" s="28">
        <v>0.544333333333333</v>
      </c>
      <c r="AY8" s="28">
        <v>0.48899999999999999</v>
      </c>
    </row>
    <row r="9" spans="1:51" s="25" customFormat="1">
      <c r="A9" s="26" t="s">
        <v>21</v>
      </c>
      <c r="B9" s="26" t="s">
        <v>29</v>
      </c>
      <c r="C9" s="55" t="s">
        <v>77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1</v>
      </c>
      <c r="J9" s="27">
        <v>1</v>
      </c>
      <c r="K9" s="27">
        <v>0</v>
      </c>
      <c r="L9" s="27"/>
      <c r="M9" s="27"/>
      <c r="N9" s="27"/>
      <c r="O9" s="27"/>
      <c r="P9" s="27"/>
      <c r="Q9" s="27"/>
      <c r="R9" s="27">
        <v>0</v>
      </c>
      <c r="S9" s="27">
        <v>0</v>
      </c>
      <c r="T9" s="27">
        <v>1</v>
      </c>
      <c r="U9" s="27">
        <v>1</v>
      </c>
      <c r="V9" s="27"/>
      <c r="W9" s="27"/>
      <c r="X9" s="27"/>
      <c r="Y9" s="27"/>
      <c r="Z9" s="27">
        <v>0</v>
      </c>
      <c r="AA9" s="27">
        <v>1</v>
      </c>
      <c r="AB9" s="27">
        <v>1</v>
      </c>
      <c r="AC9" s="27">
        <v>0</v>
      </c>
      <c r="AD9" s="27">
        <v>1</v>
      </c>
      <c r="AE9" s="27">
        <v>1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1</v>
      </c>
      <c r="AM9" s="27">
        <v>0</v>
      </c>
      <c r="AN9" s="27">
        <v>1</v>
      </c>
      <c r="AO9" s="27">
        <v>0</v>
      </c>
      <c r="AP9" s="27">
        <v>0</v>
      </c>
      <c r="AQ9" s="27">
        <v>0</v>
      </c>
      <c r="AR9" s="27">
        <v>7</v>
      </c>
      <c r="AS9" s="28">
        <v>0</v>
      </c>
      <c r="AT9" s="28">
        <v>0</v>
      </c>
      <c r="AU9" s="28">
        <v>0</v>
      </c>
      <c r="AV9" s="28">
        <v>0.17233333333333301</v>
      </c>
      <c r="AW9" s="28">
        <v>0</v>
      </c>
      <c r="AX9" s="28">
        <v>0.28333333333333299</v>
      </c>
      <c r="AY9" s="28">
        <v>0.40566666666666701</v>
      </c>
    </row>
    <row r="10" spans="1:51" s="25" customFormat="1">
      <c r="A10" s="26" t="s">
        <v>21</v>
      </c>
      <c r="B10" s="26" t="s">
        <v>30</v>
      </c>
      <c r="C10" s="55" t="s">
        <v>78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2</v>
      </c>
      <c r="J10" s="27">
        <v>0</v>
      </c>
      <c r="K10" s="27">
        <v>0</v>
      </c>
      <c r="L10" s="27"/>
      <c r="M10" s="27"/>
      <c r="N10" s="27"/>
      <c r="O10" s="27"/>
      <c r="P10" s="27"/>
      <c r="Q10" s="27"/>
      <c r="R10" s="27">
        <v>0</v>
      </c>
      <c r="S10" s="27">
        <v>0</v>
      </c>
      <c r="T10" s="27">
        <v>2</v>
      </c>
      <c r="U10" s="27">
        <v>0</v>
      </c>
      <c r="V10" s="27"/>
      <c r="W10" s="27"/>
      <c r="X10" s="27"/>
      <c r="Y10" s="27"/>
      <c r="Z10" s="27">
        <v>0</v>
      </c>
      <c r="AA10" s="27">
        <v>2</v>
      </c>
      <c r="AB10" s="27">
        <v>2</v>
      </c>
      <c r="AC10" s="27">
        <v>0</v>
      </c>
      <c r="AD10" s="27">
        <v>2</v>
      </c>
      <c r="AE10" s="27">
        <v>2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  <c r="AQ10" s="27">
        <v>0</v>
      </c>
      <c r="AR10" s="27">
        <v>0</v>
      </c>
      <c r="AS10" s="28">
        <v>0</v>
      </c>
      <c r="AT10" s="28">
        <v>0</v>
      </c>
      <c r="AU10" s="28">
        <v>0</v>
      </c>
      <c r="AV10" s="28">
        <v>0.128</v>
      </c>
      <c r="AW10" s="28">
        <v>5.6666666666666697E-3</v>
      </c>
      <c r="AX10" s="28">
        <v>0.28899999999999998</v>
      </c>
      <c r="AY10" s="28">
        <v>0.46133333333333298</v>
      </c>
    </row>
    <row r="11" spans="1:51" s="25" customFormat="1">
      <c r="A11" s="26" t="s">
        <v>21</v>
      </c>
      <c r="B11" s="26" t="s">
        <v>31</v>
      </c>
      <c r="C11" s="55" t="s">
        <v>79</v>
      </c>
      <c r="D11" s="27">
        <v>15</v>
      </c>
      <c r="E11" s="27">
        <v>2</v>
      </c>
      <c r="F11" s="27">
        <v>3</v>
      </c>
      <c r="G11" s="27">
        <v>0</v>
      </c>
      <c r="H11" s="27">
        <v>5</v>
      </c>
      <c r="I11" s="27">
        <v>22</v>
      </c>
      <c r="J11" s="27">
        <v>0</v>
      </c>
      <c r="K11" s="27">
        <v>0</v>
      </c>
      <c r="L11" s="27"/>
      <c r="M11" s="27"/>
      <c r="N11" s="27"/>
      <c r="O11" s="27"/>
      <c r="P11" s="27"/>
      <c r="Q11" s="27"/>
      <c r="R11" s="27">
        <v>17</v>
      </c>
      <c r="S11" s="27">
        <v>3</v>
      </c>
      <c r="T11" s="27">
        <v>27</v>
      </c>
      <c r="U11" s="27">
        <v>0</v>
      </c>
      <c r="V11" s="27"/>
      <c r="W11" s="27"/>
      <c r="X11" s="27"/>
      <c r="Y11" s="27"/>
      <c r="Z11" s="27">
        <v>5</v>
      </c>
      <c r="AA11" s="27">
        <v>22</v>
      </c>
      <c r="AB11" s="27">
        <v>27</v>
      </c>
      <c r="AC11" s="27">
        <v>5</v>
      </c>
      <c r="AD11" s="27">
        <v>22</v>
      </c>
      <c r="AE11" s="27">
        <v>27</v>
      </c>
      <c r="AF11" s="27">
        <v>0</v>
      </c>
      <c r="AG11" s="27">
        <v>4</v>
      </c>
      <c r="AH11" s="27">
        <v>4</v>
      </c>
      <c r="AI11" s="27">
        <v>3</v>
      </c>
      <c r="AJ11" s="27">
        <v>0</v>
      </c>
      <c r="AK11" s="27">
        <v>3</v>
      </c>
      <c r="AL11" s="27">
        <v>0</v>
      </c>
      <c r="AM11" s="27">
        <v>0</v>
      </c>
      <c r="AN11" s="27">
        <v>0</v>
      </c>
      <c r="AO11" s="27">
        <v>15</v>
      </c>
      <c r="AP11" s="27">
        <v>2</v>
      </c>
      <c r="AQ11" s="27">
        <v>17</v>
      </c>
      <c r="AR11" s="27">
        <v>1</v>
      </c>
      <c r="AS11" s="28">
        <v>1.1333333333333299E-2</v>
      </c>
      <c r="AT11" s="28">
        <v>0</v>
      </c>
      <c r="AU11" s="28">
        <v>1.1333333333333299E-2</v>
      </c>
      <c r="AV11" s="28">
        <v>0.18333333333333299</v>
      </c>
      <c r="AW11" s="28">
        <v>0.194333333333333</v>
      </c>
      <c r="AX11" s="28">
        <v>0.48866666666666703</v>
      </c>
      <c r="AY11" s="28">
        <v>0.57233333333333303</v>
      </c>
    </row>
    <row r="12" spans="1:51" s="25" customFormat="1">
      <c r="A12" s="26" t="s">
        <v>21</v>
      </c>
      <c r="B12" s="26" t="s">
        <v>32</v>
      </c>
      <c r="C12" s="55" t="s">
        <v>80</v>
      </c>
      <c r="D12" s="27">
        <v>10</v>
      </c>
      <c r="E12" s="27">
        <v>0</v>
      </c>
      <c r="F12" s="27">
        <v>1</v>
      </c>
      <c r="G12" s="27">
        <v>4</v>
      </c>
      <c r="H12" s="27">
        <v>0</v>
      </c>
      <c r="I12" s="27">
        <v>0</v>
      </c>
      <c r="J12" s="27">
        <v>0</v>
      </c>
      <c r="K12" s="27">
        <v>0</v>
      </c>
      <c r="L12" s="27"/>
      <c r="M12" s="27"/>
      <c r="N12" s="27"/>
      <c r="O12" s="27"/>
      <c r="P12" s="27"/>
      <c r="Q12" s="27"/>
      <c r="R12" s="27">
        <v>10</v>
      </c>
      <c r="S12" s="27">
        <v>5</v>
      </c>
      <c r="T12" s="27">
        <v>0</v>
      </c>
      <c r="U12" s="27">
        <v>0</v>
      </c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1</v>
      </c>
      <c r="AJ12" s="27">
        <v>4</v>
      </c>
      <c r="AK12" s="27">
        <v>5</v>
      </c>
      <c r="AL12" s="27">
        <v>0</v>
      </c>
      <c r="AM12" s="27">
        <v>0</v>
      </c>
      <c r="AN12" s="27">
        <v>0</v>
      </c>
      <c r="AO12" s="27">
        <v>10</v>
      </c>
      <c r="AP12" s="27">
        <v>0</v>
      </c>
      <c r="AQ12" s="27">
        <v>10</v>
      </c>
      <c r="AR12" s="27">
        <v>0</v>
      </c>
      <c r="AS12" s="28">
        <v>0</v>
      </c>
      <c r="AT12" s="28">
        <v>0</v>
      </c>
      <c r="AU12" s="28">
        <v>0</v>
      </c>
      <c r="AV12" s="28">
        <v>0.29466666666666702</v>
      </c>
      <c r="AW12" s="28">
        <v>0.28366666666666701</v>
      </c>
      <c r="AX12" s="28">
        <v>0.47233333333333299</v>
      </c>
      <c r="AY12" s="28">
        <v>0.45533333333333298</v>
      </c>
    </row>
    <row r="13" spans="1:51" s="25" customFormat="1">
      <c r="A13" s="26" t="s">
        <v>21</v>
      </c>
      <c r="B13" s="26" t="s">
        <v>33</v>
      </c>
      <c r="C13" s="55" t="s">
        <v>81</v>
      </c>
      <c r="D13" s="27">
        <v>27</v>
      </c>
      <c r="E13" s="27">
        <v>1</v>
      </c>
      <c r="F13" s="27">
        <v>1</v>
      </c>
      <c r="G13" s="27">
        <v>0</v>
      </c>
      <c r="H13" s="27">
        <v>0</v>
      </c>
      <c r="I13" s="27">
        <v>34</v>
      </c>
      <c r="J13" s="27">
        <v>0</v>
      </c>
      <c r="K13" s="27">
        <v>0</v>
      </c>
      <c r="L13" s="27"/>
      <c r="M13" s="27"/>
      <c r="N13" s="27"/>
      <c r="O13" s="27"/>
      <c r="P13" s="27"/>
      <c r="Q13" s="27"/>
      <c r="R13" s="27">
        <v>28</v>
      </c>
      <c r="S13" s="27">
        <v>1</v>
      </c>
      <c r="T13" s="27">
        <v>34</v>
      </c>
      <c r="U13" s="27">
        <v>0</v>
      </c>
      <c r="V13" s="27"/>
      <c r="W13" s="27"/>
      <c r="X13" s="27"/>
      <c r="Y13" s="27"/>
      <c r="Z13" s="27">
        <v>0</v>
      </c>
      <c r="AA13" s="27">
        <v>34</v>
      </c>
      <c r="AB13" s="27">
        <v>34</v>
      </c>
      <c r="AC13" s="27">
        <v>0</v>
      </c>
      <c r="AD13" s="27">
        <v>34</v>
      </c>
      <c r="AE13" s="27">
        <v>34</v>
      </c>
      <c r="AF13" s="27">
        <v>0</v>
      </c>
      <c r="AG13" s="27">
        <v>0</v>
      </c>
      <c r="AH13" s="27">
        <v>0</v>
      </c>
      <c r="AI13" s="27">
        <v>1</v>
      </c>
      <c r="AJ13" s="27">
        <v>0</v>
      </c>
      <c r="AK13" s="27">
        <v>1</v>
      </c>
      <c r="AL13" s="27">
        <v>0</v>
      </c>
      <c r="AM13" s="27">
        <v>0</v>
      </c>
      <c r="AN13" s="27">
        <v>0</v>
      </c>
      <c r="AO13" s="27">
        <v>27</v>
      </c>
      <c r="AP13" s="27">
        <v>1</v>
      </c>
      <c r="AQ13" s="27">
        <v>28</v>
      </c>
      <c r="AR13" s="27">
        <v>0</v>
      </c>
      <c r="AS13" s="28">
        <v>1.1333333333333299E-2</v>
      </c>
      <c r="AT13" s="28">
        <v>0</v>
      </c>
      <c r="AU13" s="28">
        <v>1.1333333333333299E-2</v>
      </c>
      <c r="AV13" s="28">
        <v>0.111</v>
      </c>
      <c r="AW13" s="28">
        <v>0.39433333333333298</v>
      </c>
      <c r="AX13" s="28">
        <v>0.44433333333333302</v>
      </c>
      <c r="AY13" s="28">
        <v>0.60566666666666702</v>
      </c>
    </row>
    <row r="14" spans="1:51" s="25" customFormat="1">
      <c r="A14" s="26" t="s">
        <v>21</v>
      </c>
      <c r="B14" s="26" t="s">
        <v>34</v>
      </c>
      <c r="C14" s="55" t="s">
        <v>82</v>
      </c>
      <c r="D14" s="27">
        <v>96</v>
      </c>
      <c r="E14" s="27">
        <v>0</v>
      </c>
      <c r="F14" s="27">
        <v>9</v>
      </c>
      <c r="G14" s="27">
        <v>0</v>
      </c>
      <c r="H14" s="27">
        <v>0</v>
      </c>
      <c r="I14" s="27">
        <v>5</v>
      </c>
      <c r="J14" s="27">
        <v>0</v>
      </c>
      <c r="K14" s="27">
        <v>0</v>
      </c>
      <c r="L14" s="27"/>
      <c r="M14" s="27"/>
      <c r="N14" s="27"/>
      <c r="O14" s="27"/>
      <c r="P14" s="27"/>
      <c r="Q14" s="27"/>
      <c r="R14" s="27">
        <v>96</v>
      </c>
      <c r="S14" s="27">
        <v>9</v>
      </c>
      <c r="T14" s="27">
        <v>5</v>
      </c>
      <c r="U14" s="27">
        <v>0</v>
      </c>
      <c r="V14" s="27"/>
      <c r="W14" s="27"/>
      <c r="X14" s="27"/>
      <c r="Y14" s="27"/>
      <c r="Z14" s="27">
        <v>0</v>
      </c>
      <c r="AA14" s="27">
        <v>5</v>
      </c>
      <c r="AB14" s="27">
        <v>5</v>
      </c>
      <c r="AC14" s="27">
        <v>0</v>
      </c>
      <c r="AD14" s="27">
        <v>5</v>
      </c>
      <c r="AE14" s="27">
        <v>5</v>
      </c>
      <c r="AF14" s="27">
        <v>0</v>
      </c>
      <c r="AG14" s="27">
        <v>0</v>
      </c>
      <c r="AH14" s="27">
        <v>0</v>
      </c>
      <c r="AI14" s="27">
        <v>9</v>
      </c>
      <c r="AJ14" s="27">
        <v>0</v>
      </c>
      <c r="AK14" s="27">
        <v>9</v>
      </c>
      <c r="AL14" s="27">
        <v>0</v>
      </c>
      <c r="AM14" s="27">
        <v>0</v>
      </c>
      <c r="AN14" s="27">
        <v>0</v>
      </c>
      <c r="AO14" s="27">
        <v>96</v>
      </c>
      <c r="AP14" s="27">
        <v>0</v>
      </c>
      <c r="AQ14" s="27">
        <v>96</v>
      </c>
      <c r="AR14" s="27">
        <v>0</v>
      </c>
      <c r="AS14" s="28">
        <v>0</v>
      </c>
      <c r="AT14" s="28">
        <v>0</v>
      </c>
      <c r="AU14" s="28">
        <v>0</v>
      </c>
      <c r="AV14" s="28">
        <v>0.26100000000000001</v>
      </c>
      <c r="AW14" s="28">
        <v>0.30066666666666703</v>
      </c>
      <c r="AX14" s="28">
        <v>0.38900000000000001</v>
      </c>
      <c r="AY14" s="28">
        <v>0.338666666666667</v>
      </c>
    </row>
    <row r="15" spans="1:51" s="16" customFormat="1">
      <c r="A15" s="32" t="s">
        <v>21</v>
      </c>
      <c r="B15" s="32" t="s">
        <v>35</v>
      </c>
      <c r="C15" s="55" t="s">
        <v>83</v>
      </c>
      <c r="D15" s="33">
        <v>4</v>
      </c>
      <c r="E15" s="33">
        <v>0</v>
      </c>
      <c r="F15" s="33">
        <v>4</v>
      </c>
      <c r="G15" s="33">
        <v>0</v>
      </c>
      <c r="H15" s="33">
        <v>0</v>
      </c>
      <c r="I15" s="33">
        <v>21</v>
      </c>
      <c r="J15" s="33">
        <v>4</v>
      </c>
      <c r="K15" s="33">
        <v>0</v>
      </c>
      <c r="L15" s="33"/>
      <c r="M15" s="33"/>
      <c r="N15" s="33"/>
      <c r="O15" s="33"/>
      <c r="P15" s="33"/>
      <c r="Q15" s="33"/>
      <c r="R15" s="33">
        <v>4</v>
      </c>
      <c r="S15" s="33">
        <v>4</v>
      </c>
      <c r="T15" s="33">
        <v>21</v>
      </c>
      <c r="U15" s="33">
        <v>4</v>
      </c>
      <c r="V15" s="33"/>
      <c r="W15" s="33"/>
      <c r="X15" s="33"/>
      <c r="Y15" s="33"/>
      <c r="Z15" s="33">
        <v>0</v>
      </c>
      <c r="AA15" s="33">
        <v>21</v>
      </c>
      <c r="AB15" s="33">
        <v>21</v>
      </c>
      <c r="AC15" s="33">
        <v>0</v>
      </c>
      <c r="AD15" s="33">
        <v>21</v>
      </c>
      <c r="AE15" s="33">
        <v>21</v>
      </c>
      <c r="AF15" s="33">
        <v>0</v>
      </c>
      <c r="AG15" s="33">
        <v>4</v>
      </c>
      <c r="AH15" s="33">
        <v>4</v>
      </c>
      <c r="AI15" s="33">
        <v>4</v>
      </c>
      <c r="AJ15" s="33">
        <v>0</v>
      </c>
      <c r="AK15" s="33">
        <v>4</v>
      </c>
      <c r="AL15" s="33">
        <v>4</v>
      </c>
      <c r="AM15" s="33">
        <v>0</v>
      </c>
      <c r="AN15" s="33">
        <v>4</v>
      </c>
      <c r="AO15" s="33">
        <v>4</v>
      </c>
      <c r="AP15" s="33">
        <v>0</v>
      </c>
      <c r="AQ15" s="33">
        <v>4</v>
      </c>
      <c r="AR15" s="33">
        <v>0</v>
      </c>
      <c r="AS15" s="34">
        <v>5.6666666666666697E-3</v>
      </c>
      <c r="AT15" s="34">
        <v>0</v>
      </c>
      <c r="AU15" s="34">
        <v>5.6666666666666697E-3</v>
      </c>
      <c r="AV15" s="34">
        <v>7.7666666666666703E-2</v>
      </c>
      <c r="AW15" s="34">
        <v>0.52766666666666695</v>
      </c>
      <c r="AX15" s="34">
        <v>0.63333333333333297</v>
      </c>
      <c r="AY15" s="34">
        <v>0.7</v>
      </c>
    </row>
    <row r="16" spans="1:51">
      <c r="A16" s="6" t="s">
        <v>21</v>
      </c>
      <c r="B16" s="6" t="s">
        <v>36</v>
      </c>
      <c r="C16" s="55" t="s">
        <v>84</v>
      </c>
      <c r="D16" s="8">
        <v>0</v>
      </c>
      <c r="E16" s="8">
        <v>0</v>
      </c>
      <c r="F16" s="8">
        <v>3</v>
      </c>
      <c r="G16" s="8">
        <v>0</v>
      </c>
      <c r="H16" s="8">
        <v>5</v>
      </c>
      <c r="I16" s="8">
        <v>1</v>
      </c>
      <c r="J16" s="8">
        <v>0</v>
      </c>
      <c r="K16" s="8">
        <v>0</v>
      </c>
      <c r="L16" s="8"/>
      <c r="M16" s="8"/>
      <c r="N16" s="8"/>
      <c r="O16" s="8"/>
      <c r="P16" s="8"/>
      <c r="Q16" s="8"/>
      <c r="R16" s="8">
        <v>0</v>
      </c>
      <c r="S16" s="8">
        <v>3</v>
      </c>
      <c r="T16" s="8">
        <v>6</v>
      </c>
      <c r="U16" s="8">
        <v>0</v>
      </c>
      <c r="V16" s="8"/>
      <c r="W16" s="8"/>
      <c r="X16" s="8"/>
      <c r="Y16" s="8"/>
      <c r="Z16" s="3">
        <v>5</v>
      </c>
      <c r="AA16" s="3">
        <v>1</v>
      </c>
      <c r="AB16" s="3">
        <v>6</v>
      </c>
      <c r="AC16" s="3">
        <v>5</v>
      </c>
      <c r="AD16" s="3">
        <v>1</v>
      </c>
      <c r="AE16" s="3">
        <v>6</v>
      </c>
      <c r="AF16" s="3">
        <v>1</v>
      </c>
      <c r="AG16" s="3">
        <v>0</v>
      </c>
      <c r="AH16" s="3">
        <v>1</v>
      </c>
      <c r="AI16" s="3">
        <v>3</v>
      </c>
      <c r="AJ16" s="3">
        <v>0</v>
      </c>
      <c r="AK16" s="3">
        <v>3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1">
        <v>2</v>
      </c>
      <c r="AS16" s="2">
        <v>0</v>
      </c>
      <c r="AT16" s="5">
        <v>5.6666666666666697E-3</v>
      </c>
      <c r="AU16" s="2">
        <v>5.6666666666666697E-3</v>
      </c>
      <c r="AV16" s="2">
        <v>0.21666666666666701</v>
      </c>
      <c r="AW16" s="2">
        <v>0.22233333333333299</v>
      </c>
      <c r="AX16" s="2">
        <v>0.39433333333333298</v>
      </c>
      <c r="AY16" s="2">
        <v>0.45</v>
      </c>
    </row>
    <row r="17" spans="1:51">
      <c r="A17" s="6" t="s">
        <v>21</v>
      </c>
      <c r="B17" s="6" t="s">
        <v>37</v>
      </c>
      <c r="C17" s="55" t="s">
        <v>85</v>
      </c>
      <c r="D17" s="8">
        <v>12</v>
      </c>
      <c r="E17" s="8">
        <v>0</v>
      </c>
      <c r="F17" s="8">
        <v>1</v>
      </c>
      <c r="G17" s="8">
        <v>0</v>
      </c>
      <c r="H17" s="8">
        <v>7</v>
      </c>
      <c r="I17" s="8">
        <v>0</v>
      </c>
      <c r="J17" s="8">
        <v>0</v>
      </c>
      <c r="K17" s="8">
        <v>0</v>
      </c>
      <c r="L17" s="8"/>
      <c r="M17" s="8"/>
      <c r="N17" s="8"/>
      <c r="O17" s="8"/>
      <c r="P17" s="8"/>
      <c r="Q17" s="8"/>
      <c r="R17" s="8">
        <v>12</v>
      </c>
      <c r="S17" s="8">
        <v>1</v>
      </c>
      <c r="T17" s="8">
        <v>7</v>
      </c>
      <c r="U17" s="8">
        <v>0</v>
      </c>
      <c r="V17" s="8"/>
      <c r="W17" s="8"/>
      <c r="X17" s="8"/>
      <c r="Y17" s="8"/>
      <c r="Z17" s="3">
        <v>7</v>
      </c>
      <c r="AA17" s="3">
        <v>0</v>
      </c>
      <c r="AB17" s="3">
        <v>7</v>
      </c>
      <c r="AC17" s="3">
        <v>7</v>
      </c>
      <c r="AD17" s="1">
        <v>0</v>
      </c>
      <c r="AE17" s="3">
        <v>7</v>
      </c>
      <c r="AF17" s="3">
        <v>1</v>
      </c>
      <c r="AG17" s="1">
        <v>0</v>
      </c>
      <c r="AH17" s="3">
        <v>1</v>
      </c>
      <c r="AI17" s="3">
        <v>1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12</v>
      </c>
      <c r="AP17" s="3">
        <v>0</v>
      </c>
      <c r="AQ17" s="3">
        <v>12</v>
      </c>
      <c r="AR17" s="1">
        <v>0</v>
      </c>
      <c r="AS17" s="2">
        <v>0</v>
      </c>
      <c r="AT17" s="5">
        <v>0</v>
      </c>
      <c r="AU17" s="2">
        <v>0</v>
      </c>
      <c r="AV17" s="2">
        <v>0.51100000000000001</v>
      </c>
      <c r="AW17" s="2">
        <v>6.1333333333333302E-2</v>
      </c>
      <c r="AX17" s="2">
        <v>0.244666666666667</v>
      </c>
      <c r="AY17" s="2">
        <v>0.30533333333333301</v>
      </c>
    </row>
    <row r="18" spans="1:51" s="15" customFormat="1">
      <c r="A18" s="35" t="s">
        <v>21</v>
      </c>
      <c r="B18" s="35" t="s">
        <v>38</v>
      </c>
      <c r="C18" s="55" t="s">
        <v>86</v>
      </c>
      <c r="D18" s="36">
        <v>194</v>
      </c>
      <c r="E18" s="36">
        <v>0</v>
      </c>
      <c r="F18" s="36">
        <v>5</v>
      </c>
      <c r="G18" s="36">
        <v>0</v>
      </c>
      <c r="H18" s="36">
        <v>6</v>
      </c>
      <c r="I18" s="36">
        <v>13</v>
      </c>
      <c r="J18" s="36">
        <v>0</v>
      </c>
      <c r="K18" s="36">
        <v>0</v>
      </c>
      <c r="L18" s="36"/>
      <c r="M18" s="36"/>
      <c r="N18" s="36"/>
      <c r="O18" s="36"/>
      <c r="P18" s="36"/>
      <c r="Q18" s="36"/>
      <c r="R18" s="36">
        <v>194</v>
      </c>
      <c r="S18" s="36">
        <v>5</v>
      </c>
      <c r="T18" s="36">
        <v>19</v>
      </c>
      <c r="U18" s="36">
        <v>0</v>
      </c>
      <c r="V18" s="36"/>
      <c r="W18" s="36"/>
      <c r="X18" s="36"/>
      <c r="Y18" s="36"/>
      <c r="Z18" s="36">
        <v>6</v>
      </c>
      <c r="AA18" s="36">
        <v>13</v>
      </c>
      <c r="AB18" s="36">
        <v>19</v>
      </c>
      <c r="AC18" s="36">
        <v>6</v>
      </c>
      <c r="AD18" s="36">
        <v>13</v>
      </c>
      <c r="AE18" s="36">
        <v>19</v>
      </c>
      <c r="AF18" s="36">
        <v>2</v>
      </c>
      <c r="AG18" s="36">
        <v>0</v>
      </c>
      <c r="AH18" s="36">
        <v>2</v>
      </c>
      <c r="AI18" s="36">
        <v>5</v>
      </c>
      <c r="AJ18" s="36">
        <v>0</v>
      </c>
      <c r="AK18" s="36">
        <v>5</v>
      </c>
      <c r="AL18" s="36">
        <v>0</v>
      </c>
      <c r="AM18" s="36">
        <v>0</v>
      </c>
      <c r="AN18" s="36">
        <v>0</v>
      </c>
      <c r="AO18" s="36">
        <v>194</v>
      </c>
      <c r="AP18" s="36">
        <v>0</v>
      </c>
      <c r="AQ18" s="36">
        <v>194</v>
      </c>
      <c r="AR18" s="36">
        <v>0</v>
      </c>
      <c r="AS18" s="37">
        <v>5.6666666666666697E-3</v>
      </c>
      <c r="AT18" s="37">
        <v>0</v>
      </c>
      <c r="AU18" s="37">
        <v>5.6666666666666697E-3</v>
      </c>
      <c r="AV18" s="37">
        <v>0.122333333333333</v>
      </c>
      <c r="AW18" s="37">
        <v>0.37766666666666698</v>
      </c>
      <c r="AX18" s="37">
        <v>0.62766666666666704</v>
      </c>
      <c r="AY18" s="37">
        <v>0.75566666666666704</v>
      </c>
    </row>
    <row r="19" spans="1:51">
      <c r="A19" s="6" t="s">
        <v>21</v>
      </c>
      <c r="B19" s="6" t="s">
        <v>39</v>
      </c>
      <c r="C19" s="55" t="s">
        <v>87</v>
      </c>
      <c r="D19" s="8">
        <v>0</v>
      </c>
      <c r="E19" s="8">
        <v>0</v>
      </c>
      <c r="F19" s="8">
        <v>5</v>
      </c>
      <c r="G19" s="8">
        <v>0</v>
      </c>
      <c r="H19" s="8">
        <v>0</v>
      </c>
      <c r="I19" s="8">
        <v>6</v>
      </c>
      <c r="J19" s="8">
        <v>3</v>
      </c>
      <c r="K19" s="8">
        <v>0</v>
      </c>
      <c r="L19" s="8"/>
      <c r="M19" s="8"/>
      <c r="N19" s="8"/>
      <c r="O19" s="8"/>
      <c r="P19" s="8"/>
      <c r="Q19" s="8"/>
      <c r="R19" s="8">
        <v>0</v>
      </c>
      <c r="S19" s="8">
        <v>5</v>
      </c>
      <c r="T19" s="8">
        <v>6</v>
      </c>
      <c r="U19" s="8">
        <v>3</v>
      </c>
      <c r="V19" s="8"/>
      <c r="W19" s="8"/>
      <c r="X19" s="8"/>
      <c r="Y19" s="8"/>
      <c r="Z19" s="3">
        <v>0</v>
      </c>
      <c r="AA19" s="3">
        <v>6</v>
      </c>
      <c r="AB19" s="3">
        <v>6</v>
      </c>
      <c r="AC19" s="1">
        <v>0</v>
      </c>
      <c r="AD19" s="3">
        <v>6</v>
      </c>
      <c r="AE19" s="3">
        <v>6</v>
      </c>
      <c r="AF19" s="1">
        <v>0</v>
      </c>
      <c r="AG19" s="3">
        <v>1</v>
      </c>
      <c r="AH19" s="3">
        <v>1</v>
      </c>
      <c r="AI19" s="3">
        <v>5</v>
      </c>
      <c r="AJ19" s="3">
        <v>0</v>
      </c>
      <c r="AK19" s="3">
        <v>5</v>
      </c>
      <c r="AL19" s="3">
        <v>3</v>
      </c>
      <c r="AM19" s="3">
        <v>0</v>
      </c>
      <c r="AN19" s="3">
        <v>3</v>
      </c>
      <c r="AO19" s="3">
        <v>0</v>
      </c>
      <c r="AP19" s="3">
        <v>0</v>
      </c>
      <c r="AQ19" s="3">
        <v>0</v>
      </c>
      <c r="AR19" s="1">
        <v>1</v>
      </c>
      <c r="AS19" s="2">
        <v>0</v>
      </c>
      <c r="AT19" s="5">
        <v>0</v>
      </c>
      <c r="AU19" s="2">
        <v>0</v>
      </c>
      <c r="AV19" s="2">
        <v>0.161333333333333</v>
      </c>
      <c r="AW19" s="2">
        <v>2.1999999999999999E-2</v>
      </c>
      <c r="AX19" s="2">
        <v>0.3</v>
      </c>
      <c r="AY19" s="2">
        <v>0.36099999999999999</v>
      </c>
    </row>
    <row r="20" spans="1:51">
      <c r="A20" s="6" t="s">
        <v>21</v>
      </c>
      <c r="B20" s="6" t="s">
        <v>40</v>
      </c>
      <c r="C20" s="55" t="s">
        <v>88</v>
      </c>
      <c r="D20" s="8">
        <v>0</v>
      </c>
      <c r="E20" s="8">
        <v>0</v>
      </c>
      <c r="F20" s="8">
        <v>1</v>
      </c>
      <c r="G20" s="8">
        <v>0</v>
      </c>
      <c r="H20" s="8">
        <v>11</v>
      </c>
      <c r="I20" s="8">
        <v>2</v>
      </c>
      <c r="J20" s="8">
        <v>12</v>
      </c>
      <c r="K20" s="8">
        <v>0</v>
      </c>
      <c r="L20" s="8"/>
      <c r="M20" s="8"/>
      <c r="N20" s="8"/>
      <c r="O20" s="8"/>
      <c r="P20" s="8"/>
      <c r="Q20" s="8"/>
      <c r="R20" s="8">
        <v>0</v>
      </c>
      <c r="S20" s="8">
        <v>1</v>
      </c>
      <c r="T20" s="8">
        <v>13</v>
      </c>
      <c r="U20" s="8">
        <v>12</v>
      </c>
      <c r="V20" s="8"/>
      <c r="W20" s="8"/>
      <c r="X20" s="8"/>
      <c r="Y20" s="8"/>
      <c r="Z20" s="3">
        <v>11</v>
      </c>
      <c r="AA20" s="3">
        <v>2</v>
      </c>
      <c r="AB20" s="3">
        <v>13</v>
      </c>
      <c r="AC20" s="3">
        <v>11</v>
      </c>
      <c r="AD20" s="3">
        <v>2</v>
      </c>
      <c r="AE20" s="3">
        <v>13</v>
      </c>
      <c r="AF20" s="3">
        <v>2</v>
      </c>
      <c r="AG20" s="3">
        <v>0</v>
      </c>
      <c r="AH20" s="3">
        <v>2</v>
      </c>
      <c r="AI20" s="3">
        <v>1</v>
      </c>
      <c r="AJ20" s="3">
        <v>0</v>
      </c>
      <c r="AK20" s="3">
        <v>1</v>
      </c>
      <c r="AL20" s="3">
        <v>12</v>
      </c>
      <c r="AM20" s="3">
        <v>0</v>
      </c>
      <c r="AN20" s="3">
        <v>12</v>
      </c>
      <c r="AO20" s="3">
        <v>0</v>
      </c>
      <c r="AP20" s="3">
        <v>0</v>
      </c>
      <c r="AQ20" s="3">
        <v>0</v>
      </c>
      <c r="AR20" s="1">
        <v>1</v>
      </c>
      <c r="AS20" s="2">
        <v>0</v>
      </c>
      <c r="AT20" s="5">
        <v>0</v>
      </c>
      <c r="AU20" s="2">
        <v>0</v>
      </c>
      <c r="AV20" s="2">
        <v>0.26100000000000001</v>
      </c>
      <c r="AW20" s="2">
        <v>0.16700000000000001</v>
      </c>
      <c r="AX20" s="2">
        <v>0.46633333333333299</v>
      </c>
      <c r="AY20" s="2">
        <v>0.44433333333333302</v>
      </c>
    </row>
    <row r="21" spans="1:51">
      <c r="A21" s="6" t="s">
        <v>21</v>
      </c>
      <c r="B21" s="6" t="s">
        <v>41</v>
      </c>
      <c r="C21" s="55" t="s">
        <v>89</v>
      </c>
      <c r="D21" s="8">
        <v>0</v>
      </c>
      <c r="E21" s="8">
        <v>0</v>
      </c>
      <c r="F21" s="8">
        <v>6</v>
      </c>
      <c r="G21" s="8">
        <v>0</v>
      </c>
      <c r="H21" s="8">
        <v>32</v>
      </c>
      <c r="I21" s="8">
        <v>28</v>
      </c>
      <c r="J21" s="8">
        <v>0</v>
      </c>
      <c r="K21" s="8">
        <v>0</v>
      </c>
      <c r="L21" s="8"/>
      <c r="M21" s="8"/>
      <c r="N21" s="8"/>
      <c r="O21" s="8"/>
      <c r="P21" s="8"/>
      <c r="Q21" s="8"/>
      <c r="R21" s="8">
        <v>0</v>
      </c>
      <c r="S21" s="8">
        <v>6</v>
      </c>
      <c r="T21" s="8">
        <v>60</v>
      </c>
      <c r="U21" s="8">
        <v>0</v>
      </c>
      <c r="V21" s="8"/>
      <c r="W21" s="8"/>
      <c r="X21" s="8"/>
      <c r="Y21" s="8"/>
      <c r="Z21" s="3">
        <v>32</v>
      </c>
      <c r="AA21" s="3">
        <v>28</v>
      </c>
      <c r="AB21" s="3">
        <v>60</v>
      </c>
      <c r="AC21" s="3">
        <v>32</v>
      </c>
      <c r="AD21" s="3">
        <v>28</v>
      </c>
      <c r="AE21" s="3">
        <v>60</v>
      </c>
      <c r="AF21" s="3">
        <v>3</v>
      </c>
      <c r="AG21" s="3">
        <v>1</v>
      </c>
      <c r="AH21" s="3">
        <v>4</v>
      </c>
      <c r="AI21" s="3">
        <v>6</v>
      </c>
      <c r="AJ21" s="3">
        <v>0</v>
      </c>
      <c r="AK21" s="3">
        <v>6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1">
        <v>1</v>
      </c>
      <c r="AS21" s="2">
        <v>2.2333333333333299E-2</v>
      </c>
      <c r="AT21" s="5">
        <v>1.6666666666666701E-2</v>
      </c>
      <c r="AU21" s="2">
        <v>3.9E-2</v>
      </c>
      <c r="AV21" s="2">
        <v>0.22900000000000001</v>
      </c>
      <c r="AW21" s="2">
        <v>0.173666666666667</v>
      </c>
      <c r="AX21" s="2">
        <v>0.30166666666666703</v>
      </c>
      <c r="AY21" s="2">
        <v>0.375</v>
      </c>
    </row>
    <row r="22" spans="1:51" s="22" customFormat="1">
      <c r="A22" s="29" t="s">
        <v>21</v>
      </c>
      <c r="B22" s="29" t="s">
        <v>42</v>
      </c>
      <c r="C22" s="55" t="s">
        <v>90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12</v>
      </c>
      <c r="J22" s="30">
        <v>0</v>
      </c>
      <c r="K22" s="30">
        <v>0</v>
      </c>
      <c r="L22" s="30"/>
      <c r="M22" s="30"/>
      <c r="N22" s="30"/>
      <c r="O22" s="30"/>
      <c r="P22" s="30"/>
      <c r="Q22" s="30"/>
      <c r="R22" s="30">
        <v>0</v>
      </c>
      <c r="S22" s="30">
        <v>0</v>
      </c>
      <c r="T22" s="30">
        <v>12</v>
      </c>
      <c r="U22" s="30">
        <v>0</v>
      </c>
      <c r="V22" s="30"/>
      <c r="W22" s="30"/>
      <c r="X22" s="30"/>
      <c r="Y22" s="30"/>
      <c r="Z22" s="30">
        <v>0</v>
      </c>
      <c r="AA22" s="30">
        <v>12</v>
      </c>
      <c r="AB22" s="30">
        <v>12</v>
      </c>
      <c r="AC22" s="30">
        <v>0</v>
      </c>
      <c r="AD22" s="30">
        <v>12</v>
      </c>
      <c r="AE22" s="30">
        <v>12</v>
      </c>
      <c r="AF22" s="30">
        <v>0</v>
      </c>
      <c r="AG22" s="30">
        <v>2</v>
      </c>
      <c r="AH22" s="30">
        <v>2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4</v>
      </c>
      <c r="AS22" s="31">
        <v>0</v>
      </c>
      <c r="AT22" s="31">
        <v>0</v>
      </c>
      <c r="AU22" s="31">
        <v>0</v>
      </c>
      <c r="AV22" s="31">
        <v>0.10566666666666701</v>
      </c>
      <c r="AW22" s="31">
        <v>3.3333333333333298E-2</v>
      </c>
      <c r="AX22" s="31">
        <v>0.48866666666666703</v>
      </c>
      <c r="AY22" s="31">
        <v>0.64966666666666695</v>
      </c>
    </row>
    <row r="23" spans="1:51" s="17" customFormat="1">
      <c r="A23" s="38" t="s">
        <v>21</v>
      </c>
      <c r="B23" s="38" t="s">
        <v>43</v>
      </c>
      <c r="C23" s="55" t="s">
        <v>91</v>
      </c>
      <c r="D23" s="39">
        <v>0</v>
      </c>
      <c r="E23" s="39">
        <v>0</v>
      </c>
      <c r="F23" s="39">
        <v>2</v>
      </c>
      <c r="G23" s="39">
        <v>3</v>
      </c>
      <c r="H23" s="39">
        <v>1</v>
      </c>
      <c r="I23" s="39">
        <v>5</v>
      </c>
      <c r="J23" s="39">
        <v>0</v>
      </c>
      <c r="K23" s="39">
        <v>0</v>
      </c>
      <c r="L23" s="39"/>
      <c r="M23" s="39"/>
      <c r="N23" s="39"/>
      <c r="O23" s="39"/>
      <c r="P23" s="39"/>
      <c r="Q23" s="39"/>
      <c r="R23" s="39">
        <v>0</v>
      </c>
      <c r="S23" s="39">
        <v>5</v>
      </c>
      <c r="T23" s="39">
        <v>6</v>
      </c>
      <c r="U23" s="39">
        <v>0</v>
      </c>
      <c r="V23" s="39"/>
      <c r="W23" s="39"/>
      <c r="X23" s="39"/>
      <c r="Y23" s="39"/>
      <c r="Z23" s="39">
        <v>1</v>
      </c>
      <c r="AA23" s="39">
        <v>5</v>
      </c>
      <c r="AB23" s="39">
        <v>6</v>
      </c>
      <c r="AC23" s="39">
        <v>1</v>
      </c>
      <c r="AD23" s="39">
        <v>5</v>
      </c>
      <c r="AE23" s="39">
        <v>6</v>
      </c>
      <c r="AF23" s="39">
        <v>0</v>
      </c>
      <c r="AG23" s="39">
        <v>1</v>
      </c>
      <c r="AH23" s="39">
        <v>1</v>
      </c>
      <c r="AI23" s="39">
        <v>2</v>
      </c>
      <c r="AJ23" s="39">
        <v>3</v>
      </c>
      <c r="AK23" s="39">
        <v>5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5</v>
      </c>
      <c r="AS23" s="40">
        <v>0</v>
      </c>
      <c r="AT23" s="40">
        <v>0</v>
      </c>
      <c r="AU23" s="40">
        <v>0</v>
      </c>
      <c r="AV23" s="40">
        <v>4.4333333333333301E-2</v>
      </c>
      <c r="AW23" s="40">
        <v>1.1333333333333299E-2</v>
      </c>
      <c r="AX23" s="40">
        <v>0.26133333333333297</v>
      </c>
      <c r="AY23" s="40">
        <v>0.46666666666666701</v>
      </c>
    </row>
    <row r="24" spans="1:51">
      <c r="A24" s="6" t="s">
        <v>21</v>
      </c>
      <c r="B24" s="6" t="s">
        <v>44</v>
      </c>
      <c r="C24" s="55" t="s">
        <v>92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25</v>
      </c>
      <c r="J24" s="8">
        <v>9</v>
      </c>
      <c r="K24" s="8">
        <v>0</v>
      </c>
      <c r="L24" s="8"/>
      <c r="M24" s="8"/>
      <c r="N24" s="8"/>
      <c r="O24" s="8"/>
      <c r="P24" s="8"/>
      <c r="Q24" s="8"/>
      <c r="R24" s="8">
        <v>0</v>
      </c>
      <c r="S24" s="8">
        <v>0</v>
      </c>
      <c r="T24" s="8">
        <v>26</v>
      </c>
      <c r="U24" s="8">
        <v>9</v>
      </c>
      <c r="V24" s="8"/>
      <c r="W24" s="8"/>
      <c r="X24" s="8"/>
      <c r="Y24" s="8"/>
      <c r="Z24" s="3">
        <v>1</v>
      </c>
      <c r="AA24" s="3">
        <v>25</v>
      </c>
      <c r="AB24" s="3">
        <v>26</v>
      </c>
      <c r="AC24" s="3">
        <v>1</v>
      </c>
      <c r="AD24" s="3">
        <v>25</v>
      </c>
      <c r="AE24" s="3">
        <v>26</v>
      </c>
      <c r="AF24" s="3">
        <v>0</v>
      </c>
      <c r="AG24" s="3">
        <v>1</v>
      </c>
      <c r="AH24" s="3">
        <v>1</v>
      </c>
      <c r="AI24" s="3">
        <v>0</v>
      </c>
      <c r="AJ24" s="3">
        <v>0</v>
      </c>
      <c r="AK24" s="3">
        <v>0</v>
      </c>
      <c r="AL24" s="3">
        <v>9</v>
      </c>
      <c r="AM24" s="3">
        <v>0</v>
      </c>
      <c r="AN24" s="3">
        <v>9</v>
      </c>
      <c r="AO24" s="3">
        <v>0</v>
      </c>
      <c r="AP24" s="3">
        <v>0</v>
      </c>
      <c r="AQ24" s="3">
        <v>0</v>
      </c>
      <c r="AR24" s="1">
        <v>10</v>
      </c>
      <c r="AS24" s="2">
        <v>5.6666666666666697E-3</v>
      </c>
      <c r="AT24" s="5">
        <v>0</v>
      </c>
      <c r="AU24" s="2">
        <v>5.6666666666666697E-3</v>
      </c>
      <c r="AV24" s="2">
        <v>0.14433333333333301</v>
      </c>
      <c r="AW24" s="2">
        <v>3.3000000000000002E-2</v>
      </c>
      <c r="AX24" s="2">
        <v>0.40033333333333299</v>
      </c>
      <c r="AY24" s="2">
        <v>0.52766666666666695</v>
      </c>
    </row>
    <row r="25" spans="1:51">
      <c r="A25" s="6" t="s">
        <v>21</v>
      </c>
      <c r="B25" s="6" t="s">
        <v>45</v>
      </c>
      <c r="C25" s="55" t="s">
        <v>93</v>
      </c>
      <c r="D25" s="8">
        <v>54</v>
      </c>
      <c r="E25" s="8">
        <v>0</v>
      </c>
      <c r="F25" s="8">
        <v>16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/>
      <c r="M25" s="8"/>
      <c r="N25" s="8"/>
      <c r="O25" s="8"/>
      <c r="P25" s="8"/>
      <c r="Q25" s="8"/>
      <c r="R25" s="8">
        <v>54</v>
      </c>
      <c r="S25" s="8">
        <v>16</v>
      </c>
      <c r="T25" s="8">
        <v>0</v>
      </c>
      <c r="U25" s="8">
        <v>0</v>
      </c>
      <c r="V25" s="8"/>
      <c r="W25" s="8"/>
      <c r="X25" s="8"/>
      <c r="Y25" s="8"/>
      <c r="Z25" s="3">
        <v>0</v>
      </c>
      <c r="AA25" s="3">
        <v>0</v>
      </c>
      <c r="AB25" s="3">
        <v>0</v>
      </c>
      <c r="AC25" s="1">
        <v>0</v>
      </c>
      <c r="AD25" s="1">
        <v>0</v>
      </c>
      <c r="AE25" s="3">
        <v>0</v>
      </c>
      <c r="AF25" s="1">
        <v>0</v>
      </c>
      <c r="AG25" s="1">
        <v>0</v>
      </c>
      <c r="AH25" s="3">
        <v>0</v>
      </c>
      <c r="AI25" s="3">
        <v>16</v>
      </c>
      <c r="AJ25" s="3">
        <v>0</v>
      </c>
      <c r="AK25" s="3">
        <v>16</v>
      </c>
      <c r="AL25" s="3">
        <v>0</v>
      </c>
      <c r="AM25" s="3">
        <v>0</v>
      </c>
      <c r="AN25" s="3">
        <v>0</v>
      </c>
      <c r="AO25" s="3">
        <v>54</v>
      </c>
      <c r="AP25" s="3">
        <v>0</v>
      </c>
      <c r="AQ25" s="3">
        <v>54</v>
      </c>
      <c r="AR25" s="1">
        <v>0</v>
      </c>
      <c r="AS25" s="2">
        <v>0</v>
      </c>
      <c r="AT25" s="5">
        <v>0</v>
      </c>
      <c r="AU25" s="2">
        <v>0</v>
      </c>
      <c r="AV25" s="2">
        <v>0.43866666666666698</v>
      </c>
      <c r="AW25" s="2">
        <v>0.14433333333333301</v>
      </c>
      <c r="AX25" s="2">
        <v>0.21133333333333301</v>
      </c>
      <c r="AY25" s="2">
        <v>0.5</v>
      </c>
    </row>
    <row r="26" spans="1:51">
      <c r="A26" s="6" t="s">
        <v>21</v>
      </c>
      <c r="B26" s="6" t="s">
        <v>46</v>
      </c>
      <c r="C26" s="55" t="s">
        <v>94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0</v>
      </c>
      <c r="L26" s="8"/>
      <c r="M26" s="8"/>
      <c r="N26" s="8"/>
      <c r="O26" s="8"/>
      <c r="P26" s="8"/>
      <c r="Q26" s="8"/>
      <c r="R26" s="8">
        <v>0</v>
      </c>
      <c r="S26" s="8">
        <v>0</v>
      </c>
      <c r="T26" s="8">
        <v>0</v>
      </c>
      <c r="U26" s="8">
        <v>3</v>
      </c>
      <c r="V26" s="8"/>
      <c r="W26" s="8"/>
      <c r="X26" s="8"/>
      <c r="Y26" s="8"/>
      <c r="Z26" s="3">
        <v>0</v>
      </c>
      <c r="AA26" s="3">
        <v>0</v>
      </c>
      <c r="AB26" s="3">
        <v>0</v>
      </c>
      <c r="AC26" s="1">
        <v>0</v>
      </c>
      <c r="AD26" s="1">
        <v>0</v>
      </c>
      <c r="AE26" s="3">
        <v>0</v>
      </c>
      <c r="AF26" s="1">
        <v>0</v>
      </c>
      <c r="AG26" s="1">
        <v>0</v>
      </c>
      <c r="AH26" s="3">
        <v>0</v>
      </c>
      <c r="AI26" s="3">
        <v>0</v>
      </c>
      <c r="AJ26" s="3">
        <v>0</v>
      </c>
      <c r="AK26" s="3">
        <v>0</v>
      </c>
      <c r="AL26" s="3">
        <v>3</v>
      </c>
      <c r="AM26" s="3">
        <v>0</v>
      </c>
      <c r="AN26" s="3">
        <v>3</v>
      </c>
      <c r="AO26" s="3">
        <v>0</v>
      </c>
      <c r="AP26" s="3">
        <v>0</v>
      </c>
      <c r="AQ26" s="3">
        <v>0</v>
      </c>
      <c r="AR26" s="1">
        <v>3</v>
      </c>
      <c r="AS26" s="2">
        <v>0</v>
      </c>
      <c r="AT26" s="5">
        <v>0</v>
      </c>
      <c r="AU26" s="2">
        <v>0</v>
      </c>
      <c r="AV26" s="2">
        <v>0.26100000000000001</v>
      </c>
      <c r="AW26" s="2">
        <v>0</v>
      </c>
      <c r="AX26" s="2">
        <v>0.21133333333333301</v>
      </c>
      <c r="AY26" s="2">
        <v>0.3</v>
      </c>
    </row>
    <row r="27" spans="1:51">
      <c r="A27" s="6" t="s">
        <v>21</v>
      </c>
      <c r="B27" s="6" t="s">
        <v>47</v>
      </c>
      <c r="C27" s="55" t="s">
        <v>95</v>
      </c>
      <c r="D27" s="8">
        <v>3</v>
      </c>
      <c r="E27" s="8">
        <v>0</v>
      </c>
      <c r="F27" s="8">
        <v>0</v>
      </c>
      <c r="G27" s="8">
        <v>5</v>
      </c>
      <c r="H27" s="8">
        <v>0</v>
      </c>
      <c r="I27" s="8">
        <v>14</v>
      </c>
      <c r="J27" s="8">
        <v>0</v>
      </c>
      <c r="K27" s="8">
        <v>0</v>
      </c>
      <c r="L27" s="8"/>
      <c r="M27" s="8"/>
      <c r="N27" s="8"/>
      <c r="O27" s="8"/>
      <c r="P27" s="8"/>
      <c r="Q27" s="8"/>
      <c r="R27" s="8">
        <v>3</v>
      </c>
      <c r="S27" s="8">
        <v>5</v>
      </c>
      <c r="T27" s="8">
        <v>14</v>
      </c>
      <c r="U27" s="8">
        <v>0</v>
      </c>
      <c r="V27" s="8"/>
      <c r="W27" s="8"/>
      <c r="X27" s="8"/>
      <c r="Y27" s="8"/>
      <c r="Z27" s="3">
        <v>0</v>
      </c>
      <c r="AA27" s="3">
        <v>14</v>
      </c>
      <c r="AB27" s="3">
        <v>14</v>
      </c>
      <c r="AC27" s="1">
        <v>0</v>
      </c>
      <c r="AD27" s="3">
        <v>14</v>
      </c>
      <c r="AE27" s="3">
        <v>14</v>
      </c>
      <c r="AF27" s="1">
        <v>0</v>
      </c>
      <c r="AG27" s="3">
        <v>1</v>
      </c>
      <c r="AH27" s="3">
        <v>1</v>
      </c>
      <c r="AI27" s="3">
        <v>0</v>
      </c>
      <c r="AJ27" s="3">
        <v>5</v>
      </c>
      <c r="AK27" s="3">
        <v>5</v>
      </c>
      <c r="AL27" s="3">
        <v>0</v>
      </c>
      <c r="AM27" s="3">
        <v>0</v>
      </c>
      <c r="AN27" s="3">
        <v>0</v>
      </c>
      <c r="AO27" s="3">
        <v>3</v>
      </c>
      <c r="AP27" s="3">
        <v>0</v>
      </c>
      <c r="AQ27" s="3">
        <v>3</v>
      </c>
      <c r="AR27" s="1">
        <v>0</v>
      </c>
      <c r="AS27" s="2">
        <v>1.0999999999999999E-2</v>
      </c>
      <c r="AT27" s="5">
        <v>0</v>
      </c>
      <c r="AU27" s="2">
        <v>1.0999999999999999E-2</v>
      </c>
      <c r="AV27" s="2">
        <v>0.133333333333333</v>
      </c>
      <c r="AW27" s="2">
        <v>0.44433333333333302</v>
      </c>
      <c r="AX27" s="2">
        <v>0.46666666666666701</v>
      </c>
      <c r="AY27" s="2">
        <v>0.63900000000000001</v>
      </c>
    </row>
    <row r="28" spans="1:51">
      <c r="A28" s="6" t="s">
        <v>21</v>
      </c>
      <c r="B28" s="6" t="s">
        <v>48</v>
      </c>
      <c r="C28" s="55" t="s">
        <v>96</v>
      </c>
      <c r="D28" s="8">
        <v>0</v>
      </c>
      <c r="E28" s="8">
        <v>5</v>
      </c>
      <c r="F28" s="8">
        <v>1</v>
      </c>
      <c r="G28" s="8">
        <v>0</v>
      </c>
      <c r="H28" s="8">
        <v>23</v>
      </c>
      <c r="I28" s="8">
        <v>1</v>
      </c>
      <c r="J28" s="8">
        <v>0</v>
      </c>
      <c r="K28" s="8"/>
      <c r="L28" s="8"/>
      <c r="M28" s="8"/>
      <c r="N28" s="8"/>
      <c r="O28" s="8"/>
      <c r="P28" s="8"/>
      <c r="Q28" s="8">
        <v>1</v>
      </c>
      <c r="R28" s="8">
        <v>6</v>
      </c>
      <c r="S28" s="8">
        <v>23</v>
      </c>
      <c r="T28" s="8">
        <v>1</v>
      </c>
      <c r="U28" s="8"/>
      <c r="V28" s="8"/>
      <c r="W28" s="8"/>
      <c r="X28" s="8"/>
      <c r="Y28" s="3">
        <v>0</v>
      </c>
      <c r="Z28" s="3">
        <v>23</v>
      </c>
      <c r="AA28" s="3">
        <v>23</v>
      </c>
      <c r="AB28" s="1">
        <v>0</v>
      </c>
      <c r="AC28" s="3">
        <v>23</v>
      </c>
      <c r="AD28" s="3">
        <v>23</v>
      </c>
      <c r="AE28" s="1">
        <v>0</v>
      </c>
      <c r="AF28" s="3">
        <v>0</v>
      </c>
      <c r="AG28" s="3">
        <v>0</v>
      </c>
      <c r="AH28" s="3">
        <v>5</v>
      </c>
      <c r="AI28" s="3">
        <v>1</v>
      </c>
      <c r="AJ28" s="3">
        <v>6</v>
      </c>
      <c r="AK28" s="3">
        <v>1</v>
      </c>
      <c r="AL28" s="3">
        <v>0</v>
      </c>
      <c r="AM28" s="3">
        <v>1</v>
      </c>
      <c r="AN28" s="3">
        <v>1</v>
      </c>
      <c r="AO28" s="3">
        <v>0</v>
      </c>
      <c r="AP28" s="3">
        <v>1</v>
      </c>
      <c r="AQ28" s="1">
        <v>4</v>
      </c>
      <c r="AR28" s="2">
        <v>0</v>
      </c>
      <c r="AS28" s="5">
        <v>0</v>
      </c>
      <c r="AT28" s="2">
        <v>0</v>
      </c>
      <c r="AU28" s="2">
        <v>0.29466666666666702</v>
      </c>
      <c r="AV28" s="2">
        <v>0.13900000000000001</v>
      </c>
      <c r="AW28" s="2">
        <v>0.2</v>
      </c>
      <c r="AX28" s="2">
        <v>0.2</v>
      </c>
    </row>
    <row r="29" spans="1:51">
      <c r="C2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91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5"/>
  <cols>
    <col min="1" max="1" width="9.140625" style="54"/>
    <col min="2" max="2" width="11.28515625" bestFit="1" customWidth="1"/>
    <col min="3" max="3" width="4.5703125" bestFit="1" customWidth="1"/>
    <col min="4" max="4" width="12" bestFit="1" customWidth="1"/>
    <col min="5" max="5" width="14.42578125" bestFit="1" customWidth="1"/>
    <col min="6" max="6" width="14.140625" bestFit="1" customWidth="1"/>
    <col min="7" max="7" width="16.42578125" bestFit="1" customWidth="1"/>
    <col min="8" max="8" width="12.85546875" bestFit="1" customWidth="1"/>
    <col min="9" max="9" width="15.28515625" bestFit="1" customWidth="1"/>
    <col min="10" max="10" width="12.140625" bestFit="1" customWidth="1"/>
    <col min="11" max="11" width="14.5703125" bestFit="1" customWidth="1"/>
    <col min="12" max="12" width="10.42578125" bestFit="1" customWidth="1"/>
    <col min="13" max="13" width="12.7109375" bestFit="1" customWidth="1"/>
    <col min="14" max="14" width="11.85546875" bestFit="1" customWidth="1"/>
    <col min="15" max="15" width="14" bestFit="1" customWidth="1"/>
    <col min="16" max="16" width="16.140625" bestFit="1" customWidth="1"/>
    <col min="17" max="17" width="15" bestFit="1" customWidth="1"/>
    <col min="18" max="18" width="14.85546875" bestFit="1" customWidth="1"/>
    <col min="19" max="19" width="12.28515625" bestFit="1" customWidth="1"/>
    <col min="20" max="23" width="12" bestFit="1" customWidth="1"/>
  </cols>
  <sheetData>
    <row r="1" spans="1:23" s="47" customFormat="1" ht="15.75" customHeight="1">
      <c r="A1" s="54"/>
      <c r="B1" s="53" t="s">
        <v>0</v>
      </c>
      <c r="C1" s="51" t="s">
        <v>97</v>
      </c>
      <c r="D1" s="51" t="s">
        <v>69</v>
      </c>
      <c r="E1" s="51" t="s">
        <v>9</v>
      </c>
      <c r="F1" s="51" t="s">
        <v>98</v>
      </c>
      <c r="G1" s="51" t="s">
        <v>64</v>
      </c>
      <c r="H1" s="51" t="s">
        <v>99</v>
      </c>
      <c r="I1" s="51" t="s">
        <v>67</v>
      </c>
      <c r="J1" s="51" t="s">
        <v>100</v>
      </c>
      <c r="K1" s="51" t="s">
        <v>6</v>
      </c>
      <c r="L1" s="51" t="s">
        <v>61</v>
      </c>
      <c r="M1" s="51" t="s">
        <v>11</v>
      </c>
      <c r="N1" s="51" t="s">
        <v>53</v>
      </c>
      <c r="O1" s="51" t="s">
        <v>3</v>
      </c>
      <c r="P1" s="52" t="s">
        <v>13</v>
      </c>
      <c r="Q1" s="51" t="s">
        <v>14</v>
      </c>
      <c r="R1" s="51" t="s">
        <v>15</v>
      </c>
      <c r="S1" s="51" t="s">
        <v>16</v>
      </c>
      <c r="T1" s="51" t="s">
        <v>17</v>
      </c>
      <c r="U1" s="51" t="s">
        <v>18</v>
      </c>
      <c r="V1" s="51" t="s">
        <v>19</v>
      </c>
      <c r="W1" s="51" t="s">
        <v>20</v>
      </c>
    </row>
    <row r="2" spans="1:23">
      <c r="A2" s="55" t="s">
        <v>70</v>
      </c>
      <c r="B2" s="50" t="s">
        <v>21</v>
      </c>
      <c r="C2" s="48" t="s">
        <v>70</v>
      </c>
      <c r="D2" s="47"/>
      <c r="E2" s="47"/>
      <c r="F2" s="47"/>
      <c r="G2" s="47"/>
      <c r="H2" s="47"/>
      <c r="I2" s="47"/>
      <c r="J2" s="47"/>
      <c r="K2" s="47"/>
      <c r="L2" s="48">
        <v>3</v>
      </c>
      <c r="M2" s="47"/>
      <c r="N2" s="47"/>
      <c r="O2" s="47"/>
      <c r="P2" s="49">
        <v>4</v>
      </c>
      <c r="Q2" s="48">
        <v>0</v>
      </c>
      <c r="R2" s="49">
        <v>0</v>
      </c>
      <c r="S2" s="48">
        <v>0</v>
      </c>
      <c r="T2" s="48">
        <v>8.3333333333333301E-2</v>
      </c>
      <c r="U2" s="48">
        <v>0</v>
      </c>
      <c r="V2" s="48">
        <v>0.21666666666666701</v>
      </c>
      <c r="W2" s="48">
        <v>0.194333333333333</v>
      </c>
    </row>
    <row r="3" spans="1:23">
      <c r="A3" s="55" t="s">
        <v>71</v>
      </c>
      <c r="B3" s="50" t="s">
        <v>21</v>
      </c>
      <c r="C3" s="48" t="s">
        <v>71</v>
      </c>
      <c r="D3" s="47"/>
      <c r="E3" s="48">
        <v>28</v>
      </c>
      <c r="F3" s="47"/>
      <c r="G3" s="48">
        <v>28</v>
      </c>
      <c r="H3" s="47"/>
      <c r="I3" s="48">
        <v>1</v>
      </c>
      <c r="J3" s="47"/>
      <c r="K3" s="47"/>
      <c r="L3" s="47"/>
      <c r="M3" s="47"/>
      <c r="N3" s="47"/>
      <c r="O3" s="48">
        <v>1</v>
      </c>
      <c r="P3" s="49">
        <v>5</v>
      </c>
      <c r="Q3" s="48">
        <v>5.6666666666666697E-3</v>
      </c>
      <c r="R3" s="49">
        <v>0</v>
      </c>
      <c r="S3" s="48">
        <v>5.6666666666666697E-3</v>
      </c>
      <c r="T3" s="48">
        <v>0.15</v>
      </c>
      <c r="U3" s="48">
        <v>5.5666666666666698E-2</v>
      </c>
      <c r="V3" s="48">
        <v>0.378</v>
      </c>
      <c r="W3" s="48">
        <v>0.53900000000000003</v>
      </c>
    </row>
    <row r="4" spans="1:23">
      <c r="A4" s="55" t="s">
        <v>72</v>
      </c>
      <c r="B4" s="50" t="s">
        <v>21</v>
      </c>
      <c r="C4" s="48" t="s">
        <v>72</v>
      </c>
      <c r="D4" s="48">
        <v>1</v>
      </c>
      <c r="E4" s="48">
        <v>16</v>
      </c>
      <c r="F4" s="48">
        <v>1</v>
      </c>
      <c r="G4" s="48">
        <v>16</v>
      </c>
      <c r="H4" s="48">
        <v>0</v>
      </c>
      <c r="I4" s="48">
        <v>1</v>
      </c>
      <c r="J4" s="48">
        <v>11</v>
      </c>
      <c r="K4" s="48">
        <v>4</v>
      </c>
      <c r="L4" s="47"/>
      <c r="M4" s="47"/>
      <c r="N4" s="48">
        <v>7</v>
      </c>
      <c r="O4" s="47"/>
      <c r="P4" s="49">
        <v>0</v>
      </c>
      <c r="Q4" s="48">
        <v>0</v>
      </c>
      <c r="R4" s="49">
        <v>0</v>
      </c>
      <c r="S4" s="48">
        <v>0</v>
      </c>
      <c r="T4" s="48">
        <v>0.133333333333333</v>
      </c>
      <c r="U4" s="48">
        <v>0.483333333333333</v>
      </c>
      <c r="V4" s="48">
        <v>0.54966666666666697</v>
      </c>
      <c r="W4" s="48">
        <v>0.63900000000000001</v>
      </c>
    </row>
    <row r="5" spans="1:23">
      <c r="A5" s="55" t="s">
        <v>73</v>
      </c>
      <c r="B5" s="50" t="s">
        <v>21</v>
      </c>
      <c r="C5" s="48" t="s">
        <v>73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9">
        <v>4</v>
      </c>
      <c r="Q5" s="48">
        <v>0</v>
      </c>
      <c r="R5" s="49">
        <v>0</v>
      </c>
      <c r="S5" s="48">
        <v>0</v>
      </c>
      <c r="T5" s="48">
        <v>0.205666666666667</v>
      </c>
      <c r="U5" s="48">
        <v>0</v>
      </c>
      <c r="V5" s="48">
        <v>0.33900000000000002</v>
      </c>
      <c r="W5" s="48">
        <v>0.41099999999999998</v>
      </c>
    </row>
    <row r="6" spans="1:23">
      <c r="A6" s="55" t="s">
        <v>74</v>
      </c>
      <c r="B6" s="50" t="s">
        <v>21</v>
      </c>
      <c r="C6" s="48" t="s">
        <v>74</v>
      </c>
      <c r="D6" s="47"/>
      <c r="E6" s="47"/>
      <c r="F6" s="47"/>
      <c r="G6" s="47"/>
      <c r="H6" s="47"/>
      <c r="I6" s="47"/>
      <c r="J6" s="47"/>
      <c r="K6" s="47"/>
      <c r="L6" s="48">
        <v>3</v>
      </c>
      <c r="M6" s="47"/>
      <c r="N6" s="47"/>
      <c r="O6" s="47"/>
      <c r="P6" s="49">
        <v>4</v>
      </c>
      <c r="Q6" s="48">
        <v>0</v>
      </c>
      <c r="R6" s="49">
        <v>0</v>
      </c>
      <c r="S6" s="48">
        <v>0</v>
      </c>
      <c r="T6" s="48">
        <v>8.8999999999999996E-2</v>
      </c>
      <c r="U6" s="48">
        <v>0</v>
      </c>
      <c r="V6" s="48">
        <v>0.294333333333333</v>
      </c>
      <c r="W6" s="48">
        <v>0.439</v>
      </c>
    </row>
    <row r="7" spans="1:23" s="59" customFormat="1">
      <c r="A7" s="45" t="s">
        <v>75</v>
      </c>
      <c r="B7" s="44" t="s">
        <v>21</v>
      </c>
      <c r="C7" s="45" t="s">
        <v>75</v>
      </c>
      <c r="E7" s="45">
        <v>1</v>
      </c>
      <c r="G7" s="45">
        <v>1</v>
      </c>
      <c r="I7" s="45">
        <v>0</v>
      </c>
      <c r="L7" s="45">
        <v>3</v>
      </c>
      <c r="M7" s="45">
        <v>1</v>
      </c>
      <c r="P7" s="45">
        <v>5</v>
      </c>
      <c r="Q7" s="45">
        <v>0</v>
      </c>
      <c r="R7" s="45">
        <v>0</v>
      </c>
      <c r="S7" s="45">
        <v>0</v>
      </c>
      <c r="T7" s="45">
        <v>0.11133333333333301</v>
      </c>
      <c r="U7" s="45">
        <v>0</v>
      </c>
      <c r="V7" s="45">
        <v>0.23899999999999999</v>
      </c>
      <c r="W7" s="45">
        <v>0.39433333333333298</v>
      </c>
    </row>
    <row r="8" spans="1:23">
      <c r="A8" s="55" t="s">
        <v>76</v>
      </c>
      <c r="B8" s="50" t="s">
        <v>21</v>
      </c>
      <c r="C8" s="48" t="s">
        <v>76</v>
      </c>
      <c r="D8" s="48">
        <v>5</v>
      </c>
      <c r="E8" s="48">
        <v>12</v>
      </c>
      <c r="F8" s="48">
        <v>5</v>
      </c>
      <c r="G8" s="48">
        <v>12</v>
      </c>
      <c r="H8" s="48">
        <v>0</v>
      </c>
      <c r="I8" s="48">
        <v>0</v>
      </c>
      <c r="J8" s="48">
        <v>10</v>
      </c>
      <c r="K8" s="47"/>
      <c r="L8" s="47"/>
      <c r="M8" s="47"/>
      <c r="N8" s="48">
        <v>26</v>
      </c>
      <c r="O8" s="47"/>
      <c r="P8" s="49">
        <v>1</v>
      </c>
      <c r="Q8" s="48">
        <v>0</v>
      </c>
      <c r="R8" s="49">
        <v>0</v>
      </c>
      <c r="S8" s="48">
        <v>0</v>
      </c>
      <c r="T8" s="48">
        <v>0.161</v>
      </c>
      <c r="U8" s="48">
        <v>0.40566666666666701</v>
      </c>
      <c r="V8" s="48">
        <v>0.544333333333333</v>
      </c>
      <c r="W8" s="48">
        <v>0.48899999999999999</v>
      </c>
    </row>
    <row r="9" spans="1:23">
      <c r="A9" s="55" t="s">
        <v>77</v>
      </c>
      <c r="B9" s="50" t="s">
        <v>21</v>
      </c>
      <c r="C9" s="48" t="s">
        <v>77</v>
      </c>
      <c r="D9" s="47"/>
      <c r="E9" s="48">
        <v>1</v>
      </c>
      <c r="F9" s="47"/>
      <c r="G9" s="48">
        <v>1</v>
      </c>
      <c r="H9" s="47"/>
      <c r="I9" s="48">
        <v>0</v>
      </c>
      <c r="J9" s="47"/>
      <c r="K9" s="47"/>
      <c r="L9" s="48">
        <v>1</v>
      </c>
      <c r="M9" s="47"/>
      <c r="N9" s="47"/>
      <c r="O9" s="47"/>
      <c r="P9" s="49">
        <v>7</v>
      </c>
      <c r="Q9" s="48">
        <v>0</v>
      </c>
      <c r="R9" s="49">
        <v>0</v>
      </c>
      <c r="S9" s="48">
        <v>0</v>
      </c>
      <c r="T9" s="48">
        <v>0.17233333333333301</v>
      </c>
      <c r="U9" s="48">
        <v>0</v>
      </c>
      <c r="V9" s="48">
        <v>0.28333333333333299</v>
      </c>
      <c r="W9" s="48">
        <v>0.40566666666666701</v>
      </c>
    </row>
    <row r="10" spans="1:23">
      <c r="A10" s="55" t="s">
        <v>78</v>
      </c>
      <c r="B10" s="50" t="s">
        <v>21</v>
      </c>
      <c r="C10" s="48" t="s">
        <v>78</v>
      </c>
      <c r="D10" s="47"/>
      <c r="E10" s="48">
        <v>2</v>
      </c>
      <c r="F10" s="47"/>
      <c r="G10" s="48">
        <v>2</v>
      </c>
      <c r="H10" s="47"/>
      <c r="I10" s="48">
        <v>0</v>
      </c>
      <c r="J10" s="47"/>
      <c r="K10" s="47"/>
      <c r="L10" s="47"/>
      <c r="M10" s="47"/>
      <c r="N10" s="47"/>
      <c r="O10" s="47"/>
      <c r="P10" s="49">
        <v>0</v>
      </c>
      <c r="Q10" s="48">
        <v>0</v>
      </c>
      <c r="R10" s="49">
        <v>0</v>
      </c>
      <c r="S10" s="48">
        <v>0</v>
      </c>
      <c r="T10" s="48">
        <v>0.128</v>
      </c>
      <c r="U10" s="48">
        <v>5.6666666666666697E-3</v>
      </c>
      <c r="V10" s="48">
        <v>0.28899999999999998</v>
      </c>
      <c r="W10" s="48">
        <v>0.46133333333333298</v>
      </c>
    </row>
    <row r="11" spans="1:23">
      <c r="A11" s="55" t="s">
        <v>79</v>
      </c>
      <c r="B11" s="50" t="s">
        <v>21</v>
      </c>
      <c r="C11" s="48" t="s">
        <v>79</v>
      </c>
      <c r="D11" s="48">
        <v>5</v>
      </c>
      <c r="E11" s="48">
        <v>22</v>
      </c>
      <c r="F11" s="48">
        <v>5</v>
      </c>
      <c r="G11" s="48">
        <v>22</v>
      </c>
      <c r="H11" s="48">
        <v>0</v>
      </c>
      <c r="I11" s="48">
        <v>4</v>
      </c>
      <c r="J11" s="48">
        <v>3</v>
      </c>
      <c r="K11" s="47"/>
      <c r="L11" s="47"/>
      <c r="M11" s="47"/>
      <c r="N11" s="48">
        <v>15</v>
      </c>
      <c r="O11" s="48">
        <v>2</v>
      </c>
      <c r="P11" s="49">
        <v>1</v>
      </c>
      <c r="Q11" s="48">
        <v>1.1333333333333299E-2</v>
      </c>
      <c r="R11" s="49">
        <v>0</v>
      </c>
      <c r="S11" s="48">
        <v>1.1333333333333299E-2</v>
      </c>
      <c r="T11" s="48">
        <v>0.18333333333333299</v>
      </c>
      <c r="U11" s="48">
        <v>0.194333333333333</v>
      </c>
      <c r="V11" s="48">
        <v>0.48866666666666703</v>
      </c>
      <c r="W11" s="48">
        <v>0.57233333333333303</v>
      </c>
    </row>
    <row r="12" spans="1:23">
      <c r="A12" s="55" t="s">
        <v>80</v>
      </c>
      <c r="B12" s="50" t="s">
        <v>21</v>
      </c>
      <c r="C12" s="48" t="s">
        <v>80</v>
      </c>
      <c r="D12" s="47"/>
      <c r="E12" s="47"/>
      <c r="F12" s="47"/>
      <c r="G12" s="47"/>
      <c r="H12" s="47"/>
      <c r="I12" s="47"/>
      <c r="J12" s="48">
        <v>1</v>
      </c>
      <c r="K12" s="48">
        <v>4</v>
      </c>
      <c r="L12" s="47"/>
      <c r="M12" s="47"/>
      <c r="N12" s="48">
        <v>10</v>
      </c>
      <c r="O12" s="47"/>
      <c r="P12" s="49">
        <v>0</v>
      </c>
      <c r="Q12" s="48">
        <v>0</v>
      </c>
      <c r="R12" s="49">
        <v>0</v>
      </c>
      <c r="S12" s="48">
        <v>0</v>
      </c>
      <c r="T12" s="48">
        <v>0.29466666666666702</v>
      </c>
      <c r="U12" s="48">
        <v>0.28366666666666701</v>
      </c>
      <c r="V12" s="48">
        <v>0.47233333333333299</v>
      </c>
      <c r="W12" s="48">
        <v>0.45533333333333298</v>
      </c>
    </row>
    <row r="13" spans="1:23">
      <c r="A13" s="55" t="s">
        <v>81</v>
      </c>
      <c r="B13" s="50" t="s">
        <v>21</v>
      </c>
      <c r="C13" s="48" t="s">
        <v>81</v>
      </c>
      <c r="D13" s="47"/>
      <c r="E13" s="48">
        <v>34</v>
      </c>
      <c r="F13" s="47"/>
      <c r="G13" s="48">
        <v>34</v>
      </c>
      <c r="H13" s="47"/>
      <c r="I13" s="48">
        <v>0</v>
      </c>
      <c r="J13" s="48">
        <v>1</v>
      </c>
      <c r="K13" s="47"/>
      <c r="L13" s="47"/>
      <c r="M13" s="47"/>
      <c r="N13" s="48">
        <v>27</v>
      </c>
      <c r="O13" s="48">
        <v>1</v>
      </c>
      <c r="P13" s="49">
        <v>0</v>
      </c>
      <c r="Q13" s="48">
        <v>1.1333333333333299E-2</v>
      </c>
      <c r="R13" s="49">
        <v>0</v>
      </c>
      <c r="S13" s="48">
        <v>1.1333333333333299E-2</v>
      </c>
      <c r="T13" s="48">
        <v>0.111</v>
      </c>
      <c r="U13" s="48">
        <v>0.39433333333333298</v>
      </c>
      <c r="V13" s="48">
        <v>0.44433333333333302</v>
      </c>
      <c r="W13" s="48">
        <v>0.60566666666666702</v>
      </c>
    </row>
    <row r="14" spans="1:23">
      <c r="A14" s="55" t="s">
        <v>82</v>
      </c>
      <c r="B14" s="50" t="s">
        <v>21</v>
      </c>
      <c r="C14" s="48" t="s">
        <v>82</v>
      </c>
      <c r="D14" s="47"/>
      <c r="E14" s="48">
        <v>5</v>
      </c>
      <c r="F14" s="47"/>
      <c r="G14" s="48">
        <v>5</v>
      </c>
      <c r="H14" s="47"/>
      <c r="I14" s="48">
        <v>0</v>
      </c>
      <c r="J14" s="48">
        <v>9</v>
      </c>
      <c r="K14" s="47"/>
      <c r="L14" s="47"/>
      <c r="M14" s="47"/>
      <c r="N14" s="48">
        <v>96</v>
      </c>
      <c r="O14" s="47"/>
      <c r="P14" s="49">
        <v>0</v>
      </c>
      <c r="Q14" s="48">
        <v>0</v>
      </c>
      <c r="R14" s="49">
        <v>0</v>
      </c>
      <c r="S14" s="48">
        <v>0</v>
      </c>
      <c r="T14" s="48">
        <v>0.26100000000000001</v>
      </c>
      <c r="U14" s="48">
        <v>0.30066666666666703</v>
      </c>
      <c r="V14" s="48">
        <v>0.38900000000000001</v>
      </c>
      <c r="W14" s="48">
        <v>0.338666666666667</v>
      </c>
    </row>
    <row r="15" spans="1:23" s="16" customFormat="1">
      <c r="A15" s="33" t="s">
        <v>89</v>
      </c>
      <c r="B15" s="32" t="s">
        <v>21</v>
      </c>
      <c r="C15" s="33" t="s">
        <v>83</v>
      </c>
      <c r="E15" s="33">
        <v>21</v>
      </c>
      <c r="G15" s="33">
        <v>21</v>
      </c>
      <c r="I15" s="33">
        <v>4</v>
      </c>
      <c r="J15" s="33">
        <v>4</v>
      </c>
      <c r="L15" s="33">
        <v>4</v>
      </c>
      <c r="N15" s="33">
        <v>4</v>
      </c>
      <c r="P15" s="33">
        <v>0</v>
      </c>
      <c r="Q15" s="33">
        <v>5.6666666666666697E-3</v>
      </c>
      <c r="R15" s="33">
        <v>0</v>
      </c>
      <c r="S15" s="33">
        <v>5.6666666666666697E-3</v>
      </c>
      <c r="T15" s="33">
        <v>7.7666666666666703E-2</v>
      </c>
      <c r="U15" s="33">
        <v>0.52766666666666695</v>
      </c>
      <c r="V15" s="33">
        <v>0.63333333333333297</v>
      </c>
      <c r="W15" s="33">
        <v>0.7</v>
      </c>
    </row>
    <row r="16" spans="1:23" s="59" customFormat="1">
      <c r="B16" s="44" t="s">
        <v>21</v>
      </c>
      <c r="C16" s="45" t="s">
        <v>84</v>
      </c>
      <c r="D16" s="45">
        <v>5</v>
      </c>
      <c r="E16" s="45">
        <v>1</v>
      </c>
      <c r="F16" s="45">
        <v>5</v>
      </c>
      <c r="G16" s="45">
        <v>1</v>
      </c>
      <c r="H16" s="45">
        <v>1</v>
      </c>
      <c r="I16" s="45">
        <v>0</v>
      </c>
      <c r="J16" s="45">
        <v>3</v>
      </c>
      <c r="P16" s="45">
        <v>2</v>
      </c>
      <c r="Q16" s="45">
        <v>0</v>
      </c>
      <c r="R16" s="45">
        <v>5.6666666666666697E-3</v>
      </c>
      <c r="S16" s="45">
        <v>5.6666666666666697E-3</v>
      </c>
      <c r="T16" s="45">
        <v>0.21666666666666701</v>
      </c>
      <c r="U16" s="45">
        <v>0.22233333333333299</v>
      </c>
      <c r="V16" s="45">
        <v>0.39433333333333298</v>
      </c>
      <c r="W16" s="45">
        <v>0.45</v>
      </c>
    </row>
    <row r="17" spans="1:23" s="59" customFormat="1">
      <c r="B17" s="44" t="s">
        <v>21</v>
      </c>
      <c r="C17" s="45" t="s">
        <v>85</v>
      </c>
      <c r="D17" s="45">
        <v>7</v>
      </c>
      <c r="F17" s="45">
        <v>7</v>
      </c>
      <c r="H17" s="45">
        <v>1</v>
      </c>
      <c r="J17" s="45">
        <v>1</v>
      </c>
      <c r="N17" s="45">
        <v>12</v>
      </c>
      <c r="P17" s="45">
        <v>0</v>
      </c>
      <c r="Q17" s="45">
        <v>0</v>
      </c>
      <c r="R17" s="45">
        <v>0</v>
      </c>
      <c r="S17" s="45">
        <v>0</v>
      </c>
      <c r="T17" s="45">
        <v>0.51100000000000001</v>
      </c>
      <c r="U17" s="45">
        <v>6.1333333333333302E-2</v>
      </c>
      <c r="V17" s="45">
        <v>0.244666666666667</v>
      </c>
      <c r="W17" s="45">
        <v>0.30533333333333301</v>
      </c>
    </row>
    <row r="18" spans="1:23" s="59" customFormat="1">
      <c r="B18" s="44" t="s">
        <v>21</v>
      </c>
      <c r="C18" s="45" t="s">
        <v>86</v>
      </c>
      <c r="D18" s="45">
        <v>6</v>
      </c>
      <c r="E18" s="45">
        <v>13</v>
      </c>
      <c r="F18" s="45">
        <v>6</v>
      </c>
      <c r="G18" s="45">
        <v>13</v>
      </c>
      <c r="H18" s="45">
        <v>2</v>
      </c>
      <c r="I18" s="45">
        <v>0</v>
      </c>
      <c r="J18" s="45">
        <v>5</v>
      </c>
      <c r="N18" s="45">
        <v>194</v>
      </c>
      <c r="P18" s="45">
        <v>0</v>
      </c>
      <c r="Q18" s="45">
        <v>5.6666666666666697E-3</v>
      </c>
      <c r="R18" s="45">
        <v>0</v>
      </c>
      <c r="S18" s="45">
        <v>5.6666666666666697E-3</v>
      </c>
      <c r="T18" s="45">
        <v>0.122333333333333</v>
      </c>
      <c r="U18" s="45">
        <v>0.37766666666666698</v>
      </c>
      <c r="V18" s="45">
        <v>0.62766666666666704</v>
      </c>
      <c r="W18" s="45">
        <v>0.75566666666666704</v>
      </c>
    </row>
    <row r="19" spans="1:23" s="59" customFormat="1">
      <c r="B19" s="44" t="s">
        <v>21</v>
      </c>
      <c r="C19" s="45" t="s">
        <v>87</v>
      </c>
      <c r="E19" s="45">
        <v>6</v>
      </c>
      <c r="G19" s="45">
        <v>6</v>
      </c>
      <c r="I19" s="45">
        <v>1</v>
      </c>
      <c r="J19" s="45">
        <v>5</v>
      </c>
      <c r="L19" s="45">
        <v>3</v>
      </c>
      <c r="P19" s="45">
        <v>1</v>
      </c>
      <c r="Q19" s="45">
        <v>0</v>
      </c>
      <c r="R19" s="45">
        <v>0</v>
      </c>
      <c r="S19" s="45">
        <v>0</v>
      </c>
      <c r="T19" s="45">
        <v>0.161333333333333</v>
      </c>
      <c r="U19" s="45">
        <v>2.1999999999999999E-2</v>
      </c>
      <c r="V19" s="45">
        <v>0.3</v>
      </c>
      <c r="W19" s="45">
        <v>0.36099999999999999</v>
      </c>
    </row>
    <row r="20" spans="1:23" s="59" customFormat="1">
      <c r="B20" s="44" t="s">
        <v>21</v>
      </c>
      <c r="C20" s="45" t="s">
        <v>88</v>
      </c>
      <c r="D20" s="45">
        <v>11</v>
      </c>
      <c r="E20" s="45">
        <v>2</v>
      </c>
      <c r="F20" s="45">
        <v>11</v>
      </c>
      <c r="G20" s="45">
        <v>2</v>
      </c>
      <c r="H20" s="45">
        <v>2</v>
      </c>
      <c r="I20" s="45">
        <v>0</v>
      </c>
      <c r="J20" s="45">
        <v>1</v>
      </c>
      <c r="L20" s="45">
        <v>12</v>
      </c>
      <c r="P20" s="45">
        <v>1</v>
      </c>
      <c r="Q20" s="45">
        <v>0</v>
      </c>
      <c r="R20" s="45">
        <v>0</v>
      </c>
      <c r="S20" s="45">
        <v>0</v>
      </c>
      <c r="T20" s="45">
        <v>0.26100000000000001</v>
      </c>
      <c r="U20" s="45">
        <v>0.16700000000000001</v>
      </c>
      <c r="V20" s="45">
        <v>0.46633333333333299</v>
      </c>
      <c r="W20" s="45">
        <v>0.44433333333333302</v>
      </c>
    </row>
    <row r="21" spans="1:23" s="59" customFormat="1">
      <c r="B21" s="44" t="s">
        <v>21</v>
      </c>
      <c r="C21" s="45" t="s">
        <v>89</v>
      </c>
      <c r="D21" s="45">
        <v>32</v>
      </c>
      <c r="E21" s="45">
        <v>28</v>
      </c>
      <c r="F21" s="45">
        <v>32</v>
      </c>
      <c r="G21" s="45">
        <v>28</v>
      </c>
      <c r="H21" s="45">
        <v>3</v>
      </c>
      <c r="I21" s="45">
        <v>1</v>
      </c>
      <c r="J21" s="45">
        <v>6</v>
      </c>
      <c r="P21" s="45">
        <v>1</v>
      </c>
      <c r="Q21" s="45">
        <v>2.2333333333333299E-2</v>
      </c>
      <c r="R21" s="45">
        <v>1.6666666666666701E-2</v>
      </c>
      <c r="S21" s="45">
        <v>3.9E-2</v>
      </c>
      <c r="T21" s="45">
        <v>0.22900000000000001</v>
      </c>
      <c r="U21" s="45">
        <v>0.173666666666667</v>
      </c>
      <c r="V21" s="45">
        <v>0.30166666666666703</v>
      </c>
      <c r="W21" s="45">
        <v>0.375</v>
      </c>
    </row>
    <row r="22" spans="1:23" s="59" customFormat="1">
      <c r="B22" s="44" t="s">
        <v>21</v>
      </c>
      <c r="C22" s="45" t="s">
        <v>90</v>
      </c>
      <c r="E22" s="45">
        <v>12</v>
      </c>
      <c r="G22" s="45">
        <v>12</v>
      </c>
      <c r="I22" s="45">
        <v>2</v>
      </c>
      <c r="P22" s="45">
        <v>4</v>
      </c>
      <c r="Q22" s="45">
        <v>0</v>
      </c>
      <c r="R22" s="45">
        <v>0</v>
      </c>
      <c r="S22" s="45">
        <v>0</v>
      </c>
      <c r="T22" s="45">
        <v>0.10566666666666701</v>
      </c>
      <c r="U22" s="45">
        <v>3.3333333333333298E-2</v>
      </c>
      <c r="V22" s="45">
        <v>0.48866666666666703</v>
      </c>
      <c r="W22" s="45">
        <v>0.64966666666666695</v>
      </c>
    </row>
    <row r="23" spans="1:23" s="59" customFormat="1">
      <c r="B23" s="44" t="s">
        <v>21</v>
      </c>
      <c r="C23" s="45" t="s">
        <v>91</v>
      </c>
      <c r="D23" s="45">
        <v>1</v>
      </c>
      <c r="E23" s="45">
        <v>5</v>
      </c>
      <c r="F23" s="45">
        <v>1</v>
      </c>
      <c r="G23" s="45">
        <v>5</v>
      </c>
      <c r="H23" s="45">
        <v>0</v>
      </c>
      <c r="I23" s="45">
        <v>1</v>
      </c>
      <c r="J23" s="45">
        <v>2</v>
      </c>
      <c r="K23" s="45">
        <v>3</v>
      </c>
      <c r="P23" s="45">
        <v>5</v>
      </c>
      <c r="Q23" s="45">
        <v>0</v>
      </c>
      <c r="R23" s="45">
        <v>0</v>
      </c>
      <c r="S23" s="45">
        <v>0</v>
      </c>
      <c r="T23" s="45">
        <v>4.4333333333333301E-2</v>
      </c>
      <c r="U23" s="45">
        <v>1.1333333333333299E-2</v>
      </c>
      <c r="V23" s="45">
        <v>0.26133333333333297</v>
      </c>
      <c r="W23" s="45">
        <v>0.46666666666666701</v>
      </c>
    </row>
    <row r="24" spans="1:23">
      <c r="B24" s="50" t="s">
        <v>21</v>
      </c>
      <c r="C24" s="48" t="s">
        <v>92</v>
      </c>
      <c r="D24" s="48">
        <v>1</v>
      </c>
      <c r="E24" s="48">
        <v>25</v>
      </c>
      <c r="F24" s="48">
        <v>1</v>
      </c>
      <c r="G24" s="48">
        <v>25</v>
      </c>
      <c r="H24" s="48">
        <v>0</v>
      </c>
      <c r="I24" s="48">
        <v>1</v>
      </c>
      <c r="J24" s="47"/>
      <c r="K24" s="47"/>
      <c r="L24" s="48">
        <v>9</v>
      </c>
      <c r="M24" s="47"/>
      <c r="N24" s="47"/>
      <c r="O24" s="47"/>
      <c r="P24" s="49">
        <v>10</v>
      </c>
      <c r="Q24" s="48">
        <v>5.6666666666666697E-3</v>
      </c>
      <c r="R24" s="49">
        <v>0</v>
      </c>
      <c r="S24" s="48">
        <v>5.6666666666666697E-3</v>
      </c>
      <c r="T24" s="48">
        <v>0.14433333333333301</v>
      </c>
      <c r="U24" s="48">
        <v>3.3000000000000002E-2</v>
      </c>
      <c r="V24" s="48">
        <v>0.40033333333333299</v>
      </c>
      <c r="W24" s="48">
        <v>0.52766666666666695</v>
      </c>
    </row>
    <row r="25" spans="1:23">
      <c r="B25" s="50" t="s">
        <v>21</v>
      </c>
      <c r="C25" s="48" t="s">
        <v>93</v>
      </c>
      <c r="D25" s="47"/>
      <c r="E25" s="47"/>
      <c r="F25" s="47"/>
      <c r="G25" s="47"/>
      <c r="H25" s="47"/>
      <c r="I25" s="47"/>
      <c r="J25" s="48">
        <v>16</v>
      </c>
      <c r="K25" s="47"/>
      <c r="L25" s="47"/>
      <c r="M25" s="47"/>
      <c r="N25" s="48">
        <v>54</v>
      </c>
      <c r="O25" s="47"/>
      <c r="P25" s="49">
        <v>0</v>
      </c>
      <c r="Q25" s="48">
        <v>0</v>
      </c>
      <c r="R25" s="49">
        <v>0</v>
      </c>
      <c r="S25" s="48">
        <v>0</v>
      </c>
      <c r="T25" s="48">
        <v>0.43866666666666698</v>
      </c>
      <c r="U25" s="48">
        <v>0.14433333333333301</v>
      </c>
      <c r="V25" s="48">
        <v>0.21133333333333301</v>
      </c>
      <c r="W25" s="48">
        <v>0.5</v>
      </c>
    </row>
    <row r="26" spans="1:23">
      <c r="B26" s="50" t="s">
        <v>21</v>
      </c>
      <c r="C26" s="48" t="s">
        <v>94</v>
      </c>
      <c r="D26" s="47"/>
      <c r="E26" s="47"/>
      <c r="F26" s="47"/>
      <c r="G26" s="47"/>
      <c r="H26" s="47"/>
      <c r="I26" s="47"/>
      <c r="J26" s="47"/>
      <c r="K26" s="47"/>
      <c r="L26" s="48">
        <v>3</v>
      </c>
      <c r="M26" s="47"/>
      <c r="N26" s="47"/>
      <c r="O26" s="47"/>
      <c r="P26" s="49">
        <v>3</v>
      </c>
      <c r="Q26" s="48">
        <v>0</v>
      </c>
      <c r="R26" s="49">
        <v>0</v>
      </c>
      <c r="S26" s="48">
        <v>0</v>
      </c>
      <c r="T26" s="48">
        <v>0.26100000000000001</v>
      </c>
      <c r="U26" s="48">
        <v>0</v>
      </c>
      <c r="V26" s="48">
        <v>0.21133333333333301</v>
      </c>
      <c r="W26" s="48">
        <v>0.3</v>
      </c>
    </row>
    <row r="27" spans="1:23">
      <c r="B27" s="50" t="s">
        <v>21</v>
      </c>
      <c r="C27" s="48" t="s">
        <v>95</v>
      </c>
      <c r="D27" s="47"/>
      <c r="E27" s="48">
        <v>14</v>
      </c>
      <c r="F27" s="47"/>
      <c r="G27" s="48">
        <v>14</v>
      </c>
      <c r="H27" s="47"/>
      <c r="I27" s="48">
        <v>1</v>
      </c>
      <c r="J27" s="47"/>
      <c r="K27" s="48">
        <v>5</v>
      </c>
      <c r="L27" s="47"/>
      <c r="M27" s="47"/>
      <c r="N27" s="48">
        <v>3</v>
      </c>
      <c r="O27" s="47"/>
      <c r="P27" s="49">
        <v>0</v>
      </c>
      <c r="Q27" s="48">
        <v>1.0999999999999999E-2</v>
      </c>
      <c r="R27" s="49">
        <v>0</v>
      </c>
      <c r="S27" s="48">
        <v>1.0999999999999999E-2</v>
      </c>
      <c r="T27" s="48">
        <v>0.133333333333333</v>
      </c>
      <c r="U27" s="48">
        <v>0.44433333333333302</v>
      </c>
      <c r="V27" s="48">
        <v>0.46666666666666701</v>
      </c>
      <c r="W27" s="48">
        <v>0.63900000000000001</v>
      </c>
    </row>
    <row r="28" spans="1:23">
      <c r="B28" s="50" t="s">
        <v>21</v>
      </c>
      <c r="C28" s="48" t="s">
        <v>96</v>
      </c>
      <c r="D28" s="47"/>
      <c r="E28" s="48">
        <v>23</v>
      </c>
      <c r="F28" s="47"/>
      <c r="G28" s="48">
        <v>23</v>
      </c>
      <c r="H28" s="47"/>
      <c r="I28" s="48">
        <v>0</v>
      </c>
      <c r="J28" s="48">
        <v>5</v>
      </c>
      <c r="K28" s="48">
        <v>1</v>
      </c>
      <c r="L28" s="48">
        <v>1</v>
      </c>
      <c r="M28" s="47"/>
      <c r="N28" s="48">
        <v>1</v>
      </c>
      <c r="O28" s="47"/>
      <c r="P28" s="49">
        <v>4</v>
      </c>
      <c r="Q28" s="48">
        <v>0</v>
      </c>
      <c r="R28" s="49">
        <v>0</v>
      </c>
      <c r="S28" s="48">
        <v>0</v>
      </c>
      <c r="T28" s="48">
        <v>0.29466666666666702</v>
      </c>
      <c r="U28" s="48">
        <v>0.13900000000000001</v>
      </c>
      <c r="V28" s="48">
        <v>0.2</v>
      </c>
      <c r="W28" s="48">
        <v>0.2</v>
      </c>
    </row>
    <row r="29" spans="1:23" s="58" customFormat="1"/>
    <row r="30" spans="1:23" s="58" customFormat="1"/>
    <row r="31" spans="1:23" s="58" customFormat="1"/>
    <row r="32" spans="1:23">
      <c r="A32" s="55" t="s">
        <v>70</v>
      </c>
      <c r="B32" s="57" t="s">
        <v>101</v>
      </c>
      <c r="C32" s="55" t="s">
        <v>70</v>
      </c>
      <c r="D32" s="54"/>
      <c r="E32" s="54"/>
      <c r="F32" s="55"/>
      <c r="G32" s="55"/>
      <c r="H32" s="55"/>
      <c r="I32" s="55"/>
      <c r="J32" s="54"/>
      <c r="K32" s="54"/>
      <c r="L32" s="55">
        <v>3</v>
      </c>
      <c r="M32" s="54"/>
      <c r="N32" s="54"/>
      <c r="O32" s="54"/>
      <c r="P32" s="56">
        <v>3</v>
      </c>
      <c r="Q32" s="55">
        <v>0</v>
      </c>
      <c r="R32" s="56">
        <v>0</v>
      </c>
      <c r="S32" s="55">
        <v>0</v>
      </c>
      <c r="T32" s="55">
        <v>8.3333333333333301E-2</v>
      </c>
      <c r="U32" s="55">
        <v>0</v>
      </c>
      <c r="V32" s="55">
        <v>0.21666666666666701</v>
      </c>
      <c r="W32" s="55">
        <v>0.194333333333333</v>
      </c>
    </row>
    <row r="33" spans="1:23">
      <c r="A33" s="55" t="s">
        <v>71</v>
      </c>
      <c r="B33" s="57" t="s">
        <v>101</v>
      </c>
      <c r="C33" s="55" t="s">
        <v>71</v>
      </c>
      <c r="D33" s="55">
        <v>0</v>
      </c>
      <c r="E33" s="55">
        <v>28</v>
      </c>
      <c r="F33" s="55">
        <v>0</v>
      </c>
      <c r="G33" s="55">
        <v>28</v>
      </c>
      <c r="H33" s="55">
        <v>0</v>
      </c>
      <c r="I33" s="55">
        <v>1</v>
      </c>
      <c r="J33" s="54"/>
      <c r="K33" s="54"/>
      <c r="L33" s="55">
        <v>0</v>
      </c>
      <c r="M33" s="54"/>
      <c r="N33" s="55">
        <v>0</v>
      </c>
      <c r="O33" s="55">
        <v>1</v>
      </c>
      <c r="P33" s="56">
        <v>5</v>
      </c>
      <c r="Q33" s="55">
        <v>5.6666666666666697E-3</v>
      </c>
      <c r="R33" s="56">
        <v>0</v>
      </c>
      <c r="S33" s="55">
        <v>5.6666666666666697E-3</v>
      </c>
      <c r="T33" s="55">
        <v>0.15</v>
      </c>
      <c r="U33" s="55">
        <v>5.6000000000000001E-2</v>
      </c>
      <c r="V33" s="55">
        <v>0.378</v>
      </c>
      <c r="W33" s="55">
        <v>0.53900000000000003</v>
      </c>
    </row>
    <row r="34" spans="1:23">
      <c r="A34" s="55" t="s">
        <v>72</v>
      </c>
      <c r="B34" s="57" t="s">
        <v>101</v>
      </c>
      <c r="C34" s="55" t="s">
        <v>72</v>
      </c>
      <c r="D34" s="55">
        <v>1</v>
      </c>
      <c r="E34" s="55">
        <v>16</v>
      </c>
      <c r="F34" s="55">
        <v>1</v>
      </c>
      <c r="G34" s="55">
        <v>16</v>
      </c>
      <c r="H34" s="55">
        <v>0</v>
      </c>
      <c r="I34" s="55">
        <v>1</v>
      </c>
      <c r="J34" s="55">
        <v>11</v>
      </c>
      <c r="K34" s="55">
        <v>4</v>
      </c>
      <c r="L34" s="55">
        <v>0</v>
      </c>
      <c r="M34" s="54"/>
      <c r="N34" s="55">
        <v>7</v>
      </c>
      <c r="O34" s="55">
        <v>0</v>
      </c>
      <c r="P34" s="56">
        <v>0</v>
      </c>
      <c r="Q34" s="55">
        <v>0</v>
      </c>
      <c r="R34" s="56">
        <v>0</v>
      </c>
      <c r="S34" s="55">
        <v>0</v>
      </c>
      <c r="T34" s="55">
        <v>0.133333333333333</v>
      </c>
      <c r="U34" s="55">
        <v>0.483333333333333</v>
      </c>
      <c r="V34" s="55">
        <v>0.54966666666666697</v>
      </c>
      <c r="W34" s="55">
        <v>0.63333333333333297</v>
      </c>
    </row>
    <row r="35" spans="1:23">
      <c r="A35" s="55" t="s">
        <v>73</v>
      </c>
      <c r="B35" s="57" t="s">
        <v>101</v>
      </c>
      <c r="C35" s="55" t="s">
        <v>73</v>
      </c>
      <c r="D35" s="55">
        <v>0</v>
      </c>
      <c r="E35" s="55">
        <v>0</v>
      </c>
      <c r="F35" s="55">
        <v>0</v>
      </c>
      <c r="G35" s="55">
        <v>0</v>
      </c>
      <c r="H35" s="55">
        <v>0</v>
      </c>
      <c r="I35" s="55">
        <v>0</v>
      </c>
      <c r="J35" s="55">
        <v>0</v>
      </c>
      <c r="K35" s="55">
        <v>0</v>
      </c>
      <c r="L35" s="55">
        <v>0</v>
      </c>
      <c r="M35" s="54"/>
      <c r="N35" s="55">
        <v>0</v>
      </c>
      <c r="O35" s="55">
        <v>0</v>
      </c>
      <c r="P35" s="56">
        <v>4</v>
      </c>
      <c r="Q35" s="55">
        <v>0</v>
      </c>
      <c r="R35" s="56">
        <v>0</v>
      </c>
      <c r="S35" s="55">
        <v>0</v>
      </c>
      <c r="T35" s="55">
        <v>0.205666666666667</v>
      </c>
      <c r="U35" s="55">
        <v>0</v>
      </c>
      <c r="V35" s="55">
        <v>0.33900000000000002</v>
      </c>
      <c r="W35" s="55">
        <v>0.41099999999999998</v>
      </c>
    </row>
    <row r="36" spans="1:23">
      <c r="A36" s="55" t="s">
        <v>74</v>
      </c>
      <c r="B36" s="57" t="s">
        <v>101</v>
      </c>
      <c r="C36" s="55" t="s">
        <v>74</v>
      </c>
      <c r="D36" s="55">
        <v>0</v>
      </c>
      <c r="E36" s="55">
        <v>0</v>
      </c>
      <c r="F36" s="55">
        <v>0</v>
      </c>
      <c r="G36" s="55">
        <v>0</v>
      </c>
      <c r="H36" s="55">
        <v>0</v>
      </c>
      <c r="I36" s="55">
        <v>0</v>
      </c>
      <c r="J36" s="55">
        <v>0</v>
      </c>
      <c r="K36" s="55">
        <v>0</v>
      </c>
      <c r="L36" s="55">
        <v>3</v>
      </c>
      <c r="M36" s="54"/>
      <c r="N36" s="55">
        <v>0</v>
      </c>
      <c r="O36" s="55">
        <v>0</v>
      </c>
      <c r="P36" s="56">
        <v>3</v>
      </c>
      <c r="Q36" s="55">
        <v>0</v>
      </c>
      <c r="R36" s="56">
        <v>0</v>
      </c>
      <c r="S36" s="55">
        <v>0</v>
      </c>
      <c r="T36" s="55">
        <v>8.8999999999999996E-2</v>
      </c>
      <c r="U36" s="55">
        <v>0</v>
      </c>
      <c r="V36" s="55">
        <v>0.294333333333333</v>
      </c>
      <c r="W36" s="55">
        <v>0.439</v>
      </c>
    </row>
    <row r="37" spans="1:23" s="59" customFormat="1">
      <c r="A37" s="45" t="s">
        <v>75</v>
      </c>
      <c r="B37" s="44" t="s">
        <v>101</v>
      </c>
      <c r="C37" s="45" t="s">
        <v>75</v>
      </c>
      <c r="D37" s="45">
        <v>1</v>
      </c>
      <c r="E37" s="45">
        <v>0</v>
      </c>
      <c r="F37" s="45">
        <v>1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3</v>
      </c>
      <c r="M37" s="45">
        <v>1</v>
      </c>
      <c r="N37" s="45">
        <v>0</v>
      </c>
      <c r="O37" s="45">
        <v>0</v>
      </c>
      <c r="P37" s="45">
        <v>5</v>
      </c>
      <c r="Q37" s="45">
        <v>0</v>
      </c>
      <c r="R37" s="45">
        <v>0</v>
      </c>
      <c r="S37" s="45">
        <v>0</v>
      </c>
      <c r="T37" s="45">
        <v>0.11700000000000001</v>
      </c>
      <c r="U37" s="45">
        <v>0</v>
      </c>
      <c r="V37" s="45">
        <v>0.233333333333333</v>
      </c>
      <c r="W37" s="45">
        <v>0.4</v>
      </c>
    </row>
    <row r="38" spans="1:23">
      <c r="A38" s="55" t="s">
        <v>76</v>
      </c>
      <c r="B38" s="57" t="s">
        <v>101</v>
      </c>
      <c r="C38" s="55" t="s">
        <v>76</v>
      </c>
      <c r="D38" s="55">
        <v>5</v>
      </c>
      <c r="E38" s="55">
        <v>12</v>
      </c>
      <c r="F38" s="55">
        <v>5</v>
      </c>
      <c r="G38" s="55">
        <v>12</v>
      </c>
      <c r="H38" s="55">
        <v>0</v>
      </c>
      <c r="I38" s="55">
        <v>0</v>
      </c>
      <c r="J38" s="55">
        <v>10</v>
      </c>
      <c r="K38" s="55">
        <v>0</v>
      </c>
      <c r="L38" s="55">
        <v>0</v>
      </c>
      <c r="M38" s="55">
        <v>0</v>
      </c>
      <c r="N38" s="55">
        <v>26</v>
      </c>
      <c r="O38" s="55">
        <v>0</v>
      </c>
      <c r="P38" s="56">
        <v>1</v>
      </c>
      <c r="Q38" s="55">
        <v>0</v>
      </c>
      <c r="R38" s="56">
        <v>0</v>
      </c>
      <c r="S38" s="55">
        <v>0</v>
      </c>
      <c r="T38" s="55">
        <v>0.15566666666666701</v>
      </c>
      <c r="U38" s="55">
        <v>0.40566666666666701</v>
      </c>
      <c r="V38" s="55">
        <v>0.544333333333333</v>
      </c>
      <c r="W38" s="55">
        <v>0.48899999999999999</v>
      </c>
    </row>
    <row r="39" spans="1:23">
      <c r="A39" s="55" t="s">
        <v>77</v>
      </c>
      <c r="B39" s="57" t="s">
        <v>101</v>
      </c>
      <c r="C39" s="55" t="s">
        <v>77</v>
      </c>
      <c r="D39" s="55">
        <v>0</v>
      </c>
      <c r="E39" s="55">
        <v>1</v>
      </c>
      <c r="F39" s="55">
        <v>0</v>
      </c>
      <c r="G39" s="55">
        <v>1</v>
      </c>
      <c r="H39" s="55">
        <v>0</v>
      </c>
      <c r="I39" s="55">
        <v>0</v>
      </c>
      <c r="J39" s="55">
        <v>0</v>
      </c>
      <c r="K39" s="55">
        <v>0</v>
      </c>
      <c r="L39" s="55">
        <v>1</v>
      </c>
      <c r="M39" s="55">
        <v>0</v>
      </c>
      <c r="N39" s="55">
        <v>0</v>
      </c>
      <c r="O39" s="55">
        <v>0</v>
      </c>
      <c r="P39" s="56">
        <v>7</v>
      </c>
      <c r="Q39" s="55">
        <v>0</v>
      </c>
      <c r="R39" s="56">
        <v>0</v>
      </c>
      <c r="S39" s="55">
        <v>0</v>
      </c>
      <c r="T39" s="55">
        <v>0.17233333333333301</v>
      </c>
      <c r="U39" s="55">
        <v>0</v>
      </c>
      <c r="V39" s="55">
        <v>0.28333333333333299</v>
      </c>
      <c r="W39" s="55">
        <v>0.40566666666666701</v>
      </c>
    </row>
    <row r="40" spans="1:23">
      <c r="A40" s="55" t="s">
        <v>78</v>
      </c>
      <c r="B40" s="57" t="s">
        <v>101</v>
      </c>
      <c r="C40" s="55" t="s">
        <v>78</v>
      </c>
      <c r="D40" s="55">
        <v>0</v>
      </c>
      <c r="E40" s="55">
        <v>2</v>
      </c>
      <c r="F40" s="55">
        <v>0</v>
      </c>
      <c r="G40" s="55">
        <v>2</v>
      </c>
      <c r="H40" s="55">
        <v>0</v>
      </c>
      <c r="I40" s="55">
        <v>0</v>
      </c>
      <c r="J40" s="55">
        <v>0</v>
      </c>
      <c r="K40" s="55">
        <v>0</v>
      </c>
      <c r="L40" s="55">
        <v>0</v>
      </c>
      <c r="M40" s="55">
        <v>0</v>
      </c>
      <c r="N40" s="55">
        <v>0</v>
      </c>
      <c r="O40" s="55">
        <v>0</v>
      </c>
      <c r="P40" s="56">
        <v>0</v>
      </c>
      <c r="Q40" s="55">
        <v>0</v>
      </c>
      <c r="R40" s="56">
        <v>0</v>
      </c>
      <c r="S40" s="55">
        <v>0</v>
      </c>
      <c r="T40" s="55">
        <v>0.128</v>
      </c>
      <c r="U40" s="55">
        <v>5.6666666666666697E-3</v>
      </c>
      <c r="V40" s="55">
        <v>0.28899999999999998</v>
      </c>
      <c r="W40" s="55">
        <v>0.455666666666667</v>
      </c>
    </row>
    <row r="41" spans="1:23">
      <c r="B41" s="57" t="s">
        <v>101</v>
      </c>
      <c r="C41" s="55" t="s">
        <v>102</v>
      </c>
      <c r="D41" s="55">
        <v>70</v>
      </c>
      <c r="E41" s="55">
        <v>23</v>
      </c>
      <c r="F41" s="55">
        <v>68</v>
      </c>
      <c r="G41" s="55">
        <v>23</v>
      </c>
      <c r="H41" s="55">
        <v>16</v>
      </c>
      <c r="I41" s="55">
        <v>4</v>
      </c>
      <c r="J41" s="55">
        <v>6</v>
      </c>
      <c r="K41" s="55">
        <v>1</v>
      </c>
      <c r="L41" s="55">
        <v>63</v>
      </c>
      <c r="M41" s="55">
        <v>1</v>
      </c>
      <c r="N41" s="55">
        <v>0</v>
      </c>
      <c r="O41" s="55">
        <v>0</v>
      </c>
      <c r="P41" s="56">
        <v>1</v>
      </c>
      <c r="Q41" s="55">
        <v>6.6666666666666693E-2</v>
      </c>
      <c r="R41" s="56">
        <v>6.6666666666666305E-2</v>
      </c>
      <c r="S41" s="55">
        <v>0.133333333333333</v>
      </c>
      <c r="T41" s="55">
        <v>0.25</v>
      </c>
      <c r="U41" s="55">
        <v>0.33900000000000002</v>
      </c>
      <c r="V41" s="55">
        <v>0.5</v>
      </c>
      <c r="W41" s="55">
        <v>0.36666666666666697</v>
      </c>
    </row>
    <row r="42" spans="1:23">
      <c r="A42" s="55" t="s">
        <v>79</v>
      </c>
      <c r="B42" s="57" t="s">
        <v>101</v>
      </c>
      <c r="C42" s="55" t="s">
        <v>79</v>
      </c>
      <c r="D42" s="55">
        <v>5</v>
      </c>
      <c r="E42" s="55">
        <v>22</v>
      </c>
      <c r="F42" s="55">
        <v>5</v>
      </c>
      <c r="G42" s="55">
        <v>22</v>
      </c>
      <c r="H42" s="55">
        <v>0</v>
      </c>
      <c r="I42" s="55">
        <v>4</v>
      </c>
      <c r="J42" s="55">
        <v>3</v>
      </c>
      <c r="K42" s="55">
        <v>0</v>
      </c>
      <c r="L42" s="55">
        <v>0</v>
      </c>
      <c r="M42" s="55">
        <v>0</v>
      </c>
      <c r="N42" s="55">
        <v>15</v>
      </c>
      <c r="O42" s="55">
        <v>2</v>
      </c>
      <c r="P42" s="56">
        <v>1</v>
      </c>
      <c r="Q42" s="55">
        <v>1.1333333333333299E-2</v>
      </c>
      <c r="R42" s="56">
        <v>0</v>
      </c>
      <c r="S42" s="55">
        <v>1.1333333333333299E-2</v>
      </c>
      <c r="T42" s="55">
        <v>0.18333333333333299</v>
      </c>
      <c r="U42" s="55">
        <v>0.194333333333333</v>
      </c>
      <c r="V42" s="55">
        <v>0.48866666666666703</v>
      </c>
      <c r="W42" s="55">
        <v>0.57233333333333303</v>
      </c>
    </row>
    <row r="43" spans="1:23">
      <c r="A43" s="55" t="s">
        <v>80</v>
      </c>
      <c r="B43" s="57" t="s">
        <v>101</v>
      </c>
      <c r="C43" s="55" t="s">
        <v>80</v>
      </c>
      <c r="D43" s="55">
        <v>0</v>
      </c>
      <c r="E43" s="55">
        <v>0</v>
      </c>
      <c r="F43" s="55">
        <v>0</v>
      </c>
      <c r="G43" s="55">
        <v>0</v>
      </c>
      <c r="H43" s="55">
        <v>0</v>
      </c>
      <c r="I43" s="55">
        <v>0</v>
      </c>
      <c r="J43" s="55">
        <v>1</v>
      </c>
      <c r="K43" s="55">
        <v>4</v>
      </c>
      <c r="L43" s="55">
        <v>0</v>
      </c>
      <c r="M43" s="55">
        <v>0</v>
      </c>
      <c r="N43" s="55">
        <v>10</v>
      </c>
      <c r="O43" s="55">
        <v>0</v>
      </c>
      <c r="P43" s="56">
        <v>0</v>
      </c>
      <c r="Q43" s="55">
        <v>0</v>
      </c>
      <c r="R43" s="56">
        <v>0</v>
      </c>
      <c r="S43" s="55">
        <v>0</v>
      </c>
      <c r="T43" s="55">
        <v>0.29466666666666702</v>
      </c>
      <c r="U43" s="55">
        <v>0.28366666666666701</v>
      </c>
      <c r="V43" s="55">
        <v>0.47233333333333299</v>
      </c>
      <c r="W43" s="55">
        <v>0.45533333333333298</v>
      </c>
    </row>
    <row r="44" spans="1:23">
      <c r="A44" s="55" t="s">
        <v>81</v>
      </c>
      <c r="B44" s="57" t="s">
        <v>101</v>
      </c>
      <c r="C44" s="55" t="s">
        <v>81</v>
      </c>
      <c r="D44" s="55">
        <v>0</v>
      </c>
      <c r="E44" s="55">
        <v>34</v>
      </c>
      <c r="F44" s="55">
        <v>0</v>
      </c>
      <c r="G44" s="55">
        <v>34</v>
      </c>
      <c r="H44" s="55">
        <v>0</v>
      </c>
      <c r="I44" s="55">
        <v>0</v>
      </c>
      <c r="J44" s="55">
        <v>1</v>
      </c>
      <c r="K44" s="55">
        <v>0</v>
      </c>
      <c r="L44" s="55">
        <v>0</v>
      </c>
      <c r="M44" s="55">
        <v>0</v>
      </c>
      <c r="N44" s="55">
        <v>27</v>
      </c>
      <c r="O44" s="55">
        <v>1</v>
      </c>
      <c r="P44" s="56">
        <v>0</v>
      </c>
      <c r="Q44" s="55">
        <v>1.1333333333333299E-2</v>
      </c>
      <c r="R44" s="56">
        <v>0</v>
      </c>
      <c r="S44" s="55">
        <v>1.1333333333333299E-2</v>
      </c>
      <c r="T44" s="55">
        <v>0.111</v>
      </c>
      <c r="U44" s="55">
        <v>0.39433333333333298</v>
      </c>
      <c r="V44" s="55">
        <v>0.44433333333333302</v>
      </c>
      <c r="W44" s="55">
        <v>0.60566666666666702</v>
      </c>
    </row>
    <row r="45" spans="1:23">
      <c r="A45" s="55" t="s">
        <v>82</v>
      </c>
      <c r="B45" s="57" t="s">
        <v>101</v>
      </c>
      <c r="C45" s="55" t="s">
        <v>82</v>
      </c>
      <c r="D45" s="55">
        <v>0</v>
      </c>
      <c r="E45" s="55">
        <v>5</v>
      </c>
      <c r="F45" s="55">
        <v>0</v>
      </c>
      <c r="G45" s="55">
        <v>5</v>
      </c>
      <c r="H45" s="55">
        <v>0</v>
      </c>
      <c r="I45" s="55">
        <v>0</v>
      </c>
      <c r="J45" s="55">
        <v>9</v>
      </c>
      <c r="K45" s="55">
        <v>0</v>
      </c>
      <c r="L45" s="55">
        <v>0</v>
      </c>
      <c r="M45" s="55">
        <v>0</v>
      </c>
      <c r="N45" s="55">
        <v>96</v>
      </c>
      <c r="O45" s="55">
        <v>0</v>
      </c>
      <c r="P45" s="56">
        <v>0</v>
      </c>
      <c r="Q45" s="55">
        <v>0</v>
      </c>
      <c r="R45" s="56">
        <v>0</v>
      </c>
      <c r="S45" s="55">
        <v>0</v>
      </c>
      <c r="T45" s="55">
        <v>0.26100000000000001</v>
      </c>
      <c r="U45" s="55">
        <v>0.30033333333333301</v>
      </c>
      <c r="V45" s="55">
        <v>0.38900000000000001</v>
      </c>
      <c r="W45" s="55">
        <v>0.338666666666667</v>
      </c>
    </row>
    <row r="46" spans="1:23">
      <c r="B46" s="57" t="s">
        <v>101</v>
      </c>
      <c r="C46" s="55" t="s">
        <v>103</v>
      </c>
      <c r="D46" s="55">
        <v>23</v>
      </c>
      <c r="E46" s="55">
        <v>38</v>
      </c>
      <c r="F46" s="55">
        <v>23</v>
      </c>
      <c r="G46" s="55">
        <v>38</v>
      </c>
      <c r="H46" s="55">
        <v>6</v>
      </c>
      <c r="I46" s="55">
        <v>1</v>
      </c>
      <c r="J46" s="55">
        <v>9</v>
      </c>
      <c r="K46" s="55">
        <v>0</v>
      </c>
      <c r="L46" s="55">
        <v>20</v>
      </c>
      <c r="M46" s="55">
        <v>0</v>
      </c>
      <c r="N46" s="55">
        <v>1</v>
      </c>
      <c r="O46" s="55">
        <v>0</v>
      </c>
      <c r="P46" s="56">
        <v>1</v>
      </c>
      <c r="Q46" s="55">
        <v>1.6666666666666701E-2</v>
      </c>
      <c r="R46" s="56">
        <v>2.8000000000000001E-2</v>
      </c>
      <c r="S46" s="55">
        <v>4.4666666666666702E-2</v>
      </c>
      <c r="T46" s="55">
        <v>0.23300000000000001</v>
      </c>
      <c r="U46" s="55">
        <v>0.317</v>
      </c>
      <c r="V46" s="55">
        <v>0.38333333333333303</v>
      </c>
      <c r="W46" s="55">
        <v>0.411333333333333</v>
      </c>
    </row>
    <row r="47" spans="1:23" s="16" customFormat="1">
      <c r="A47" s="33" t="s">
        <v>83</v>
      </c>
      <c r="B47" s="32" t="s">
        <v>101</v>
      </c>
      <c r="C47" s="33" t="s">
        <v>89</v>
      </c>
      <c r="D47" s="33">
        <v>2</v>
      </c>
      <c r="E47" s="33">
        <v>12</v>
      </c>
      <c r="F47" s="33">
        <v>1</v>
      </c>
      <c r="G47" s="33">
        <v>12</v>
      </c>
      <c r="H47" s="33">
        <v>0</v>
      </c>
      <c r="I47" s="33">
        <v>2</v>
      </c>
      <c r="J47" s="33">
        <v>10</v>
      </c>
      <c r="K47" s="33">
        <v>1</v>
      </c>
      <c r="L47" s="33">
        <v>0</v>
      </c>
      <c r="M47" s="33">
        <v>0</v>
      </c>
      <c r="N47" s="33">
        <v>78</v>
      </c>
      <c r="O47" s="33">
        <v>0</v>
      </c>
      <c r="P47" s="33">
        <v>0</v>
      </c>
      <c r="Q47" s="33">
        <v>5.6666666666666697E-3</v>
      </c>
      <c r="R47" s="33">
        <v>0</v>
      </c>
      <c r="S47" s="33">
        <v>5.6666666666666697E-3</v>
      </c>
      <c r="T47" s="33">
        <v>0.19966666666666699</v>
      </c>
      <c r="U47" s="33">
        <v>0.52766666666666695</v>
      </c>
      <c r="V47" s="33">
        <v>0.60566666666666702</v>
      </c>
      <c r="W47" s="33">
        <v>0.21133333333333301</v>
      </c>
    </row>
    <row r="48" spans="1:23">
      <c r="B48" s="57" t="s">
        <v>101</v>
      </c>
      <c r="C48" s="55" t="s">
        <v>104</v>
      </c>
      <c r="D48" s="55">
        <v>1</v>
      </c>
      <c r="E48" s="55">
        <v>0</v>
      </c>
      <c r="F48" s="55">
        <v>1</v>
      </c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55">
        <v>0</v>
      </c>
      <c r="O48" s="55">
        <v>0</v>
      </c>
      <c r="P48" s="56">
        <v>7</v>
      </c>
      <c r="Q48" s="55">
        <v>0</v>
      </c>
      <c r="R48" s="56">
        <v>5.6666666666666697E-3</v>
      </c>
      <c r="S48" s="55">
        <v>5.6666666666666697E-3</v>
      </c>
      <c r="T48" s="55">
        <v>0.1</v>
      </c>
      <c r="U48" s="55">
        <v>0</v>
      </c>
      <c r="V48" s="55">
        <v>0.36099999999999999</v>
      </c>
      <c r="W48" s="55">
        <v>0.33333333333333298</v>
      </c>
    </row>
    <row r="49" spans="2:23">
      <c r="B49" s="57" t="s">
        <v>101</v>
      </c>
      <c r="C49" s="55" t="s">
        <v>105</v>
      </c>
      <c r="D49" s="55">
        <v>26</v>
      </c>
      <c r="E49" s="55">
        <v>19</v>
      </c>
      <c r="F49" s="55">
        <v>24</v>
      </c>
      <c r="G49" s="55">
        <v>19</v>
      </c>
      <c r="H49" s="55">
        <v>5</v>
      </c>
      <c r="I49" s="55">
        <v>0</v>
      </c>
      <c r="J49" s="55">
        <v>8</v>
      </c>
      <c r="K49" s="55">
        <v>0</v>
      </c>
      <c r="L49" s="55">
        <v>0</v>
      </c>
      <c r="M49" s="55">
        <v>0</v>
      </c>
      <c r="N49" s="55">
        <v>0</v>
      </c>
      <c r="O49" s="55">
        <v>0</v>
      </c>
      <c r="P49" s="56">
        <v>0</v>
      </c>
      <c r="Q49" s="55">
        <v>0</v>
      </c>
      <c r="R49" s="56">
        <v>2.2333333333333299E-2</v>
      </c>
      <c r="S49" s="55">
        <v>2.2333333333333299E-2</v>
      </c>
      <c r="T49" s="55">
        <v>0.21666666666666701</v>
      </c>
      <c r="U49" s="55">
        <v>0.41666666666666702</v>
      </c>
      <c r="V49" s="55">
        <v>0.54466666666666697</v>
      </c>
      <c r="W49" s="55">
        <v>0.28899999999999998</v>
      </c>
    </row>
    <row r="50" spans="2:23">
      <c r="B50" s="57" t="s">
        <v>101</v>
      </c>
      <c r="C50" s="55" t="s">
        <v>106</v>
      </c>
      <c r="D50" s="55">
        <v>13</v>
      </c>
      <c r="E50" s="55">
        <v>6</v>
      </c>
      <c r="F50" s="55">
        <v>7</v>
      </c>
      <c r="G50" s="55">
        <v>6</v>
      </c>
      <c r="H50" s="55">
        <v>1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6">
        <v>3</v>
      </c>
      <c r="Q50" s="55">
        <v>0</v>
      </c>
      <c r="R50" s="56">
        <v>0</v>
      </c>
      <c r="S50" s="55">
        <v>0</v>
      </c>
      <c r="T50" s="55">
        <v>8.3333333333333301E-2</v>
      </c>
      <c r="U50" s="55">
        <v>0.05</v>
      </c>
      <c r="V50" s="55">
        <v>0.32233333333333303</v>
      </c>
      <c r="W50" s="55">
        <v>0.22766666666666699</v>
      </c>
    </row>
    <row r="51" spans="2:23">
      <c r="B51" s="57" t="s">
        <v>101</v>
      </c>
      <c r="C51" s="55" t="s">
        <v>107</v>
      </c>
      <c r="D51" s="55">
        <v>8</v>
      </c>
      <c r="E51" s="55">
        <v>14</v>
      </c>
      <c r="F51" s="55">
        <v>8</v>
      </c>
      <c r="G51" s="55">
        <v>14</v>
      </c>
      <c r="H51" s="55">
        <v>1</v>
      </c>
      <c r="I51" s="55">
        <v>0</v>
      </c>
      <c r="J51" s="55">
        <v>3</v>
      </c>
      <c r="K51" s="55">
        <v>0</v>
      </c>
      <c r="L51" s="55">
        <v>0</v>
      </c>
      <c r="M51" s="55">
        <v>0</v>
      </c>
      <c r="N51" s="55">
        <v>1</v>
      </c>
      <c r="O51" s="55">
        <v>0</v>
      </c>
      <c r="P51" s="56">
        <v>0</v>
      </c>
      <c r="Q51" s="55">
        <v>2.2333333333333299E-2</v>
      </c>
      <c r="R51" s="56">
        <v>5.6666666666667018E-3</v>
      </c>
      <c r="S51" s="55">
        <v>2.8000000000000001E-2</v>
      </c>
      <c r="T51" s="55">
        <v>0.11133333333333301</v>
      </c>
      <c r="U51" s="55">
        <v>0.46700000000000003</v>
      </c>
      <c r="V51" s="55">
        <v>0.55566666666666698</v>
      </c>
      <c r="W51" s="55">
        <v>0.36099999999999999</v>
      </c>
    </row>
    <row r="52" spans="2:23">
      <c r="B52" s="57" t="s">
        <v>101</v>
      </c>
      <c r="C52" s="55" t="s">
        <v>108</v>
      </c>
      <c r="D52" s="55">
        <v>16</v>
      </c>
      <c r="E52" s="55">
        <v>54</v>
      </c>
      <c r="F52" s="55">
        <v>16</v>
      </c>
      <c r="G52" s="55">
        <v>54</v>
      </c>
      <c r="H52" s="55">
        <v>3</v>
      </c>
      <c r="I52" s="55">
        <v>2</v>
      </c>
      <c r="J52" s="55">
        <v>2</v>
      </c>
      <c r="K52" s="55">
        <v>0</v>
      </c>
      <c r="L52" s="55">
        <v>18</v>
      </c>
      <c r="M52" s="55">
        <v>0</v>
      </c>
      <c r="N52" s="55">
        <v>0</v>
      </c>
      <c r="O52" s="55">
        <v>0</v>
      </c>
      <c r="P52" s="56">
        <v>1</v>
      </c>
      <c r="Q52" s="55">
        <v>3.3333333333333298E-2</v>
      </c>
      <c r="R52" s="56">
        <v>2.2333333333333399E-2</v>
      </c>
      <c r="S52" s="55">
        <v>5.5666666666666698E-2</v>
      </c>
      <c r="T52" s="55">
        <v>0.15</v>
      </c>
      <c r="U52" s="55">
        <v>0.44433333333333302</v>
      </c>
      <c r="V52" s="55">
        <v>0.56699999999999995</v>
      </c>
      <c r="W52" s="55">
        <v>0.40533333333333299</v>
      </c>
    </row>
    <row r="53" spans="2:23">
      <c r="B53" s="57" t="s">
        <v>101</v>
      </c>
      <c r="C53" s="55" t="s">
        <v>109</v>
      </c>
      <c r="D53" s="55">
        <v>41</v>
      </c>
      <c r="E53" s="55">
        <v>39</v>
      </c>
      <c r="F53" s="55">
        <v>39</v>
      </c>
      <c r="G53" s="55">
        <v>39</v>
      </c>
      <c r="H53" s="55">
        <v>8</v>
      </c>
      <c r="I53" s="55">
        <v>2</v>
      </c>
      <c r="J53" s="55">
        <v>0</v>
      </c>
      <c r="K53" s="55">
        <v>0</v>
      </c>
      <c r="L53" s="55">
        <v>0</v>
      </c>
      <c r="M53" s="55">
        <v>0</v>
      </c>
      <c r="N53" s="55">
        <v>0</v>
      </c>
      <c r="O53" s="55">
        <v>0</v>
      </c>
      <c r="P53" s="56">
        <v>0</v>
      </c>
      <c r="Q53" s="55">
        <v>0</v>
      </c>
      <c r="R53" s="56">
        <v>6.0999999999999999E-2</v>
      </c>
      <c r="S53" s="55">
        <v>6.0999999999999999E-2</v>
      </c>
      <c r="T53" s="55">
        <v>0.17199999999999999</v>
      </c>
      <c r="U53" s="55">
        <v>0.32233333333333303</v>
      </c>
      <c r="V53" s="55">
        <v>0.46100000000000002</v>
      </c>
      <c r="W53" s="55">
        <v>0.32766666666666699</v>
      </c>
    </row>
    <row r="54" spans="2:23">
      <c r="B54" s="57" t="s">
        <v>101</v>
      </c>
      <c r="C54" s="55" t="s">
        <v>110</v>
      </c>
      <c r="D54" s="55">
        <v>35</v>
      </c>
      <c r="E54" s="55">
        <v>39</v>
      </c>
      <c r="F54" s="55">
        <v>34</v>
      </c>
      <c r="G54" s="55">
        <v>39</v>
      </c>
      <c r="H54" s="55">
        <v>13</v>
      </c>
      <c r="I54" s="55">
        <v>4</v>
      </c>
      <c r="J54" s="55">
        <v>0</v>
      </c>
      <c r="K54" s="55">
        <v>0</v>
      </c>
      <c r="L54" s="55">
        <v>0</v>
      </c>
      <c r="M54" s="55">
        <v>0</v>
      </c>
      <c r="N54" s="55">
        <v>0</v>
      </c>
      <c r="O54" s="55">
        <v>0</v>
      </c>
      <c r="P54" s="56">
        <v>3</v>
      </c>
      <c r="Q54" s="55">
        <v>2.8000000000000001E-2</v>
      </c>
      <c r="R54" s="56">
        <v>5.6666666666666983E-3</v>
      </c>
      <c r="S54" s="55">
        <v>3.3666666666666699E-2</v>
      </c>
      <c r="T54" s="55">
        <v>0.17199999999999999</v>
      </c>
      <c r="U54" s="55">
        <v>0.27833333333333299</v>
      </c>
      <c r="V54" s="55">
        <v>0.59433333333333305</v>
      </c>
      <c r="W54" s="55">
        <v>0.36666666666666697</v>
      </c>
    </row>
    <row r="55" spans="2:23">
      <c r="B55" s="57" t="s">
        <v>101</v>
      </c>
      <c r="C55" s="55" t="s">
        <v>111</v>
      </c>
      <c r="D55" s="55">
        <v>12</v>
      </c>
      <c r="E55" s="55">
        <v>28</v>
      </c>
      <c r="F55" s="55">
        <v>12</v>
      </c>
      <c r="G55" s="55">
        <v>28</v>
      </c>
      <c r="H55" s="55">
        <v>8</v>
      </c>
      <c r="I55" s="55">
        <v>3</v>
      </c>
      <c r="J55" s="55">
        <v>7</v>
      </c>
      <c r="K55" s="55">
        <v>1</v>
      </c>
      <c r="L55" s="55">
        <v>49</v>
      </c>
      <c r="M55" s="55">
        <v>0</v>
      </c>
      <c r="N55" s="55">
        <v>0</v>
      </c>
      <c r="O55" s="55">
        <v>0</v>
      </c>
      <c r="P55" s="56">
        <v>0</v>
      </c>
      <c r="Q55" s="55">
        <v>3.3000000000000002E-2</v>
      </c>
      <c r="R55" s="56">
        <v>5.6666666666667018E-3</v>
      </c>
      <c r="S55" s="55">
        <v>3.8666666666666703E-2</v>
      </c>
      <c r="T55" s="55">
        <v>0.177666666666667</v>
      </c>
      <c r="U55" s="55">
        <v>0.32766666666666699</v>
      </c>
      <c r="V55" s="55">
        <v>0.544333333333333</v>
      </c>
      <c r="W55" s="55">
        <v>0.266666666666667</v>
      </c>
    </row>
    <row r="56" spans="2:23">
      <c r="B56" s="57" t="s">
        <v>101</v>
      </c>
      <c r="C56" s="55" t="s">
        <v>112</v>
      </c>
      <c r="D56" s="55">
        <v>45</v>
      </c>
      <c r="E56" s="55">
        <v>33</v>
      </c>
      <c r="F56" s="55">
        <v>44</v>
      </c>
      <c r="G56" s="55">
        <v>33</v>
      </c>
      <c r="H56" s="55">
        <v>12</v>
      </c>
      <c r="I56" s="55">
        <v>4</v>
      </c>
      <c r="J56" s="55">
        <v>3</v>
      </c>
      <c r="K56" s="55">
        <v>2</v>
      </c>
      <c r="L56" s="55">
        <v>0</v>
      </c>
      <c r="M56" s="55">
        <v>0</v>
      </c>
      <c r="N56" s="55">
        <v>0</v>
      </c>
      <c r="O56" s="55">
        <v>0</v>
      </c>
      <c r="P56" s="56">
        <v>4</v>
      </c>
      <c r="Q56" s="55">
        <v>1.0999999999999999E-2</v>
      </c>
      <c r="R56" s="56">
        <v>5.5666666666666698E-2</v>
      </c>
      <c r="S56" s="55">
        <v>6.6666666666666693E-2</v>
      </c>
      <c r="T56" s="55">
        <v>0.17233333333333301</v>
      </c>
      <c r="U56" s="55">
        <v>0.38900000000000001</v>
      </c>
      <c r="V56" s="55">
        <v>0.54466666666666697</v>
      </c>
      <c r="W56" s="55">
        <v>0.37766666666666698</v>
      </c>
    </row>
    <row r="57" spans="2:23">
      <c r="B57" s="57" t="s">
        <v>101</v>
      </c>
      <c r="C57" s="55" t="s">
        <v>113</v>
      </c>
      <c r="D57" s="55">
        <v>64</v>
      </c>
      <c r="E57" s="55">
        <v>21</v>
      </c>
      <c r="F57" s="55">
        <v>64</v>
      </c>
      <c r="G57" s="55">
        <v>21</v>
      </c>
      <c r="H57" s="55">
        <v>33</v>
      </c>
      <c r="I57" s="55">
        <v>4</v>
      </c>
      <c r="J57" s="55">
        <v>14</v>
      </c>
      <c r="K57" s="55">
        <v>7</v>
      </c>
      <c r="L57" s="55">
        <v>0</v>
      </c>
      <c r="M57" s="55">
        <v>0</v>
      </c>
      <c r="N57" s="55">
        <v>0</v>
      </c>
      <c r="O57" s="55">
        <v>0</v>
      </c>
      <c r="P57" s="56">
        <v>9</v>
      </c>
      <c r="Q57" s="55">
        <v>3.3000000000000002E-2</v>
      </c>
      <c r="R57" s="56">
        <v>3.8999999999999993E-2</v>
      </c>
      <c r="S57" s="55">
        <v>7.1999999999999995E-2</v>
      </c>
      <c r="T57" s="55">
        <v>0.177666666666667</v>
      </c>
      <c r="U57" s="55">
        <v>9.4333333333333297E-2</v>
      </c>
      <c r="V57" s="55">
        <v>0.483333333333333</v>
      </c>
      <c r="W57" s="55">
        <v>0.41099999999999998</v>
      </c>
    </row>
    <row r="58" spans="2:23">
      <c r="B58" s="57" t="s">
        <v>101</v>
      </c>
      <c r="C58" s="55" t="s">
        <v>114</v>
      </c>
      <c r="D58" s="55">
        <v>1</v>
      </c>
      <c r="E58" s="55">
        <v>13</v>
      </c>
      <c r="F58" s="55">
        <v>1</v>
      </c>
      <c r="G58" s="55">
        <v>13</v>
      </c>
      <c r="H58" s="55">
        <v>0</v>
      </c>
      <c r="I58" s="55">
        <v>0</v>
      </c>
      <c r="J58" s="55">
        <v>2</v>
      </c>
      <c r="K58" s="55">
        <v>0</v>
      </c>
      <c r="L58" s="55">
        <v>2</v>
      </c>
      <c r="M58" s="55">
        <v>0</v>
      </c>
      <c r="N58" s="55">
        <v>0</v>
      </c>
      <c r="O58" s="55">
        <v>0</v>
      </c>
      <c r="P58" s="56">
        <v>8</v>
      </c>
      <c r="Q58" s="55">
        <v>1.0999999999999999E-2</v>
      </c>
      <c r="R58" s="56">
        <v>5.6666666666667018E-3</v>
      </c>
      <c r="S58" s="55">
        <v>1.6666666666666701E-2</v>
      </c>
      <c r="T58" s="55">
        <v>0.25566666666666699</v>
      </c>
      <c r="U58" s="55">
        <v>1.1333333333333299E-2</v>
      </c>
      <c r="V58" s="55">
        <v>0.233333333333333</v>
      </c>
      <c r="W58" s="55">
        <v>0.25533333333333302</v>
      </c>
    </row>
    <row r="59" spans="2:23">
      <c r="B59" s="57" t="s">
        <v>101</v>
      </c>
      <c r="C59" s="55" t="s">
        <v>115</v>
      </c>
      <c r="D59" s="55">
        <v>0</v>
      </c>
      <c r="E59" s="55">
        <v>89</v>
      </c>
      <c r="F59" s="55">
        <v>0</v>
      </c>
      <c r="G59" s="55">
        <v>89</v>
      </c>
      <c r="H59" s="55">
        <v>0</v>
      </c>
      <c r="I59" s="55">
        <v>6</v>
      </c>
      <c r="J59" s="55">
        <v>12</v>
      </c>
      <c r="K59" s="55">
        <v>2</v>
      </c>
      <c r="L59" s="55">
        <v>1</v>
      </c>
      <c r="M59" s="55">
        <v>0</v>
      </c>
      <c r="N59" s="55">
        <v>1</v>
      </c>
      <c r="O59" s="55">
        <v>0</v>
      </c>
      <c r="P59" s="56">
        <v>1</v>
      </c>
      <c r="Q59" s="55">
        <v>7.7666666666666703E-2</v>
      </c>
      <c r="R59" s="56">
        <v>0</v>
      </c>
      <c r="S59" s="55">
        <v>7.7666666666666703E-2</v>
      </c>
      <c r="T59" s="55">
        <v>0.133333333333333</v>
      </c>
      <c r="U59" s="55">
        <v>0.36133333333333301</v>
      </c>
      <c r="V59" s="55">
        <v>0.5</v>
      </c>
      <c r="W59" s="55">
        <v>0.46100000000000002</v>
      </c>
    </row>
    <row r="60" spans="2:23">
      <c r="B60" s="57" t="s">
        <v>101</v>
      </c>
      <c r="C60" s="55" t="s">
        <v>116</v>
      </c>
      <c r="D60" s="55">
        <v>1</v>
      </c>
      <c r="E60" s="55">
        <v>4</v>
      </c>
      <c r="F60" s="55">
        <v>1</v>
      </c>
      <c r="G60" s="55">
        <v>4</v>
      </c>
      <c r="H60" s="55">
        <v>0</v>
      </c>
      <c r="I60" s="55">
        <v>0</v>
      </c>
      <c r="J60" s="55">
        <v>0</v>
      </c>
      <c r="K60" s="55">
        <v>0</v>
      </c>
      <c r="L60" s="55">
        <v>2</v>
      </c>
      <c r="M60" s="55">
        <v>0</v>
      </c>
      <c r="N60" s="55">
        <v>0</v>
      </c>
      <c r="O60" s="55">
        <v>1</v>
      </c>
      <c r="P60" s="56">
        <v>6</v>
      </c>
      <c r="Q60" s="55">
        <v>0</v>
      </c>
      <c r="R60" s="56">
        <v>0</v>
      </c>
      <c r="S60" s="55">
        <v>0</v>
      </c>
      <c r="T60" s="55">
        <v>7.1999999999999995E-2</v>
      </c>
      <c r="U60" s="55">
        <v>0</v>
      </c>
      <c r="V60" s="55">
        <v>0.45</v>
      </c>
      <c r="W60" s="55">
        <v>0.38333333333333303</v>
      </c>
    </row>
    <row r="61" spans="2:23">
      <c r="B61" s="57" t="s">
        <v>101</v>
      </c>
      <c r="C61" s="55" t="s">
        <v>117</v>
      </c>
      <c r="D61" s="55">
        <v>3</v>
      </c>
      <c r="E61" s="55">
        <v>11</v>
      </c>
      <c r="F61" s="55">
        <v>3</v>
      </c>
      <c r="G61" s="55">
        <v>11</v>
      </c>
      <c r="H61" s="55">
        <v>2</v>
      </c>
      <c r="I61" s="55">
        <v>1</v>
      </c>
      <c r="J61" s="55">
        <v>0</v>
      </c>
      <c r="K61" s="55">
        <v>0</v>
      </c>
      <c r="L61" s="55">
        <v>1</v>
      </c>
      <c r="M61" s="55">
        <v>0</v>
      </c>
      <c r="N61" s="55">
        <v>1</v>
      </c>
      <c r="O61" s="55">
        <v>0</v>
      </c>
      <c r="P61" s="56">
        <v>2</v>
      </c>
      <c r="Q61" s="55">
        <v>1.0999999999999999E-2</v>
      </c>
      <c r="R61" s="56">
        <v>0</v>
      </c>
      <c r="S61" s="55">
        <v>1.0999999999999999E-2</v>
      </c>
      <c r="T61" s="55">
        <v>0.1</v>
      </c>
      <c r="U61" s="55">
        <v>8.3333333333333301E-2</v>
      </c>
      <c r="V61" s="55">
        <v>0.38333333333333303</v>
      </c>
      <c r="W61" s="55">
        <v>0.25</v>
      </c>
    </row>
    <row r="62" spans="2:23">
      <c r="B62" s="57" t="s">
        <v>101</v>
      </c>
      <c r="C62" s="55" t="s">
        <v>118</v>
      </c>
      <c r="D62" s="55">
        <v>0</v>
      </c>
      <c r="E62" s="55">
        <v>7</v>
      </c>
      <c r="F62" s="55">
        <v>0</v>
      </c>
      <c r="G62" s="55">
        <v>6</v>
      </c>
      <c r="H62" s="55">
        <v>0</v>
      </c>
      <c r="I62" s="55">
        <v>0</v>
      </c>
      <c r="J62" s="55">
        <v>4</v>
      </c>
      <c r="K62" s="55">
        <v>1</v>
      </c>
      <c r="L62" s="55">
        <v>0</v>
      </c>
      <c r="M62" s="55">
        <v>0</v>
      </c>
      <c r="N62" s="55">
        <v>0</v>
      </c>
      <c r="O62" s="55">
        <v>0</v>
      </c>
      <c r="P62" s="56">
        <v>3</v>
      </c>
      <c r="Q62" s="55">
        <v>1.1333333333333299E-2</v>
      </c>
      <c r="R62" s="56">
        <v>0</v>
      </c>
      <c r="S62" s="55">
        <v>1.1333333333333299E-2</v>
      </c>
      <c r="T62" s="55">
        <v>0.205666666666667</v>
      </c>
      <c r="U62" s="55">
        <v>0.116666666666667</v>
      </c>
      <c r="V62" s="55">
        <v>0.28333333333333299</v>
      </c>
      <c r="W62" s="55">
        <v>0.15</v>
      </c>
    </row>
    <row r="63" spans="2:23">
      <c r="B63" s="57" t="s">
        <v>101</v>
      </c>
      <c r="C63" s="55" t="s">
        <v>119</v>
      </c>
      <c r="D63" s="55">
        <v>4</v>
      </c>
      <c r="E63" s="55">
        <v>50</v>
      </c>
      <c r="F63" s="55">
        <v>4</v>
      </c>
      <c r="G63" s="55">
        <v>50</v>
      </c>
      <c r="H63" s="55">
        <v>2</v>
      </c>
      <c r="I63" s="55">
        <v>8</v>
      </c>
      <c r="J63" s="55">
        <v>0</v>
      </c>
      <c r="K63" s="55">
        <v>1</v>
      </c>
      <c r="L63" s="55">
        <v>0</v>
      </c>
      <c r="M63" s="55">
        <v>0</v>
      </c>
      <c r="N63" s="55">
        <v>6</v>
      </c>
      <c r="O63" s="55">
        <v>0</v>
      </c>
      <c r="P63" s="56">
        <v>0</v>
      </c>
      <c r="Q63" s="55">
        <v>8.8666666666666699E-2</v>
      </c>
      <c r="R63" s="56">
        <v>1.0999999999999996E-2</v>
      </c>
      <c r="S63" s="55">
        <v>9.9666666666666695E-2</v>
      </c>
      <c r="T63" s="55">
        <v>0.13866666666666699</v>
      </c>
      <c r="U63" s="55">
        <v>0.36699999999999999</v>
      </c>
      <c r="V63" s="55">
        <v>0.52800000000000002</v>
      </c>
      <c r="W63" s="55">
        <v>0.31666666666666698</v>
      </c>
    </row>
    <row r="64" spans="2:23">
      <c r="B64" s="57" t="s">
        <v>101</v>
      </c>
      <c r="C64" s="55" t="s">
        <v>120</v>
      </c>
      <c r="D64" s="55">
        <v>0</v>
      </c>
      <c r="E64" s="55">
        <v>70</v>
      </c>
      <c r="F64" s="55">
        <v>0</v>
      </c>
      <c r="G64" s="55">
        <v>70</v>
      </c>
      <c r="H64" s="55">
        <v>0</v>
      </c>
      <c r="I64" s="55">
        <v>10</v>
      </c>
      <c r="J64" s="55">
        <v>0</v>
      </c>
      <c r="K64" s="55">
        <v>0</v>
      </c>
      <c r="L64" s="55">
        <v>0</v>
      </c>
      <c r="M64" s="55">
        <v>0</v>
      </c>
      <c r="N64" s="55">
        <v>0</v>
      </c>
      <c r="O64" s="55">
        <v>0</v>
      </c>
      <c r="P64" s="56">
        <v>0</v>
      </c>
      <c r="Q64" s="55">
        <v>5.5666666666666698E-2</v>
      </c>
      <c r="R64" s="56">
        <v>0</v>
      </c>
      <c r="S64" s="55">
        <v>5.5666666666666698E-2</v>
      </c>
      <c r="T64" s="55">
        <v>0.205666666666667</v>
      </c>
      <c r="U64" s="55">
        <v>0.372</v>
      </c>
      <c r="V64" s="55">
        <v>0.455666666666667</v>
      </c>
      <c r="W64" s="55">
        <v>0.483333333333333</v>
      </c>
    </row>
    <row r="65" spans="2:23">
      <c r="B65" s="57" t="s">
        <v>101</v>
      </c>
      <c r="C65" s="55" t="s">
        <v>121</v>
      </c>
      <c r="D65" s="55">
        <v>4</v>
      </c>
      <c r="E65" s="55">
        <v>10</v>
      </c>
      <c r="F65" s="55">
        <v>4</v>
      </c>
      <c r="G65" s="55">
        <v>10</v>
      </c>
      <c r="H65" s="55">
        <v>0</v>
      </c>
      <c r="I65" s="55">
        <v>0</v>
      </c>
      <c r="J65" s="55">
        <v>1</v>
      </c>
      <c r="K65" s="55">
        <v>4</v>
      </c>
      <c r="L65" s="55">
        <v>0</v>
      </c>
      <c r="M65" s="55">
        <v>0</v>
      </c>
      <c r="N65" s="55">
        <v>488</v>
      </c>
      <c r="O65" s="55">
        <v>0</v>
      </c>
      <c r="P65" s="56">
        <v>0</v>
      </c>
      <c r="Q65" s="55">
        <v>2.76666666666667E-2</v>
      </c>
      <c r="R65" s="56">
        <v>0</v>
      </c>
      <c r="S65" s="55">
        <v>2.76666666666667E-2</v>
      </c>
      <c r="T65" s="55">
        <v>0.217</v>
      </c>
      <c r="U65" s="55">
        <v>0.28366666666666701</v>
      </c>
      <c r="V65" s="55">
        <v>0.42799999999999999</v>
      </c>
      <c r="W65" s="55">
        <v>0.205666666666667</v>
      </c>
    </row>
    <row r="66" spans="2:23">
      <c r="B66" s="57" t="s">
        <v>101</v>
      </c>
      <c r="C66" s="55" t="s">
        <v>122</v>
      </c>
      <c r="D66" s="55">
        <v>0</v>
      </c>
      <c r="E66" s="55">
        <v>21</v>
      </c>
      <c r="F66" s="55">
        <v>0</v>
      </c>
      <c r="G66" s="55">
        <v>21</v>
      </c>
      <c r="H66" s="55">
        <v>0</v>
      </c>
      <c r="I66" s="55">
        <v>6</v>
      </c>
      <c r="J66" s="55">
        <v>3</v>
      </c>
      <c r="K66" s="55">
        <v>0</v>
      </c>
      <c r="L66" s="55">
        <v>0</v>
      </c>
      <c r="M66" s="55">
        <v>0</v>
      </c>
      <c r="N66" s="55">
        <v>204</v>
      </c>
      <c r="O66" s="55">
        <v>0</v>
      </c>
      <c r="P66" s="56">
        <v>0</v>
      </c>
      <c r="Q66" s="55">
        <v>7.1999999999999995E-2</v>
      </c>
      <c r="R66" s="56">
        <v>5.6666666666667087E-3</v>
      </c>
      <c r="S66" s="55">
        <v>7.7666666666666703E-2</v>
      </c>
      <c r="T66" s="55">
        <v>0.161</v>
      </c>
      <c r="U66" s="55">
        <v>0.32800000000000001</v>
      </c>
      <c r="V66" s="55">
        <v>0.49433333333333301</v>
      </c>
      <c r="W66" s="55">
        <v>0.244666666666667</v>
      </c>
    </row>
    <row r="67" spans="2:23">
      <c r="B67" s="57" t="s">
        <v>101</v>
      </c>
      <c r="C67" s="55" t="s">
        <v>123</v>
      </c>
      <c r="D67" s="55">
        <v>2</v>
      </c>
      <c r="E67" s="55">
        <v>7</v>
      </c>
      <c r="F67" s="55">
        <v>2</v>
      </c>
      <c r="G67" s="55">
        <v>7</v>
      </c>
      <c r="H67" s="55">
        <v>1</v>
      </c>
      <c r="I67" s="55">
        <v>0</v>
      </c>
      <c r="J67" s="55">
        <v>1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6">
        <v>7</v>
      </c>
      <c r="Q67" s="55">
        <v>0</v>
      </c>
      <c r="R67" s="56">
        <v>0</v>
      </c>
      <c r="S67" s="55">
        <v>0</v>
      </c>
      <c r="T67" s="55">
        <v>0.11700000000000001</v>
      </c>
      <c r="U67" s="55">
        <v>0.111</v>
      </c>
      <c r="V67" s="55">
        <v>0.48899999999999999</v>
      </c>
      <c r="W67" s="55">
        <v>0.17199999999999999</v>
      </c>
    </row>
    <row r="68" spans="2:23">
      <c r="B68" s="57" t="s">
        <v>101</v>
      </c>
      <c r="C68" s="55" t="s">
        <v>124</v>
      </c>
      <c r="D68" s="55">
        <v>0</v>
      </c>
      <c r="E68" s="55">
        <v>0</v>
      </c>
      <c r="F68" s="55">
        <v>0</v>
      </c>
      <c r="G68" s="55">
        <v>0</v>
      </c>
      <c r="H68" s="55">
        <v>0</v>
      </c>
      <c r="I68" s="55">
        <v>0</v>
      </c>
      <c r="J68" s="55">
        <v>0</v>
      </c>
      <c r="K68" s="55">
        <v>0</v>
      </c>
      <c r="L68" s="55">
        <v>1</v>
      </c>
      <c r="M68" s="55">
        <v>0</v>
      </c>
      <c r="N68" s="55">
        <v>0</v>
      </c>
      <c r="O68" s="55">
        <v>0</v>
      </c>
      <c r="P68" s="56">
        <v>12</v>
      </c>
      <c r="Q68" s="55">
        <v>0</v>
      </c>
      <c r="R68" s="56">
        <v>0</v>
      </c>
      <c r="S68" s="55">
        <v>0</v>
      </c>
      <c r="T68" s="55">
        <v>8.8666666666666699E-2</v>
      </c>
      <c r="U68" s="55">
        <v>0</v>
      </c>
      <c r="V68" s="55">
        <v>0.32766666666666699</v>
      </c>
      <c r="W68" s="55">
        <v>0.17233333333333301</v>
      </c>
    </row>
    <row r="69" spans="2:23">
      <c r="B69" s="57" t="s">
        <v>101</v>
      </c>
      <c r="C69" s="55" t="s">
        <v>125</v>
      </c>
      <c r="D69" s="55">
        <v>0</v>
      </c>
      <c r="E69" s="55">
        <v>3</v>
      </c>
      <c r="F69" s="55">
        <v>0</v>
      </c>
      <c r="G69" s="55">
        <v>3</v>
      </c>
      <c r="H69" s="55">
        <v>0</v>
      </c>
      <c r="I69" s="55">
        <v>0</v>
      </c>
      <c r="J69" s="55">
        <v>6</v>
      </c>
      <c r="K69" s="55">
        <v>3</v>
      </c>
      <c r="L69" s="55">
        <v>0</v>
      </c>
      <c r="M69" s="55">
        <v>0</v>
      </c>
      <c r="N69" s="55">
        <v>43</v>
      </c>
      <c r="O69" s="55">
        <v>0</v>
      </c>
      <c r="P69" s="56">
        <v>0</v>
      </c>
      <c r="Q69" s="55">
        <v>0</v>
      </c>
      <c r="R69" s="56">
        <v>0</v>
      </c>
      <c r="S69" s="55">
        <v>0</v>
      </c>
      <c r="T69" s="55">
        <v>8.8999999999999996E-2</v>
      </c>
      <c r="U69" s="55">
        <v>0.52266666666666695</v>
      </c>
      <c r="V69" s="55">
        <v>0.56666666666666698</v>
      </c>
      <c r="W69" s="55">
        <v>0.47799999999999998</v>
      </c>
    </row>
    <row r="70" spans="2:23">
      <c r="B70" s="57" t="s">
        <v>101</v>
      </c>
      <c r="C70" s="55" t="s">
        <v>126</v>
      </c>
      <c r="D70" s="55">
        <v>7</v>
      </c>
      <c r="E70" s="55">
        <v>19</v>
      </c>
      <c r="F70" s="55">
        <v>5</v>
      </c>
      <c r="G70" s="55">
        <v>19</v>
      </c>
      <c r="H70" s="55">
        <v>0</v>
      </c>
      <c r="I70" s="55">
        <v>2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6">
        <v>3</v>
      </c>
      <c r="Q70" s="55">
        <v>1.1333333333333299E-2</v>
      </c>
      <c r="R70" s="56">
        <v>5.6666666666667018E-3</v>
      </c>
      <c r="S70" s="55">
        <v>1.7000000000000001E-2</v>
      </c>
      <c r="T70" s="55">
        <v>0.111</v>
      </c>
      <c r="U70" s="55">
        <v>4.4666666666666702E-2</v>
      </c>
      <c r="V70" s="55">
        <v>0.34966666666666701</v>
      </c>
      <c r="W70" s="55">
        <v>0.3</v>
      </c>
    </row>
    <row r="71" spans="2:23">
      <c r="B71" s="57" t="s">
        <v>101</v>
      </c>
      <c r="C71" s="55" t="s">
        <v>127</v>
      </c>
      <c r="D71" s="55">
        <v>0</v>
      </c>
      <c r="E71" s="55">
        <v>0</v>
      </c>
      <c r="F71" s="55">
        <v>0</v>
      </c>
      <c r="G71" s="55">
        <v>0</v>
      </c>
      <c r="H71" s="55">
        <v>0</v>
      </c>
      <c r="I71" s="55">
        <v>0</v>
      </c>
      <c r="J71" s="55">
        <v>0</v>
      </c>
      <c r="K71" s="55">
        <v>0</v>
      </c>
      <c r="L71" s="55">
        <v>0</v>
      </c>
      <c r="M71" s="55">
        <v>0</v>
      </c>
      <c r="N71" s="55">
        <v>0</v>
      </c>
      <c r="O71" s="55">
        <v>0</v>
      </c>
      <c r="P71" s="56">
        <v>4</v>
      </c>
      <c r="Q71" s="55">
        <v>0</v>
      </c>
      <c r="R71" s="56">
        <v>0</v>
      </c>
      <c r="S71" s="55">
        <v>0</v>
      </c>
      <c r="T71" s="55">
        <v>6.6666666666666693E-2</v>
      </c>
      <c r="U71" s="55">
        <v>0</v>
      </c>
      <c r="V71" s="55">
        <v>0.294333333333333</v>
      </c>
      <c r="W71" s="55">
        <v>0.33333333333333298</v>
      </c>
    </row>
    <row r="72" spans="2:23">
      <c r="B72" s="57" t="s">
        <v>101</v>
      </c>
      <c r="C72" s="55" t="s">
        <v>128</v>
      </c>
      <c r="D72" s="55">
        <v>0</v>
      </c>
      <c r="E72" s="55">
        <v>3</v>
      </c>
      <c r="F72" s="55">
        <v>0</v>
      </c>
      <c r="G72" s="55">
        <v>3</v>
      </c>
      <c r="H72" s="55">
        <v>0</v>
      </c>
      <c r="I72" s="55">
        <v>0</v>
      </c>
      <c r="J72" s="55">
        <v>23</v>
      </c>
      <c r="K72" s="55">
        <v>4</v>
      </c>
      <c r="L72" s="55">
        <v>0</v>
      </c>
      <c r="M72" s="55">
        <v>0</v>
      </c>
      <c r="N72" s="55">
        <v>28</v>
      </c>
      <c r="O72" s="55">
        <v>0</v>
      </c>
      <c r="P72" s="56">
        <v>2</v>
      </c>
      <c r="Q72" s="55">
        <v>0</v>
      </c>
      <c r="R72" s="56">
        <v>0</v>
      </c>
      <c r="S72" s="55">
        <v>0</v>
      </c>
      <c r="T72" s="55">
        <v>8.3333333333333301E-2</v>
      </c>
      <c r="U72" s="55">
        <v>0.40500000000000003</v>
      </c>
      <c r="V72" s="55">
        <v>0.58899999999999997</v>
      </c>
      <c r="W72" s="55">
        <v>0.41666666666666702</v>
      </c>
    </row>
    <row r="73" spans="2:23">
      <c r="B73" s="57" t="s">
        <v>101</v>
      </c>
      <c r="C73" s="55" t="s">
        <v>129</v>
      </c>
      <c r="D73" s="55">
        <v>1</v>
      </c>
      <c r="E73" s="55">
        <v>7</v>
      </c>
      <c r="F73" s="55">
        <v>1</v>
      </c>
      <c r="G73" s="55">
        <v>7</v>
      </c>
      <c r="H73" s="55">
        <v>1</v>
      </c>
      <c r="I73" s="55">
        <v>1</v>
      </c>
      <c r="J73" s="55">
        <v>6</v>
      </c>
      <c r="K73" s="55">
        <v>2</v>
      </c>
      <c r="L73" s="55">
        <v>0</v>
      </c>
      <c r="M73" s="55">
        <v>0</v>
      </c>
      <c r="N73" s="55">
        <v>178</v>
      </c>
      <c r="O73" s="55">
        <v>2</v>
      </c>
      <c r="P73" s="56">
        <v>0</v>
      </c>
      <c r="Q73" s="55">
        <v>1.6666666666666701E-2</v>
      </c>
      <c r="R73" s="56">
        <v>5.6666666666665977E-3</v>
      </c>
      <c r="S73" s="55">
        <v>2.2333333333333299E-2</v>
      </c>
      <c r="T73" s="55">
        <v>0.194333333333333</v>
      </c>
      <c r="U73" s="55">
        <v>0.35566666666666702</v>
      </c>
      <c r="V73" s="55">
        <v>0.46633333333333299</v>
      </c>
      <c r="W73" s="55">
        <v>0.29966666666666703</v>
      </c>
    </row>
    <row r="74" spans="2:23">
      <c r="B74" s="57" t="s">
        <v>101</v>
      </c>
      <c r="C74" s="55" t="s">
        <v>130</v>
      </c>
      <c r="D74" s="55">
        <v>0</v>
      </c>
      <c r="E74" s="55">
        <v>0</v>
      </c>
      <c r="F74" s="55">
        <v>0</v>
      </c>
      <c r="G74" s="55">
        <v>0</v>
      </c>
      <c r="H74" s="55">
        <v>0</v>
      </c>
      <c r="I74" s="55">
        <v>0</v>
      </c>
      <c r="J74" s="55">
        <v>0</v>
      </c>
      <c r="K74" s="55">
        <v>2</v>
      </c>
      <c r="L74" s="55">
        <v>1</v>
      </c>
      <c r="M74" s="55">
        <v>0</v>
      </c>
      <c r="N74" s="55">
        <v>0</v>
      </c>
      <c r="O74" s="55">
        <v>0</v>
      </c>
      <c r="P74" s="56">
        <v>14</v>
      </c>
      <c r="Q74" s="55">
        <v>0</v>
      </c>
      <c r="R74" s="56">
        <v>0</v>
      </c>
      <c r="S74" s="55">
        <v>0</v>
      </c>
      <c r="T74" s="55">
        <v>8.8999999999999996E-2</v>
      </c>
      <c r="U74" s="55">
        <v>2.76666666666667E-2</v>
      </c>
      <c r="V74" s="55">
        <v>0.5</v>
      </c>
      <c r="W74" s="55">
        <v>0.27200000000000002</v>
      </c>
    </row>
    <row r="75" spans="2:23">
      <c r="B75" s="57" t="s">
        <v>101</v>
      </c>
      <c r="C75" s="55" t="s">
        <v>131</v>
      </c>
      <c r="D75" s="55">
        <v>0</v>
      </c>
      <c r="E75" s="55">
        <v>5</v>
      </c>
      <c r="F75" s="55">
        <v>0</v>
      </c>
      <c r="G75" s="55">
        <v>5</v>
      </c>
      <c r="H75" s="55">
        <v>0</v>
      </c>
      <c r="I75" s="55">
        <v>0</v>
      </c>
      <c r="J75" s="55">
        <v>9</v>
      </c>
      <c r="K75" s="55">
        <v>2</v>
      </c>
      <c r="L75" s="55">
        <v>0</v>
      </c>
      <c r="M75" s="55">
        <v>0</v>
      </c>
      <c r="N75" s="55">
        <v>156</v>
      </c>
      <c r="O75" s="55">
        <v>2</v>
      </c>
      <c r="P75" s="56">
        <v>0</v>
      </c>
      <c r="Q75" s="55">
        <v>1.6666666666666701E-2</v>
      </c>
      <c r="R75" s="56">
        <v>0</v>
      </c>
      <c r="S75" s="55">
        <v>1.6666666666666701E-2</v>
      </c>
      <c r="T75" s="55">
        <v>0.194333333333333</v>
      </c>
      <c r="U75" s="55">
        <v>0.32766666666666699</v>
      </c>
      <c r="V75" s="55">
        <v>0.42233333333333301</v>
      </c>
      <c r="W75" s="55">
        <v>0.294333333333333</v>
      </c>
    </row>
    <row r="76" spans="2:23">
      <c r="B76" s="57" t="s">
        <v>101</v>
      </c>
      <c r="C76" s="55" t="s">
        <v>132</v>
      </c>
      <c r="D76" s="55">
        <v>0</v>
      </c>
      <c r="E76" s="55">
        <v>47</v>
      </c>
      <c r="F76" s="55">
        <v>0</v>
      </c>
      <c r="G76" s="55">
        <v>47</v>
      </c>
      <c r="H76" s="55">
        <v>0</v>
      </c>
      <c r="I76" s="55">
        <v>1</v>
      </c>
      <c r="J76" s="55">
        <v>3</v>
      </c>
      <c r="K76" s="55">
        <v>2</v>
      </c>
      <c r="L76" s="55">
        <v>0</v>
      </c>
      <c r="M76" s="55">
        <v>0</v>
      </c>
      <c r="N76" s="55">
        <v>22</v>
      </c>
      <c r="O76" s="55">
        <v>0</v>
      </c>
      <c r="P76" s="56">
        <v>0</v>
      </c>
      <c r="Q76" s="55">
        <v>3.3333333333333298E-2</v>
      </c>
      <c r="R76" s="56">
        <v>0</v>
      </c>
      <c r="S76" s="55">
        <v>3.3333333333333298E-2</v>
      </c>
      <c r="T76" s="55">
        <v>0.13300000000000001</v>
      </c>
      <c r="U76" s="55">
        <v>0.57233333333333303</v>
      </c>
      <c r="V76" s="55">
        <v>0.65</v>
      </c>
      <c r="W76" s="55">
        <v>0.34466666666666701</v>
      </c>
    </row>
    <row r="77" spans="2:23">
      <c r="B77" s="57" t="s">
        <v>101</v>
      </c>
      <c r="C77" s="55" t="s">
        <v>133</v>
      </c>
      <c r="D77" s="55">
        <v>6</v>
      </c>
      <c r="E77" s="55">
        <v>24</v>
      </c>
      <c r="F77" s="55">
        <v>6</v>
      </c>
      <c r="G77" s="55">
        <v>24</v>
      </c>
      <c r="H77" s="55">
        <v>3</v>
      </c>
      <c r="I77" s="55">
        <v>1</v>
      </c>
      <c r="J77" s="55">
        <v>1</v>
      </c>
      <c r="K77" s="55">
        <v>0</v>
      </c>
      <c r="L77" s="55">
        <v>0</v>
      </c>
      <c r="M77" s="55">
        <v>0</v>
      </c>
      <c r="N77" s="55">
        <v>0</v>
      </c>
      <c r="O77" s="55">
        <v>0</v>
      </c>
      <c r="P77" s="56">
        <v>3</v>
      </c>
      <c r="Q77" s="55">
        <v>3.3666666666666699E-2</v>
      </c>
      <c r="R77" s="56">
        <v>0</v>
      </c>
      <c r="S77" s="55">
        <v>3.3666666666666699E-2</v>
      </c>
      <c r="T77" s="55">
        <v>0.1</v>
      </c>
      <c r="U77" s="55">
        <v>0.15033333333333301</v>
      </c>
      <c r="V77" s="55">
        <v>0.25</v>
      </c>
      <c r="W77" s="55">
        <v>0.21133333333333301</v>
      </c>
    </row>
    <row r="78" spans="2:23">
      <c r="B78" s="57" t="s">
        <v>101</v>
      </c>
      <c r="C78" s="55" t="s">
        <v>134</v>
      </c>
      <c r="D78" s="55">
        <v>4</v>
      </c>
      <c r="E78" s="55">
        <v>22</v>
      </c>
      <c r="F78" s="55">
        <v>4</v>
      </c>
      <c r="G78" s="55">
        <v>22</v>
      </c>
      <c r="H78" s="55">
        <v>2</v>
      </c>
      <c r="I78" s="55">
        <v>0</v>
      </c>
      <c r="J78" s="55">
        <v>4</v>
      </c>
      <c r="K78" s="55">
        <v>0</v>
      </c>
      <c r="L78" s="55">
        <v>0</v>
      </c>
      <c r="M78" s="55">
        <v>0</v>
      </c>
      <c r="N78" s="55">
        <v>0</v>
      </c>
      <c r="O78" s="55">
        <v>0</v>
      </c>
      <c r="P78" s="56">
        <v>2</v>
      </c>
      <c r="Q78" s="55">
        <v>0</v>
      </c>
      <c r="R78" s="56">
        <v>0</v>
      </c>
      <c r="S78" s="55">
        <v>0</v>
      </c>
      <c r="T78" s="55">
        <v>7.2333333333333305E-2</v>
      </c>
      <c r="U78" s="55">
        <v>0.36133333333333301</v>
      </c>
      <c r="V78" s="55">
        <v>0.56633333333333302</v>
      </c>
      <c r="W78" s="55">
        <v>0.51666666666666705</v>
      </c>
    </row>
    <row r="79" spans="2:23">
      <c r="B79" s="57" t="s">
        <v>101</v>
      </c>
      <c r="C79" s="55" t="s">
        <v>135</v>
      </c>
      <c r="D79" s="55">
        <v>3</v>
      </c>
      <c r="E79" s="55">
        <v>14</v>
      </c>
      <c r="F79" s="55">
        <v>3</v>
      </c>
      <c r="G79" s="55">
        <v>14</v>
      </c>
      <c r="H79" s="55">
        <v>0</v>
      </c>
      <c r="I79" s="55">
        <v>0</v>
      </c>
      <c r="J79" s="55">
        <v>0</v>
      </c>
      <c r="K79" s="55">
        <v>0</v>
      </c>
      <c r="L79" s="55">
        <v>0</v>
      </c>
      <c r="M79" s="55">
        <v>0</v>
      </c>
      <c r="N79" s="55">
        <v>0</v>
      </c>
      <c r="O79" s="55">
        <v>0</v>
      </c>
      <c r="P79" s="56">
        <v>1</v>
      </c>
      <c r="Q79" s="55">
        <v>5.6666666666666697E-3</v>
      </c>
      <c r="R79" s="56">
        <v>1.1000000000000031E-2</v>
      </c>
      <c r="S79" s="55">
        <v>1.6666666666666701E-2</v>
      </c>
      <c r="T79" s="55">
        <v>5.5333333333333297E-2</v>
      </c>
      <c r="U79" s="55">
        <v>7.2333333333333305E-2</v>
      </c>
      <c r="V79" s="55">
        <v>0.18333333333333299</v>
      </c>
      <c r="W79" s="55">
        <v>0.105333333333333</v>
      </c>
    </row>
    <row r="80" spans="2:23">
      <c r="B80" s="57" t="s">
        <v>101</v>
      </c>
      <c r="C80" s="55" t="s">
        <v>136</v>
      </c>
      <c r="D80" s="55">
        <v>73</v>
      </c>
      <c r="E80" s="55">
        <v>55</v>
      </c>
      <c r="F80" s="55">
        <v>61</v>
      </c>
      <c r="G80" s="55">
        <v>53</v>
      </c>
      <c r="H80" s="55">
        <v>12</v>
      </c>
      <c r="I80" s="55">
        <v>5</v>
      </c>
      <c r="J80" s="55">
        <v>1</v>
      </c>
      <c r="K80" s="55">
        <v>0</v>
      </c>
      <c r="L80" s="55">
        <v>20</v>
      </c>
      <c r="M80" s="55">
        <v>0</v>
      </c>
      <c r="N80" s="55">
        <v>0</v>
      </c>
      <c r="O80" s="55">
        <v>0</v>
      </c>
      <c r="P80" s="56">
        <v>1</v>
      </c>
      <c r="Q80" s="55">
        <v>3.9E-2</v>
      </c>
      <c r="R80" s="56">
        <v>1.1000000000000003E-2</v>
      </c>
      <c r="S80" s="55">
        <v>0.05</v>
      </c>
      <c r="T80" s="55">
        <v>0.2</v>
      </c>
      <c r="U80" s="55">
        <v>0.51700000000000002</v>
      </c>
      <c r="V80" s="55">
        <v>0.61666666666666703</v>
      </c>
      <c r="W80" s="55">
        <v>0.21666666666666701</v>
      </c>
    </row>
    <row r="81" spans="2:23">
      <c r="B81" s="57" t="s">
        <v>101</v>
      </c>
      <c r="C81" s="55" t="s">
        <v>137</v>
      </c>
      <c r="D81" s="55">
        <v>17</v>
      </c>
      <c r="E81" s="55">
        <v>41</v>
      </c>
      <c r="F81" s="55">
        <v>17</v>
      </c>
      <c r="G81" s="55">
        <v>41</v>
      </c>
      <c r="H81" s="55">
        <v>2</v>
      </c>
      <c r="I81" s="55">
        <v>7</v>
      </c>
      <c r="J81" s="55">
        <v>15</v>
      </c>
      <c r="K81" s="55">
        <v>0</v>
      </c>
      <c r="L81" s="55">
        <v>0</v>
      </c>
      <c r="M81" s="55">
        <v>0</v>
      </c>
      <c r="N81" s="55">
        <v>0</v>
      </c>
      <c r="O81" s="55">
        <v>0</v>
      </c>
      <c r="P81" s="56">
        <v>0</v>
      </c>
      <c r="Q81" s="55">
        <v>2.76666666666667E-2</v>
      </c>
      <c r="R81" s="56">
        <v>0</v>
      </c>
      <c r="S81" s="55">
        <v>2.76666666666667E-2</v>
      </c>
      <c r="T81" s="55">
        <v>0.177666666666667</v>
      </c>
      <c r="U81" s="55">
        <v>0.43366666666666698</v>
      </c>
      <c r="V81" s="55">
        <v>0.54466666666666697</v>
      </c>
      <c r="W81" s="55">
        <v>0.26100000000000001</v>
      </c>
    </row>
    <row r="82" spans="2:23">
      <c r="B82" s="57" t="s">
        <v>101</v>
      </c>
      <c r="C82" s="55" t="s">
        <v>138</v>
      </c>
      <c r="D82" s="55">
        <v>13</v>
      </c>
      <c r="E82" s="55">
        <v>47</v>
      </c>
      <c r="F82" s="55">
        <v>13</v>
      </c>
      <c r="G82" s="55">
        <v>47</v>
      </c>
      <c r="H82" s="55">
        <v>6</v>
      </c>
      <c r="I82" s="55">
        <v>3</v>
      </c>
      <c r="J82" s="55">
        <v>4</v>
      </c>
      <c r="K82" s="55">
        <v>0</v>
      </c>
      <c r="L82" s="55">
        <v>4</v>
      </c>
      <c r="M82" s="55">
        <v>0</v>
      </c>
      <c r="N82" s="55">
        <v>0</v>
      </c>
      <c r="O82" s="55">
        <v>0</v>
      </c>
      <c r="P82" s="56">
        <v>0</v>
      </c>
      <c r="Q82" s="55">
        <v>2.2333333333333299E-2</v>
      </c>
      <c r="R82" s="56">
        <v>0</v>
      </c>
      <c r="S82" s="55">
        <v>2.2333333333333299E-2</v>
      </c>
      <c r="T82" s="55">
        <v>0.133333333333333</v>
      </c>
      <c r="U82" s="55">
        <v>0.45600000000000002</v>
      </c>
      <c r="V82" s="55">
        <v>0.52233333333333298</v>
      </c>
      <c r="W82" s="55">
        <v>0.161</v>
      </c>
    </row>
    <row r="83" spans="2:23">
      <c r="B83" s="57" t="s">
        <v>101</v>
      </c>
      <c r="C83" s="55" t="s">
        <v>139</v>
      </c>
      <c r="D83" s="55">
        <v>5</v>
      </c>
      <c r="E83" s="55">
        <v>58</v>
      </c>
      <c r="F83" s="55">
        <v>5</v>
      </c>
      <c r="G83" s="55">
        <v>58</v>
      </c>
      <c r="H83" s="55">
        <v>1</v>
      </c>
      <c r="I83" s="55">
        <v>3</v>
      </c>
      <c r="J83" s="55">
        <v>1</v>
      </c>
      <c r="K83" s="55">
        <v>0</v>
      </c>
      <c r="L83" s="55">
        <v>84</v>
      </c>
      <c r="M83" s="55">
        <v>0</v>
      </c>
      <c r="N83" s="55">
        <v>0</v>
      </c>
      <c r="O83" s="55">
        <v>0</v>
      </c>
      <c r="P83" s="56">
        <v>0</v>
      </c>
      <c r="Q83" s="55">
        <v>5.0333333333333299E-2</v>
      </c>
      <c r="R83" s="56">
        <v>5.6666666666667018E-3</v>
      </c>
      <c r="S83" s="55">
        <v>5.6000000000000001E-2</v>
      </c>
      <c r="T83" s="55">
        <v>0.14433333333333301</v>
      </c>
      <c r="U83" s="55">
        <v>0.53366666666666696</v>
      </c>
      <c r="V83" s="55">
        <v>0.63333333333333297</v>
      </c>
      <c r="W83" s="55">
        <v>0.37766666666666698</v>
      </c>
    </row>
    <row r="84" spans="2:23">
      <c r="B84" s="57" t="s">
        <v>101</v>
      </c>
      <c r="C84" s="55" t="s">
        <v>140</v>
      </c>
      <c r="D84" s="55">
        <v>3</v>
      </c>
      <c r="E84" s="55">
        <v>4</v>
      </c>
      <c r="F84" s="55">
        <v>2</v>
      </c>
      <c r="G84" s="55">
        <v>4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55">
        <v>0</v>
      </c>
      <c r="N84" s="55">
        <v>0</v>
      </c>
      <c r="O84" s="55">
        <v>0</v>
      </c>
      <c r="P84" s="56">
        <v>4</v>
      </c>
      <c r="Q84" s="55">
        <v>0</v>
      </c>
      <c r="R84" s="56">
        <v>0</v>
      </c>
      <c r="S84" s="55">
        <v>0</v>
      </c>
      <c r="T84" s="55">
        <v>1.6666666666666701E-2</v>
      </c>
      <c r="U84" s="55">
        <v>1.0999999999999999E-2</v>
      </c>
      <c r="V84" s="55">
        <v>0.294333333333333</v>
      </c>
      <c r="W84" s="55">
        <v>0.42766666666666697</v>
      </c>
    </row>
    <row r="85" spans="2:23">
      <c r="B85" s="57" t="s">
        <v>101</v>
      </c>
      <c r="C85" s="55" t="s">
        <v>141</v>
      </c>
      <c r="D85" s="55">
        <v>9</v>
      </c>
      <c r="E85" s="55">
        <v>5</v>
      </c>
      <c r="F85" s="55">
        <v>8</v>
      </c>
      <c r="G85" s="55">
        <v>5</v>
      </c>
      <c r="H85" s="55">
        <v>1</v>
      </c>
      <c r="I85" s="55">
        <v>0</v>
      </c>
      <c r="J85" s="55">
        <v>0</v>
      </c>
      <c r="K85" s="55">
        <v>0</v>
      </c>
      <c r="L85" s="55">
        <v>0</v>
      </c>
      <c r="M85" s="55">
        <v>0</v>
      </c>
      <c r="N85" s="55">
        <v>0</v>
      </c>
      <c r="O85" s="55">
        <v>0</v>
      </c>
      <c r="P85" s="56">
        <v>1</v>
      </c>
      <c r="Q85" s="55">
        <v>5.6666666666666697E-3</v>
      </c>
      <c r="R85" s="56">
        <v>0</v>
      </c>
      <c r="S85" s="55">
        <v>5.6666666666666697E-3</v>
      </c>
      <c r="T85" s="55">
        <v>4.4333333333333301E-2</v>
      </c>
      <c r="U85" s="55">
        <v>1.6666666666666701E-2</v>
      </c>
      <c r="V85" s="55">
        <v>0.31133333333333302</v>
      </c>
      <c r="W85" s="55">
        <v>0.28866666666666702</v>
      </c>
    </row>
    <row r="86" spans="2:23">
      <c r="B86" s="57" t="s">
        <v>101</v>
      </c>
      <c r="C86" s="55" t="s">
        <v>142</v>
      </c>
      <c r="D86" s="55">
        <v>21</v>
      </c>
      <c r="E86" s="55">
        <v>31</v>
      </c>
      <c r="F86" s="55">
        <v>21</v>
      </c>
      <c r="G86" s="55">
        <v>31</v>
      </c>
      <c r="H86" s="55">
        <v>7</v>
      </c>
      <c r="I86" s="55">
        <v>0</v>
      </c>
      <c r="J86" s="55">
        <v>5</v>
      </c>
      <c r="K86" s="55">
        <v>0</v>
      </c>
      <c r="L86" s="55">
        <v>0</v>
      </c>
      <c r="M86" s="55">
        <v>0</v>
      </c>
      <c r="N86" s="55">
        <v>0</v>
      </c>
      <c r="O86" s="55">
        <v>0</v>
      </c>
      <c r="P86" s="56">
        <v>0</v>
      </c>
      <c r="Q86" s="55">
        <v>2.8333333333333301E-2</v>
      </c>
      <c r="R86" s="56">
        <v>1.6666666666666698E-2</v>
      </c>
      <c r="S86" s="55">
        <v>4.4999999999999998E-2</v>
      </c>
      <c r="T86" s="55">
        <v>0.2</v>
      </c>
      <c r="U86" s="55">
        <v>0.51200000000000001</v>
      </c>
      <c r="V86" s="55">
        <v>0.61666666666666703</v>
      </c>
      <c r="W86" s="55">
        <v>0.177666666666667</v>
      </c>
    </row>
    <row r="87" spans="2:23">
      <c r="B87" s="57" t="s">
        <v>101</v>
      </c>
      <c r="C87" s="55" t="s">
        <v>143</v>
      </c>
      <c r="D87" s="55">
        <v>1</v>
      </c>
      <c r="E87" s="55">
        <v>20</v>
      </c>
      <c r="F87" s="55">
        <v>1</v>
      </c>
      <c r="G87" s="55">
        <v>20</v>
      </c>
      <c r="H87" s="55">
        <v>0</v>
      </c>
      <c r="I87" s="55">
        <v>1</v>
      </c>
      <c r="J87" s="55">
        <v>5</v>
      </c>
      <c r="K87" s="55">
        <v>1</v>
      </c>
      <c r="L87" s="55">
        <v>0</v>
      </c>
      <c r="M87" s="55">
        <v>0</v>
      </c>
      <c r="N87" s="55">
        <v>0</v>
      </c>
      <c r="O87" s="55">
        <v>0</v>
      </c>
      <c r="P87" s="56">
        <v>0</v>
      </c>
      <c r="Q87" s="55">
        <v>1.6666666666666701E-2</v>
      </c>
      <c r="R87" s="56">
        <v>0</v>
      </c>
      <c r="S87" s="55">
        <v>1.6666666666666701E-2</v>
      </c>
      <c r="T87" s="55">
        <v>7.2333333333333305E-2</v>
      </c>
      <c r="U87" s="55">
        <v>0.13900000000000001</v>
      </c>
      <c r="V87" s="55">
        <v>0.48899999999999999</v>
      </c>
      <c r="W87" s="55">
        <v>0.25533333333333302</v>
      </c>
    </row>
    <row r="88" spans="2:23">
      <c r="B88" s="57" t="s">
        <v>101</v>
      </c>
      <c r="C88" s="55" t="s">
        <v>144</v>
      </c>
      <c r="D88" s="55">
        <v>4</v>
      </c>
      <c r="E88" s="55">
        <v>26</v>
      </c>
      <c r="F88" s="55">
        <v>4</v>
      </c>
      <c r="G88" s="55">
        <v>26</v>
      </c>
      <c r="H88" s="55">
        <v>1</v>
      </c>
      <c r="I88" s="55">
        <v>2</v>
      </c>
      <c r="J88" s="55">
        <v>2</v>
      </c>
      <c r="K88" s="55">
        <v>0</v>
      </c>
      <c r="L88" s="55">
        <v>0</v>
      </c>
      <c r="M88" s="55">
        <v>0</v>
      </c>
      <c r="N88" s="55">
        <v>2</v>
      </c>
      <c r="O88" s="55">
        <v>0</v>
      </c>
      <c r="P88" s="56">
        <v>0</v>
      </c>
      <c r="Q88" s="55">
        <v>2.2333333333333299E-2</v>
      </c>
      <c r="R88" s="56">
        <v>0</v>
      </c>
      <c r="S88" s="55">
        <v>2.2333333333333299E-2</v>
      </c>
      <c r="T88" s="55">
        <v>0.22233333333333299</v>
      </c>
      <c r="U88" s="55">
        <v>0.30599999999999999</v>
      </c>
      <c r="V88" s="55">
        <v>0.41666666666666702</v>
      </c>
      <c r="W88" s="55">
        <v>0.233333333333333</v>
      </c>
    </row>
    <row r="89" spans="2:23">
      <c r="B89" s="57" t="s">
        <v>101</v>
      </c>
      <c r="C89" s="55" t="s">
        <v>145</v>
      </c>
      <c r="D89" s="55">
        <v>4</v>
      </c>
      <c r="E89" s="55">
        <v>2</v>
      </c>
      <c r="F89" s="55">
        <v>1</v>
      </c>
      <c r="G89" s="55">
        <v>2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6">
        <v>8</v>
      </c>
      <c r="Q89" s="55">
        <v>5.6666666666666697E-3</v>
      </c>
      <c r="R89" s="56">
        <v>1.1000000000000031E-2</v>
      </c>
      <c r="S89" s="55">
        <v>1.6666666666666701E-2</v>
      </c>
      <c r="T89" s="55">
        <v>7.1999999999999995E-2</v>
      </c>
      <c r="U89" s="55">
        <v>3.9333333333333297E-2</v>
      </c>
      <c r="V89" s="55">
        <v>0.38366666666666699</v>
      </c>
      <c r="W89" s="55">
        <v>0.21633333333333299</v>
      </c>
    </row>
    <row r="90" spans="2:23">
      <c r="B90" s="57" t="s">
        <v>101</v>
      </c>
      <c r="C90" s="55" t="s">
        <v>146</v>
      </c>
      <c r="D90" s="55">
        <v>0</v>
      </c>
      <c r="E90" s="55">
        <v>8</v>
      </c>
      <c r="F90" s="55">
        <v>0</v>
      </c>
      <c r="G90" s="55">
        <v>8</v>
      </c>
      <c r="H90" s="55">
        <v>0</v>
      </c>
      <c r="I90" s="55">
        <v>1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6">
        <v>2</v>
      </c>
      <c r="Q90" s="55">
        <v>0</v>
      </c>
      <c r="R90" s="56">
        <v>0</v>
      </c>
      <c r="S90" s="55">
        <v>0</v>
      </c>
      <c r="T90" s="55">
        <v>0.116666666666667</v>
      </c>
      <c r="U90" s="55">
        <v>8.8999999999999996E-2</v>
      </c>
      <c r="V90" s="55">
        <v>0.25</v>
      </c>
      <c r="W90" s="55">
        <v>0.17233333333333301</v>
      </c>
    </row>
    <row r="91" spans="2:23">
      <c r="B91" s="57" t="s">
        <v>101</v>
      </c>
      <c r="C91" s="55" t="s">
        <v>147</v>
      </c>
      <c r="D91" s="55">
        <v>6</v>
      </c>
      <c r="E91" s="55">
        <v>18</v>
      </c>
      <c r="F91" s="55">
        <v>6</v>
      </c>
      <c r="G91" s="55">
        <v>18</v>
      </c>
      <c r="H91" s="55">
        <v>0</v>
      </c>
      <c r="I91" s="55">
        <v>0</v>
      </c>
      <c r="J91" s="55">
        <v>8</v>
      </c>
      <c r="K91" s="55">
        <v>1</v>
      </c>
      <c r="L91" s="55">
        <v>0</v>
      </c>
      <c r="M91" s="55">
        <v>0</v>
      </c>
      <c r="N91" s="55">
        <v>0</v>
      </c>
      <c r="O91" s="55">
        <v>0</v>
      </c>
      <c r="P91" s="56">
        <v>0</v>
      </c>
      <c r="Q91" s="55">
        <v>0</v>
      </c>
      <c r="R91" s="56">
        <v>5.6666666666666697E-3</v>
      </c>
      <c r="S91" s="55">
        <v>5.6666666666666697E-3</v>
      </c>
      <c r="T91" s="55">
        <v>0.233333333333333</v>
      </c>
      <c r="U91" s="55">
        <v>0.4</v>
      </c>
      <c r="V91" s="55">
        <v>0.46100000000000002</v>
      </c>
      <c r="W91" s="55">
        <v>0.28866666666666702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Utah Valley State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2015-09-17T00:08:33Z</dcterms:created>
  <dcterms:modified xsi:type="dcterms:W3CDTF">2015-09-17T17:29:50Z</dcterms:modified>
</cp:coreProperties>
</file>